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mantihiy/Projects/Polytech_Basics_of_programming/Lab3/Part2/"/>
    </mc:Choice>
  </mc:AlternateContent>
  <xr:revisionPtr revIDLastSave="0" documentId="13_ncr:1_{EF75E335-3C22-5347-A7FC-FB0DF3F35A7F}" xr6:coauthVersionLast="47" xr6:coauthVersionMax="47" xr10:uidLastSave="{00000000-0000-0000-0000-000000000000}"/>
  <bookViews>
    <workbookView xWindow="80" yWindow="500" windowWidth="25440" windowHeight="14240" xr2:uid="{B56B41C9-9525-ED4C-A220-E5C8BEE59A24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" i="1" l="1"/>
  <c r="F7" i="1"/>
  <c r="E7" i="1"/>
  <c r="G6" i="1"/>
  <c r="F6" i="1"/>
  <c r="E6" i="1"/>
  <c r="G5" i="1"/>
  <c r="F5" i="1"/>
  <c r="E5" i="1"/>
  <c r="G4" i="1"/>
  <c r="F4" i="1"/>
  <c r="E4" i="1"/>
  <c r="G3" i="1"/>
  <c r="F3" i="1"/>
  <c r="E3" i="1"/>
</calcChain>
</file>

<file path=xl/sharedStrings.xml><?xml version="1.0" encoding="utf-8"?>
<sst xmlns="http://schemas.openxmlformats.org/spreadsheetml/2006/main" count="10" uniqueCount="8">
  <si>
    <t>Эталон</t>
  </si>
  <si>
    <t>Результат</t>
  </si>
  <si>
    <t>Проверка</t>
  </si>
  <si>
    <t>Тест</t>
  </si>
  <si>
    <t>Угол</t>
  </si>
  <si>
    <t>Гипотенуза</t>
  </si>
  <si>
    <t>Площадь</t>
  </si>
  <si>
    <t>Периметр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</si>
</sst>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2" fillId="0" borderId="6" xfId="0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9DF65-7786-3A4E-93B7-D784867B7BCC}">
  <dimension ref="A1:G7"/>
  <sheetViews>
    <sheetView tabSelected="1" zoomScale="161" workbookViewId="0">
      <selection activeCell="C13" sqref="C13"/>
    </sheetView>
  </sheetViews>
  <sheetFormatPr baseColWidth="10" defaultRowHeight="16" x14ac:dyDescent="0.2"/>
  <cols>
    <col min="3" max="4" width="20.83203125" customWidth="1"/>
    <col min="5" max="5" width="10.83203125" customWidth="1"/>
  </cols>
  <sheetData>
    <row r="1" spans="1:7" x14ac:dyDescent="0.2">
      <c r="A1" s="4" t="s">
        <v>3</v>
      </c>
      <c r="B1" s="10"/>
      <c r="C1" s="5" t="s">
        <v>1</v>
      </c>
      <c r="D1" s="5"/>
      <c r="E1" s="5" t="s">
        <v>0</v>
      </c>
      <c r="F1" s="9"/>
      <c r="G1" s="1" t="s">
        <v>2</v>
      </c>
    </row>
    <row r="2" spans="1:7" x14ac:dyDescent="0.2">
      <c r="A2" s="6" t="s">
        <v>4</v>
      </c>
      <c r="B2" s="7" t="s">
        <v>5</v>
      </c>
      <c r="C2" s="8" t="s">
        <v>6</v>
      </c>
      <c r="D2" s="8" t="s">
        <v>7</v>
      </c>
      <c r="E2" s="8" t="s">
        <v>6</v>
      </c>
      <c r="F2" s="11" t="s">
        <v>7</v>
      </c>
      <c r="G2" s="9"/>
    </row>
    <row r="3" spans="1:7" x14ac:dyDescent="0.2">
      <c r="A3" s="2">
        <v>0.1</v>
      </c>
      <c r="B3" s="3">
        <v>10</v>
      </c>
      <c r="C3" s="3">
        <v>8.7266285380593306E-2</v>
      </c>
      <c r="D3" s="3">
        <v>20.0174380527918</v>
      </c>
      <c r="E3" s="3">
        <f>B3*B3*SIN(RADIANS(A3))*COS(RADIANS(A3))/2</f>
        <v>8.7266285380593306E-2</v>
      </c>
      <c r="F3" s="3">
        <f>B3*SIN(RADIANS(A3))+B3*COS(RADIANS(A3))+B3</f>
        <v>20.01743805279186</v>
      </c>
      <c r="G3" s="2">
        <f>IF(AND(ROUND(C3,2)=ROUND(E3,2),ROUND(D3,2)=ROUND(F3,2)), 1, 0)</f>
        <v>1</v>
      </c>
    </row>
    <row r="4" spans="1:7" x14ac:dyDescent="0.2">
      <c r="A4" s="2">
        <v>30</v>
      </c>
      <c r="B4" s="3">
        <v>27</v>
      </c>
      <c r="C4" s="3">
        <v>157.833129839713</v>
      </c>
      <c r="D4" s="3">
        <v>63.882685902179801</v>
      </c>
      <c r="E4" s="3">
        <f>B4*B4*SIN(RADIANS(A4))*COS(RADIANS(A4))/2</f>
        <v>157.83312983971393</v>
      </c>
      <c r="F4" s="3">
        <f>B4*SIN(RADIANS(A4))+B4*COS(RADIANS(A4))+B4</f>
        <v>63.882685902179844</v>
      </c>
      <c r="G4" s="2">
        <f>IF(AND(ROUND(C4,2)=ROUND(E4,2),ROUND(D4,2)=ROUND(F4,2)), 1, 0)</f>
        <v>1</v>
      </c>
    </row>
    <row r="5" spans="1:7" x14ac:dyDescent="0.2">
      <c r="A5" s="2">
        <v>60</v>
      </c>
      <c r="B5" s="3">
        <v>79</v>
      </c>
      <c r="C5" s="3">
        <v>1351.2161362546699</v>
      </c>
      <c r="D5" s="3">
        <v>186.91600689897001</v>
      </c>
      <c r="E5" s="3">
        <f>B5*B5*SIN(RADIANS(A5))*COS(RADIANS(A5))/2</f>
        <v>1351.2161362546706</v>
      </c>
      <c r="F5" s="3">
        <f>B5*SIN(RADIANS(A5))+B5*COS(RADIANS(A5))+B5</f>
        <v>186.91600689897066</v>
      </c>
      <c r="G5" s="2">
        <f>IF(AND(ROUND(C5,2)=ROUND(E5,2),ROUND(D5,2)=ROUND(F5,2)), 1, 0)</f>
        <v>1</v>
      </c>
    </row>
    <row r="6" spans="1:7" x14ac:dyDescent="0.2">
      <c r="A6" s="2">
        <v>89</v>
      </c>
      <c r="B6" s="3">
        <v>567</v>
      </c>
      <c r="C6" s="3">
        <v>2804.9510738475901</v>
      </c>
      <c r="D6" s="3">
        <v>1143.8091576036099</v>
      </c>
      <c r="E6" s="3">
        <f>B6*B6*SIN(RADIANS(A6))*COS(RADIANS(A6))/2</f>
        <v>2804.9510738475974</v>
      </c>
      <c r="F6" s="3">
        <f>B6*SIN(RADIANS(A6))+B6*COS(RADIANS(A6))+B6</f>
        <v>1143.8091576036136</v>
      </c>
      <c r="G6" s="2">
        <f>IF(AND(ROUND(C6,2)=ROUND(E6,2),ROUND(D6,2)=ROUND(F6,2)), 1, 0)</f>
        <v>1</v>
      </c>
    </row>
    <row r="7" spans="1:7" x14ac:dyDescent="0.2">
      <c r="A7" s="12">
        <v>89.99</v>
      </c>
      <c r="B7" s="13">
        <v>7823.3123100000003</v>
      </c>
      <c r="C7" s="13">
        <v>5341.0752743939702</v>
      </c>
      <c r="D7" s="13">
        <v>15647.989926419399</v>
      </c>
      <c r="E7" s="13">
        <f>B7*B7*SIN(RADIANS(A7))*COS(RADIANS(A7))/2</f>
        <v>5341.075274393972</v>
      </c>
      <c r="F7" s="13">
        <f>B7*SIN(RADIANS(A7))+B7*COS(RADIANS(A7))+B7</f>
        <v>15647.989926419421</v>
      </c>
      <c r="G7" s="12">
        <f>IF(AND(ROUND(C7,2)=ROUND(E7,2),ROUND(D7,2)=ROUND(F7,2)), 1, 0)</f>
        <v>1</v>
      </c>
    </row>
  </sheetData>
  <mergeCells count="4">
    <mergeCell ref="G1:G2"/>
    <mergeCell ref="A1:B1"/>
    <mergeCell ref="C1:D1"/>
    <mergeCell ref="E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2023-10-26T00:25:28Z</dcterms:created>
  <dcterms:modified xsi:type="dcterms:W3CDTF">2023-10-27T17:36:39Z</dcterms:modified>
</cp:coreProperties>
</file>