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xa365-my.sharepoint.com/personal/christian_fritz_axa_de/Documents/Documents/"/>
    </mc:Choice>
  </mc:AlternateContent>
  <xr:revisionPtr revIDLastSave="0" documentId="8_{A770C78A-51EE-4374-942A-4C0342903DA4}" xr6:coauthVersionLast="47" xr6:coauthVersionMax="47" xr10:uidLastSave="{00000000-0000-0000-0000-000000000000}"/>
  <bookViews>
    <workbookView xWindow="25695" yWindow="0" windowWidth="26010" windowHeight="20985" xr2:uid="{00000000-000D-0000-FFFF-FFFF00000000}"/>
  </bookViews>
  <sheets>
    <sheet name="Tabelle1" sheetId="1" r:id="rId1"/>
    <sheet name="Tabelle2" sheetId="2" r:id="rId2"/>
    <sheet name="Tabelle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I4" i="1"/>
  <c r="I5" i="1"/>
  <c r="I6" i="1"/>
  <c r="I7" i="1"/>
  <c r="I3" i="1"/>
  <c r="H4" i="1"/>
  <c r="H5" i="1"/>
  <c r="H6" i="1"/>
  <c r="H7" i="1"/>
  <c r="H3" i="1"/>
  <c r="C16" i="1"/>
  <c r="B16" i="1"/>
  <c r="C15" i="1"/>
  <c r="B15" i="1"/>
  <c r="F4" i="1"/>
  <c r="F5" i="1"/>
  <c r="F6" i="1"/>
  <c r="F7" i="1"/>
  <c r="F3" i="1"/>
  <c r="E4" i="1"/>
  <c r="E5" i="1"/>
  <c r="E6" i="1"/>
  <c r="E7" i="1"/>
  <c r="E3" i="1"/>
</calcChain>
</file>

<file path=xl/sharedStrings.xml><?xml version="1.0" encoding="utf-8"?>
<sst xmlns="http://schemas.openxmlformats.org/spreadsheetml/2006/main" count="14" uniqueCount="11">
  <si>
    <t>m1</t>
  </si>
  <si>
    <t>m2</t>
  </si>
  <si>
    <t>E</t>
  </si>
  <si>
    <t>|x-m1|</t>
  </si>
  <si>
    <t>|x-m2|</t>
  </si>
  <si>
    <t>c1</t>
  </si>
  <si>
    <t>c2</t>
  </si>
  <si>
    <t>m'1</t>
  </si>
  <si>
    <t>m'2</t>
  </si>
  <si>
    <t>|x-m'1|</t>
  </si>
  <si>
    <t>|x-m'2|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</si>
</sst>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8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6"/>
  <sheetViews>
    <sheetView tabSelected="1" zoomScaleNormal="100" workbookViewId="0">
      <selection activeCell="I7" sqref="I7"/>
    </sheetView>
  </sheetViews>
  <sheetFormatPr baseColWidth="10" defaultRowHeight="12.75" x14ac:dyDescent="0.2"/>
  <cols>
    <col min="1" max="16384" width="11.42578125" style="1"/>
  </cols>
  <sheetData>
    <row r="2" spans="1:10" x14ac:dyDescent="0.2">
      <c r="A2" s="1" t="s">
        <v>2</v>
      </c>
      <c r="E2" s="1" t="s">
        <v>3</v>
      </c>
      <c r="F2" s="1" t="s">
        <v>4</v>
      </c>
      <c r="H2" s="1" t="s">
        <v>9</v>
      </c>
      <c r="I2" s="1" t="s">
        <v>10</v>
      </c>
    </row>
    <row r="3" spans="1:10" x14ac:dyDescent="0.2">
      <c r="A3" s="1">
        <v>4</v>
      </c>
      <c r="B3" s="1">
        <v>3.5</v>
      </c>
      <c r="E3" s="2">
        <f>SQRT((A3-$B$10)^2+(B3-$C$10)^2)</f>
        <v>0</v>
      </c>
      <c r="F3" s="2">
        <f>SQRT((A3-$B$11)^2+(B3-$C$11)^2)</f>
        <v>1.5620499351813311</v>
      </c>
      <c r="G3" s="1" t="s">
        <v>5</v>
      </c>
      <c r="H3" s="2">
        <f>SQRT((A3-$B$15)^2+(B3-$C$15)^2)</f>
        <v>1.2018504251546629</v>
      </c>
      <c r="I3" s="2">
        <f>SQRT((A3-$B$16)^2+(B3-$C$16)^2)</f>
        <v>1.7888543819998313</v>
      </c>
      <c r="J3" s="1" t="str">
        <f t="shared" ref="J3:J7" si="0">IF(H3&lt;I3,"c1","c2")</f>
        <v>c1</v>
      </c>
    </row>
    <row r="4" spans="1:10" x14ac:dyDescent="0.2">
      <c r="A4" s="1">
        <v>1.3</v>
      </c>
      <c r="B4" s="1">
        <v>1.3</v>
      </c>
      <c r="E4" s="2">
        <f t="shared" ref="E4:E7" si="1">SQRT((A4-$B$10)^2+(B4-$C$10)^2)</f>
        <v>3.4828149534535999</v>
      </c>
      <c r="F4" s="2">
        <f t="shared" ref="F4:F7" si="2">SQRT((A4-$B$11)^2+(B4-$C$11)^2)</f>
        <v>5.0249378105604459</v>
      </c>
      <c r="G4" s="1" t="s">
        <v>5</v>
      </c>
      <c r="H4" s="2">
        <f t="shared" ref="H4:H7" si="3">SQRT((A4-$B$15)^2+(B4-$C$15)^2)</f>
        <v>2.386303510546059</v>
      </c>
      <c r="I4" s="2">
        <f t="shared" ref="I4:I7" si="4">SQRT((A4-$B$16)^2+(B4-$C$16)^2)</f>
        <v>5.2430906915673319</v>
      </c>
      <c r="J4" s="1" t="str">
        <f t="shared" si="0"/>
        <v>c1</v>
      </c>
    </row>
    <row r="5" spans="1:10" x14ac:dyDescent="0.2">
      <c r="A5" s="1">
        <v>5</v>
      </c>
      <c r="B5" s="1">
        <v>4.7</v>
      </c>
      <c r="E5" s="2">
        <f t="shared" si="1"/>
        <v>1.5620499351813311</v>
      </c>
      <c r="F5" s="2">
        <f t="shared" si="2"/>
        <v>0</v>
      </c>
      <c r="G5" s="1" t="s">
        <v>6</v>
      </c>
      <c r="H5" s="2">
        <f t="shared" si="3"/>
        <v>2.666666666666667</v>
      </c>
      <c r="I5" s="2">
        <f t="shared" si="4"/>
        <v>0.7211102550927978</v>
      </c>
      <c r="J5" s="1" t="str">
        <f t="shared" si="0"/>
        <v>c2</v>
      </c>
    </row>
    <row r="6" spans="1:10" x14ac:dyDescent="0.2">
      <c r="A6" s="1">
        <v>3.3</v>
      </c>
      <c r="B6" s="1">
        <v>4.5</v>
      </c>
      <c r="E6" s="2">
        <f t="shared" si="1"/>
        <v>1.2206555615733703</v>
      </c>
      <c r="F6" s="2">
        <f t="shared" si="2"/>
        <v>1.7117242768623691</v>
      </c>
      <c r="G6" s="1" t="s">
        <v>5</v>
      </c>
      <c r="H6" s="2">
        <f t="shared" si="3"/>
        <v>1.4655298624653739</v>
      </c>
      <c r="I6" s="2">
        <f t="shared" si="4"/>
        <v>2.3086792761230388</v>
      </c>
      <c r="J6" s="1" t="str">
        <f t="shared" si="0"/>
        <v>c1</v>
      </c>
    </row>
    <row r="7" spans="1:10" x14ac:dyDescent="0.2">
      <c r="A7" s="1">
        <v>6.2</v>
      </c>
      <c r="B7" s="1">
        <v>3.9</v>
      </c>
      <c r="E7" s="2">
        <f t="shared" si="1"/>
        <v>2.2360679774997898</v>
      </c>
      <c r="F7" s="2">
        <f t="shared" si="2"/>
        <v>1.442220510185596</v>
      </c>
      <c r="G7" s="1" t="s">
        <v>6</v>
      </c>
      <c r="H7" s="2">
        <f t="shared" si="3"/>
        <v>3.4279893685819842</v>
      </c>
      <c r="I7" s="2">
        <f t="shared" si="4"/>
        <v>0.72111025509279825</v>
      </c>
      <c r="J7" s="1" t="str">
        <f t="shared" si="0"/>
        <v>c2</v>
      </c>
    </row>
    <row r="10" spans="1:10" x14ac:dyDescent="0.2">
      <c r="A10" s="1" t="s">
        <v>0</v>
      </c>
      <c r="B10" s="1">
        <v>4</v>
      </c>
      <c r="C10" s="1">
        <v>3.5</v>
      </c>
    </row>
    <row r="11" spans="1:10" x14ac:dyDescent="0.2">
      <c r="A11" s="1" t="s">
        <v>1</v>
      </c>
      <c r="B11" s="1">
        <v>5</v>
      </c>
      <c r="C11" s="1">
        <v>4.7</v>
      </c>
    </row>
    <row r="15" spans="1:10" x14ac:dyDescent="0.2">
      <c r="A15" s="1" t="s">
        <v>7</v>
      </c>
      <c r="B15" s="2">
        <f>SUMIF($G$3:$G$7,"c1",$A$3:$A$7)/COUNTIF($G$3:$G$7,"c1")</f>
        <v>2.8666666666666667</v>
      </c>
      <c r="C15" s="2">
        <f>SUMIF($G$3:$G$7,"c1",$B$3:$B$7)/COUNTIF($G$3:$G$7,"c1")</f>
        <v>3.1</v>
      </c>
    </row>
    <row r="16" spans="1:10" x14ac:dyDescent="0.2">
      <c r="A16" s="1" t="s">
        <v>8</v>
      </c>
      <c r="B16" s="2">
        <f>SUMIF($G$3:$G$7,"c2",$A$3:$A$7)/COUNTIF($G$3:$G$7,"c2")</f>
        <v>5.6</v>
      </c>
      <c r="C16" s="2">
        <f>SUMIF($G$3:$G$7,"c2",$B$3:$B$7)/COUNTIF($G$3:$G$7,"c2")</f>
        <v>4.3</v>
      </c>
    </row>
  </sheetData>
  <pageMargins left="0.70866141732283472" right="0.70866141732283472" top="0.78740157480314965" bottom="0.78740157480314965" header="0.31496062992125984" footer="0.31496062992125984"/>
  <pageSetup paperSize="9" orientation="portrait" r:id="rId1"/>
  <headerFooter>
    <oddFooter>&amp;C_x000D_&amp;1#&amp;"Calibri"&amp;10&amp;K000000 [INTERN]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baseColWidth="10" defaultRowHeight="12.75" x14ac:dyDescent="0.2"/>
  <cols>
    <col min="1" max="16384" width="11.42578125" style="1"/>
  </cols>
  <sheetData/>
  <pageMargins left="0.70866141732283472" right="0.70866141732283472" top="0.78740157480314965" bottom="0.78740157480314965" header="0.31496062992125984" footer="0.31496062992125984"/>
  <pageSetup paperSize="9" orientation="portrait" r:id="rId1"/>
  <headerFooter>
    <oddFooter>&amp;C_x000D_&amp;1#&amp;"Calibri"&amp;10&amp;K000000 [INTERN]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baseColWidth="10" defaultRowHeight="12.75" x14ac:dyDescent="0.2"/>
  <cols>
    <col min="1" max="16384" width="11.42578125" style="1"/>
  </cols>
  <sheetData/>
  <pageMargins left="0.70866141732283472" right="0.70866141732283472" top="0.78740157480314965" bottom="0.78740157480314965" header="0.31496062992125984" footer="0.31496062992125984"/>
  <pageSetup paperSize="9" orientation="portrait" r:id="rId1"/>
  <headerFooter>
    <oddFooter>&amp;C_x000D_&amp;1#&amp;"Calibri"&amp;10&amp;K000000 [INTERN]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AXA Technology Services Germany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FRITZ Christian</dc:creator>
  <cp:lastModifiedBy>FRITZ Christian</cp:lastModifiedBy>
  <dcterms:created xsi:type="dcterms:W3CDTF">2012-11-22T13:11:48Z</dcterms:created>
  <dcterms:modified xsi:type="dcterms:W3CDTF">2024-11-21T12:45:48Z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9a31d27-fde0-4398-972b-f8b6a4f7f109_Enabled">
    <vt:lpwstr>true</vt:lpwstr>
  </property>
  <property fmtid="{D5CDD505-2E9C-101B-9397-08002B2CF9AE}" pid="3" name="MSIP_Label_f9a31d27-fde0-4398-972b-f8b6a4f7f109_SetDate">
    <vt:lpwstr>2024-11-21T12:45:35Z</vt:lpwstr>
  </property>
  <property fmtid="{D5CDD505-2E9C-101B-9397-08002B2CF9AE}" pid="4" name="MSIP_Label_f9a31d27-fde0-4398-972b-f8b6a4f7f109_Method">
    <vt:lpwstr>Standard</vt:lpwstr>
  </property>
  <property fmtid="{D5CDD505-2E9C-101B-9397-08002B2CF9AE}" pid="5" name="MSIP_Label_f9a31d27-fde0-4398-972b-f8b6a4f7f109_Name">
    <vt:lpwstr>INTERN_Sublabel</vt:lpwstr>
  </property>
  <property fmtid="{D5CDD505-2E9C-101B-9397-08002B2CF9AE}" pid="6" name="MSIP_Label_f9a31d27-fde0-4398-972b-f8b6a4f7f109_SiteId">
    <vt:lpwstr>396b38cc-aa65-492b-bb0e-3d94ed25a97b</vt:lpwstr>
  </property>
  <property fmtid="{D5CDD505-2E9C-101B-9397-08002B2CF9AE}" pid="7" name="MSIP_Label_f9a31d27-fde0-4398-972b-f8b6a4f7f109_ActionId">
    <vt:lpwstr>16091a60-c108-482e-a9d7-1dd72e7ec3ed</vt:lpwstr>
  </property>
  <property fmtid="{D5CDD505-2E9C-101B-9397-08002B2CF9AE}" pid="8" name="MSIP_Label_f9a31d27-fde0-4398-972b-f8b6a4f7f109_ContentBits">
    <vt:lpwstr>2</vt:lpwstr>
  </property>
</Properties>
</file>