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\Desktop\"/>
    </mc:Choice>
  </mc:AlternateContent>
  <xr:revisionPtr revIDLastSave="0" documentId="8_{8D53F655-3AAB-496D-8871-445EB3701802}" xr6:coauthVersionLast="47" xr6:coauthVersionMax="47" xr10:uidLastSave="{00000000-0000-0000-0000-000000000000}"/>
  <bookViews>
    <workbookView xWindow="15165" yWindow="4095" windowWidth="16995" windowHeight="15345" xr2:uid="{EC73EBF2-0BFD-4549-89CA-8DE3AF3A07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15" i="1"/>
  <c r="M28" i="1"/>
  <c r="D30" i="1"/>
  <c r="D27" i="1"/>
  <c r="D24" i="1"/>
  <c r="C31" i="1"/>
  <c r="G17" i="1"/>
  <c r="H16" i="1" s="1"/>
  <c r="I16" i="1" s="1"/>
  <c r="J16" i="1" s="1"/>
  <c r="G13" i="1"/>
  <c r="H12" i="1" s="1"/>
  <c r="J12" i="1" s="1"/>
  <c r="C16" i="1"/>
  <c r="D15" i="1" s="1"/>
  <c r="C6" i="1"/>
  <c r="D4" i="1" s="1"/>
  <c r="H11" i="1" l="1"/>
  <c r="I11" i="1" s="1"/>
  <c r="J11" i="1" s="1"/>
  <c r="H15" i="1"/>
  <c r="I15" i="1" s="1"/>
  <c r="J15" i="1" s="1"/>
  <c r="J17" i="1" s="1"/>
  <c r="J13" i="1"/>
  <c r="D11" i="1"/>
  <c r="E4" i="1"/>
  <c r="F4" i="1" s="1"/>
  <c r="D5" i="1"/>
  <c r="M14" i="1" l="1"/>
  <c r="E5" i="1"/>
  <c r="F5" i="1" s="1"/>
  <c r="F6" i="1" s="1"/>
  <c r="F7" i="1" s="1"/>
</calcChain>
</file>

<file path=xl/sharedStrings.xml><?xml version="1.0" encoding="utf-8"?>
<sst xmlns="http://schemas.openxmlformats.org/spreadsheetml/2006/main" count="36" uniqueCount="25">
  <si>
    <r>
      <t>D</t>
    </r>
    <r>
      <rPr>
        <sz val="14"/>
        <color rgb="FF001A1E"/>
        <rFont val="MathJax_Main"/>
      </rPr>
      <t>={((</t>
    </r>
    <r>
      <rPr>
        <sz val="14"/>
        <color rgb="FF001A1E"/>
        <rFont val="MathJax_Math-italic"/>
      </rPr>
      <t>Sonne</t>
    </r>
    <r>
      <rPr>
        <sz val="14"/>
        <color rgb="FF001A1E"/>
        <rFont val="MathJax_Main"/>
      </rPr>
      <t>,&gt;20°</t>
    </r>
    <r>
      <rPr>
        <sz val="14"/>
        <color rgb="FF001A1E"/>
        <rFont val="MathJax_Math-italic"/>
      </rPr>
      <t>C</t>
    </r>
    <r>
      <rPr>
        <sz val="14"/>
        <color rgb="FF001A1E"/>
        <rFont val="MathJax_Main"/>
      </rPr>
      <t>),</t>
    </r>
    <r>
      <rPr>
        <sz val="14"/>
        <color rgb="FF001A1E"/>
        <rFont val="MathJax_Math-italic"/>
      </rPr>
      <t>Eistee</t>
    </r>
    <r>
      <rPr>
        <sz val="14"/>
        <color rgb="FF001A1E"/>
        <rFont val="MathJax_Main"/>
      </rPr>
      <t>),((</t>
    </r>
    <r>
      <rPr>
        <sz val="14"/>
        <color rgb="FF001A1E"/>
        <rFont val="MathJax_Math-italic"/>
      </rPr>
      <t>Sonne</t>
    </r>
    <r>
      <rPr>
        <sz val="14"/>
        <color rgb="FF001A1E"/>
        <rFont val="MathJax_Main"/>
      </rPr>
      <t>,10−20°</t>
    </r>
    <r>
      <rPr>
        <sz val="14"/>
        <color rgb="FF001A1E"/>
        <rFont val="MathJax_Math-italic"/>
      </rPr>
      <t>C</t>
    </r>
    <r>
      <rPr>
        <sz val="14"/>
        <color rgb="FF001A1E"/>
        <rFont val="MathJax_Main"/>
      </rPr>
      <t>),</t>
    </r>
    <r>
      <rPr>
        <sz val="14"/>
        <color rgb="FF001A1E"/>
        <rFont val="MathJax_Math-italic"/>
      </rPr>
      <t>Eistee</t>
    </r>
    <r>
      <rPr>
        <sz val="14"/>
        <color rgb="FF001A1E"/>
        <rFont val="MathJax_Main"/>
      </rPr>
      <t>),((</t>
    </r>
    <r>
      <rPr>
        <sz val="14"/>
        <color rgb="FF001A1E"/>
        <rFont val="MathJax_Math-italic"/>
      </rPr>
      <t>Wolken</t>
    </r>
    <r>
      <rPr>
        <sz val="14"/>
        <color rgb="FF001A1E"/>
        <rFont val="MathJax_Main"/>
      </rPr>
      <t>,&gt;20°</t>
    </r>
    <r>
      <rPr>
        <sz val="14"/>
        <color rgb="FF001A1E"/>
        <rFont val="MathJax_Math-italic"/>
      </rPr>
      <t>C</t>
    </r>
    <r>
      <rPr>
        <sz val="14"/>
        <color rgb="FF001A1E"/>
        <rFont val="MathJax_Main"/>
      </rPr>
      <t>),</t>
    </r>
    <r>
      <rPr>
        <sz val="14"/>
        <color rgb="FF001A1E"/>
        <rFont val="MathJax_Math-italic"/>
      </rPr>
      <t>Eistee</t>
    </r>
    <r>
      <rPr>
        <sz val="14"/>
        <color rgb="FF001A1E"/>
        <rFont val="MathJax_Main"/>
      </rPr>
      <t>),((</t>
    </r>
    <r>
      <rPr>
        <sz val="14"/>
        <color rgb="FF001A1E"/>
        <rFont val="MathJax_Math-italic"/>
      </rPr>
      <t>Wolken</t>
    </r>
    <r>
      <rPr>
        <sz val="14"/>
        <color rgb="FF001A1E"/>
        <rFont val="MathJax_Main"/>
      </rPr>
      <t>,&lt;10°</t>
    </r>
    <r>
      <rPr>
        <sz val="14"/>
        <color rgb="FF001A1E"/>
        <rFont val="MathJax_Math-italic"/>
      </rPr>
      <t>C</t>
    </r>
    <r>
      <rPr>
        <sz val="14"/>
        <color rgb="FF001A1E"/>
        <rFont val="MathJax_Main"/>
      </rPr>
      <t>),</t>
    </r>
    <r>
      <rPr>
        <sz val="14"/>
        <color rgb="FF001A1E"/>
        <rFont val="MathJax_Math-italic"/>
      </rPr>
      <t>Tee</t>
    </r>
    <r>
      <rPr>
        <sz val="14"/>
        <color rgb="FF001A1E"/>
        <rFont val="MathJax_Main"/>
      </rPr>
      <t>)}</t>
    </r>
  </si>
  <si>
    <t>H(D)</t>
  </si>
  <si>
    <t>Eistee</t>
  </si>
  <si>
    <t>Tee</t>
  </si>
  <si>
    <t>abs. Häufigkeit</t>
  </si>
  <si>
    <t>rel. Häufigkeit</t>
  </si>
  <si>
    <t>log_10</t>
  </si>
  <si>
    <t>Produkt</t>
  </si>
  <si>
    <t>H(D)=</t>
  </si>
  <si>
    <t>H(D,i)</t>
  </si>
  <si>
    <t>x1=Sonne/Wolken</t>
  </si>
  <si>
    <t>x2 =Temperatur</t>
  </si>
  <si>
    <t>Sonne</t>
  </si>
  <si>
    <t>Wolken</t>
  </si>
  <si>
    <t>H(Sonne)</t>
  </si>
  <si>
    <t>H(Wolken)</t>
  </si>
  <si>
    <t>H(D,x1)=</t>
  </si>
  <si>
    <t>&gt;20</t>
  </si>
  <si>
    <t>&lt;10</t>
  </si>
  <si>
    <t>10-20</t>
  </si>
  <si>
    <t>H(&lt;10)=</t>
  </si>
  <si>
    <t>H(10-20)=</t>
  </si>
  <si>
    <t>H(&gt;20)=</t>
  </si>
  <si>
    <t>H(D,x2)=</t>
  </si>
  <si>
    <t>IG=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</si>
</sst>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>
    <font>
      <sz val="11"/>
      <color theme="1"/>
      <name val="Aptos Narrow"/>
      <family val="2"/>
      <scheme val="minor"/>
    </font>
    <font>
      <sz val="14"/>
      <color rgb="FF001A1E"/>
      <name val="MathJax_Math-italic"/>
    </font>
    <font>
      <sz val="14"/>
      <color rgb="FF001A1E"/>
      <name val="MathJax_M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2" fontId="0" fillId="0" borderId="0" xfId="0" applyNumberFormat="1"/>
    <xf numFmtId="0" fontId="0" fillId="0" borderId="0" xfId="0" quotePrefix="1"/>
    <xf numFmtId="17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0115-5EDF-42B6-B619-CC44855AA19E}">
  <dimension ref="A1:M31"/>
  <sheetViews>
    <sheetView tabSelected="1" topLeftCell="B1" workbookViewId="0">
      <selection activeCell="M29" sqref="M29"/>
    </sheetView>
  </sheetViews>
  <sheetFormatPr baseColWidth="10" defaultRowHeight="15"/>
  <cols>
    <col min="2" max="2" width="16.7109375" bestFit="1" customWidth="1"/>
  </cols>
  <sheetData>
    <row r="1" spans="1:13" ht="18">
      <c r="A1" s="1" t="s">
        <v>0</v>
      </c>
    </row>
    <row r="3" spans="1:13">
      <c r="C3" t="s">
        <v>4</v>
      </c>
      <c r="D3" t="s">
        <v>5</v>
      </c>
      <c r="E3" t="s">
        <v>6</v>
      </c>
      <c r="F3" t="s">
        <v>7</v>
      </c>
    </row>
    <row r="4" spans="1:13">
      <c r="A4" t="s">
        <v>1</v>
      </c>
      <c r="B4" t="s">
        <v>2</v>
      </c>
      <c r="C4">
        <v>3</v>
      </c>
      <c r="D4">
        <f>+C4/$C$6</f>
        <v>0.75</v>
      </c>
      <c r="E4">
        <f>LOG10(D4)</f>
        <v>-0.12493873660829995</v>
      </c>
      <c r="F4">
        <f>+D4*E4</f>
        <v>-9.3704052456224957E-2</v>
      </c>
    </row>
    <row r="5" spans="1:13">
      <c r="B5" t="s">
        <v>3</v>
      </c>
      <c r="C5">
        <v>1</v>
      </c>
      <c r="D5">
        <f>+C5/$C$6</f>
        <v>0.25</v>
      </c>
      <c r="E5">
        <f>LOG10(D5)</f>
        <v>-0.6020599913279624</v>
      </c>
      <c r="F5">
        <f>+D5*E5</f>
        <v>-0.1505149978319906</v>
      </c>
    </row>
    <row r="6" spans="1:13">
      <c r="C6">
        <f>SUM(C4:C5)</f>
        <v>4</v>
      </c>
      <c r="F6">
        <f>SUM(F4:F5)</f>
        <v>-0.24421905028821556</v>
      </c>
    </row>
    <row r="7" spans="1:13">
      <c r="E7" t="s">
        <v>8</v>
      </c>
      <c r="F7" s="2">
        <f>-F6</f>
        <v>0.24421905028821556</v>
      </c>
    </row>
    <row r="10" spans="1:13">
      <c r="A10" t="s">
        <v>9</v>
      </c>
      <c r="B10" t="s">
        <v>10</v>
      </c>
    </row>
    <row r="11" spans="1:13">
      <c r="B11" t="s">
        <v>12</v>
      </c>
      <c r="C11">
        <v>2</v>
      </c>
      <c r="D11">
        <f>+C11/C16</f>
        <v>0.5</v>
      </c>
      <c r="F11" t="s">
        <v>2</v>
      </c>
      <c r="G11">
        <v>2</v>
      </c>
      <c r="H11">
        <f>+G11/G13</f>
        <v>1</v>
      </c>
      <c r="I11">
        <f>LOG10(H11)</f>
        <v>0</v>
      </c>
      <c r="J11">
        <f>+I11*H11</f>
        <v>0</v>
      </c>
    </row>
    <row r="12" spans="1:13">
      <c r="F12" t="s">
        <v>3</v>
      </c>
      <c r="G12">
        <v>0</v>
      </c>
      <c r="H12">
        <f>+G12/G13</f>
        <v>0</v>
      </c>
      <c r="I12">
        <v>0</v>
      </c>
      <c r="J12">
        <f>+I12*H12</f>
        <v>0</v>
      </c>
    </row>
    <row r="13" spans="1:13">
      <c r="G13">
        <f>SUM(G11:G12)</f>
        <v>2</v>
      </c>
      <c r="I13" t="s">
        <v>14</v>
      </c>
      <c r="J13">
        <f>-SUM(J11:J12)</f>
        <v>0</v>
      </c>
    </row>
    <row r="14" spans="1:13">
      <c r="L14" t="s">
        <v>16</v>
      </c>
      <c r="M14" s="2">
        <f>+D11*J13+D15*J17</f>
        <v>0.1505149978319906</v>
      </c>
    </row>
    <row r="15" spans="1:13">
      <c r="B15" t="s">
        <v>13</v>
      </c>
      <c r="C15">
        <v>2</v>
      </c>
      <c r="D15">
        <f>+C15/C16</f>
        <v>0.5</v>
      </c>
      <c r="F15" t="s">
        <v>2</v>
      </c>
      <c r="G15">
        <v>1</v>
      </c>
      <c r="H15">
        <f>+G15/G17</f>
        <v>0.5</v>
      </c>
      <c r="I15">
        <f t="shared" ref="I15:I16" si="0">LOG10(H15)</f>
        <v>-0.3010299956639812</v>
      </c>
      <c r="J15">
        <f>+I15*H15</f>
        <v>-0.1505149978319906</v>
      </c>
      <c r="L15" t="s">
        <v>24</v>
      </c>
      <c r="M15" s="2">
        <f>+F7-M14</f>
        <v>9.3704052456224957E-2</v>
      </c>
    </row>
    <row r="16" spans="1:13">
      <c r="C16">
        <f>SUM(C11:C15)</f>
        <v>4</v>
      </c>
      <c r="F16" t="s">
        <v>3</v>
      </c>
      <c r="G16">
        <v>1</v>
      </c>
      <c r="H16">
        <f>+G16/G17</f>
        <v>0.5</v>
      </c>
      <c r="I16">
        <f t="shared" si="0"/>
        <v>-0.3010299956639812</v>
      </c>
      <c r="J16">
        <f>+I16*H16</f>
        <v>-0.1505149978319906</v>
      </c>
    </row>
    <row r="17" spans="2:13">
      <c r="G17">
        <f>SUM(G15:G16)</f>
        <v>2</v>
      </c>
      <c r="I17" t="s">
        <v>15</v>
      </c>
      <c r="J17">
        <f>-SUM(J15:J16)</f>
        <v>0.3010299956639812</v>
      </c>
    </row>
    <row r="23" spans="2:13">
      <c r="B23" t="s">
        <v>11</v>
      </c>
    </row>
    <row r="24" spans="2:13">
      <c r="B24" s="3" t="s">
        <v>18</v>
      </c>
      <c r="C24">
        <v>1</v>
      </c>
      <c r="D24">
        <f>+C24/$C$31</f>
        <v>0.25</v>
      </c>
      <c r="F24" t="s">
        <v>2</v>
      </c>
      <c r="G24">
        <v>0</v>
      </c>
    </row>
    <row r="25" spans="2:13">
      <c r="B25" s="3"/>
      <c r="F25" t="s">
        <v>3</v>
      </c>
      <c r="G25">
        <v>1</v>
      </c>
      <c r="I25" t="s">
        <v>20</v>
      </c>
      <c r="J25">
        <v>0</v>
      </c>
    </row>
    <row r="26" spans="2:13">
      <c r="B26" s="3"/>
    </row>
    <row r="27" spans="2:13">
      <c r="B27" s="4" t="s">
        <v>19</v>
      </c>
      <c r="C27">
        <v>1</v>
      </c>
      <c r="D27">
        <f>+C27/$C$31</f>
        <v>0.25</v>
      </c>
      <c r="F27" t="s">
        <v>2</v>
      </c>
      <c r="G27">
        <v>1</v>
      </c>
    </row>
    <row r="28" spans="2:13">
      <c r="B28" s="4"/>
      <c r="F28" t="s">
        <v>3</v>
      </c>
      <c r="G28">
        <v>0</v>
      </c>
      <c r="I28" t="s">
        <v>21</v>
      </c>
      <c r="J28">
        <v>0</v>
      </c>
      <c r="L28" t="s">
        <v>23</v>
      </c>
      <c r="M28">
        <f>+D24*J25+D27*J28+D30*J31</f>
        <v>0</v>
      </c>
    </row>
    <row r="29" spans="2:13">
      <c r="B29" s="4"/>
      <c r="L29" t="s">
        <v>24</v>
      </c>
      <c r="M29" s="2">
        <f>+F7-M28</f>
        <v>0.24421905028821556</v>
      </c>
    </row>
    <row r="30" spans="2:13">
      <c r="B30" t="s">
        <v>17</v>
      </c>
      <c r="C30">
        <v>2</v>
      </c>
      <c r="D30">
        <f>+C30/$C$31</f>
        <v>0.5</v>
      </c>
      <c r="F30" t="s">
        <v>2</v>
      </c>
      <c r="G30">
        <v>2</v>
      </c>
    </row>
    <row r="31" spans="2:13">
      <c r="C31">
        <f>SUM(C24:C30)</f>
        <v>4</v>
      </c>
      <c r="F31" t="s">
        <v>3</v>
      </c>
      <c r="G31">
        <v>0</v>
      </c>
      <c r="I31" t="s">
        <v>22</v>
      </c>
      <c r="J3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Fritz</dc:creator>
  <cp:lastModifiedBy>Christian Fritz</cp:lastModifiedBy>
  <dcterms:created xsi:type="dcterms:W3CDTF">2024-11-19T16:58:08Z</dcterms:created>
  <dcterms:modified xsi:type="dcterms:W3CDTF">2024-11-19T17:18:06Z</dcterms:modified>
</cp:coreProperties>
</file>