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D38901BF-EF68-483D-9FD2-E4DD1BFFEBD8}" xr6:coauthVersionLast="47" xr6:coauthVersionMax="47" xr10:uidLastSave="{00000000-0000-0000-0000-000000000000}"/>
  <bookViews>
    <workbookView xWindow="-105" yWindow="0" windowWidth="26010" windowHeight="20985" xr2:uid="{EAEDB920-C046-48DA-8C30-197D20152A64}"/>
  </bookViews>
  <sheets>
    <sheet name="KNN" sheetId="1" r:id="rId1"/>
    <sheet name="KNN-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6" i="1"/>
  <c r="H6" i="1" s="1"/>
  <c r="D14" i="2"/>
  <c r="H8" i="2"/>
  <c r="H9" i="2"/>
  <c r="H10" i="2"/>
  <c r="H11" i="2"/>
  <c r="H7" i="2"/>
  <c r="G6" i="1"/>
  <c r="G7" i="1"/>
  <c r="G8" i="1"/>
  <c r="G9" i="1"/>
  <c r="H9" i="1" s="1"/>
  <c r="G10" i="1"/>
  <c r="H10" i="1" s="1"/>
  <c r="G8" i="2"/>
  <c r="G9" i="2"/>
  <c r="G10" i="2"/>
  <c r="G11" i="2"/>
  <c r="G7" i="2"/>
  <c r="F8" i="2"/>
  <c r="F9" i="2"/>
  <c r="F10" i="2"/>
  <c r="F11" i="2"/>
  <c r="F7" i="2"/>
  <c r="F7" i="1"/>
  <c r="H7" i="1" s="1"/>
  <c r="F8" i="1"/>
  <c r="H8" i="1" l="1"/>
  <c r="G12" i="1"/>
  <c r="I9" i="1" s="1"/>
  <c r="I8" i="1"/>
  <c r="I10" i="1"/>
  <c r="I6" i="1"/>
  <c r="I7" i="1" l="1"/>
</calcChain>
</file>

<file path=xl/sharedStrings.xml><?xml version="1.0" encoding="utf-8"?>
<sst xmlns="http://schemas.openxmlformats.org/spreadsheetml/2006/main" count="14" uniqueCount="11">
  <si>
    <t>D={((−2,1),1),((−1.9,1.4),1),((−2.6,3.3),2),((−3.9,4.5),2),((−6.8,6),3)}</t>
  </si>
  <si>
    <r>
      <t>x</t>
    </r>
    <r>
      <rPr>
        <sz val="10"/>
        <color rgb="FF001A1E"/>
        <rFont val="MathJax_Main"/>
      </rPr>
      <t>6</t>
    </r>
    <r>
      <rPr>
        <sz val="14"/>
        <color rgb="FF001A1E"/>
        <rFont val="MathJax_Main"/>
      </rPr>
      <t>=(−7.8,0.8)</t>
    </r>
  </si>
  <si>
    <t>X</t>
  </si>
  <si>
    <t>y</t>
  </si>
  <si>
    <t>euklidische Norm</t>
  </si>
  <si>
    <t>x_i-x_6</t>
  </si>
  <si>
    <r>
      <t>D</t>
    </r>
    <r>
      <rPr>
        <sz val="14"/>
        <color rgb="FF001A1E"/>
        <rFont val="MathJax_Main"/>
      </rPr>
      <t>={((5,13),54),((7,29),80),((8,−48),48),((10,3),69),((11,−21),59)}</t>
    </r>
  </si>
  <si>
    <r>
      <t>x</t>
    </r>
    <r>
      <rPr>
        <sz val="10"/>
        <color rgb="FF001A1E"/>
        <rFont val="MathJax_Main"/>
      </rPr>
      <t>(6)</t>
    </r>
    <r>
      <rPr>
        <sz val="14"/>
        <color rgb="FF001A1E"/>
        <rFont val="MathJax_Main"/>
      </rPr>
      <t>=(9,59)</t>
    </r>
  </si>
  <si>
    <t>x</t>
  </si>
  <si>
    <t>y_6</t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</si>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</sst>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rgb="FF001A1E"/>
      <name val="MathJax_Math-italic"/>
    </font>
    <font>
      <sz val="10"/>
      <color rgb="FF001A1E"/>
      <name val="MathJax_Main"/>
    </font>
    <font>
      <sz val="14"/>
      <color rgb="FF001A1E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476C-B4E7-40EE-A89D-A13D865C27A0}">
  <dimension ref="A1:I12"/>
  <sheetViews>
    <sheetView tabSelected="1" zoomScale="130" zoomScaleNormal="130" workbookViewId="0">
      <selection activeCell="G16" sqref="G16"/>
    </sheetView>
  </sheetViews>
  <sheetFormatPr baseColWidth="10" defaultRowHeight="15"/>
  <sheetData>
    <row r="1" spans="1:9">
      <c r="A1" t="s">
        <v>0</v>
      </c>
    </row>
    <row r="3" spans="1:9" ht="18">
      <c r="A3" s="1" t="s">
        <v>1</v>
      </c>
      <c r="C3">
        <v>-7.8</v>
      </c>
      <c r="D3">
        <v>0.8</v>
      </c>
    </row>
    <row r="4" spans="1:9" ht="18">
      <c r="A4" s="1"/>
    </row>
    <row r="5" spans="1:9">
      <c r="A5" t="s">
        <v>2</v>
      </c>
      <c r="D5" t="s">
        <v>3</v>
      </c>
      <c r="F5" t="s">
        <v>5</v>
      </c>
      <c r="H5" t="s">
        <v>4</v>
      </c>
    </row>
    <row r="6" spans="1:9">
      <c r="A6">
        <v>-2</v>
      </c>
      <c r="B6">
        <v>1</v>
      </c>
      <c r="D6">
        <v>1</v>
      </c>
      <c r="F6">
        <f>+A6-$C$3</f>
        <v>5.8</v>
      </c>
      <c r="G6">
        <f t="shared" ref="G6:G10" si="0">+B6-$D$3</f>
        <v>0.19999999999999996</v>
      </c>
      <c r="H6">
        <f>SQRT(SUMSQ(F6:G6))</f>
        <v>5.8034472514187634</v>
      </c>
      <c r="I6" t="b">
        <f>H6=$G$12</f>
        <v>0</v>
      </c>
    </row>
    <row r="7" spans="1:9">
      <c r="A7">
        <v>-1.9</v>
      </c>
      <c r="B7">
        <v>1.4</v>
      </c>
      <c r="D7">
        <v>1</v>
      </c>
      <c r="F7">
        <f t="shared" ref="F7:F10" si="1">+A7-$C$3</f>
        <v>5.9</v>
      </c>
      <c r="G7">
        <f t="shared" si="0"/>
        <v>0.59999999999999987</v>
      </c>
      <c r="H7">
        <f t="shared" ref="H7:H10" si="2">SQRT(SUMSQ(F7:G7))</f>
        <v>5.9304300012730948</v>
      </c>
      <c r="I7" t="b">
        <f t="shared" ref="I7:I10" si="3">H7=$G$12</f>
        <v>0</v>
      </c>
    </row>
    <row r="8" spans="1:9">
      <c r="A8">
        <v>-2.6</v>
      </c>
      <c r="B8">
        <v>3.3</v>
      </c>
      <c r="D8">
        <v>2</v>
      </c>
      <c r="F8">
        <f t="shared" si="1"/>
        <v>5.1999999999999993</v>
      </c>
      <c r="G8">
        <f t="shared" si="0"/>
        <v>2.5</v>
      </c>
      <c r="H8">
        <f t="shared" si="2"/>
        <v>5.7697486947006622</v>
      </c>
      <c r="I8" t="b">
        <f t="shared" si="3"/>
        <v>0</v>
      </c>
    </row>
    <row r="9" spans="1:9">
      <c r="A9">
        <v>-3.9</v>
      </c>
      <c r="B9">
        <v>4.5</v>
      </c>
      <c r="D9">
        <v>2</v>
      </c>
      <c r="F9">
        <f>+A9-$C$3</f>
        <v>3.9</v>
      </c>
      <c r="G9">
        <f t="shared" si="0"/>
        <v>3.7</v>
      </c>
      <c r="H9">
        <f t="shared" si="2"/>
        <v>5.3758720222862451</v>
      </c>
      <c r="I9" t="b">
        <f t="shared" si="3"/>
        <v>0</v>
      </c>
    </row>
    <row r="10" spans="1:9">
      <c r="A10">
        <v>-6.8</v>
      </c>
      <c r="B10">
        <v>6</v>
      </c>
      <c r="D10">
        <v>3</v>
      </c>
      <c r="F10">
        <f>+A10-$C$3</f>
        <v>1</v>
      </c>
      <c r="G10">
        <f t="shared" si="0"/>
        <v>5.2</v>
      </c>
      <c r="H10">
        <f t="shared" si="2"/>
        <v>5.2952809179494906</v>
      </c>
      <c r="I10" t="b">
        <f t="shared" si="3"/>
        <v>1</v>
      </c>
    </row>
    <row r="12" spans="1:9">
      <c r="G12">
        <f>MIN(H6:H10)</f>
        <v>5.2952809179494906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FB7-B517-4BC8-A27E-BD88E4421219}">
  <dimension ref="A1:I14"/>
  <sheetViews>
    <sheetView zoomScale="115" zoomScaleNormal="115" workbookViewId="0">
      <selection activeCell="D14" sqref="D14"/>
    </sheetView>
  </sheetViews>
  <sheetFormatPr baseColWidth="10" defaultRowHeight="15"/>
  <sheetData>
    <row r="1" spans="1:9" ht="18">
      <c r="A1" s="1" t="s">
        <v>6</v>
      </c>
    </row>
    <row r="3" spans="1:9" ht="18">
      <c r="A3" s="1" t="s">
        <v>7</v>
      </c>
      <c r="C3">
        <v>9</v>
      </c>
      <c r="D3">
        <v>59</v>
      </c>
    </row>
    <row r="4" spans="1:9">
      <c r="A4" t="s">
        <v>10</v>
      </c>
      <c r="B4">
        <v>2</v>
      </c>
    </row>
    <row r="6" spans="1:9">
      <c r="F6" t="s">
        <v>5</v>
      </c>
      <c r="H6" t="s">
        <v>4</v>
      </c>
    </row>
    <row r="7" spans="1:9">
      <c r="A7">
        <v>5</v>
      </c>
      <c r="B7">
        <v>13</v>
      </c>
      <c r="D7">
        <v>54</v>
      </c>
      <c r="F7">
        <f>+A7-$C$3</f>
        <v>-4</v>
      </c>
      <c r="G7">
        <f>+B7-$D$3</f>
        <v>-46</v>
      </c>
      <c r="H7">
        <f>SQRT(SUMSQ(F7:G7))</f>
        <v>46.173585522460783</v>
      </c>
      <c r="I7" t="s">
        <v>8</v>
      </c>
    </row>
    <row r="8" spans="1:9">
      <c r="A8">
        <v>7</v>
      </c>
      <c r="B8">
        <v>29</v>
      </c>
      <c r="D8">
        <v>80</v>
      </c>
      <c r="F8">
        <f t="shared" ref="F8:F11" si="0">+A8-$C$3</f>
        <v>-2</v>
      </c>
      <c r="G8">
        <f t="shared" ref="G8:G11" si="1">+B8-$D$3</f>
        <v>-30</v>
      </c>
      <c r="H8">
        <f t="shared" ref="H8:H11" si="2">SQRT(SUMSQ(F8:G8))</f>
        <v>30.066592756745816</v>
      </c>
      <c r="I8" t="s">
        <v>8</v>
      </c>
    </row>
    <row r="9" spans="1:9">
      <c r="A9">
        <v>8</v>
      </c>
      <c r="B9">
        <v>-48</v>
      </c>
      <c r="D9">
        <v>48</v>
      </c>
      <c r="F9">
        <f t="shared" si="0"/>
        <v>-1</v>
      </c>
      <c r="G9">
        <f t="shared" si="1"/>
        <v>-107</v>
      </c>
      <c r="H9">
        <f t="shared" si="2"/>
        <v>107.00467279516349</v>
      </c>
    </row>
    <row r="10" spans="1:9">
      <c r="A10">
        <v>10</v>
      </c>
      <c r="B10">
        <v>3</v>
      </c>
      <c r="D10">
        <v>69</v>
      </c>
      <c r="F10">
        <f t="shared" si="0"/>
        <v>1</v>
      </c>
      <c r="G10">
        <f t="shared" si="1"/>
        <v>-56</v>
      </c>
      <c r="H10">
        <f t="shared" si="2"/>
        <v>56.008927859761783</v>
      </c>
    </row>
    <row r="11" spans="1:9">
      <c r="A11">
        <v>11</v>
      </c>
      <c r="B11">
        <v>-21</v>
      </c>
      <c r="D11">
        <v>59</v>
      </c>
      <c r="F11">
        <f t="shared" si="0"/>
        <v>2</v>
      </c>
      <c r="G11">
        <f t="shared" si="1"/>
        <v>-80</v>
      </c>
      <c r="H11">
        <f t="shared" si="2"/>
        <v>80.02499609497022</v>
      </c>
    </row>
    <row r="14" spans="1:9">
      <c r="C14" t="s">
        <v>9</v>
      </c>
      <c r="D14">
        <f>SUMIF(I7:I11,"x",D7:D11)/B4</f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KNN</vt:lpstr>
      <vt:lpstr>KNN-Regression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Fritz</dc:creator>
  <cp:lastModifiedBy>Christian Fritz</cp:lastModifiedBy>
  <dcterms:created xsi:type="dcterms:W3CDTF">2024-11-19T14:36:47Z</dcterms:created>
  <dcterms:modified xsi:type="dcterms:W3CDTF">2024-11-19T14:50:20Z</dcterms:modified>
</cp:coreProperties>
</file>