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morin/Documents/Year4Term1/ML_Class_2567-/Lab_Weka/"/>
    </mc:Choice>
  </mc:AlternateContent>
  <xr:revisionPtr revIDLastSave="0" documentId="13_ncr:1_{FF5ABE7D-D5FD-E343-98BD-11B3F469CFCD}" xr6:coauthVersionLast="47" xr6:coauthVersionMax="47" xr10:uidLastSave="{00000000-0000-0000-0000-000000000000}"/>
  <bookViews>
    <workbookView xWindow="0" yWindow="0" windowWidth="28800" windowHeight="18000" activeTab="3" xr2:uid="{9BEC17B1-3752-EF4F-8735-6EE5D503C217}"/>
  </bookViews>
  <sheets>
    <sheet name="ทดลองที่1" sheetId="1" r:id="rId1"/>
    <sheet name="ทดลองที่2" sheetId="2" r:id="rId2"/>
    <sheet name="ทดลองที่3" sheetId="3" r:id="rId3"/>
    <sheet name="ทดลองที่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B13" i="4"/>
  <c r="D12" i="4"/>
  <c r="C12" i="4"/>
  <c r="B12" i="4"/>
  <c r="B12" i="3"/>
  <c r="C13" i="3"/>
  <c r="D13" i="3"/>
  <c r="E13" i="3"/>
  <c r="F13" i="3"/>
  <c r="G13" i="3"/>
  <c r="H13" i="3"/>
  <c r="I13" i="3"/>
  <c r="J13" i="3"/>
  <c r="K13" i="3"/>
  <c r="B13" i="3"/>
  <c r="C12" i="3"/>
  <c r="D12" i="3"/>
  <c r="E12" i="3"/>
  <c r="F12" i="3"/>
  <c r="G12" i="3"/>
  <c r="H12" i="3"/>
  <c r="I12" i="3"/>
  <c r="J12" i="3"/>
  <c r="K12" i="3"/>
  <c r="E13" i="2" l="1"/>
  <c r="D13" i="2"/>
  <c r="C13" i="2"/>
  <c r="B13" i="2"/>
  <c r="E12" i="2"/>
  <c r="D12" i="2"/>
  <c r="C12" i="2"/>
  <c r="B12" i="2"/>
  <c r="C13" i="1"/>
  <c r="D13" i="1"/>
  <c r="E13" i="1"/>
  <c r="F13" i="1"/>
  <c r="B13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<sst xmlns="http://schemas.openxmlformats.org/spreadsheetml/2006/main" count="25" uniqueCount="13">
  <si>
    <t>Seed</t>
  </si>
  <si>
    <t>SD</t>
  </si>
  <si>
    <t>Average</t>
  </si>
  <si>
    <t>10-fold</t>
  </si>
  <si>
    <t>20-fold</t>
  </si>
  <si>
    <t>5-fold</t>
  </si>
  <si>
    <t>3-fold</t>
  </si>
  <si>
    <t>2-fold</t>
  </si>
  <si>
    <t>seed</t>
  </si>
  <si>
    <t>REF</t>
  </si>
  <si>
    <t>Training</t>
  </si>
  <si>
    <t>Holdout90%</t>
  </si>
  <si>
    <t>10-fold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</si>
</sst>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9" fontId="1" fillId="4" borderId="0" xfId="0" applyNumberFormat="1" applyFont="1" applyFill="1"/>
    <xf numFmtId="9" fontId="1" fillId="0" borderId="0" xfId="0" applyNumberFormat="1" applyFont="1"/>
    <xf numFmtId="0" fontId="2" fillId="0" borderId="1" xfId="0" applyFont="1" applyBorder="1"/>
    <xf numFmtId="0" fontId="2" fillId="4" borderId="1" xfId="0" applyFont="1" applyFill="1" applyBorder="1"/>
    <xf numFmtId="9" fontId="2" fillId="4" borderId="2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3" borderId="1" xfId="0" applyFont="1" applyFill="1" applyBorder="1"/>
    <xf numFmtId="0" fontId="2" fillId="2" borderId="4" xfId="0" applyFont="1" applyFill="1" applyBorder="1"/>
    <xf numFmtId="0" fontId="1" fillId="6" borderId="0" xfId="0" applyFont="1" applyFill="1"/>
    <xf numFmtId="0" fontId="2" fillId="0" borderId="0" xfId="0" applyFont="1"/>
    <xf numFmtId="2" fontId="1" fillId="0" borderId="0" xfId="0" applyNumberFormat="1" applyFont="1"/>
    <xf numFmtId="2" fontId="1" fillId="7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2" fontId="2" fillId="0" borderId="2" xfId="0" applyNumberFormat="1" applyFont="1" applyBorder="1"/>
    <xf numFmtId="2" fontId="2" fillId="7" borderId="2" xfId="0" applyNumberFormat="1" applyFont="1" applyFill="1" applyBorder="1"/>
    <xf numFmtId="2" fontId="2" fillId="0" borderId="3" xfId="0" applyNumberFormat="1" applyFont="1" applyBorder="1"/>
    <xf numFmtId="2" fontId="2" fillId="3" borderId="2" xfId="0" applyNumberFormat="1" applyFont="1" applyFill="1" applyBorder="1"/>
    <xf numFmtId="2" fontId="2" fillId="2" borderId="5" xfId="0" applyNumberFormat="1" applyFont="1" applyFill="1" applyBorder="1"/>
    <xf numFmtId="2" fontId="2" fillId="7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5CDE-D96A-124D-8827-9CFFE9170607}">
  <dimension ref="A1:F13"/>
  <sheetViews>
    <sheetView zoomScale="125" workbookViewId="0">
      <selection activeCell="H15" sqref="H15"/>
    </sheetView>
  </sheetViews>
  <sheetFormatPr baseColWidth="10" defaultRowHeight="16" x14ac:dyDescent="0.2"/>
  <sheetData>
    <row r="1" spans="1:6" ht="21" x14ac:dyDescent="0.25">
      <c r="A1" s="4" t="s">
        <v>0</v>
      </c>
      <c r="B1" s="5">
        <v>0.9</v>
      </c>
      <c r="C1" s="5">
        <v>0.8</v>
      </c>
      <c r="D1" s="5">
        <v>0.5</v>
      </c>
      <c r="E1" s="5">
        <v>0.2</v>
      </c>
      <c r="F1" s="5">
        <v>0.1</v>
      </c>
    </row>
    <row r="2" spans="1:6" ht="21" x14ac:dyDescent="0.25">
      <c r="A2" s="1">
        <v>1</v>
      </c>
      <c r="B2" s="16">
        <v>8.3139000000000003</v>
      </c>
      <c r="C2" s="16">
        <v>7.9119999999999999</v>
      </c>
      <c r="D2" s="17">
        <v>8.4792000000000005</v>
      </c>
      <c r="E2" s="16">
        <v>8.7162000000000006</v>
      </c>
      <c r="F2" s="16">
        <v>8.5036000000000005</v>
      </c>
    </row>
    <row r="3" spans="1:6" ht="21" x14ac:dyDescent="0.25">
      <c r="A3" s="1">
        <v>2</v>
      </c>
      <c r="B3" s="16">
        <v>8.9505999999999997</v>
      </c>
      <c r="C3" s="16">
        <v>6.9898999999999996</v>
      </c>
      <c r="D3" s="17">
        <v>7.2534999999999998</v>
      </c>
      <c r="E3" s="16">
        <v>8.7590000000000003</v>
      </c>
      <c r="F3" s="16">
        <v>11.5359</v>
      </c>
    </row>
    <row r="4" spans="1:6" ht="21" x14ac:dyDescent="0.25">
      <c r="A4" s="1">
        <v>3</v>
      </c>
      <c r="B4" s="16">
        <v>7.2500999999999998</v>
      </c>
      <c r="C4" s="16">
        <v>5.9095000000000004</v>
      </c>
      <c r="D4" s="17">
        <v>6.8254999999999999</v>
      </c>
      <c r="E4" s="16">
        <v>9.2272999999999996</v>
      </c>
      <c r="F4" s="16">
        <v>25.5625</v>
      </c>
    </row>
    <row r="5" spans="1:6" ht="21" x14ac:dyDescent="0.25">
      <c r="A5" s="1">
        <v>4</v>
      </c>
      <c r="B5" s="16">
        <v>9.5991</v>
      </c>
      <c r="C5" s="16">
        <v>8.4143000000000008</v>
      </c>
      <c r="D5" s="17">
        <v>6.9912000000000001</v>
      </c>
      <c r="E5" s="16">
        <v>7.3312999999999997</v>
      </c>
      <c r="F5" s="16">
        <v>77.031400000000005</v>
      </c>
    </row>
    <row r="6" spans="1:6" ht="21" x14ac:dyDescent="0.25">
      <c r="A6" s="1">
        <v>5</v>
      </c>
      <c r="B6" s="16">
        <v>5.7962999999999996</v>
      </c>
      <c r="C6" s="16">
        <v>6.7381000000000002</v>
      </c>
      <c r="D6" s="17">
        <v>6.2887000000000004</v>
      </c>
      <c r="E6" s="16">
        <v>14.916600000000001</v>
      </c>
      <c r="F6" s="16">
        <v>84.6875</v>
      </c>
    </row>
    <row r="7" spans="1:6" ht="21" x14ac:dyDescent="0.25">
      <c r="A7" s="1">
        <v>6</v>
      </c>
      <c r="B7" s="16">
        <v>11.4916</v>
      </c>
      <c r="C7" s="16">
        <v>8.6172000000000004</v>
      </c>
      <c r="D7" s="17">
        <v>6.5979000000000001</v>
      </c>
      <c r="E7" s="16">
        <v>8.4039000000000001</v>
      </c>
      <c r="F7" s="16">
        <v>16.208100000000002</v>
      </c>
    </row>
    <row r="8" spans="1:6" ht="21" x14ac:dyDescent="0.25">
      <c r="A8" s="1">
        <v>7</v>
      </c>
      <c r="B8" s="16">
        <v>6.5542999999999996</v>
      </c>
      <c r="C8" s="16">
        <v>8.7316000000000003</v>
      </c>
      <c r="D8" s="17">
        <v>7.9941000000000004</v>
      </c>
      <c r="E8" s="16">
        <v>9.0609000000000002</v>
      </c>
      <c r="F8" s="16">
        <v>15.1653</v>
      </c>
    </row>
    <row r="9" spans="1:6" ht="21" x14ac:dyDescent="0.25">
      <c r="A9" s="1">
        <v>8</v>
      </c>
      <c r="B9" s="16">
        <v>6.6231999999999998</v>
      </c>
      <c r="C9" s="16">
        <v>5.6445999999999996</v>
      </c>
      <c r="D9" s="17">
        <v>7.9278000000000004</v>
      </c>
      <c r="E9" s="16">
        <v>19.729199999999999</v>
      </c>
      <c r="F9" s="16">
        <v>23.744800000000001</v>
      </c>
    </row>
    <row r="10" spans="1:6" ht="21" x14ac:dyDescent="0.25">
      <c r="A10" s="1">
        <v>9</v>
      </c>
      <c r="B10" s="16">
        <v>8.1393000000000004</v>
      </c>
      <c r="C10" s="16">
        <v>6.8886000000000003</v>
      </c>
      <c r="D10" s="17">
        <v>7.4013</v>
      </c>
      <c r="E10" s="16">
        <v>8.8102</v>
      </c>
      <c r="F10" s="16">
        <v>8.3751999999999995</v>
      </c>
    </row>
    <row r="11" spans="1:6" ht="21" x14ac:dyDescent="0.25">
      <c r="A11" s="1">
        <v>10</v>
      </c>
      <c r="B11" s="16">
        <v>8.5777999999999999</v>
      </c>
      <c r="C11" s="16">
        <v>8.7243999999999993</v>
      </c>
      <c r="D11" s="17">
        <v>8.3727</v>
      </c>
      <c r="E11" s="16">
        <v>14.2196</v>
      </c>
      <c r="F11" s="16">
        <v>9.5061</v>
      </c>
    </row>
    <row r="12" spans="1:6" ht="21" x14ac:dyDescent="0.25">
      <c r="A12" s="3" t="s">
        <v>2</v>
      </c>
      <c r="B12" s="18">
        <f>AVERAGE(B2:B11)</f>
        <v>8.1296199999999992</v>
      </c>
      <c r="C12" s="18">
        <f>AVERAGE(C2:C11)</f>
        <v>7.45702</v>
      </c>
      <c r="D12" s="17">
        <f>AVERAGE(D2:D11)</f>
        <v>7.4131900000000002</v>
      </c>
      <c r="E12" s="18">
        <f>AVERAGE(E2:E11)</f>
        <v>10.917419999999998</v>
      </c>
      <c r="F12" s="18">
        <f>AVERAGE(F2:F11)</f>
        <v>28.032040000000002</v>
      </c>
    </row>
    <row r="13" spans="1:6" ht="21" x14ac:dyDescent="0.25">
      <c r="A13" s="2" t="s">
        <v>1</v>
      </c>
      <c r="B13" s="19">
        <f>STDEV(B2:B11)</f>
        <v>1.6779643505682038</v>
      </c>
      <c r="C13" s="19">
        <f>STDEV(C2:C11)</f>
        <v>1.1755872497512811</v>
      </c>
      <c r="D13" s="17">
        <f>STDEV(D2:D11)</f>
        <v>0.75554171507748147</v>
      </c>
      <c r="E13" s="19">
        <f>STDEV(E2:E11)</f>
        <v>3.999597678044911</v>
      </c>
      <c r="F13" s="19">
        <f>STDEV(F2:F11)</f>
        <v>28.52620715841643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7FEC-FB70-8C46-98A2-DA15350DAAD1}">
  <dimension ref="A1:F13"/>
  <sheetViews>
    <sheetView zoomScale="125" workbookViewId="0">
      <selection activeCell="E21" sqref="E21"/>
    </sheetView>
  </sheetViews>
  <sheetFormatPr baseColWidth="10" defaultRowHeight="16" x14ac:dyDescent="0.2"/>
  <sheetData>
    <row r="1" spans="1:6" ht="21" x14ac:dyDescent="0.25">
      <c r="A1" s="4" t="s">
        <v>0</v>
      </c>
      <c r="B1" s="5" t="s">
        <v>3</v>
      </c>
      <c r="C1" s="5" t="s">
        <v>5</v>
      </c>
      <c r="D1" s="5" t="s">
        <v>6</v>
      </c>
      <c r="E1" s="5" t="s">
        <v>7</v>
      </c>
      <c r="F1" s="6"/>
    </row>
    <row r="2" spans="1:6" ht="21" x14ac:dyDescent="0.25">
      <c r="A2" s="1">
        <v>1</v>
      </c>
      <c r="B2" s="17">
        <v>7.7816999999999998</v>
      </c>
      <c r="C2" s="16">
        <v>9.0856999999999992</v>
      </c>
      <c r="D2" s="16">
        <v>9.1033000000000008</v>
      </c>
      <c r="E2" s="16">
        <v>8.0958000000000006</v>
      </c>
      <c r="F2" s="1"/>
    </row>
    <row r="3" spans="1:6" ht="21" x14ac:dyDescent="0.25">
      <c r="A3" s="1">
        <v>2</v>
      </c>
      <c r="B3" s="17">
        <v>7.5468000000000002</v>
      </c>
      <c r="C3" s="16">
        <v>7.2545999999999999</v>
      </c>
      <c r="D3" s="16">
        <v>7.0496999999999996</v>
      </c>
      <c r="E3" s="16">
        <v>6.8631000000000002</v>
      </c>
      <c r="F3" s="1"/>
    </row>
    <row r="4" spans="1:6" ht="21" x14ac:dyDescent="0.25">
      <c r="A4" s="1">
        <v>3</v>
      </c>
      <c r="B4" s="17">
        <v>7.4641999999999999</v>
      </c>
      <c r="C4" s="16">
        <v>7.6430999999999996</v>
      </c>
      <c r="D4" s="16">
        <v>8.8069000000000006</v>
      </c>
      <c r="E4" s="16">
        <v>9.0195000000000007</v>
      </c>
      <c r="F4" s="1"/>
    </row>
    <row r="5" spans="1:6" ht="21" x14ac:dyDescent="0.25">
      <c r="A5" s="1">
        <v>4</v>
      </c>
      <c r="B5" s="17">
        <v>7.4641999999999999</v>
      </c>
      <c r="C5" s="16">
        <v>6.7792000000000003</v>
      </c>
      <c r="D5" s="16">
        <v>7.0316999999999998</v>
      </c>
      <c r="E5" s="16">
        <v>6.7549999999999999</v>
      </c>
      <c r="F5" s="1"/>
    </row>
    <row r="6" spans="1:6" ht="21" x14ac:dyDescent="0.25">
      <c r="A6" s="1">
        <v>5</v>
      </c>
      <c r="B6" s="17">
        <v>7.4183000000000003</v>
      </c>
      <c r="C6" s="16">
        <v>8.3613999999999997</v>
      </c>
      <c r="D6" s="16">
        <v>7.9629000000000003</v>
      </c>
      <c r="E6" s="16">
        <v>7.1531000000000002</v>
      </c>
      <c r="F6" s="1"/>
    </row>
    <row r="7" spans="1:6" ht="21" x14ac:dyDescent="0.25">
      <c r="A7" s="1">
        <v>6</v>
      </c>
      <c r="B7" s="17">
        <v>7.7072000000000003</v>
      </c>
      <c r="C7" s="16">
        <v>7.2812999999999999</v>
      </c>
      <c r="D7" s="16">
        <v>6.8627000000000002</v>
      </c>
      <c r="E7" s="16">
        <v>7.0590000000000002</v>
      </c>
      <c r="F7" s="1"/>
    </row>
    <row r="8" spans="1:6" ht="21" x14ac:dyDescent="0.25">
      <c r="A8" s="1">
        <v>7</v>
      </c>
      <c r="B8" s="17">
        <v>7.3975999999999997</v>
      </c>
      <c r="C8" s="16">
        <v>7.6300999999999997</v>
      </c>
      <c r="D8" s="16">
        <v>7.7999000000000001</v>
      </c>
      <c r="E8" s="16">
        <v>7.5880999999999998</v>
      </c>
      <c r="F8" s="1"/>
    </row>
    <row r="9" spans="1:6" ht="21" x14ac:dyDescent="0.25">
      <c r="A9" s="1">
        <v>8</v>
      </c>
      <c r="B9" s="17">
        <v>7.6096000000000004</v>
      </c>
      <c r="C9" s="16">
        <v>7.1680000000000001</v>
      </c>
      <c r="D9" s="16">
        <v>7.9221000000000004</v>
      </c>
      <c r="E9" s="16">
        <v>7.8343999999999996</v>
      </c>
      <c r="F9" s="1"/>
    </row>
    <row r="10" spans="1:6" ht="21" x14ac:dyDescent="0.25">
      <c r="A10" s="1">
        <v>9</v>
      </c>
      <c r="B10" s="17">
        <v>7.3342000000000001</v>
      </c>
      <c r="C10" s="16">
        <v>7.4214000000000002</v>
      </c>
      <c r="D10" s="16">
        <v>7.8517000000000001</v>
      </c>
      <c r="E10" s="16">
        <v>8.9117999999999995</v>
      </c>
      <c r="F10" s="1"/>
    </row>
    <row r="11" spans="1:6" ht="21" x14ac:dyDescent="0.25">
      <c r="A11" s="1">
        <v>10</v>
      </c>
      <c r="B11" s="17">
        <v>7.4275000000000002</v>
      </c>
      <c r="C11" s="16">
        <v>7.1700999999999997</v>
      </c>
      <c r="D11" s="16">
        <v>6.9092000000000002</v>
      </c>
      <c r="E11" s="16">
        <v>7.2911000000000001</v>
      </c>
      <c r="F11" s="1"/>
    </row>
    <row r="12" spans="1:6" ht="21" x14ac:dyDescent="0.25">
      <c r="A12" s="3" t="s">
        <v>2</v>
      </c>
      <c r="B12" s="17">
        <f>AVERAGE(B2:B11)</f>
        <v>7.5151299999999992</v>
      </c>
      <c r="C12" s="18">
        <f>AVERAGE(C2:C11)</f>
        <v>7.5794899999999998</v>
      </c>
      <c r="D12" s="18">
        <f>AVERAGE(D2:D11)</f>
        <v>7.73001</v>
      </c>
      <c r="E12" s="18">
        <f>AVERAGE(E2:E11)</f>
        <v>7.6570899999999993</v>
      </c>
      <c r="F12" s="1"/>
    </row>
    <row r="13" spans="1:6" ht="21" x14ac:dyDescent="0.25">
      <c r="A13" s="2" t="s">
        <v>1</v>
      </c>
      <c r="B13" s="17">
        <f>STDEV(B2:B11)</f>
        <v>0.14401766133977384</v>
      </c>
      <c r="C13" s="19">
        <f>STDEV(C2:C11)</f>
        <v>0.67358996173900565</v>
      </c>
      <c r="D13" s="19">
        <f>STDEV(D2:D11)</f>
        <v>0.78406782083354698</v>
      </c>
      <c r="E13" s="19">
        <f>STDEV(E2:E11)</f>
        <v>0.80615519935335311</v>
      </c>
      <c r="F13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86E6-059D-A546-AD81-E1D8B5629D43}">
  <dimension ref="A1:L13"/>
  <sheetViews>
    <sheetView zoomScale="109" workbookViewId="0">
      <selection activeCell="G20" sqref="G20"/>
    </sheetView>
  </sheetViews>
  <sheetFormatPr baseColWidth="10" defaultRowHeight="16" x14ac:dyDescent="0.2"/>
  <sheetData>
    <row r="1" spans="1:12" ht="21" x14ac:dyDescent="0.25">
      <c r="A1" s="8" t="s">
        <v>8</v>
      </c>
      <c r="B1" s="9">
        <v>0.9</v>
      </c>
      <c r="C1" s="9">
        <v>0.8</v>
      </c>
      <c r="D1" s="9">
        <v>0.5</v>
      </c>
      <c r="E1" s="9">
        <v>0.2</v>
      </c>
      <c r="F1" s="9">
        <v>0.1</v>
      </c>
      <c r="G1" s="10" t="s">
        <v>4</v>
      </c>
      <c r="H1" s="10" t="s">
        <v>3</v>
      </c>
      <c r="I1" s="10" t="s">
        <v>5</v>
      </c>
      <c r="J1" s="10" t="s">
        <v>6</v>
      </c>
      <c r="K1" s="11" t="s">
        <v>7</v>
      </c>
    </row>
    <row r="2" spans="1:12" ht="21" x14ac:dyDescent="0.25">
      <c r="A2" s="7">
        <v>1</v>
      </c>
      <c r="B2" s="20">
        <v>6.2987000000000002</v>
      </c>
      <c r="C2" s="20">
        <v>5.9325999999999999</v>
      </c>
      <c r="D2" s="20">
        <v>5.0979999999999999</v>
      </c>
      <c r="E2" s="20">
        <v>6.0759999999999996</v>
      </c>
      <c r="F2" s="20">
        <v>6.093</v>
      </c>
      <c r="G2" s="21">
        <v>5.8704999999999998</v>
      </c>
      <c r="H2" s="20">
        <v>5.8937999999999997</v>
      </c>
      <c r="I2" s="20">
        <v>5.8268000000000004</v>
      </c>
      <c r="J2" s="20">
        <v>5.9058999999999999</v>
      </c>
      <c r="K2" s="22">
        <v>5.8122999999999996</v>
      </c>
    </row>
    <row r="3" spans="1:12" ht="21" x14ac:dyDescent="0.25">
      <c r="A3" s="7">
        <v>2</v>
      </c>
      <c r="B3" s="20">
        <v>6.8886000000000003</v>
      </c>
      <c r="C3" s="20">
        <v>5.9005000000000001</v>
      </c>
      <c r="D3" s="20">
        <v>6.0854999999999997</v>
      </c>
      <c r="E3" s="20">
        <v>6.4050000000000002</v>
      </c>
      <c r="F3" s="20">
        <v>8.4732000000000003</v>
      </c>
      <c r="G3" s="21">
        <v>5.8632</v>
      </c>
      <c r="H3" s="20">
        <v>5.8724999999999996</v>
      </c>
      <c r="I3" s="20">
        <v>5.8548999999999998</v>
      </c>
      <c r="J3" s="20">
        <v>5.9916</v>
      </c>
      <c r="K3" s="22">
        <v>6.2487000000000004</v>
      </c>
    </row>
    <row r="4" spans="1:12" ht="21" x14ac:dyDescent="0.25">
      <c r="A4" s="7">
        <v>3</v>
      </c>
      <c r="B4" s="20">
        <v>5.5472999999999999</v>
      </c>
      <c r="C4" s="20">
        <v>6.5236999999999998</v>
      </c>
      <c r="D4" s="20">
        <v>6.2724000000000002</v>
      </c>
      <c r="E4" s="20">
        <v>6.5110000000000001</v>
      </c>
      <c r="F4" s="20">
        <v>6.1570999999999998</v>
      </c>
      <c r="G4" s="21">
        <v>5.8343999999999996</v>
      </c>
      <c r="H4" s="20">
        <v>5.8723000000000001</v>
      </c>
      <c r="I4" s="20">
        <v>5.83</v>
      </c>
      <c r="J4" s="20">
        <v>5.7980999999999998</v>
      </c>
      <c r="K4" s="22">
        <v>5.8998999999999997</v>
      </c>
    </row>
    <row r="5" spans="1:12" ht="21" x14ac:dyDescent="0.25">
      <c r="A5" s="7">
        <v>4</v>
      </c>
      <c r="B5" s="20">
        <v>5.9954000000000001</v>
      </c>
      <c r="C5" s="20">
        <v>5.6063000000000001</v>
      </c>
      <c r="D5" s="20">
        <v>6.0293999999999999</v>
      </c>
      <c r="E5" s="20">
        <v>6.0400999999999998</v>
      </c>
      <c r="F5" s="20">
        <v>6.9554999999999998</v>
      </c>
      <c r="G5" s="21">
        <v>5.8183999999999996</v>
      </c>
      <c r="H5" s="20">
        <v>5.8471000000000002</v>
      </c>
      <c r="I5" s="20">
        <v>5.8407999999999998</v>
      </c>
      <c r="J5" s="20">
        <v>5.8783000000000003</v>
      </c>
      <c r="K5" s="22">
        <v>5.8258999999999999</v>
      </c>
    </row>
    <row r="6" spans="1:12" ht="21" x14ac:dyDescent="0.25">
      <c r="A6" s="7">
        <v>5</v>
      </c>
      <c r="B6" s="20">
        <v>5.4429999999999996</v>
      </c>
      <c r="C6" s="20">
        <v>5.1409000000000002</v>
      </c>
      <c r="D6" s="20">
        <v>6.1883999999999997</v>
      </c>
      <c r="E6" s="20">
        <v>6.5373000000000001</v>
      </c>
      <c r="F6" s="20">
        <v>6.7449000000000003</v>
      </c>
      <c r="G6" s="21">
        <v>5.8078000000000003</v>
      </c>
      <c r="H6" s="20">
        <v>5.8263999999999996</v>
      </c>
      <c r="I6" s="20">
        <v>5.8719000000000001</v>
      </c>
      <c r="J6" s="20">
        <v>5.9175000000000004</v>
      </c>
      <c r="K6" s="22">
        <v>6.1912000000000003</v>
      </c>
    </row>
    <row r="7" spans="1:12" ht="21" x14ac:dyDescent="0.25">
      <c r="A7" s="7">
        <v>6</v>
      </c>
      <c r="B7" s="20">
        <v>5.9207999999999998</v>
      </c>
      <c r="C7" s="20">
        <v>6.2267000000000001</v>
      </c>
      <c r="D7" s="20">
        <v>6.0305</v>
      </c>
      <c r="E7" s="20">
        <v>5.7782</v>
      </c>
      <c r="F7" s="20">
        <v>5.9413999999999998</v>
      </c>
      <c r="G7" s="21">
        <v>5.8231000000000002</v>
      </c>
      <c r="H7" s="20">
        <v>5.8028000000000004</v>
      </c>
      <c r="I7" s="20">
        <v>5.8000999999999996</v>
      </c>
      <c r="J7" s="20">
        <v>5.9378000000000002</v>
      </c>
      <c r="K7" s="22">
        <v>5.7767999999999997</v>
      </c>
    </row>
    <row r="8" spans="1:12" ht="21" x14ac:dyDescent="0.25">
      <c r="A8" s="7">
        <v>7</v>
      </c>
      <c r="B8" s="20">
        <v>6.1413000000000002</v>
      </c>
      <c r="C8" s="20">
        <v>5.7308000000000003</v>
      </c>
      <c r="D8" s="20">
        <v>5.5617000000000001</v>
      </c>
      <c r="E8" s="20">
        <v>6.7073999999999998</v>
      </c>
      <c r="F8" s="20">
        <v>6.6295000000000002</v>
      </c>
      <c r="G8" s="21">
        <v>5.8665000000000003</v>
      </c>
      <c r="H8" s="20">
        <v>5.8616000000000001</v>
      </c>
      <c r="I8" s="20">
        <v>5.9787999999999997</v>
      </c>
      <c r="J8" s="20">
        <v>5.7854999999999999</v>
      </c>
      <c r="K8" s="22">
        <v>5.7290999999999999</v>
      </c>
    </row>
    <row r="9" spans="1:12" ht="21" x14ac:dyDescent="0.25">
      <c r="A9" s="7">
        <v>8</v>
      </c>
      <c r="B9" s="20">
        <v>5.7656999999999998</v>
      </c>
      <c r="C9" s="20">
        <v>6.8285999999999998</v>
      </c>
      <c r="D9" s="20">
        <v>6.8090000000000002</v>
      </c>
      <c r="E9" s="20">
        <v>6.3331</v>
      </c>
      <c r="F9" s="20">
        <v>6.7481999999999998</v>
      </c>
      <c r="G9" s="21">
        <v>5.8506999999999998</v>
      </c>
      <c r="H9" s="20">
        <v>5.91</v>
      </c>
      <c r="I9" s="20">
        <v>6.0442</v>
      </c>
      <c r="J9" s="20">
        <v>5.9269999999999996</v>
      </c>
      <c r="K9" s="22">
        <v>6.0342000000000002</v>
      </c>
    </row>
    <row r="10" spans="1:12" ht="21" x14ac:dyDescent="0.25">
      <c r="A10" s="7">
        <v>9</v>
      </c>
      <c r="B10" s="20">
        <v>5.2801999999999998</v>
      </c>
      <c r="C10" s="20">
        <v>4.6761999999999997</v>
      </c>
      <c r="D10" s="20">
        <v>5.8560999999999996</v>
      </c>
      <c r="E10" s="20">
        <v>6.2972000000000001</v>
      </c>
      <c r="F10" s="20">
        <v>6.7662000000000004</v>
      </c>
      <c r="G10" s="21">
        <v>5.8329000000000004</v>
      </c>
      <c r="H10" s="20">
        <v>5.8163999999999998</v>
      </c>
      <c r="I10" s="20">
        <v>5.8224</v>
      </c>
      <c r="J10" s="20">
        <v>5.7971000000000004</v>
      </c>
      <c r="K10" s="22">
        <v>5.92</v>
      </c>
    </row>
    <row r="11" spans="1:12" ht="21" x14ac:dyDescent="0.25">
      <c r="A11" s="7">
        <v>10</v>
      </c>
      <c r="B11" s="20">
        <v>5.7225999999999999</v>
      </c>
      <c r="C11" s="20">
        <v>6.3552</v>
      </c>
      <c r="D11" s="20">
        <v>5.8651999999999997</v>
      </c>
      <c r="E11" s="20">
        <v>6.0575000000000001</v>
      </c>
      <c r="F11" s="20">
        <v>6.3209</v>
      </c>
      <c r="G11" s="21">
        <v>5.8343999999999996</v>
      </c>
      <c r="H11" s="20">
        <v>5.7991000000000001</v>
      </c>
      <c r="I11" s="20">
        <v>5.8215000000000003</v>
      </c>
      <c r="J11" s="20">
        <v>5.7946</v>
      </c>
      <c r="K11" s="22">
        <v>5.7472000000000003</v>
      </c>
    </row>
    <row r="12" spans="1:12" ht="21" x14ac:dyDescent="0.25">
      <c r="A12" s="12" t="s">
        <v>2</v>
      </c>
      <c r="B12" s="23">
        <f>AVERAGE(B2:B11)</f>
        <v>5.9003600000000009</v>
      </c>
      <c r="C12" s="23">
        <f t="shared" ref="C12:K12" si="0">AVERAGE(C2:C11)</f>
        <v>5.8921500000000009</v>
      </c>
      <c r="D12" s="23">
        <f t="shared" si="0"/>
        <v>5.9796199999999997</v>
      </c>
      <c r="E12" s="23">
        <f t="shared" si="0"/>
        <v>6.2742799999999992</v>
      </c>
      <c r="F12" s="23">
        <f t="shared" si="0"/>
        <v>6.6829899999999993</v>
      </c>
      <c r="G12" s="21">
        <f t="shared" si="0"/>
        <v>5.8401900000000007</v>
      </c>
      <c r="H12" s="23">
        <f t="shared" si="0"/>
        <v>5.8502000000000001</v>
      </c>
      <c r="I12" s="23">
        <f t="shared" si="0"/>
        <v>5.8691399999999998</v>
      </c>
      <c r="J12" s="23">
        <f t="shared" si="0"/>
        <v>5.8733400000000007</v>
      </c>
      <c r="K12" s="23">
        <f t="shared" si="0"/>
        <v>5.9185300000000005</v>
      </c>
      <c r="L12" s="15"/>
    </row>
    <row r="13" spans="1:12" ht="21" x14ac:dyDescent="0.25">
      <c r="A13" s="13" t="s">
        <v>1</v>
      </c>
      <c r="B13" s="24">
        <f>STDEV(B2:B11)</f>
        <v>0.46796906640408542</v>
      </c>
      <c r="C13" s="24">
        <f t="shared" ref="C13:K13" si="1">STDEV(C2:C11)</f>
        <v>0.6458838857634398</v>
      </c>
      <c r="D13" s="24">
        <f t="shared" si="1"/>
        <v>0.44891447787350819</v>
      </c>
      <c r="E13" s="24">
        <f t="shared" si="1"/>
        <v>0.28306375724678473</v>
      </c>
      <c r="F13" s="24">
        <f t="shared" si="1"/>
        <v>0.71512991896578548</v>
      </c>
      <c r="G13" s="25">
        <f t="shared" si="1"/>
        <v>2.1569033873176189E-2</v>
      </c>
      <c r="H13" s="24">
        <f t="shared" si="1"/>
        <v>3.8252262097234868E-2</v>
      </c>
      <c r="I13" s="24">
        <f t="shared" si="1"/>
        <v>7.9043029069263526E-2</v>
      </c>
      <c r="J13" s="24">
        <f t="shared" si="1"/>
        <v>7.4120190681532042E-2</v>
      </c>
      <c r="K13" s="24">
        <f t="shared" si="1"/>
        <v>0.18326670334666803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FB8C-B352-7E44-8451-2C1ECF96AD49}">
  <dimension ref="A1:E14"/>
  <sheetViews>
    <sheetView tabSelected="1" zoomScale="119" workbookViewId="0">
      <selection activeCell="D19" sqref="D19"/>
    </sheetView>
  </sheetViews>
  <sheetFormatPr baseColWidth="10" defaultRowHeight="16" x14ac:dyDescent="0.2"/>
  <cols>
    <col min="2" max="2" width="20.6640625" customWidth="1"/>
    <col min="3" max="3" width="20" customWidth="1"/>
    <col min="4" max="4" width="28.6640625" customWidth="1"/>
  </cols>
  <sheetData>
    <row r="1" spans="1:5" ht="21" x14ac:dyDescent="0.25">
      <c r="A1" s="4" t="s">
        <v>0</v>
      </c>
      <c r="B1" s="5" t="s">
        <v>10</v>
      </c>
      <c r="C1" s="5" t="s">
        <v>12</v>
      </c>
      <c r="D1" s="5" t="s">
        <v>11</v>
      </c>
      <c r="E1" s="6"/>
    </row>
    <row r="2" spans="1:5" ht="21" x14ac:dyDescent="0.25">
      <c r="A2" s="1">
        <v>1</v>
      </c>
      <c r="B2" s="17">
        <v>7.0551000000000004</v>
      </c>
      <c r="C2" s="16">
        <v>7.8650000000000002</v>
      </c>
      <c r="D2" s="16">
        <v>11.034000000000001</v>
      </c>
      <c r="E2" s="1"/>
    </row>
    <row r="3" spans="1:5" ht="21" x14ac:dyDescent="0.25">
      <c r="A3" s="1">
        <v>2</v>
      </c>
      <c r="B3" s="17">
        <v>5.6355000000000004</v>
      </c>
      <c r="C3" s="16">
        <v>5.7912999999999997</v>
      </c>
      <c r="D3" s="16">
        <v>6.0926</v>
      </c>
      <c r="E3" s="1"/>
    </row>
    <row r="4" spans="1:5" ht="21" x14ac:dyDescent="0.25">
      <c r="A4" s="1">
        <v>3</v>
      </c>
      <c r="B4" s="17">
        <v>6.3169000000000004</v>
      </c>
      <c r="C4" s="16">
        <v>6.4328000000000003</v>
      </c>
      <c r="D4" s="16">
        <v>8.9116</v>
      </c>
      <c r="E4" s="1"/>
    </row>
    <row r="5" spans="1:5" ht="21" x14ac:dyDescent="0.25">
      <c r="A5" s="1">
        <v>4</v>
      </c>
      <c r="B5" s="17">
        <v>5.1040999999999999</v>
      </c>
      <c r="C5" s="16">
        <v>5.1902999999999997</v>
      </c>
      <c r="D5" s="16">
        <v>5.5204000000000004</v>
      </c>
      <c r="E5" s="1"/>
    </row>
    <row r="6" spans="1:5" ht="21" x14ac:dyDescent="0.25">
      <c r="A6" s="1">
        <v>5</v>
      </c>
      <c r="B6" s="17">
        <v>5.2469999999999999</v>
      </c>
      <c r="C6" s="16">
        <v>5.3533999999999997</v>
      </c>
      <c r="D6" s="16">
        <v>5.3975999999999997</v>
      </c>
      <c r="E6" s="1"/>
    </row>
    <row r="7" spans="1:5" ht="21" x14ac:dyDescent="0.25">
      <c r="A7" s="1">
        <v>6</v>
      </c>
      <c r="B7" s="17">
        <v>5.5422000000000002</v>
      </c>
      <c r="C7" s="16">
        <v>5.5433000000000003</v>
      </c>
      <c r="D7" s="16">
        <v>5.6256000000000004</v>
      </c>
      <c r="E7" s="1"/>
    </row>
    <row r="8" spans="1:5" ht="21" x14ac:dyDescent="0.25">
      <c r="A8" s="1">
        <v>7</v>
      </c>
      <c r="B8" s="17">
        <v>5.3547000000000002</v>
      </c>
      <c r="C8" s="16">
        <v>5.4614000000000003</v>
      </c>
      <c r="D8" s="16">
        <v>6.617</v>
      </c>
      <c r="E8" s="1"/>
    </row>
    <row r="9" spans="1:5" ht="21" x14ac:dyDescent="0.25">
      <c r="A9" s="1">
        <v>8</v>
      </c>
      <c r="B9" s="17">
        <v>5.1142000000000003</v>
      </c>
      <c r="C9" s="16">
        <v>5.1528</v>
      </c>
      <c r="D9" s="16">
        <v>6.2060000000000004</v>
      </c>
      <c r="E9" s="1"/>
    </row>
    <row r="10" spans="1:5" ht="21" x14ac:dyDescent="0.25">
      <c r="A10" s="1">
        <v>9</v>
      </c>
      <c r="B10" s="17">
        <v>5.5791000000000004</v>
      </c>
      <c r="C10" s="16">
        <v>5.6691000000000003</v>
      </c>
      <c r="D10" s="16">
        <v>5.3433000000000002</v>
      </c>
      <c r="E10" s="1"/>
    </row>
    <row r="11" spans="1:5" ht="21" x14ac:dyDescent="0.25">
      <c r="A11" s="1">
        <v>10</v>
      </c>
      <c r="B11" s="17">
        <v>5.5422000000000002</v>
      </c>
      <c r="C11" s="16">
        <v>5.5433000000000003</v>
      </c>
      <c r="D11" s="16">
        <v>5.6256000000000004</v>
      </c>
      <c r="E11" s="1"/>
    </row>
    <row r="12" spans="1:5" ht="21" x14ac:dyDescent="0.25">
      <c r="A12" s="3" t="s">
        <v>2</v>
      </c>
      <c r="B12" s="17">
        <f>AVERAGE(B2:B11)</f>
        <v>5.6490999999999989</v>
      </c>
      <c r="C12" s="18">
        <f>AVERAGE(C2:C11)</f>
        <v>5.8002700000000003</v>
      </c>
      <c r="D12" s="18">
        <f>AVERAGE(D2:D11)</f>
        <v>6.6373699999999998</v>
      </c>
      <c r="E12" s="1"/>
    </row>
    <row r="13" spans="1:5" ht="21" x14ac:dyDescent="0.25">
      <c r="A13" s="2" t="s">
        <v>1</v>
      </c>
      <c r="B13" s="17">
        <f>STDEV(B2:B11)</f>
        <v>0.6038976918503931</v>
      </c>
      <c r="C13" s="19">
        <f>STDEV(C2:C11)</f>
        <v>0.8109229200937228</v>
      </c>
      <c r="D13" s="19">
        <f>STDEV(D2:D11)</f>
        <v>1.8706021811467874</v>
      </c>
      <c r="E13" s="1"/>
    </row>
    <row r="14" spans="1:5" ht="21" x14ac:dyDescent="0.25">
      <c r="A14" s="14" t="s">
        <v>9</v>
      </c>
      <c r="B14" s="14">
        <v>5.5422000000000002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ทดลองที่1</vt:lpstr>
      <vt:lpstr>ทดลองที่2</vt:lpstr>
      <vt:lpstr>ทดลองที่3</vt:lpstr>
      <vt:lpstr>ทดลองที่4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 Morin</dc:creator>
  <cp:lastModifiedBy>Pon Morin</cp:lastModifiedBy>
  <dcterms:created xsi:type="dcterms:W3CDTF">2024-06-28T13:55:14Z</dcterms:created>
  <dcterms:modified xsi:type="dcterms:W3CDTF">2024-07-01T06:23:23Z</dcterms:modified>
</cp:coreProperties>
</file>