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a365-my.sharepoint.com/personal/avika_a_toagroup_com/Documents/2022/1 minute tracking - for team member/"/>
    </mc:Choice>
  </mc:AlternateContent>
  <xr:revisionPtr revIDLastSave="351" documentId="8_{4F81E79B-83E3-4C09-B71D-7CE963C89C0E}" xr6:coauthVersionLast="47" xr6:coauthVersionMax="47" xr10:uidLastSave="{C189E84F-5BE0-44F4-A9A9-CDCAD269D020}"/>
  <bookViews>
    <workbookView xWindow="-93" yWindow="-93" windowWidth="25786" windowHeight="13986" tabRatio="457" activeTab="4" xr2:uid="{205C60BA-AAD7-4244-935C-B1686421E404}"/>
  </bookViews>
  <sheets>
    <sheet name="Requirement" sheetId="3" r:id="rId1"/>
    <sheet name="user flow" sheetId="5" r:id="rId2"/>
    <sheet name="data &amp; field" sheetId="2" r:id="rId3"/>
    <sheet name="database structure" sheetId="6" r:id="rId4"/>
    <sheet name="front-end interface" sheetId="1" r:id="rId5"/>
    <sheet name="system architecture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</calcChain>
</file>

<file path=xl/sharedStrings.xml><?xml version="1.0" encoding="utf-8"?>
<sst xmlns="http://schemas.openxmlformats.org/spreadsheetml/2006/main" count="552" uniqueCount="214">
  <si>
    <t>Project</t>
  </si>
  <si>
    <t>1 Minute Tracking</t>
  </si>
  <si>
    <t>Key User</t>
  </si>
  <si>
    <t>External User (Retail/MDT/Sales Project)</t>
  </si>
  <si>
    <t>User Requirement Detail - Phase I</t>
  </si>
  <si>
    <t>Item</t>
  </si>
  <si>
    <t>Description</t>
  </si>
  <si>
    <t>impact</t>
  </si>
  <si>
    <t>start-end</t>
  </si>
  <si>
    <t>remark</t>
  </si>
  <si>
    <t>RQ-1</t>
  </si>
  <si>
    <t>User 3 ช่องทาง ได้แก่ retail/mdt/sales project สามาถตรวจสอบสถานะการจัดส่งสินค้าได้ภายใน 1 นาที</t>
  </si>
  <si>
    <t>RQ-2</t>
  </si>
  <si>
    <r>
      <t xml:space="preserve">User สามารถตรวจสอบสถานะการจัดส่งสินค้าจากการใส่ </t>
    </r>
    <r>
      <rPr>
        <sz val="11"/>
        <color rgb="FF00B0F0"/>
        <rFont val="Tahoma"/>
        <family val="2"/>
        <scheme val="minor"/>
      </rPr>
      <t>รหัสร้านค้า Sold to party+ เลขที่ SO</t>
    </r>
    <r>
      <rPr>
        <sz val="11"/>
        <color theme="1"/>
        <rFont val="Tahoma"/>
        <family val="2"/>
        <charset val="222"/>
        <scheme val="minor"/>
      </rPr>
      <t xml:space="preserve"> ได้ </t>
    </r>
  </si>
  <si>
    <t>RQ-3</t>
  </si>
  <si>
    <r>
      <t xml:space="preserve">User สามารถตรวจสอบสถานะการจัดส่งสินค้าในแต่ละ </t>
    </r>
    <r>
      <rPr>
        <sz val="11"/>
        <color rgb="FF00B0F0"/>
        <rFont val="Tahoma"/>
        <family val="2"/>
        <scheme val="minor"/>
      </rPr>
      <t xml:space="preserve">shipment </t>
    </r>
    <r>
      <rPr>
        <sz val="11"/>
        <color theme="1"/>
        <rFont val="Tahoma"/>
        <family val="2"/>
        <charset val="222"/>
        <scheme val="minor"/>
      </rPr>
      <t>ได้พร้อมกัน multi shipments</t>
    </r>
  </si>
  <si>
    <t>RQ-4</t>
  </si>
  <si>
    <t>User สามารถตรวจสอบสถานะการจัดส่งสินค้าของสินค้าแต่ละ SKUs ได้</t>
  </si>
  <si>
    <t>RQ-5</t>
  </si>
  <si>
    <t>User สามารถดูรายละเอียดผู้ให้บริการขนส่งและเบอร์ติดต่อได้</t>
  </si>
  <si>
    <t>RQ-6</t>
  </si>
  <si>
    <t xml:space="preserve">User จะเห็น defualt short note ในช่วง Normal Period </t>
  </si>
  <si>
    <t>RQ-7</t>
  </si>
  <si>
    <t xml:space="preserve">Internal user ติ๊ก check box สามารถใส่ remark short note ในกรณีที่การจัดส่งอยู่ในช่วง Peak Period </t>
  </si>
  <si>
    <t>System Requirement Detail - Phase I</t>
  </si>
  <si>
    <t>SQ-1</t>
  </si>
  <si>
    <t>สามารถใช้งานผ่านระบบ internet web browser ได้</t>
  </si>
  <si>
    <t>SQ-2</t>
  </si>
  <si>
    <t>Web based สามารถใช้งานผ่านหลายอุปกรณ์ และการแสดงผลเป็น responsive design</t>
  </si>
  <si>
    <t>SQ-3</t>
  </si>
  <si>
    <t>Web based สามารถดึงข้อมูล SAP Logistic Status มาแสดงที่ Front End ได้ภายใน 1 นาที</t>
  </si>
  <si>
    <t>SQ-4</t>
  </si>
  <si>
    <t>Web based สามารถแสดงข้อมูลสถานะการจัดส่งในแต่ละ shipment และดึงข้อมูลสินค้าในแต่ละ shipment จาก SAP มาแสดงที่ Front End ได้</t>
  </si>
  <si>
    <t>SQ-5</t>
  </si>
  <si>
    <t>Web based สามารถดึงข้อมูลรายละเอียด Forward Agent และ ผู้ให้บริการขนส่งจาก SAP มาแสดงที่หน้า Front End ได้</t>
  </si>
  <si>
    <t>SQ-6</t>
  </si>
  <si>
    <t>Web based - Backend สามารถใส่ข้อความและจำกัดช่วงเวลาเปิดปิดข้อความได้</t>
  </si>
  <si>
    <t>User Requirement Detail - Phase II</t>
  </si>
  <si>
    <t>User - สามารถดู Sales Order Bill ที่หน้าระบบได้</t>
  </si>
  <si>
    <t>ผู้แทนขายแต่ละ channel สามารถเช็คสถานะการจัดส่งสินค้าให้ร้านค้าที่ตัวเองดูแลอยู่ได้</t>
  </si>
  <si>
    <t>ผู้แทนขายแต่ละ channel สามารถ filter แต่ละ status ได้</t>
  </si>
  <si>
    <t>System Requirement Detail - Phase II</t>
  </si>
  <si>
    <t>Web based - Frontendมีหน้า Log-in</t>
  </si>
  <si>
    <t>Web based - Backend มีหน้าจัดการ user management (sales employee master)</t>
  </si>
  <si>
    <t>user flow</t>
  </si>
  <si>
    <t>step</t>
  </si>
  <si>
    <t>description</t>
  </si>
  <si>
    <t>Phase I</t>
  </si>
  <si>
    <t>user เปิดใช้งานระบบผ่าน internet browser</t>
  </si>
  <si>
    <t>user ใส่เลขที่บิล SO</t>
  </si>
  <si>
    <t>user กดปุ่มเลือก/ยืนยัน</t>
  </si>
  <si>
    <t>Phase II</t>
  </si>
  <si>
    <t>user+internal user ใส่ username/password</t>
  </si>
  <si>
    <t>user ใส่รหัสร้านค้า</t>
  </si>
  <si>
    <t>user เลือกช่วงเวลาที่ต้องการ</t>
  </si>
  <si>
    <t>Update flow as of 25/8/2022</t>
  </si>
  <si>
    <t>***</t>
  </si>
  <si>
    <t>รหัสร้านค้า</t>
  </si>
  <si>
    <t>เลขที่สั่งซื้อ</t>
  </si>
  <si>
    <t>วันที่</t>
  </si>
  <si>
    <t>dd/mm/yyyy</t>
  </si>
  <si>
    <t>Shipment No.</t>
  </si>
  <si>
    <t>8100157473</t>
  </si>
  <si>
    <t>สั่งซื้อ</t>
  </si>
  <si>
    <t>กำลังจัดเตรียม</t>
  </si>
  <si>
    <t>สินค้ารอการจัดส่ง</t>
  </si>
  <si>
    <t>ระหว่างขนส่ง</t>
  </si>
  <si>
    <t>จัดส่งเรียบร้อย</t>
  </si>
  <si>
    <t>status SAP</t>
  </si>
  <si>
    <t>Item list</t>
  </si>
  <si>
    <t>Matcode</t>
  </si>
  <si>
    <t>Sales Description</t>
  </si>
  <si>
    <t>Quantity</t>
  </si>
  <si>
    <t>Reject Quantity</t>
  </si>
  <si>
    <t>Receive Qty.</t>
  </si>
  <si>
    <t>XXXXXXXXXXXX</t>
  </si>
  <si>
    <t>1.supershield</t>
  </si>
  <si>
    <t>2.4ss</t>
  </si>
  <si>
    <t>3.roofseal</t>
  </si>
  <si>
    <t>รายละเอียดการขนส่ง</t>
  </si>
  <si>
    <t>forward agent</t>
  </si>
  <si>
    <t>ผู้รับเหมาขนส่ง</t>
  </si>
  <si>
    <t>forward agent Tel.</t>
  </si>
  <si>
    <t>เบอร์ติดต่อ</t>
  </si>
  <si>
    <t>driver</t>
  </si>
  <si>
    <t>ชื่อคนขับรถ</t>
  </si>
  <si>
    <t>tel.</t>
  </si>
  <si>
    <t>Data &amp; Field Name-Phase I</t>
  </si>
  <si>
    <t>No.</t>
  </si>
  <si>
    <t>Mandatory</t>
  </si>
  <si>
    <t>Enable/Disable Field</t>
  </si>
  <si>
    <t>Data type</t>
  </si>
  <si>
    <t>Field type</t>
  </si>
  <si>
    <t>Data (Value)</t>
  </si>
  <si>
    <t>Remark</t>
  </si>
  <si>
    <t>*</t>
  </si>
  <si>
    <t>enable</t>
  </si>
  <si>
    <t>input text</t>
  </si>
  <si>
    <t>-</t>
  </si>
  <si>
    <t>disable</t>
  </si>
  <si>
    <t>SAP</t>
  </si>
  <si>
    <t>บริษัทขนส่ง</t>
  </si>
  <si>
    <t>098-XXX-XXXX</t>
  </si>
  <si>
    <t>Driver name</t>
  </si>
  <si>
    <t>นายXXXX</t>
  </si>
  <si>
    <t>Driver's Tel.</t>
  </si>
  <si>
    <t>SAP Logistic Status</t>
  </si>
  <si>
    <t>0-7</t>
  </si>
  <si>
    <t>Remark Note</t>
  </si>
  <si>
    <t>Data &amp; Field Name-Phase II</t>
  </si>
  <si>
    <t>Customer ID</t>
  </si>
  <si>
    <t>IT recommended</t>
  </si>
  <si>
    <t>back order #1</t>
  </si>
  <si>
    <t>back order #2</t>
  </si>
  <si>
    <t>ยังไม่มีการจัดเตรียม</t>
  </si>
  <si>
    <t>DO ยังไม่เปลี่ยนเป็น shipment</t>
  </si>
  <si>
    <t>ไม่มีสต๊อกสินค้า /สินค้ารอผลิต</t>
  </si>
  <si>
    <t>ยกเลิกสินค้า</t>
  </si>
  <si>
    <t>ไม่รับสินค้า</t>
  </si>
  <si>
    <t>Sales Decscription</t>
  </si>
  <si>
    <t>Order Quantity (sales unit)</t>
  </si>
  <si>
    <t>Rejected Quantity (sales unit)</t>
  </si>
  <si>
    <t>Back Oredered Quantity (sales unit)</t>
  </si>
  <si>
    <t>B / Blank</t>
  </si>
  <si>
    <t>Rejected Status</t>
  </si>
  <si>
    <t>RJ</t>
  </si>
  <si>
    <t>Customer Name</t>
  </si>
  <si>
    <t>Username</t>
  </si>
  <si>
    <t>Password</t>
  </si>
  <si>
    <t>input</t>
  </si>
  <si>
    <t>ร้านถาวร</t>
  </si>
  <si>
    <t>UNIT</t>
  </si>
  <si>
    <t>CHAR</t>
  </si>
  <si>
    <t>Sales Order No.</t>
  </si>
  <si>
    <t>Length</t>
  </si>
  <si>
    <t>Web-Field name</t>
  </si>
  <si>
    <t>SAP-Field Name</t>
  </si>
  <si>
    <t>Sold-to</t>
  </si>
  <si>
    <t>Sold-to Name</t>
  </si>
  <si>
    <t>Credit Status</t>
  </si>
  <si>
    <t>Address</t>
  </si>
  <si>
    <t>Ship-to Address</t>
  </si>
  <si>
    <t>Document Date</t>
  </si>
  <si>
    <t>DATS</t>
  </si>
  <si>
    <t>Date (วันที่เอกสาร SO)</t>
  </si>
  <si>
    <t>Sales order no.</t>
  </si>
  <si>
    <t>Shipment no.</t>
  </si>
  <si>
    <t>Forwarding Agent Name</t>
  </si>
  <si>
    <t>Forwarding Agent Tel.</t>
  </si>
  <si>
    <t>เบอร์โทรคนขับรถ</t>
  </si>
  <si>
    <t>Material Code</t>
  </si>
  <si>
    <t>Material Sales Text</t>
  </si>
  <si>
    <t>QUAN</t>
  </si>
  <si>
    <t>UOM</t>
  </si>
  <si>
    <t>Order unit (SU)</t>
  </si>
  <si>
    <t>Order Quantity (SU)</t>
  </si>
  <si>
    <t>Rejected quantity (SU)</t>
  </si>
  <si>
    <t>Open quantity (BUn) (SU)</t>
  </si>
  <si>
    <t>Overall Status</t>
  </si>
  <si>
    <t>web</t>
  </si>
  <si>
    <t>drop down</t>
  </si>
  <si>
    <t>วันที่เอกสาร SO</t>
  </si>
  <si>
    <t>เลขที่ Shipment</t>
  </si>
  <si>
    <t>ชื่อบริษัทขนส่ง</t>
  </si>
  <si>
    <r>
      <t>เบอร์โทร</t>
    </r>
    <r>
      <rPr>
        <sz val="11"/>
        <color theme="1"/>
        <rFont val="Tahoma"/>
        <family val="2"/>
        <scheme val="minor"/>
      </rPr>
      <t>บริษัทขนส่ง</t>
    </r>
  </si>
  <si>
    <t>สถานะ</t>
  </si>
  <si>
    <t>รหัสสินค้า</t>
  </si>
  <si>
    <t>ชื่อสินค้า</t>
  </si>
  <si>
    <t>หน่วยขาย</t>
  </si>
  <si>
    <t>จำนวนสินค้าที่สั่งซื้อ</t>
  </si>
  <si>
    <t>จำนวนสินค้าที่ยกเลิก</t>
  </si>
  <si>
    <t>จำนวนสินค้าที่ค้างส่ง</t>
  </si>
  <si>
    <t>สถานะวงเงิน</t>
  </si>
  <si>
    <t>หมายเหตุ</t>
  </si>
  <si>
    <t>Web based - Frontend สามารถดึง SO File จาก SAP มาแสดงได้</t>
  </si>
  <si>
    <t>Sales organization</t>
  </si>
  <si>
    <t>Distribution Channel</t>
  </si>
  <si>
    <t>ช่องทางการขาย</t>
  </si>
  <si>
    <t>Channel</t>
  </si>
  <si>
    <t>Data source</t>
  </si>
  <si>
    <t>date</t>
  </si>
  <si>
    <t>SAP = 21 fields</t>
  </si>
  <si>
    <t>SAP = 16 fields</t>
  </si>
  <si>
    <t>Filter Delivery Status</t>
  </si>
  <si>
    <r>
      <t xml:space="preserve">ชื่อคนขับรถ </t>
    </r>
    <r>
      <rPr>
        <sz val="11"/>
        <color theme="0" tint="-0.34998626667073579"/>
        <rFont val="Tahoma"/>
        <family val="2"/>
        <scheme val="minor"/>
      </rPr>
      <t>Name 1</t>
    </r>
  </si>
  <si>
    <r>
      <t xml:space="preserve">เบอร์โทรคนขับรถ </t>
    </r>
    <r>
      <rPr>
        <sz val="11"/>
        <color theme="0" tint="-0.34998626667073579"/>
        <rFont val="Tahoma"/>
        <family val="2"/>
        <scheme val="minor"/>
      </rPr>
      <t>Telephone 1</t>
    </r>
  </si>
  <si>
    <t>สถานะยกเลิก</t>
  </si>
  <si>
    <t>SO bill</t>
  </si>
  <si>
    <t>Document</t>
  </si>
  <si>
    <t>เอกสาร SO</t>
  </si>
  <si>
    <t>API for request (result+success or error message)</t>
  </si>
  <si>
    <t>Document type</t>
  </si>
  <si>
    <t>Direct sales</t>
  </si>
  <si>
    <t>Free of charge</t>
  </si>
  <si>
    <t>Return Order</t>
  </si>
  <si>
    <t>ZS01</t>
  </si>
  <si>
    <t>ZS02</t>
  </si>
  <si>
    <t>SO type</t>
  </si>
  <si>
    <t>ประเภทเอกสารของ SO</t>
  </si>
  <si>
    <t>Default value submit to SAP (Channel 10)</t>
  </si>
  <si>
    <t>API</t>
  </si>
  <si>
    <t>Request</t>
  </si>
  <si>
    <t>Response</t>
  </si>
  <si>
    <t>Company</t>
  </si>
  <si>
    <t>บริษัท</t>
  </si>
  <si>
    <t>Reason for Rejection</t>
  </si>
  <si>
    <t>Driver Name</t>
  </si>
  <si>
    <t>Driver Name Tel.</t>
  </si>
  <si>
    <t>Forward Agent</t>
  </si>
  <si>
    <t>Forward Agent Tel.</t>
  </si>
  <si>
    <t>Carrier Name</t>
  </si>
  <si>
    <t>Carrier Order No.</t>
  </si>
  <si>
    <t>Carrier Tel.</t>
  </si>
  <si>
    <t>สินค้าจัดส่งภายในวันที่: checkin date+3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</si>
</sst>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20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rgb="FF0070C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sz val="11"/>
      <color rgb="FF00B0F0"/>
      <name val="Tahoma"/>
      <family val="2"/>
      <scheme val="minor"/>
    </font>
    <font>
      <b/>
      <sz val="11"/>
      <color rgb="FF0070C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sz val="11"/>
      <color rgb="FF0070C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0" tint="-0.34998626667073579"/>
      <name val="Tahoma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C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vertical="top"/>
    </xf>
    <xf numFmtId="0" fontId="0" fillId="0" borderId="1" xfId="0" applyBorder="1" applyAlignment="1">
      <alignment horizontal="right" vertical="top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right" vertical="top"/>
    </xf>
    <xf numFmtId="0" fontId="3" fillId="3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0" fillId="10" borderId="0" xfId="0" applyFill="1" applyAlignment="1">
      <alignment horizontal="right"/>
    </xf>
    <xf numFmtId="0" fontId="0" fillId="10" borderId="1" xfId="0" applyFill="1" applyBorder="1"/>
    <xf numFmtId="0" fontId="0" fillId="12" borderId="0" xfId="0" applyFill="1"/>
    <xf numFmtId="0" fontId="10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1" xfId="0" applyFill="1" applyBorder="1" applyAlignment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/>
    <xf numFmtId="0" fontId="1" fillId="11" borderId="1" xfId="0" applyFont="1" applyFill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0" fillId="13" borderId="1" xfId="0" applyFill="1" applyBorder="1" applyAlignment="1"/>
    <xf numFmtId="0" fontId="0" fillId="13" borderId="9" xfId="0" applyFill="1" applyBorder="1" applyAlignment="1"/>
    <xf numFmtId="0" fontId="0" fillId="0" borderId="9" xfId="0" applyBorder="1" applyAlignment="1"/>
    <xf numFmtId="0" fontId="0" fillId="0" borderId="9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>
      <alignment horizontal="left"/>
    </xf>
    <xf numFmtId="0" fontId="0" fillId="11" borderId="9" xfId="0" applyFill="1" applyBorder="1"/>
    <xf numFmtId="14" fontId="0" fillId="0" borderId="1" xfId="0" applyNumberFormat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1" xfId="0" applyBorder="1" applyAlignment="1"/>
    <xf numFmtId="0" fontId="16" fillId="0" borderId="10" xfId="0" applyFont="1" applyBorder="1" applyAlignment="1">
      <alignment horizontal="left" vertical="center"/>
    </xf>
    <xf numFmtId="0" fontId="14" fillId="0" borderId="1" xfId="0" applyFont="1" applyBorder="1"/>
    <xf numFmtId="0" fontId="12" fillId="0" borderId="1" xfId="0" applyFont="1" applyFill="1" applyBorder="1" applyAlignment="1">
      <alignment horizontal="center"/>
    </xf>
    <xf numFmtId="0" fontId="19" fillId="0" borderId="1" xfId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/>
    </xf>
    <xf numFmtId="0" fontId="19" fillId="0" borderId="1" xfId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14" borderId="0" xfId="0" applyFont="1" applyFill="1"/>
    <xf numFmtId="0" fontId="11" fillId="14" borderId="0" xfId="0" applyFont="1" applyFill="1"/>
  </cellXfs>
  <cellStyles count="2">
    <cellStyle name="Normal" xfId="0" builtinId="0"/>
    <cellStyle name="Normal 3" xfId="1" xr:uid="{238DBD81-2CB3-4480-973E-41E5715E2338}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jp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144781</xdr:colOff>
      <xdr:row>13</xdr:row>
      <xdr:rowOff>49531</xdr:rowOff>
    </xdr:from>
    <xdr:to>
      <xdr:col>8</xdr:col>
      <xdr:colOff>1082040</xdr:colOff>
      <xdr:row>17</xdr:row>
      <xdr:rowOff>19052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283AFC9-43FE-8E23-CF27-8D8663B160B6}"/>
            </a:ext>
          </a:extLst>
        </xdr:cNvPr>
        <xdr:cNvGrpSpPr/>
      </xdr:nvGrpSpPr>
      <xdr:grpSpPr>
        <a:xfrm>
          <a:off x="3366348" y="2352464"/>
          <a:ext cx="6309359" cy="663788"/>
          <a:chOff x="2963075" y="2400300"/>
          <a:chExt cx="5018875" cy="623227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6C9B84F-69D0-DBBB-96A9-EA04DD608A19}"/>
              </a:ext>
            </a:extLst>
          </xdr:cNvPr>
          <xdr:cNvGrpSpPr/>
        </xdr:nvGrpSpPr>
        <xdr:grpSpPr>
          <a:xfrm>
            <a:off x="2963075" y="2415540"/>
            <a:ext cx="1075527" cy="607987"/>
            <a:chOff x="2973300" y="2308860"/>
            <a:chExt cx="943380" cy="607987"/>
          </a:xfrm>
        </xdr:grpSpPr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A9C60F0B-28C8-2E29-FF7E-E6212484071F}"/>
                </a:ext>
              </a:extLst>
            </xdr:cNvPr>
            <xdr:cNvSpPr/>
          </xdr:nvSpPr>
          <xdr:spPr>
            <a:xfrm>
              <a:off x="2973300" y="2308860"/>
              <a:ext cx="556377" cy="607987"/>
            </a:xfrm>
            <a:prstGeom prst="ellipse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pic>
          <xdr:nvPicPr>
            <xdr:cNvPr id="3" name="Graphic 2" descr="Credit card outline">
              <a:extLst>
                <a:ext uri="{FF2B5EF4-FFF2-40B4-BE49-F238E27FC236}">
                  <a16:creationId xmlns:a16="http://schemas.microsoft.com/office/drawing/2014/main" id="{DC840501-7B0C-2965-DD4C-509412473B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063240" y="2418274"/>
              <a:ext cx="373380" cy="373380"/>
            </a:xfrm>
            <a:prstGeom prst="rect">
              <a:avLst/>
            </a:prstGeom>
          </xdr:spPr>
        </xdr:pic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87AB9307-B8CF-AF66-8D1B-B185632308BD}"/>
                </a:ext>
              </a:extLst>
            </xdr:cNvPr>
            <xdr:cNvCxnSpPr/>
          </xdr:nvCxnSpPr>
          <xdr:spPr>
            <a:xfrm>
              <a:off x="3592830" y="2625090"/>
              <a:ext cx="323850" cy="0"/>
            </a:xfrm>
            <a:prstGeom prst="straightConnector1">
              <a:avLst/>
            </a:prstGeom>
            <a:ln w="38100">
              <a:solidFill>
                <a:srgbClr val="0070C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CBD21B55-6A95-451C-A5E9-256FE4DC34E2}"/>
              </a:ext>
            </a:extLst>
          </xdr:cNvPr>
          <xdr:cNvGrpSpPr/>
        </xdr:nvGrpSpPr>
        <xdr:grpSpPr>
          <a:xfrm>
            <a:off x="4149090" y="2423160"/>
            <a:ext cx="979170" cy="571500"/>
            <a:chOff x="2937510" y="2308860"/>
            <a:chExt cx="979170" cy="571500"/>
          </a:xfrm>
        </xdr:grpSpPr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5E049F2E-BF8D-F531-ABFF-7CA1FE405C42}"/>
                </a:ext>
              </a:extLst>
            </xdr:cNvPr>
            <xdr:cNvSpPr/>
          </xdr:nvSpPr>
          <xdr:spPr>
            <a:xfrm>
              <a:off x="2937510" y="2308860"/>
              <a:ext cx="624840" cy="571500"/>
            </a:xfrm>
            <a:prstGeom prst="ellipse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ACDD8168-C621-F465-1BD6-7CFF2C730DE4}"/>
                </a:ext>
              </a:extLst>
            </xdr:cNvPr>
            <xdr:cNvCxnSpPr/>
          </xdr:nvCxnSpPr>
          <xdr:spPr>
            <a:xfrm>
              <a:off x="3592830" y="2625090"/>
              <a:ext cx="323850" cy="0"/>
            </a:xfrm>
            <a:prstGeom prst="straightConnector1">
              <a:avLst/>
            </a:prstGeom>
            <a:ln w="38100">
              <a:solidFill>
                <a:srgbClr val="0070C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9D75F37-C809-46EE-8939-8883F78F7309}"/>
              </a:ext>
            </a:extLst>
          </xdr:cNvPr>
          <xdr:cNvGrpSpPr/>
        </xdr:nvGrpSpPr>
        <xdr:grpSpPr>
          <a:xfrm>
            <a:off x="5200650" y="2430780"/>
            <a:ext cx="979170" cy="571500"/>
            <a:chOff x="2937510" y="2308860"/>
            <a:chExt cx="979170" cy="571500"/>
          </a:xfrm>
        </xdr:grpSpPr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3E7F3D97-03D5-6264-E999-D8F1B3CD8647}"/>
                </a:ext>
              </a:extLst>
            </xdr:cNvPr>
            <xdr:cNvSpPr/>
          </xdr:nvSpPr>
          <xdr:spPr>
            <a:xfrm>
              <a:off x="2937510" y="2308860"/>
              <a:ext cx="624840" cy="571500"/>
            </a:xfrm>
            <a:prstGeom prst="ellipse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78FE798-7586-B30D-E186-C3F249A79510}"/>
                </a:ext>
              </a:extLst>
            </xdr:cNvPr>
            <xdr:cNvCxnSpPr/>
          </xdr:nvCxnSpPr>
          <xdr:spPr>
            <a:xfrm>
              <a:off x="3592830" y="2625090"/>
              <a:ext cx="323850" cy="0"/>
            </a:xfrm>
            <a:prstGeom prst="straightConnector1">
              <a:avLst/>
            </a:prstGeom>
            <a:ln w="38100">
              <a:solidFill>
                <a:srgbClr val="0070C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725A011C-6B9A-406F-9F77-F74B574BCA7E}"/>
              </a:ext>
            </a:extLst>
          </xdr:cNvPr>
          <xdr:cNvGrpSpPr/>
        </xdr:nvGrpSpPr>
        <xdr:grpSpPr>
          <a:xfrm>
            <a:off x="6316980" y="2411730"/>
            <a:ext cx="979170" cy="571500"/>
            <a:chOff x="2937510" y="2308860"/>
            <a:chExt cx="979170" cy="571500"/>
          </a:xfrm>
        </xdr:grpSpPr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53FD3BDC-18D4-E3A7-7247-2CC1A2055D2A}"/>
                </a:ext>
              </a:extLst>
            </xdr:cNvPr>
            <xdr:cNvSpPr/>
          </xdr:nvSpPr>
          <xdr:spPr>
            <a:xfrm>
              <a:off x="2937510" y="2308860"/>
              <a:ext cx="624840" cy="571500"/>
            </a:xfrm>
            <a:prstGeom prst="ellipse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73AEC4C1-B60F-949F-1172-5F351D205F21}"/>
                </a:ext>
              </a:extLst>
            </xdr:cNvPr>
            <xdr:cNvCxnSpPr/>
          </xdr:nvCxnSpPr>
          <xdr:spPr>
            <a:xfrm>
              <a:off x="3592830" y="2625090"/>
              <a:ext cx="323850" cy="0"/>
            </a:xfrm>
            <a:prstGeom prst="straightConnector1">
              <a:avLst/>
            </a:prstGeom>
            <a:ln w="38100">
              <a:solidFill>
                <a:srgbClr val="0070C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D577F0E2-40C2-8739-6680-99AF7B1311BF}"/>
              </a:ext>
            </a:extLst>
          </xdr:cNvPr>
          <xdr:cNvSpPr/>
        </xdr:nvSpPr>
        <xdr:spPr>
          <a:xfrm>
            <a:off x="7357110" y="2400300"/>
            <a:ext cx="624840" cy="57150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pic>
        <xdr:nvPicPr>
          <xdr:cNvPr id="26" name="Graphic 25" descr="Box outline">
            <a:extLst>
              <a:ext uri="{FF2B5EF4-FFF2-40B4-BE49-F238E27FC236}">
                <a16:creationId xmlns:a16="http://schemas.microsoft.com/office/drawing/2014/main" id="{5A90C64E-12AC-66A0-61EA-844C63F57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307330" y="2514600"/>
            <a:ext cx="403860" cy="392430"/>
          </a:xfrm>
          <a:prstGeom prst="rect">
            <a:avLst/>
          </a:prstGeom>
        </xdr:spPr>
      </xdr:pic>
      <xdr:pic>
        <xdr:nvPicPr>
          <xdr:cNvPr id="30" name="Graphic 29" descr="Badge Tick1 outline">
            <a:extLst>
              <a:ext uri="{FF2B5EF4-FFF2-40B4-BE49-F238E27FC236}">
                <a16:creationId xmlns:a16="http://schemas.microsoft.com/office/drawing/2014/main" id="{42286043-B138-EE18-B697-22B04114C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467600" y="2480310"/>
            <a:ext cx="400050" cy="400050"/>
          </a:xfrm>
          <a:prstGeom prst="rect">
            <a:avLst/>
          </a:prstGeom>
        </xdr:spPr>
      </xdr:pic>
      <xdr:pic>
        <xdr:nvPicPr>
          <xdr:cNvPr id="32" name="Graphic 31" descr="Delivery outline">
            <a:extLst>
              <a:ext uri="{FF2B5EF4-FFF2-40B4-BE49-F238E27FC236}">
                <a16:creationId xmlns:a16="http://schemas.microsoft.com/office/drawing/2014/main" id="{F7030DBF-82C9-4D1C-27C4-E51CA27837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406020" y="2472918"/>
            <a:ext cx="429120" cy="429120"/>
          </a:xfrm>
          <a:prstGeom prst="rect">
            <a:avLst/>
          </a:prstGeom>
        </xdr:spPr>
      </xdr:pic>
      <xdr:pic>
        <xdr:nvPicPr>
          <xdr:cNvPr id="34" name="Graphic 33" descr="Box trolley outline">
            <a:extLst>
              <a:ext uri="{FF2B5EF4-FFF2-40B4-BE49-F238E27FC236}">
                <a16:creationId xmlns:a16="http://schemas.microsoft.com/office/drawing/2014/main" id="{53BAEA17-D4EC-D54C-1A14-FF854EAAB1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235127" y="2498697"/>
            <a:ext cx="385800" cy="385801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523875</xdr:colOff>
      <xdr:row>7</xdr:row>
      <xdr:rowOff>47625</xdr:rowOff>
    </xdr:from>
    <xdr:to>
      <xdr:col>21</xdr:col>
      <xdr:colOff>152400</xdr:colOff>
      <xdr:row>35</xdr:row>
      <xdr:rowOff>13335</xdr:rowOff>
    </xdr:to>
    <xdr:pic>
      <xdr:nvPicPr>
        <xdr:cNvPr id="42" name="Picture 38">
          <a:extLst>
            <a:ext uri="{FF2B5EF4-FFF2-40B4-BE49-F238E27FC236}">
              <a16:creationId xmlns:a16="http://schemas.microsoft.com/office/drawing/2014/main" id="{4F9DD1EA-C87F-493D-AEB4-65F0E852878F}"/>
            </a:ext>
            <a:ext uri="{147F2762-F138-4A5C-976F-8EAC2B608ADB}">
              <a16:predDERef xmlns:a16="http://schemas.microsoft.com/office/drawing/2014/main" pred="{77F8B3AE-EF46-4A38-96E8-E1DB5C46D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10925" y="1314450"/>
          <a:ext cx="7172325" cy="5128260"/>
        </a:xfrm>
        <a:prstGeom prst="rect">
          <a:avLst/>
        </a:prstGeom>
      </xdr:spPr>
    </xdr:pic>
    <xdr:clientData/>
  </xdr:twoCellAnchor>
  <xdr:twoCellAnchor editAs="oneCell">
    <xdr:from>
      <xdr:col>3</xdr:col>
      <xdr:colOff>753533</xdr:colOff>
      <xdr:row>42</xdr:row>
      <xdr:rowOff>110068</xdr:rowOff>
    </xdr:from>
    <xdr:to>
      <xdr:col>14</xdr:col>
      <xdr:colOff>195238</xdr:colOff>
      <xdr:row>53</xdr:row>
      <xdr:rowOff>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F71A30-63E8-F9F8-2007-8AEFB0490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85533" y="7505701"/>
          <a:ext cx="10778572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198120</xdr:colOff>
      <xdr:row>4</xdr:row>
      <xdr:rowOff>30480</xdr:rowOff>
    </xdr:from>
    <xdr:to>
      <xdr:col>12</xdr:col>
      <xdr:colOff>426720</xdr:colOff>
      <xdr:row>27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DCDCA-3672-F387-F1C2-DA78C336A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240" y="731520"/>
          <a:ext cx="6934200" cy="4124325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15</xdr:row>
      <xdr:rowOff>85725</xdr:rowOff>
    </xdr:from>
    <xdr:to>
      <xdr:col>12</xdr:col>
      <xdr:colOff>0</xdr:colOff>
      <xdr:row>22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A50B463-99A7-9A63-8D20-0004DB5B48DF}"/>
            </a:ext>
            <a:ext uri="{147F2762-F138-4A5C-976F-8EAC2B608ADB}">
              <a16:predDERef xmlns:a16="http://schemas.microsoft.com/office/drawing/2014/main" pred="{68D57535-3C8F-2B0E-6C34-96F67429261F}"/>
            </a:ext>
          </a:extLst>
        </xdr:cNvPr>
        <xdr:cNvSpPr/>
      </xdr:nvSpPr>
      <xdr:spPr>
        <a:xfrm>
          <a:off x="5857875" y="2657475"/>
          <a:ext cx="2371725" cy="11620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76200</xdr:colOff>
      <xdr:row>17</xdr:row>
      <xdr:rowOff>76200</xdr:rowOff>
    </xdr:from>
    <xdr:to>
      <xdr:col>14</xdr:col>
      <xdr:colOff>266700</xdr:colOff>
      <xdr:row>17</xdr:row>
      <xdr:rowOff>85725</xdr:rowOff>
    </xdr:to>
    <xdr:cxnSp macro="">
      <xdr:nvCxnSpPr>
        <xdr:cNvPr id="6" name="ตัวเชื่อมต่อแบบตรง 5">
          <a:extLst>
            <a:ext uri="{FF2B5EF4-FFF2-40B4-BE49-F238E27FC236}">
              <a16:creationId xmlns:a16="http://schemas.microsoft.com/office/drawing/2014/main" id="{D0353A4E-7B65-FCB8-24B0-81A44271E799}"/>
            </a:ext>
            <a:ext uri="{147F2762-F138-4A5C-976F-8EAC2B608ADB}">
              <a16:predDERef xmlns:a16="http://schemas.microsoft.com/office/drawing/2014/main" pred="{5A50B463-99A7-9A63-8D20-0004DB5B48DF}"/>
            </a:ext>
          </a:extLst>
        </xdr:cNvPr>
        <xdr:cNvCxnSpPr>
          <a:cxnSpLocks/>
        </xdr:cNvCxnSpPr>
      </xdr:nvCxnSpPr>
      <xdr:spPr>
        <a:xfrm>
          <a:off x="8305800" y="2990850"/>
          <a:ext cx="1562100" cy="952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18</xdr:row>
      <xdr:rowOff>152400</xdr:rowOff>
    </xdr:from>
    <xdr:to>
      <xdr:col>14</xdr:col>
      <xdr:colOff>228600</xdr:colOff>
      <xdr:row>18</xdr:row>
      <xdr:rowOff>161925</xdr:rowOff>
    </xdr:to>
    <xdr:cxnSp macro="">
      <xdr:nvCxnSpPr>
        <xdr:cNvPr id="7" name="ตัวเชื่อมต่อแบบตรง 6">
          <a:extLst>
            <a:ext uri="{FF2B5EF4-FFF2-40B4-BE49-F238E27FC236}">
              <a16:creationId xmlns:a16="http://schemas.microsoft.com/office/drawing/2014/main" id="{67CF4DF4-569A-4A94-86B6-0EACA5E47B24}"/>
            </a:ext>
            <a:ext uri="{147F2762-F138-4A5C-976F-8EAC2B608ADB}">
              <a16:predDERef xmlns:a16="http://schemas.microsoft.com/office/drawing/2014/main" pred="{D0353A4E-7B65-FCB8-24B0-81A44271E79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A50B463-99A7-9A63-8D20-0004DB5B48DF}"/>
            </a:ext>
          </a:extLst>
        </xdr:cNvCxnSpPr>
      </xdr:nvCxnSpPr>
      <xdr:spPr>
        <a:xfrm flipH="1" flipV="1">
          <a:off x="8296275" y="3238500"/>
          <a:ext cx="1533525" cy="9525"/>
        </a:xfrm>
        <a:prstGeom prst="line">
          <a:avLst/>
        </a:prstGeom>
        <a:ln w="38100">
          <a:solidFill>
            <a:srgbClr val="C65911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400050</xdr:colOff>
      <xdr:row>14</xdr:row>
      <xdr:rowOff>9525</xdr:rowOff>
    </xdr:from>
    <xdr:to>
      <xdr:col>17</xdr:col>
      <xdr:colOff>190500</xdr:colOff>
      <xdr:row>22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9C35E9-FBA2-98F9-1A1E-E4F579835032}"/>
            </a:ext>
            <a:ext uri="{147F2762-F138-4A5C-976F-8EAC2B608ADB}">
              <a16:predDERef xmlns:a16="http://schemas.microsoft.com/office/drawing/2014/main" pred="{67CF4DF4-569A-4A94-86B6-0EACA5E47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2409825"/>
          <a:ext cx="1847850" cy="152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352425</xdr:colOff>
      <xdr:row>14</xdr:row>
      <xdr:rowOff>9525</xdr:rowOff>
    </xdr:from>
    <xdr:to>
      <xdr:col>22</xdr:col>
      <xdr:colOff>485775</xdr:colOff>
      <xdr:row>22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B05AFF-B82D-63C8-8614-BEC78C454DB3}"/>
            </a:ext>
            <a:ext uri="{147F2762-F138-4A5C-976F-8EAC2B608ADB}">
              <a16:predDERef xmlns:a16="http://schemas.microsoft.com/office/drawing/2014/main" pred="{D09C35E9-FBA2-98F9-1A1E-E4F579835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8425" y="2409825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20</xdr:col>
      <xdr:colOff>466725</xdr:colOff>
      <xdr:row>23</xdr:row>
      <xdr:rowOff>0</xdr:rowOff>
    </xdr:from>
    <xdr:to>
      <xdr:col>22</xdr:col>
      <xdr:colOff>295275</xdr:colOff>
      <xdr:row>27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90FD76-A0FE-4B4D-B48C-511D84F7425D}"/>
            </a:ext>
            <a:ext uri="{147F2762-F138-4A5C-976F-8EAC2B608ADB}">
              <a16:predDERef xmlns:a16="http://schemas.microsoft.com/office/drawing/2014/main" pred="{B2B05AFF-B82D-63C8-8614-BEC78C454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2725" y="3943350"/>
          <a:ext cx="1200150" cy="695325"/>
        </a:xfrm>
        <a:prstGeom prst="rect">
          <a:avLst/>
        </a:prstGeom>
      </xdr:spPr>
    </xdr:pic>
    <xdr:clientData/>
  </xdr:twoCellAnchor>
  <xdr:twoCellAnchor>
    <xdr:from>
      <xdr:col>17</xdr:col>
      <xdr:colOff>476250</xdr:colOff>
      <xdr:row>18</xdr:row>
      <xdr:rowOff>133350</xdr:rowOff>
    </xdr:from>
    <xdr:to>
      <xdr:col>19</xdr:col>
      <xdr:colOff>638175</xdr:colOff>
      <xdr:row>18</xdr:row>
      <xdr:rowOff>142875</xdr:rowOff>
    </xdr:to>
    <xdr:cxnSp macro="">
      <xdr:nvCxnSpPr>
        <xdr:cNvPr id="12" name="ตัวเชื่อมต่อแบบตรง 11">
          <a:extLst>
            <a:ext uri="{FF2B5EF4-FFF2-40B4-BE49-F238E27FC236}">
              <a16:creationId xmlns:a16="http://schemas.microsoft.com/office/drawing/2014/main" id="{7BB9BB19-2EAB-4581-9B49-373D37AF4513}"/>
            </a:ext>
            <a:ext uri="{147F2762-F138-4A5C-976F-8EAC2B608ADB}">
              <a16:predDERef xmlns:a16="http://schemas.microsoft.com/office/drawing/2014/main" pred="{0190FD76-A0FE-4B4D-B48C-511D84F742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A50B463-99A7-9A63-8D20-0004DB5B48DF}"/>
            </a:ext>
          </a:extLst>
        </xdr:cNvCxnSpPr>
      </xdr:nvCxnSpPr>
      <xdr:spPr>
        <a:xfrm flipH="1" flipV="1">
          <a:off x="12134850" y="3219450"/>
          <a:ext cx="1533525" cy="9525"/>
        </a:xfrm>
        <a:prstGeom prst="line">
          <a:avLst/>
        </a:prstGeom>
        <a:ln w="38100">
          <a:solidFill>
            <a:srgbClr val="C65911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228600</xdr:colOff>
      <xdr:row>34</xdr:row>
      <xdr:rowOff>28575</xdr:rowOff>
    </xdr:from>
    <xdr:to>
      <xdr:col>16</xdr:col>
      <xdr:colOff>333375</xdr:colOff>
      <xdr:row>70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E9ADC10-F232-A677-4013-5A05595C6008}"/>
            </a:ext>
            <a:ext uri="{147F2762-F138-4A5C-976F-8EAC2B608ADB}">
              <a16:predDERef xmlns:a16="http://schemas.microsoft.com/office/drawing/2014/main" pred="{7BB9BB19-2EAB-4581-9B49-373D37AF4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71800" y="5734050"/>
          <a:ext cx="8334375" cy="6276975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59</xdr:row>
      <xdr:rowOff>161925</xdr:rowOff>
    </xdr:from>
    <xdr:to>
      <xdr:col>15</xdr:col>
      <xdr:colOff>276225</xdr:colOff>
      <xdr:row>64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D57535-3C8F-2B0E-6C34-96F67429261F}"/>
            </a:ext>
            <a:ext uri="{147F2762-F138-4A5C-976F-8EAC2B608ADB}">
              <a16:predDERef xmlns:a16="http://schemas.microsoft.com/office/drawing/2014/main" pred="{EE9ADC10-F232-A677-4013-5A05595C6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7825" y="10153650"/>
          <a:ext cx="1295400" cy="762000"/>
        </a:xfrm>
        <a:prstGeom prst="rect">
          <a:avLst/>
        </a:prstGeom>
      </xdr:spPr>
    </xdr:pic>
    <xdr:clientData/>
  </xdr:twoCellAnchor>
  <xdr:twoCellAnchor>
    <xdr:from>
      <xdr:col>1</xdr:col>
      <xdr:colOff>119061</xdr:colOff>
      <xdr:row>1</xdr:row>
      <xdr:rowOff>83344</xdr:rowOff>
    </xdr:from>
    <xdr:to>
      <xdr:col>2</xdr:col>
      <xdr:colOff>342899</xdr:colOff>
      <xdr:row>6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F5D5A78-1D5A-A2F6-3155-59D113F731B5}"/>
            </a:ext>
          </a:extLst>
        </xdr:cNvPr>
        <xdr:cNvSpPr/>
      </xdr:nvSpPr>
      <xdr:spPr>
        <a:xfrm>
          <a:off x="809624" y="261938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1</a:t>
          </a:r>
          <a:endParaRPr lang="th-TH" sz="2800"/>
        </a:p>
      </xdr:txBody>
    </xdr:sp>
    <xdr:clientData/>
  </xdr:twoCellAnchor>
  <xdr:twoCellAnchor>
    <xdr:from>
      <xdr:col>1</xdr:col>
      <xdr:colOff>140492</xdr:colOff>
      <xdr:row>32</xdr:row>
      <xdr:rowOff>57151</xdr:rowOff>
    </xdr:from>
    <xdr:to>
      <xdr:col>2</xdr:col>
      <xdr:colOff>364330</xdr:colOff>
      <xdr:row>37</xdr:row>
      <xdr:rowOff>78582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539B603-DA1E-4B11-8264-362A01BA4E6B}"/>
            </a:ext>
          </a:extLst>
        </xdr:cNvPr>
        <xdr:cNvSpPr/>
      </xdr:nvSpPr>
      <xdr:spPr>
        <a:xfrm>
          <a:off x="831055" y="5641182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2</a:t>
          </a:r>
          <a:endParaRPr lang="th-TH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DCB2-D6D6-492E-8BB8-DB1BA2DB220D}">
  <dimension ref="C3:G37"/>
  <sheetViews>
    <sheetView topLeftCell="A8" workbookViewId="0">
      <selection activeCell="D37" sqref="D37"/>
    </sheetView>
  </sheetViews>
  <sheetFormatPr defaultRowHeight="13.7" x14ac:dyDescent="0.4"/>
  <cols>
    <col min="3" max="3" width="7.88671875" bestFit="1" customWidth="1"/>
    <col min="4" max="4" width="108.21875" bestFit="1" customWidth="1"/>
    <col min="7" max="7" width="28.21875" customWidth="1"/>
  </cols>
  <sheetData>
    <row r="3" spans="3:7" x14ac:dyDescent="0.4">
      <c r="C3" s="22" t="s">
        <v>0</v>
      </c>
      <c r="D3" s="22" t="s">
        <v>1</v>
      </c>
    </row>
    <row r="4" spans="3:7" x14ac:dyDescent="0.4">
      <c r="C4" t="s">
        <v>2</v>
      </c>
      <c r="D4" t="s">
        <v>3</v>
      </c>
    </row>
    <row r="6" spans="3:7" x14ac:dyDescent="0.4">
      <c r="C6" s="87" t="s">
        <v>4</v>
      </c>
      <c r="D6" s="87"/>
      <c r="E6" s="87"/>
      <c r="F6" s="87"/>
      <c r="G6" s="87"/>
    </row>
    <row r="7" spans="3:7" x14ac:dyDescent="0.4">
      <c r="C7" s="21" t="s">
        <v>5</v>
      </c>
      <c r="D7" s="21" t="s">
        <v>6</v>
      </c>
      <c r="E7" s="21" t="s">
        <v>7</v>
      </c>
      <c r="F7" s="21" t="s">
        <v>8</v>
      </c>
      <c r="G7" s="21" t="s">
        <v>9</v>
      </c>
    </row>
    <row r="8" spans="3:7" x14ac:dyDescent="0.4">
      <c r="C8" s="12" t="s">
        <v>10</v>
      </c>
      <c r="D8" s="12" t="s">
        <v>11</v>
      </c>
      <c r="E8" s="12"/>
      <c r="F8" s="12"/>
      <c r="G8" s="12"/>
    </row>
    <row r="9" spans="3:7" x14ac:dyDescent="0.4">
      <c r="C9" s="12" t="s">
        <v>12</v>
      </c>
      <c r="D9" s="12" t="s">
        <v>13</v>
      </c>
      <c r="E9" s="12"/>
      <c r="F9" s="12"/>
      <c r="G9" s="12"/>
    </row>
    <row r="10" spans="3:7" x14ac:dyDescent="0.4">
      <c r="C10" s="12" t="s">
        <v>14</v>
      </c>
      <c r="D10" s="12" t="s">
        <v>15</v>
      </c>
      <c r="E10" s="12"/>
      <c r="F10" s="12"/>
      <c r="G10" s="12"/>
    </row>
    <row r="11" spans="3:7" x14ac:dyDescent="0.4">
      <c r="C11" s="12" t="s">
        <v>16</v>
      </c>
      <c r="D11" s="12" t="s">
        <v>17</v>
      </c>
      <c r="E11" s="12"/>
      <c r="F11" s="12"/>
      <c r="G11" s="12"/>
    </row>
    <row r="12" spans="3:7" x14ac:dyDescent="0.4">
      <c r="C12" s="12" t="s">
        <v>18</v>
      </c>
      <c r="D12" s="12" t="s">
        <v>19</v>
      </c>
      <c r="E12" s="12"/>
      <c r="F12" s="12"/>
      <c r="G12" s="12"/>
    </row>
    <row r="13" spans="3:7" x14ac:dyDescent="0.4">
      <c r="C13" s="12" t="s">
        <v>20</v>
      </c>
      <c r="D13" s="12" t="s">
        <v>21</v>
      </c>
      <c r="E13" s="12"/>
      <c r="F13" s="12"/>
      <c r="G13" s="12"/>
    </row>
    <row r="14" spans="3:7" x14ac:dyDescent="0.4">
      <c r="C14" s="29" t="s">
        <v>22</v>
      </c>
      <c r="D14" s="29" t="s">
        <v>23</v>
      </c>
      <c r="E14" s="12"/>
      <c r="F14" s="12"/>
      <c r="G14" s="12"/>
    </row>
    <row r="15" spans="3:7" x14ac:dyDescent="0.4">
      <c r="C15" s="5"/>
      <c r="D15" s="5"/>
      <c r="E15" s="5"/>
      <c r="F15" s="5"/>
      <c r="G15" s="5"/>
    </row>
    <row r="16" spans="3:7" x14ac:dyDescent="0.4">
      <c r="C16" s="89" t="s">
        <v>24</v>
      </c>
      <c r="D16" s="89"/>
      <c r="E16" s="89"/>
      <c r="F16" s="89"/>
      <c r="G16" s="89"/>
    </row>
    <row r="17" spans="3:7" x14ac:dyDescent="0.4">
      <c r="C17" s="27" t="s">
        <v>5</v>
      </c>
      <c r="D17" s="27" t="s">
        <v>6</v>
      </c>
      <c r="E17" s="27" t="s">
        <v>7</v>
      </c>
      <c r="F17" s="27" t="s">
        <v>8</v>
      </c>
      <c r="G17" s="27" t="s">
        <v>9</v>
      </c>
    </row>
    <row r="18" spans="3:7" x14ac:dyDescent="0.4">
      <c r="C18" s="12" t="s">
        <v>25</v>
      </c>
      <c r="D18" s="12" t="s">
        <v>26</v>
      </c>
      <c r="E18" s="12"/>
      <c r="F18" s="12"/>
      <c r="G18" s="12"/>
    </row>
    <row r="19" spans="3:7" x14ac:dyDescent="0.4">
      <c r="C19" s="12" t="s">
        <v>27</v>
      </c>
      <c r="D19" s="12" t="s">
        <v>28</v>
      </c>
      <c r="E19" s="12"/>
      <c r="F19" s="12"/>
      <c r="G19" s="12"/>
    </row>
    <row r="20" spans="3:7" x14ac:dyDescent="0.4">
      <c r="C20" s="12" t="s">
        <v>29</v>
      </c>
      <c r="D20" s="12" t="s">
        <v>30</v>
      </c>
      <c r="E20" s="12"/>
      <c r="F20" s="12"/>
      <c r="G20" s="12"/>
    </row>
    <row r="21" spans="3:7" x14ac:dyDescent="0.4">
      <c r="C21" s="12" t="s">
        <v>31</v>
      </c>
      <c r="D21" s="12" t="s">
        <v>32</v>
      </c>
      <c r="E21" s="12"/>
      <c r="F21" s="12"/>
      <c r="G21" s="12"/>
    </row>
    <row r="22" spans="3:7" x14ac:dyDescent="0.4">
      <c r="C22" s="12" t="s">
        <v>33</v>
      </c>
      <c r="D22" s="12" t="s">
        <v>34</v>
      </c>
      <c r="E22" s="12"/>
      <c r="F22" s="12"/>
      <c r="G22" s="12"/>
    </row>
    <row r="23" spans="3:7" x14ac:dyDescent="0.4">
      <c r="C23" s="29" t="s">
        <v>35</v>
      </c>
      <c r="D23" s="29" t="s">
        <v>36</v>
      </c>
      <c r="E23" s="12"/>
      <c r="F23" s="12"/>
      <c r="G23" s="12"/>
    </row>
    <row r="25" spans="3:7" s="28" customFormat="1" x14ac:dyDescent="0.4"/>
    <row r="26" spans="3:7" s="28" customFormat="1" x14ac:dyDescent="0.4"/>
    <row r="28" spans="3:7" x14ac:dyDescent="0.4">
      <c r="C28" s="88" t="s">
        <v>37</v>
      </c>
      <c r="D28" s="88"/>
      <c r="E28" s="88"/>
      <c r="F28" s="88"/>
      <c r="G28" s="88"/>
    </row>
    <row r="29" spans="3:7" x14ac:dyDescent="0.4">
      <c r="C29" s="21" t="s">
        <v>5</v>
      </c>
      <c r="D29" s="21" t="s">
        <v>6</v>
      </c>
      <c r="E29" s="21" t="s">
        <v>7</v>
      </c>
      <c r="F29" s="21" t="s">
        <v>8</v>
      </c>
      <c r="G29" s="21" t="s">
        <v>9</v>
      </c>
    </row>
    <row r="30" spans="3:7" x14ac:dyDescent="0.4">
      <c r="C30" s="12" t="s">
        <v>10</v>
      </c>
      <c r="D30" s="12" t="s">
        <v>38</v>
      </c>
      <c r="E30" s="12"/>
      <c r="F30" s="12"/>
      <c r="G30" s="12"/>
    </row>
    <row r="31" spans="3:7" x14ac:dyDescent="0.4">
      <c r="C31" s="12" t="s">
        <v>12</v>
      </c>
      <c r="D31" s="12" t="s">
        <v>39</v>
      </c>
      <c r="E31" s="12"/>
      <c r="F31" s="12"/>
      <c r="G31" s="12"/>
    </row>
    <row r="32" spans="3:7" x14ac:dyDescent="0.4">
      <c r="C32" s="12" t="s">
        <v>14</v>
      </c>
      <c r="D32" s="12" t="s">
        <v>40</v>
      </c>
      <c r="E32" s="12"/>
      <c r="F32" s="12"/>
      <c r="G32" s="12"/>
    </row>
    <row r="33" spans="3:7" x14ac:dyDescent="0.4">
      <c r="C33" s="89" t="s">
        <v>41</v>
      </c>
      <c r="D33" s="89"/>
      <c r="E33" s="89"/>
      <c r="F33" s="89"/>
      <c r="G33" s="89"/>
    </row>
    <row r="34" spans="3:7" x14ac:dyDescent="0.4">
      <c r="C34" s="27" t="s">
        <v>5</v>
      </c>
      <c r="D34" s="27" t="s">
        <v>6</v>
      </c>
      <c r="E34" s="27" t="s">
        <v>7</v>
      </c>
      <c r="F34" s="27" t="s">
        <v>8</v>
      </c>
      <c r="G34" s="27" t="s">
        <v>9</v>
      </c>
    </row>
    <row r="35" spans="3:7" x14ac:dyDescent="0.4">
      <c r="C35" s="12" t="s">
        <v>25</v>
      </c>
      <c r="D35" s="12" t="s">
        <v>42</v>
      </c>
      <c r="E35" s="12"/>
      <c r="F35" s="12"/>
      <c r="G35" s="12"/>
    </row>
    <row r="36" spans="3:7" x14ac:dyDescent="0.4">
      <c r="C36" s="12" t="s">
        <v>27</v>
      </c>
      <c r="D36" s="12" t="s">
        <v>174</v>
      </c>
      <c r="E36" s="12"/>
      <c r="F36" s="12"/>
      <c r="G36" s="12"/>
    </row>
    <row r="37" spans="3:7" x14ac:dyDescent="0.4">
      <c r="C37" s="12" t="s">
        <v>29</v>
      </c>
      <c r="D37" s="12" t="s">
        <v>43</v>
      </c>
      <c r="E37" s="12"/>
      <c r="F37" s="12"/>
      <c r="G37" s="12"/>
    </row>
  </sheetData>
  <mergeCells count="4">
    <mergeCell ref="C6:G6"/>
    <mergeCell ref="C28:G28"/>
    <mergeCell ref="C33:G33"/>
    <mergeCell ref="C16:G1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C1D3-188F-456C-B7F3-745F5C23BFE3}">
  <dimension ref="C1:E16"/>
  <sheetViews>
    <sheetView workbookViewId="0">
      <selection activeCell="D6" sqref="D6"/>
    </sheetView>
  </sheetViews>
  <sheetFormatPr defaultRowHeight="13.7" x14ac:dyDescent="0.4"/>
  <cols>
    <col min="4" max="4" width="42" customWidth="1"/>
    <col min="5" max="5" width="27.109375" customWidth="1"/>
  </cols>
  <sheetData>
    <row r="1" spans="3:5" ht="28.95" customHeight="1" x14ac:dyDescent="0.4">
      <c r="C1" s="26" t="s">
        <v>44</v>
      </c>
    </row>
    <row r="2" spans="3:5" x14ac:dyDescent="0.4">
      <c r="C2" s="25" t="s">
        <v>45</v>
      </c>
      <c r="D2" s="25" t="s">
        <v>46</v>
      </c>
      <c r="E2" s="25" t="s">
        <v>9</v>
      </c>
    </row>
    <row r="3" spans="3:5" x14ac:dyDescent="0.4">
      <c r="C3" s="90" t="s">
        <v>47</v>
      </c>
      <c r="D3" s="91"/>
      <c r="E3" s="92"/>
    </row>
    <row r="4" spans="3:5" x14ac:dyDescent="0.4">
      <c r="C4" s="11">
        <v>1</v>
      </c>
      <c r="D4" s="18" t="s">
        <v>48</v>
      </c>
      <c r="E4" s="18"/>
    </row>
    <row r="5" spans="3:5" x14ac:dyDescent="0.4">
      <c r="C5" s="11">
        <v>2</v>
      </c>
      <c r="D5" s="18" t="s">
        <v>49</v>
      </c>
      <c r="E5" s="18"/>
    </row>
    <row r="6" spans="3:5" x14ac:dyDescent="0.4">
      <c r="C6" s="11">
        <v>3</v>
      </c>
      <c r="D6" s="12" t="s">
        <v>50</v>
      </c>
      <c r="E6" s="18"/>
    </row>
    <row r="7" spans="3:5" x14ac:dyDescent="0.4">
      <c r="C7" s="90" t="s">
        <v>51</v>
      </c>
      <c r="D7" s="91"/>
      <c r="E7" s="92"/>
    </row>
    <row r="8" spans="3:5" x14ac:dyDescent="0.4">
      <c r="C8" s="11">
        <v>1</v>
      </c>
      <c r="D8" s="18" t="s">
        <v>48</v>
      </c>
      <c r="E8" s="12"/>
    </row>
    <row r="9" spans="3:5" x14ac:dyDescent="0.4">
      <c r="C9" s="11">
        <v>2</v>
      </c>
      <c r="D9" t="s">
        <v>52</v>
      </c>
      <c r="E9" s="12"/>
    </row>
    <row r="10" spans="3:5" x14ac:dyDescent="0.4">
      <c r="C10" s="11">
        <v>3</v>
      </c>
      <c r="D10" s="18" t="s">
        <v>53</v>
      </c>
      <c r="E10" s="12"/>
    </row>
    <row r="11" spans="3:5" x14ac:dyDescent="0.4">
      <c r="C11" s="11">
        <v>4</v>
      </c>
      <c r="D11" t="s">
        <v>49</v>
      </c>
      <c r="E11" s="12"/>
    </row>
    <row r="12" spans="3:5" x14ac:dyDescent="0.4">
      <c r="C12" s="11">
        <v>5</v>
      </c>
      <c r="D12" s="18" t="s">
        <v>54</v>
      </c>
      <c r="E12" s="12"/>
    </row>
    <row r="16" spans="3:5" x14ac:dyDescent="0.4">
      <c r="D16" t="s">
        <v>55</v>
      </c>
    </row>
  </sheetData>
  <mergeCells count="2">
    <mergeCell ref="C7:E7"/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3E7-7A77-4716-825C-DDAAD4E9C4DC}">
  <dimension ref="A2:N64"/>
  <sheetViews>
    <sheetView workbookViewId="0">
      <selection activeCell="E10" sqref="E10"/>
    </sheetView>
  </sheetViews>
  <sheetFormatPr defaultRowHeight="13.7" x14ac:dyDescent="0.4"/>
  <cols>
    <col min="2" max="2" width="5" style="1" customWidth="1"/>
    <col min="3" max="3" width="11.109375" bestFit="1" customWidth="1"/>
    <col min="4" max="4" width="30.71875" bestFit="1" customWidth="1"/>
    <col min="5" max="5" width="25.5" bestFit="1" customWidth="1"/>
    <col min="6" max="6" width="25.5" customWidth="1"/>
    <col min="7" max="7" width="14" bestFit="1" customWidth="1"/>
    <col min="8" max="8" width="13.609375" bestFit="1" customWidth="1"/>
    <col min="9" max="9" width="17" style="1" bestFit="1" customWidth="1"/>
    <col min="10" max="10" width="20.88671875" bestFit="1" customWidth="1"/>
    <col min="11" max="11" width="14.21875" customWidth="1"/>
    <col min="12" max="12" width="32" bestFit="1" customWidth="1"/>
    <col min="13" max="13" width="43.38671875" bestFit="1" customWidth="1"/>
    <col min="14" max="14" width="16.71875" customWidth="1"/>
  </cols>
  <sheetData>
    <row r="2" spans="2:14" ht="17.350000000000001" x14ac:dyDescent="0.5">
      <c r="D2" s="62" t="s">
        <v>87</v>
      </c>
    </row>
    <row r="3" spans="2:14" ht="17.350000000000001" x14ac:dyDescent="0.5">
      <c r="B3" s="43"/>
    </row>
    <row r="4" spans="2:14" x14ac:dyDescent="0.4">
      <c r="B4" s="63" t="s">
        <v>88</v>
      </c>
      <c r="C4" s="63" t="s">
        <v>89</v>
      </c>
      <c r="D4" s="66" t="s">
        <v>135</v>
      </c>
      <c r="E4" s="63" t="s">
        <v>136</v>
      </c>
      <c r="F4" s="64" t="s">
        <v>6</v>
      </c>
      <c r="G4" s="63" t="s">
        <v>179</v>
      </c>
      <c r="H4" s="64" t="s">
        <v>91</v>
      </c>
      <c r="I4" s="63" t="s">
        <v>134</v>
      </c>
      <c r="J4" s="65" t="s">
        <v>90</v>
      </c>
      <c r="K4" s="63" t="s">
        <v>92</v>
      </c>
      <c r="L4" s="63" t="s">
        <v>93</v>
      </c>
      <c r="M4" s="63" t="s">
        <v>94</v>
      </c>
      <c r="N4" s="63" t="s">
        <v>200</v>
      </c>
    </row>
    <row r="5" spans="2:14" x14ac:dyDescent="0.4">
      <c r="B5" s="49">
        <v>1</v>
      </c>
      <c r="C5" s="11" t="s">
        <v>95</v>
      </c>
      <c r="D5" s="37" t="s">
        <v>133</v>
      </c>
      <c r="E5" s="36" t="s">
        <v>145</v>
      </c>
      <c r="F5" s="36" t="s">
        <v>58</v>
      </c>
      <c r="G5" s="59" t="s">
        <v>100</v>
      </c>
      <c r="H5" s="40" t="s">
        <v>132</v>
      </c>
      <c r="I5" s="11">
        <v>10</v>
      </c>
      <c r="J5" s="41" t="s">
        <v>96</v>
      </c>
      <c r="K5" s="11" t="s">
        <v>97</v>
      </c>
      <c r="L5" s="18">
        <v>2000591973</v>
      </c>
      <c r="M5" s="68" t="s">
        <v>190</v>
      </c>
      <c r="N5" s="12" t="s">
        <v>201</v>
      </c>
    </row>
    <row r="6" spans="2:14" x14ac:dyDescent="0.4">
      <c r="B6" s="49">
        <v>2</v>
      </c>
      <c r="C6" s="11" t="s">
        <v>98</v>
      </c>
      <c r="D6" t="s">
        <v>144</v>
      </c>
      <c r="E6" s="71" t="s">
        <v>142</v>
      </c>
      <c r="F6" s="71" t="s">
        <v>161</v>
      </c>
      <c r="G6" s="59" t="s">
        <v>100</v>
      </c>
      <c r="H6" s="38" t="s">
        <v>143</v>
      </c>
      <c r="I6" s="11">
        <v>8</v>
      </c>
      <c r="J6" s="19" t="s">
        <v>99</v>
      </c>
      <c r="K6" s="11" t="s">
        <v>98</v>
      </c>
      <c r="L6" s="57">
        <v>44699</v>
      </c>
      <c r="M6" s="12"/>
      <c r="N6" s="12" t="s">
        <v>202</v>
      </c>
    </row>
    <row r="7" spans="2:14" ht="14.7" thickBot="1" x14ac:dyDescent="0.45">
      <c r="B7" s="49">
        <v>3</v>
      </c>
      <c r="C7" s="11" t="s">
        <v>98</v>
      </c>
      <c r="D7" s="12" t="s">
        <v>197</v>
      </c>
      <c r="E7" s="73" t="s">
        <v>191</v>
      </c>
      <c r="F7" s="36" t="s">
        <v>198</v>
      </c>
      <c r="G7" s="59" t="s">
        <v>100</v>
      </c>
      <c r="H7" s="40" t="s">
        <v>132</v>
      </c>
      <c r="I7" s="11">
        <v>4</v>
      </c>
      <c r="J7" s="19" t="s">
        <v>99</v>
      </c>
      <c r="K7" s="11"/>
      <c r="L7" s="72" t="s">
        <v>195</v>
      </c>
      <c r="M7" s="12" t="s">
        <v>199</v>
      </c>
      <c r="N7" s="12" t="s">
        <v>201</v>
      </c>
    </row>
    <row r="8" spans="2:14" x14ac:dyDescent="0.4">
      <c r="B8" s="49">
        <v>4</v>
      </c>
      <c r="C8" s="11" t="s">
        <v>98</v>
      </c>
      <c r="D8" s="12" t="s">
        <v>61</v>
      </c>
      <c r="E8" s="36" t="s">
        <v>146</v>
      </c>
      <c r="F8" s="36" t="s">
        <v>162</v>
      </c>
      <c r="G8" s="59" t="s">
        <v>100</v>
      </c>
      <c r="H8" s="38" t="s">
        <v>132</v>
      </c>
      <c r="I8" s="11">
        <v>10</v>
      </c>
      <c r="J8" s="19" t="s">
        <v>99</v>
      </c>
      <c r="K8" s="11" t="s">
        <v>98</v>
      </c>
      <c r="L8" s="18" t="s">
        <v>62</v>
      </c>
      <c r="M8" s="11"/>
      <c r="N8" s="12" t="s">
        <v>202</v>
      </c>
    </row>
    <row r="9" spans="2:14" x14ac:dyDescent="0.4">
      <c r="B9" s="49">
        <v>5</v>
      </c>
      <c r="C9" s="11" t="s">
        <v>98</v>
      </c>
      <c r="D9" s="37" t="s">
        <v>80</v>
      </c>
      <c r="E9" s="36" t="s">
        <v>147</v>
      </c>
      <c r="F9" s="36" t="s">
        <v>163</v>
      </c>
      <c r="G9" s="59" t="s">
        <v>100</v>
      </c>
      <c r="H9" s="40" t="s">
        <v>132</v>
      </c>
      <c r="I9" s="11">
        <v>160</v>
      </c>
      <c r="J9" s="42" t="s">
        <v>99</v>
      </c>
      <c r="K9" s="11" t="s">
        <v>98</v>
      </c>
      <c r="L9" s="18" t="s">
        <v>101</v>
      </c>
      <c r="M9" s="11"/>
      <c r="N9" s="12" t="s">
        <v>202</v>
      </c>
    </row>
    <row r="10" spans="2:14" x14ac:dyDescent="0.4">
      <c r="B10" s="49">
        <v>6</v>
      </c>
      <c r="C10" s="11" t="s">
        <v>98</v>
      </c>
      <c r="D10" s="37" t="s">
        <v>82</v>
      </c>
      <c r="E10" s="36" t="s">
        <v>148</v>
      </c>
      <c r="F10" s="36" t="s">
        <v>164</v>
      </c>
      <c r="G10" s="59" t="s">
        <v>100</v>
      </c>
      <c r="H10" s="40" t="s">
        <v>132</v>
      </c>
      <c r="I10" s="11">
        <v>30</v>
      </c>
      <c r="J10" s="42" t="s">
        <v>99</v>
      </c>
      <c r="K10" s="11" t="s">
        <v>98</v>
      </c>
      <c r="L10" s="18" t="s">
        <v>102</v>
      </c>
      <c r="M10" s="11"/>
      <c r="N10" s="12" t="s">
        <v>202</v>
      </c>
    </row>
    <row r="11" spans="2:14" x14ac:dyDescent="0.4">
      <c r="B11" s="49">
        <v>7</v>
      </c>
      <c r="C11" s="11" t="s">
        <v>98</v>
      </c>
      <c r="D11" s="37" t="s">
        <v>103</v>
      </c>
      <c r="E11" s="36" t="s">
        <v>85</v>
      </c>
      <c r="F11" s="36" t="s">
        <v>85</v>
      </c>
      <c r="G11" s="59" t="s">
        <v>100</v>
      </c>
      <c r="H11" s="38" t="s">
        <v>132</v>
      </c>
      <c r="I11" s="11">
        <v>35</v>
      </c>
      <c r="J11" s="19" t="s">
        <v>99</v>
      </c>
      <c r="K11" s="11" t="s">
        <v>98</v>
      </c>
      <c r="L11" s="18" t="s">
        <v>104</v>
      </c>
      <c r="M11" s="11"/>
      <c r="N11" s="12" t="s">
        <v>202</v>
      </c>
    </row>
    <row r="12" spans="2:14" x14ac:dyDescent="0.4">
      <c r="B12" s="49">
        <v>8</v>
      </c>
      <c r="C12" s="11" t="s">
        <v>98</v>
      </c>
      <c r="D12" s="12" t="s">
        <v>105</v>
      </c>
      <c r="E12" s="36" t="s">
        <v>149</v>
      </c>
      <c r="F12" s="36" t="s">
        <v>149</v>
      </c>
      <c r="G12" s="59" t="s">
        <v>100</v>
      </c>
      <c r="H12" s="38" t="s">
        <v>132</v>
      </c>
      <c r="I12" s="11">
        <v>16</v>
      </c>
      <c r="J12" s="19" t="s">
        <v>99</v>
      </c>
      <c r="K12" s="11" t="s">
        <v>98</v>
      </c>
      <c r="L12" s="18" t="s">
        <v>102</v>
      </c>
      <c r="M12" s="11"/>
      <c r="N12" s="12" t="s">
        <v>202</v>
      </c>
    </row>
    <row r="13" spans="2:14" x14ac:dyDescent="0.4">
      <c r="B13" s="49">
        <v>9</v>
      </c>
      <c r="C13" s="11" t="s">
        <v>98</v>
      </c>
      <c r="D13" s="12" t="s">
        <v>106</v>
      </c>
      <c r="E13" s="12" t="s">
        <v>158</v>
      </c>
      <c r="F13" s="12" t="s">
        <v>165</v>
      </c>
      <c r="G13" s="59" t="s">
        <v>100</v>
      </c>
      <c r="H13" s="58" t="s">
        <v>132</v>
      </c>
      <c r="I13" s="11">
        <v>1</v>
      </c>
      <c r="J13" s="19" t="s">
        <v>99</v>
      </c>
      <c r="K13" s="11" t="s">
        <v>98</v>
      </c>
      <c r="L13" s="18" t="s">
        <v>107</v>
      </c>
      <c r="M13" s="11"/>
      <c r="N13" s="12" t="s">
        <v>202</v>
      </c>
    </row>
    <row r="14" spans="2:14" x14ac:dyDescent="0.4">
      <c r="B14" s="49">
        <v>10</v>
      </c>
      <c r="C14" s="11" t="s">
        <v>98</v>
      </c>
      <c r="D14" s="12" t="s">
        <v>70</v>
      </c>
      <c r="E14" s="36" t="s">
        <v>150</v>
      </c>
      <c r="F14" s="36" t="s">
        <v>166</v>
      </c>
      <c r="G14" s="59" t="s">
        <v>100</v>
      </c>
      <c r="H14" s="58" t="s">
        <v>132</v>
      </c>
      <c r="I14" s="11">
        <v>40</v>
      </c>
      <c r="J14" s="19" t="s">
        <v>99</v>
      </c>
      <c r="K14" s="11" t="s">
        <v>98</v>
      </c>
      <c r="L14" s="12"/>
      <c r="M14" s="12"/>
      <c r="N14" s="12" t="s">
        <v>202</v>
      </c>
    </row>
    <row r="15" spans="2:14" x14ac:dyDescent="0.4">
      <c r="B15" s="49">
        <v>11</v>
      </c>
      <c r="C15" s="11" t="s">
        <v>98</v>
      </c>
      <c r="D15" s="12" t="s">
        <v>119</v>
      </c>
      <c r="E15" s="36" t="s">
        <v>151</v>
      </c>
      <c r="F15" s="36" t="s">
        <v>167</v>
      </c>
      <c r="G15" s="59" t="s">
        <v>100</v>
      </c>
      <c r="H15" s="58" t="s">
        <v>132</v>
      </c>
      <c r="I15" s="11">
        <v>80</v>
      </c>
      <c r="J15" s="19" t="s">
        <v>99</v>
      </c>
      <c r="K15" s="11" t="s">
        <v>98</v>
      </c>
      <c r="L15" s="12"/>
      <c r="M15" s="12"/>
      <c r="N15" s="12" t="s">
        <v>202</v>
      </c>
    </row>
    <row r="16" spans="2:14" x14ac:dyDescent="0.4">
      <c r="B16" s="49">
        <v>12</v>
      </c>
      <c r="C16" s="12"/>
      <c r="D16" s="34" t="s">
        <v>153</v>
      </c>
      <c r="E16" s="12" t="s">
        <v>154</v>
      </c>
      <c r="F16" s="12" t="s">
        <v>168</v>
      </c>
      <c r="G16" s="59" t="s">
        <v>100</v>
      </c>
      <c r="H16" s="58" t="s">
        <v>131</v>
      </c>
      <c r="I16" s="11">
        <v>3</v>
      </c>
      <c r="J16" s="19" t="s">
        <v>99</v>
      </c>
      <c r="K16" s="12"/>
      <c r="L16" s="12"/>
      <c r="M16" s="12"/>
      <c r="N16" s="12" t="s">
        <v>202</v>
      </c>
    </row>
    <row r="17" spans="2:14" x14ac:dyDescent="0.4">
      <c r="B17" s="49">
        <v>13</v>
      </c>
      <c r="C17" s="11" t="s">
        <v>98</v>
      </c>
      <c r="D17" s="12" t="s">
        <v>120</v>
      </c>
      <c r="E17" s="36" t="s">
        <v>155</v>
      </c>
      <c r="F17" s="36" t="s">
        <v>169</v>
      </c>
      <c r="G17" s="59" t="s">
        <v>100</v>
      </c>
      <c r="H17" s="58" t="s">
        <v>152</v>
      </c>
      <c r="I17" s="11">
        <v>13.3</v>
      </c>
      <c r="J17" s="19" t="s">
        <v>99</v>
      </c>
      <c r="K17" s="11" t="s">
        <v>98</v>
      </c>
      <c r="L17" s="12"/>
      <c r="M17" s="12"/>
      <c r="N17" s="12" t="s">
        <v>202</v>
      </c>
    </row>
    <row r="18" spans="2:14" x14ac:dyDescent="0.4">
      <c r="B18" s="49">
        <v>14</v>
      </c>
      <c r="C18" s="11" t="s">
        <v>98</v>
      </c>
      <c r="D18" s="12" t="s">
        <v>121</v>
      </c>
      <c r="E18" s="36" t="s">
        <v>156</v>
      </c>
      <c r="F18" s="36" t="s">
        <v>170</v>
      </c>
      <c r="G18" s="59" t="s">
        <v>100</v>
      </c>
      <c r="H18" s="58" t="s">
        <v>152</v>
      </c>
      <c r="I18" s="11">
        <v>15</v>
      </c>
      <c r="J18" s="19" t="s">
        <v>99</v>
      </c>
      <c r="K18" s="11" t="s">
        <v>98</v>
      </c>
      <c r="L18" s="12"/>
      <c r="M18" s="12"/>
      <c r="N18" s="12" t="s">
        <v>202</v>
      </c>
    </row>
    <row r="19" spans="2:14" x14ac:dyDescent="0.4">
      <c r="B19" s="49">
        <v>15</v>
      </c>
      <c r="C19" s="11" t="s">
        <v>98</v>
      </c>
      <c r="D19" s="34" t="s">
        <v>122</v>
      </c>
      <c r="E19" s="39" t="s">
        <v>157</v>
      </c>
      <c r="F19" s="39" t="s">
        <v>171</v>
      </c>
      <c r="G19" s="59" t="s">
        <v>100</v>
      </c>
      <c r="H19" s="58" t="s">
        <v>152</v>
      </c>
      <c r="I19" s="11">
        <v>15</v>
      </c>
      <c r="J19" s="19" t="s">
        <v>99</v>
      </c>
      <c r="K19" s="11" t="s">
        <v>98</v>
      </c>
      <c r="L19" s="12"/>
      <c r="M19" s="12"/>
      <c r="N19" s="12" t="s">
        <v>202</v>
      </c>
    </row>
    <row r="20" spans="2:14" x14ac:dyDescent="0.4">
      <c r="B20" s="49">
        <v>16</v>
      </c>
      <c r="C20" s="11" t="s">
        <v>98</v>
      </c>
      <c r="D20" s="34" t="s">
        <v>139</v>
      </c>
      <c r="E20" s="36" t="s">
        <v>139</v>
      </c>
      <c r="F20" s="36" t="s">
        <v>172</v>
      </c>
      <c r="G20" s="59" t="s">
        <v>100</v>
      </c>
      <c r="H20" s="58" t="s">
        <v>132</v>
      </c>
      <c r="I20" s="11">
        <v>1</v>
      </c>
      <c r="J20" s="19" t="s">
        <v>99</v>
      </c>
      <c r="K20" s="11" t="s">
        <v>98</v>
      </c>
      <c r="L20" s="12" t="s">
        <v>123</v>
      </c>
      <c r="M20" s="12"/>
      <c r="N20" s="12" t="s">
        <v>202</v>
      </c>
    </row>
    <row r="21" spans="2:14" s="79" customFormat="1" x14ac:dyDescent="0.4">
      <c r="B21" s="74">
        <v>17</v>
      </c>
      <c r="C21" s="35" t="s">
        <v>98</v>
      </c>
      <c r="D21" s="34" t="s">
        <v>124</v>
      </c>
      <c r="E21" s="75" t="s">
        <v>205</v>
      </c>
      <c r="F21" s="53" t="s">
        <v>186</v>
      </c>
      <c r="G21" s="76" t="s">
        <v>100</v>
      </c>
      <c r="H21" s="58" t="s">
        <v>132</v>
      </c>
      <c r="I21" s="77">
        <v>2</v>
      </c>
      <c r="J21" s="78" t="s">
        <v>99</v>
      </c>
      <c r="K21" s="35" t="s">
        <v>98</v>
      </c>
      <c r="L21" s="34" t="s">
        <v>125</v>
      </c>
      <c r="M21" s="34"/>
      <c r="N21" s="34" t="s">
        <v>202</v>
      </c>
    </row>
    <row r="22" spans="2:14" x14ac:dyDescent="0.4">
      <c r="B22" s="49">
        <v>18</v>
      </c>
      <c r="C22" s="11" t="s">
        <v>98</v>
      </c>
      <c r="D22" s="12" t="s">
        <v>108</v>
      </c>
      <c r="E22" s="18" t="s">
        <v>98</v>
      </c>
      <c r="F22" s="18" t="s">
        <v>173</v>
      </c>
      <c r="G22" s="20" t="s">
        <v>159</v>
      </c>
      <c r="H22" s="58" t="s">
        <v>132</v>
      </c>
      <c r="I22" s="11">
        <v>160</v>
      </c>
      <c r="J22" s="19" t="s">
        <v>99</v>
      </c>
      <c r="K22" s="11" t="s">
        <v>98</v>
      </c>
      <c r="L22" s="12"/>
      <c r="M22" s="12"/>
      <c r="N22" s="12" t="s">
        <v>202</v>
      </c>
    </row>
    <row r="23" spans="2:14" x14ac:dyDescent="0.4">
      <c r="B23" s="80"/>
      <c r="C23" s="81"/>
      <c r="D23" s="82"/>
      <c r="E23" s="83"/>
      <c r="F23" s="83"/>
      <c r="G23" s="84"/>
      <c r="H23" s="85"/>
      <c r="I23" s="81"/>
      <c r="J23" s="86"/>
      <c r="K23" s="81"/>
      <c r="L23" s="82"/>
      <c r="M23" s="82"/>
      <c r="N23" s="82"/>
    </row>
    <row r="24" spans="2:14" x14ac:dyDescent="0.4">
      <c r="B24" s="80"/>
      <c r="C24" s="81"/>
      <c r="D24" s="82"/>
      <c r="E24" s="83"/>
      <c r="F24" s="83"/>
      <c r="G24" s="84"/>
      <c r="H24" s="85"/>
      <c r="I24" s="81"/>
      <c r="J24" s="86"/>
      <c r="K24" s="81"/>
      <c r="L24" s="82"/>
      <c r="M24" s="82"/>
      <c r="N24" s="82"/>
    </row>
    <row r="25" spans="2:14" x14ac:dyDescent="0.4">
      <c r="B25" s="80"/>
      <c r="C25" s="81"/>
      <c r="D25" s="82"/>
      <c r="E25" s="83"/>
      <c r="F25" s="83"/>
      <c r="G25" s="84"/>
      <c r="H25" s="85"/>
      <c r="I25" s="81"/>
      <c r="J25" s="86"/>
      <c r="K25" s="81"/>
      <c r="L25" s="82"/>
      <c r="M25" s="82"/>
      <c r="N25" s="82"/>
    </row>
    <row r="26" spans="2:14" x14ac:dyDescent="0.4">
      <c r="B26" s="80"/>
      <c r="C26" s="81"/>
      <c r="D26" s="82"/>
      <c r="E26" s="83"/>
      <c r="F26" s="83"/>
      <c r="G26" s="84"/>
      <c r="H26" s="85"/>
      <c r="I26" s="81"/>
      <c r="J26" s="86"/>
      <c r="K26" s="81"/>
      <c r="L26" s="82"/>
      <c r="M26" s="82"/>
      <c r="N26" s="82"/>
    </row>
    <row r="27" spans="2:14" x14ac:dyDescent="0.4">
      <c r="B27" s="80"/>
      <c r="C27" s="81"/>
      <c r="D27" s="82"/>
      <c r="E27" s="83"/>
      <c r="F27" s="83"/>
      <c r="G27" s="84"/>
      <c r="H27" s="85"/>
      <c r="I27" s="81"/>
      <c r="J27" s="86"/>
      <c r="K27" s="81"/>
      <c r="L27" s="82"/>
      <c r="M27" s="82"/>
      <c r="N27" s="82"/>
    </row>
    <row r="28" spans="2:14" x14ac:dyDescent="0.4">
      <c r="B28" s="80"/>
      <c r="C28" s="81"/>
      <c r="D28" s="82"/>
      <c r="E28" s="83"/>
      <c r="F28" s="83"/>
      <c r="G28" s="84"/>
      <c r="H28" s="85"/>
      <c r="I28" s="81"/>
      <c r="J28" s="86"/>
      <c r="K28" s="81"/>
      <c r="L28" s="82"/>
      <c r="M28" s="82"/>
      <c r="N28" s="82"/>
    </row>
    <row r="29" spans="2:14" x14ac:dyDescent="0.4">
      <c r="B29" s="80"/>
      <c r="C29" s="81"/>
      <c r="D29" s="82"/>
      <c r="E29" s="83"/>
      <c r="F29" s="83"/>
      <c r="G29" s="84"/>
      <c r="H29" s="85"/>
      <c r="I29" s="81"/>
      <c r="J29" s="86"/>
      <c r="K29" s="81"/>
      <c r="L29" s="82"/>
      <c r="M29" s="82"/>
      <c r="N29" s="82"/>
    </row>
    <row r="30" spans="2:14" x14ac:dyDescent="0.4">
      <c r="B30"/>
      <c r="G30" t="s">
        <v>182</v>
      </c>
      <c r="H30" s="1"/>
    </row>
    <row r="31" spans="2:14" ht="17.350000000000001" x14ac:dyDescent="0.5">
      <c r="B31"/>
      <c r="D31" s="62" t="s">
        <v>109</v>
      </c>
    </row>
    <row r="32" spans="2:14" x14ac:dyDescent="0.4">
      <c r="B32"/>
    </row>
    <row r="33" spans="2:13" x14ac:dyDescent="0.4">
      <c r="B33" s="63" t="s">
        <v>88</v>
      </c>
      <c r="C33" s="63" t="s">
        <v>89</v>
      </c>
      <c r="D33" s="63" t="s">
        <v>135</v>
      </c>
      <c r="E33" s="63" t="s">
        <v>136</v>
      </c>
      <c r="F33" s="64" t="s">
        <v>6</v>
      </c>
      <c r="G33" s="63" t="s">
        <v>179</v>
      </c>
      <c r="H33" s="63" t="s">
        <v>91</v>
      </c>
      <c r="I33" s="63" t="s">
        <v>134</v>
      </c>
      <c r="J33" s="65" t="s">
        <v>90</v>
      </c>
      <c r="K33" s="63" t="s">
        <v>92</v>
      </c>
      <c r="L33" s="63" t="s">
        <v>93</v>
      </c>
      <c r="M33" s="63" t="s">
        <v>94</v>
      </c>
    </row>
    <row r="34" spans="2:13" x14ac:dyDescent="0.4">
      <c r="B34" s="67">
        <v>1</v>
      </c>
      <c r="C34" s="11" t="s">
        <v>95</v>
      </c>
      <c r="D34" s="18" t="s">
        <v>127</v>
      </c>
      <c r="E34" s="50" t="s">
        <v>98</v>
      </c>
      <c r="F34" s="51"/>
      <c r="G34" s="20" t="s">
        <v>159</v>
      </c>
      <c r="H34" s="35" t="s">
        <v>132</v>
      </c>
      <c r="I34" s="11">
        <v>35</v>
      </c>
      <c r="J34" s="20" t="s">
        <v>96</v>
      </c>
      <c r="K34" s="61" t="s">
        <v>129</v>
      </c>
      <c r="L34" s="18"/>
      <c r="M34" s="18"/>
    </row>
    <row r="35" spans="2:13" x14ac:dyDescent="0.4">
      <c r="B35" s="67">
        <v>2</v>
      </c>
      <c r="C35" s="11" t="s">
        <v>95</v>
      </c>
      <c r="D35" s="18" t="s">
        <v>128</v>
      </c>
      <c r="E35" s="50" t="s">
        <v>98</v>
      </c>
      <c r="F35" s="51"/>
      <c r="G35" s="20" t="s">
        <v>159</v>
      </c>
      <c r="H35" s="35" t="s">
        <v>132</v>
      </c>
      <c r="I35" s="11">
        <v>8</v>
      </c>
      <c r="J35" s="20" t="s">
        <v>96</v>
      </c>
      <c r="K35" s="61" t="s">
        <v>129</v>
      </c>
      <c r="L35" s="18"/>
      <c r="M35" s="18"/>
    </row>
    <row r="36" spans="2:13" x14ac:dyDescent="0.4">
      <c r="B36" s="67">
        <v>3</v>
      </c>
      <c r="C36" s="11" t="s">
        <v>95</v>
      </c>
      <c r="D36" s="12" t="s">
        <v>110</v>
      </c>
      <c r="E36" s="36" t="s">
        <v>137</v>
      </c>
      <c r="F36" s="36"/>
      <c r="G36" s="59" t="s">
        <v>100</v>
      </c>
      <c r="H36" s="35" t="s">
        <v>132</v>
      </c>
      <c r="I36" s="11">
        <v>10</v>
      </c>
      <c r="J36" s="20" t="s">
        <v>96</v>
      </c>
      <c r="K36" s="61" t="s">
        <v>129</v>
      </c>
      <c r="L36" s="18">
        <v>11002012</v>
      </c>
      <c r="M36" s="11"/>
    </row>
    <row r="37" spans="2:13" ht="14.7" thickBot="1" x14ac:dyDescent="0.45">
      <c r="B37" s="49">
        <v>3</v>
      </c>
      <c r="C37" s="11" t="s">
        <v>98</v>
      </c>
      <c r="D37" s="12" t="s">
        <v>197</v>
      </c>
      <c r="E37" s="73" t="s">
        <v>191</v>
      </c>
      <c r="F37" s="36" t="s">
        <v>198</v>
      </c>
      <c r="G37" s="59" t="s">
        <v>100</v>
      </c>
      <c r="H37" s="40" t="s">
        <v>132</v>
      </c>
      <c r="I37" s="11">
        <v>4</v>
      </c>
      <c r="J37" s="19" t="s">
        <v>99</v>
      </c>
      <c r="K37" s="11"/>
      <c r="L37" s="72" t="s">
        <v>195</v>
      </c>
      <c r="M37" s="12" t="s">
        <v>199</v>
      </c>
    </row>
    <row r="38" spans="2:13" x14ac:dyDescent="0.4">
      <c r="B38" s="67">
        <v>4</v>
      </c>
      <c r="C38" s="11" t="s">
        <v>95</v>
      </c>
      <c r="D38" s="12" t="s">
        <v>133</v>
      </c>
      <c r="E38" s="12" t="s">
        <v>145</v>
      </c>
      <c r="F38" s="36" t="s">
        <v>58</v>
      </c>
      <c r="G38" s="59" t="s">
        <v>100</v>
      </c>
      <c r="H38" s="35" t="s">
        <v>132</v>
      </c>
      <c r="I38" s="11">
        <v>10</v>
      </c>
      <c r="J38" s="20" t="s">
        <v>96</v>
      </c>
      <c r="K38" s="61" t="s">
        <v>129</v>
      </c>
      <c r="L38" s="18">
        <v>2000591973</v>
      </c>
      <c r="M38" s="11"/>
    </row>
    <row r="39" spans="2:13" x14ac:dyDescent="0.4">
      <c r="B39" s="67">
        <v>5</v>
      </c>
      <c r="C39" s="11" t="s">
        <v>98</v>
      </c>
      <c r="D39" s="12" t="s">
        <v>144</v>
      </c>
      <c r="E39" s="12" t="s">
        <v>142</v>
      </c>
      <c r="F39" s="36" t="s">
        <v>161</v>
      </c>
      <c r="G39" s="59" t="s">
        <v>100</v>
      </c>
      <c r="H39" s="35" t="s">
        <v>143</v>
      </c>
      <c r="I39" s="11">
        <v>8</v>
      </c>
      <c r="J39" s="20" t="s">
        <v>96</v>
      </c>
      <c r="K39" s="61" t="s">
        <v>180</v>
      </c>
      <c r="L39" s="18"/>
      <c r="M39" s="11"/>
    </row>
    <row r="40" spans="2:13" x14ac:dyDescent="0.4">
      <c r="B40" s="67">
        <v>6</v>
      </c>
      <c r="C40" s="11" t="s">
        <v>98</v>
      </c>
      <c r="D40" s="18" t="s">
        <v>183</v>
      </c>
      <c r="E40" s="39" t="s">
        <v>98</v>
      </c>
      <c r="F40" s="53"/>
      <c r="G40" s="20" t="s">
        <v>159</v>
      </c>
      <c r="H40" s="35" t="s">
        <v>132</v>
      </c>
      <c r="I40" s="11"/>
      <c r="J40" s="20" t="s">
        <v>96</v>
      </c>
      <c r="K40" s="61" t="s">
        <v>160</v>
      </c>
      <c r="L40" s="18"/>
      <c r="M40" s="18"/>
    </row>
    <row r="41" spans="2:13" x14ac:dyDescent="0.4">
      <c r="B41" s="67">
        <v>7</v>
      </c>
      <c r="C41" s="11" t="s">
        <v>98</v>
      </c>
      <c r="D41" s="12" t="s">
        <v>126</v>
      </c>
      <c r="E41" s="36" t="s">
        <v>138</v>
      </c>
      <c r="F41" s="36"/>
      <c r="G41" s="59" t="s">
        <v>100</v>
      </c>
      <c r="H41" s="35" t="s">
        <v>132</v>
      </c>
      <c r="I41" s="11">
        <v>160</v>
      </c>
      <c r="J41" s="19" t="s">
        <v>99</v>
      </c>
      <c r="K41" s="11" t="s">
        <v>98</v>
      </c>
      <c r="L41" s="18" t="s">
        <v>130</v>
      </c>
      <c r="M41" s="11"/>
    </row>
    <row r="42" spans="2:13" x14ac:dyDescent="0.4">
      <c r="B42" s="67">
        <v>8</v>
      </c>
      <c r="C42" s="11" t="s">
        <v>98</v>
      </c>
      <c r="D42" s="12" t="s">
        <v>140</v>
      </c>
      <c r="E42" s="36" t="s">
        <v>141</v>
      </c>
      <c r="F42" s="52"/>
      <c r="G42" s="59" t="s">
        <v>100</v>
      </c>
      <c r="H42" s="35" t="s">
        <v>132</v>
      </c>
      <c r="I42" s="11">
        <v>160</v>
      </c>
      <c r="J42" s="19" t="s">
        <v>99</v>
      </c>
      <c r="K42" s="11" t="s">
        <v>98</v>
      </c>
      <c r="L42" s="18"/>
      <c r="M42" s="11"/>
    </row>
    <row r="43" spans="2:13" x14ac:dyDescent="0.4">
      <c r="B43" s="67">
        <v>9</v>
      </c>
      <c r="C43" s="44" t="s">
        <v>98</v>
      </c>
      <c r="D43" s="55" t="s">
        <v>203</v>
      </c>
      <c r="E43" s="45" t="s">
        <v>175</v>
      </c>
      <c r="F43" s="56" t="s">
        <v>204</v>
      </c>
      <c r="G43" s="60" t="s">
        <v>100</v>
      </c>
      <c r="H43" s="44" t="s">
        <v>132</v>
      </c>
      <c r="I43" s="44">
        <v>4</v>
      </c>
      <c r="J43" s="47" t="s">
        <v>99</v>
      </c>
      <c r="K43" s="44"/>
      <c r="L43" s="55"/>
      <c r="M43" s="55"/>
    </row>
    <row r="44" spans="2:13" x14ac:dyDescent="0.4">
      <c r="B44" s="67">
        <v>10</v>
      </c>
      <c r="C44" s="11" t="s">
        <v>98</v>
      </c>
      <c r="D44" s="18" t="s">
        <v>178</v>
      </c>
      <c r="E44" s="12" t="s">
        <v>176</v>
      </c>
      <c r="F44" s="37" t="s">
        <v>177</v>
      </c>
      <c r="G44" s="59" t="s">
        <v>100</v>
      </c>
      <c r="H44" s="35" t="s">
        <v>132</v>
      </c>
      <c r="I44" s="11">
        <v>2</v>
      </c>
      <c r="J44" s="19" t="s">
        <v>99</v>
      </c>
      <c r="K44" s="11" t="s">
        <v>98</v>
      </c>
      <c r="L44" s="18"/>
      <c r="M44" s="18"/>
    </row>
    <row r="45" spans="2:13" x14ac:dyDescent="0.4">
      <c r="B45" s="67">
        <v>11</v>
      </c>
      <c r="C45" s="11" t="s">
        <v>98</v>
      </c>
      <c r="D45" s="37" t="s">
        <v>61</v>
      </c>
      <c r="E45" s="36" t="s">
        <v>146</v>
      </c>
      <c r="F45" s="36" t="s">
        <v>162</v>
      </c>
      <c r="G45" s="59" t="s">
        <v>100</v>
      </c>
      <c r="H45" s="35" t="s">
        <v>132</v>
      </c>
      <c r="I45" s="11">
        <v>10</v>
      </c>
      <c r="J45" s="19" t="s">
        <v>99</v>
      </c>
      <c r="K45" s="11" t="s">
        <v>98</v>
      </c>
      <c r="L45" s="18" t="s">
        <v>62</v>
      </c>
      <c r="M45" s="11"/>
    </row>
    <row r="46" spans="2:13" x14ac:dyDescent="0.4">
      <c r="B46" s="67">
        <v>12</v>
      </c>
      <c r="C46" s="11" t="s">
        <v>98</v>
      </c>
      <c r="D46" s="37" t="s">
        <v>80</v>
      </c>
      <c r="E46" s="36" t="s">
        <v>147</v>
      </c>
      <c r="F46" s="36" t="s">
        <v>163</v>
      </c>
      <c r="G46" s="59" t="s">
        <v>100</v>
      </c>
      <c r="H46" s="35" t="s">
        <v>132</v>
      </c>
      <c r="I46" s="11">
        <v>160</v>
      </c>
      <c r="J46" s="42" t="s">
        <v>99</v>
      </c>
      <c r="K46" s="11" t="s">
        <v>98</v>
      </c>
      <c r="L46" s="18" t="s">
        <v>101</v>
      </c>
      <c r="M46" s="11"/>
    </row>
    <row r="47" spans="2:13" x14ac:dyDescent="0.4">
      <c r="B47" s="67">
        <v>13</v>
      </c>
      <c r="C47" s="11" t="s">
        <v>98</v>
      </c>
      <c r="D47" s="37" t="s">
        <v>82</v>
      </c>
      <c r="E47" s="36" t="s">
        <v>148</v>
      </c>
      <c r="F47" s="36" t="s">
        <v>164</v>
      </c>
      <c r="G47" s="59" t="s">
        <v>100</v>
      </c>
      <c r="H47" s="35" t="s">
        <v>132</v>
      </c>
      <c r="I47" s="11">
        <v>30</v>
      </c>
      <c r="J47" s="42" t="s">
        <v>99</v>
      </c>
      <c r="K47" s="11" t="s">
        <v>98</v>
      </c>
      <c r="L47" s="18" t="s">
        <v>102</v>
      </c>
      <c r="M47" s="11"/>
    </row>
    <row r="48" spans="2:13" x14ac:dyDescent="0.4">
      <c r="B48" s="67">
        <v>14</v>
      </c>
      <c r="C48" s="11" t="s">
        <v>98</v>
      </c>
      <c r="D48" s="37" t="s">
        <v>103</v>
      </c>
      <c r="E48" s="36" t="s">
        <v>184</v>
      </c>
      <c r="F48" s="36" t="s">
        <v>85</v>
      </c>
      <c r="G48" s="59" t="s">
        <v>100</v>
      </c>
      <c r="H48" s="35" t="s">
        <v>132</v>
      </c>
      <c r="I48" s="11">
        <v>35</v>
      </c>
      <c r="J48" s="19" t="s">
        <v>99</v>
      </c>
      <c r="K48" s="11" t="s">
        <v>98</v>
      </c>
      <c r="L48" s="18" t="s">
        <v>104</v>
      </c>
      <c r="M48" s="11"/>
    </row>
    <row r="49" spans="1:13" x14ac:dyDescent="0.4">
      <c r="B49" s="67">
        <v>15</v>
      </c>
      <c r="C49" s="11" t="s">
        <v>98</v>
      </c>
      <c r="D49" s="37" t="s">
        <v>105</v>
      </c>
      <c r="E49" s="36" t="s">
        <v>185</v>
      </c>
      <c r="F49" s="36" t="s">
        <v>149</v>
      </c>
      <c r="G49" s="59" t="s">
        <v>100</v>
      </c>
      <c r="H49" s="35" t="s">
        <v>132</v>
      </c>
      <c r="I49" s="11">
        <v>16</v>
      </c>
      <c r="J49" s="19" t="s">
        <v>99</v>
      </c>
      <c r="K49" s="11" t="s">
        <v>98</v>
      </c>
      <c r="L49" s="18" t="s">
        <v>102</v>
      </c>
      <c r="M49" s="11"/>
    </row>
    <row r="50" spans="1:13" x14ac:dyDescent="0.4">
      <c r="B50" s="67">
        <v>16</v>
      </c>
      <c r="C50" s="11" t="s">
        <v>98</v>
      </c>
      <c r="D50" s="12" t="s">
        <v>106</v>
      </c>
      <c r="E50" s="12" t="s">
        <v>158</v>
      </c>
      <c r="F50" s="12" t="s">
        <v>165</v>
      </c>
      <c r="G50" s="59" t="s">
        <v>100</v>
      </c>
      <c r="H50" s="35" t="s">
        <v>132</v>
      </c>
      <c r="I50" s="11">
        <v>1</v>
      </c>
      <c r="J50" s="19" t="s">
        <v>99</v>
      </c>
      <c r="K50" s="11" t="s">
        <v>98</v>
      </c>
      <c r="L50" s="18" t="s">
        <v>107</v>
      </c>
      <c r="M50" s="11"/>
    </row>
    <row r="51" spans="1:13" x14ac:dyDescent="0.4">
      <c r="B51" s="67">
        <v>17</v>
      </c>
      <c r="C51" s="11" t="s">
        <v>98</v>
      </c>
      <c r="D51" s="12" t="s">
        <v>70</v>
      </c>
      <c r="E51" s="36" t="s">
        <v>150</v>
      </c>
      <c r="F51" s="36" t="s">
        <v>166</v>
      </c>
      <c r="G51" s="59" t="s">
        <v>100</v>
      </c>
      <c r="H51" s="35" t="s">
        <v>132</v>
      </c>
      <c r="I51" s="11">
        <v>40</v>
      </c>
      <c r="J51" s="19" t="s">
        <v>99</v>
      </c>
      <c r="K51" s="11" t="s">
        <v>98</v>
      </c>
      <c r="L51" s="12"/>
      <c r="M51" s="12"/>
    </row>
    <row r="52" spans="1:13" x14ac:dyDescent="0.4">
      <c r="B52" s="67">
        <v>18</v>
      </c>
      <c r="C52" s="11" t="s">
        <v>98</v>
      </c>
      <c r="D52" s="12" t="s">
        <v>119</v>
      </c>
      <c r="E52" s="36" t="s">
        <v>151</v>
      </c>
      <c r="F52" s="36" t="s">
        <v>167</v>
      </c>
      <c r="G52" s="59" t="s">
        <v>100</v>
      </c>
      <c r="H52" s="35" t="s">
        <v>132</v>
      </c>
      <c r="I52" s="11">
        <v>80</v>
      </c>
      <c r="J52" s="19" t="s">
        <v>99</v>
      </c>
      <c r="K52" s="11" t="s">
        <v>98</v>
      </c>
      <c r="L52" s="12"/>
      <c r="M52" s="12"/>
    </row>
    <row r="53" spans="1:13" x14ac:dyDescent="0.4">
      <c r="B53" s="67">
        <v>19</v>
      </c>
      <c r="C53" s="11" t="s">
        <v>98</v>
      </c>
      <c r="D53" s="34" t="s">
        <v>153</v>
      </c>
      <c r="E53" s="12" t="s">
        <v>154</v>
      </c>
      <c r="F53" s="12" t="s">
        <v>168</v>
      </c>
      <c r="G53" s="59" t="s">
        <v>100</v>
      </c>
      <c r="H53" s="35" t="s">
        <v>131</v>
      </c>
      <c r="I53" s="11">
        <v>3</v>
      </c>
      <c r="J53" s="19" t="s">
        <v>99</v>
      </c>
      <c r="K53" s="11" t="s">
        <v>98</v>
      </c>
      <c r="L53" s="12"/>
      <c r="M53" s="12"/>
    </row>
    <row r="54" spans="1:13" x14ac:dyDescent="0.4">
      <c r="B54" s="67">
        <v>20</v>
      </c>
      <c r="C54" s="11" t="s">
        <v>98</v>
      </c>
      <c r="D54" s="12" t="s">
        <v>120</v>
      </c>
      <c r="E54" s="36" t="s">
        <v>155</v>
      </c>
      <c r="F54" s="36" t="s">
        <v>169</v>
      </c>
      <c r="G54" s="59" t="s">
        <v>100</v>
      </c>
      <c r="H54" s="35" t="s">
        <v>152</v>
      </c>
      <c r="I54" s="11">
        <v>13.3</v>
      </c>
      <c r="J54" s="19" t="s">
        <v>99</v>
      </c>
      <c r="K54" s="11" t="s">
        <v>98</v>
      </c>
      <c r="L54" s="12"/>
      <c r="M54" s="12"/>
    </row>
    <row r="55" spans="1:13" x14ac:dyDescent="0.4">
      <c r="B55" s="67">
        <v>21</v>
      </c>
      <c r="C55" s="11" t="s">
        <v>98</v>
      </c>
      <c r="D55" s="12" t="s">
        <v>121</v>
      </c>
      <c r="E55" s="36" t="s">
        <v>156</v>
      </c>
      <c r="F55" s="36" t="s">
        <v>170</v>
      </c>
      <c r="G55" s="59" t="s">
        <v>100</v>
      </c>
      <c r="H55" s="35" t="s">
        <v>152</v>
      </c>
      <c r="I55" s="11">
        <v>15</v>
      </c>
      <c r="J55" s="19" t="s">
        <v>99</v>
      </c>
      <c r="K55" s="11" t="s">
        <v>98</v>
      </c>
      <c r="L55" s="12"/>
      <c r="M55" s="12"/>
    </row>
    <row r="56" spans="1:13" x14ac:dyDescent="0.4">
      <c r="B56" s="67">
        <v>22</v>
      </c>
      <c r="C56" s="11" t="s">
        <v>98</v>
      </c>
      <c r="D56" s="34" t="s">
        <v>122</v>
      </c>
      <c r="E56" s="39" t="s">
        <v>157</v>
      </c>
      <c r="F56" s="39" t="s">
        <v>171</v>
      </c>
      <c r="G56" s="59" t="s">
        <v>100</v>
      </c>
      <c r="H56" s="35" t="s">
        <v>152</v>
      </c>
      <c r="I56" s="11">
        <v>15</v>
      </c>
      <c r="J56" s="19" t="s">
        <v>99</v>
      </c>
      <c r="K56" s="11" t="s">
        <v>98</v>
      </c>
      <c r="L56" s="12"/>
      <c r="M56" s="12"/>
    </row>
    <row r="57" spans="1:13" x14ac:dyDescent="0.4">
      <c r="B57" s="67">
        <v>23</v>
      </c>
      <c r="C57" s="11" t="s">
        <v>98</v>
      </c>
      <c r="D57" s="34" t="s">
        <v>139</v>
      </c>
      <c r="E57" s="36" t="s">
        <v>139</v>
      </c>
      <c r="F57" s="36" t="s">
        <v>172</v>
      </c>
      <c r="G57" s="59" t="s">
        <v>100</v>
      </c>
      <c r="H57" s="35" t="s">
        <v>132</v>
      </c>
      <c r="I57" s="11">
        <v>1</v>
      </c>
      <c r="J57" s="19" t="s">
        <v>99</v>
      </c>
      <c r="K57" s="11" t="s">
        <v>98</v>
      </c>
      <c r="L57" s="12" t="s">
        <v>123</v>
      </c>
      <c r="M57" s="12"/>
    </row>
    <row r="58" spans="1:13" x14ac:dyDescent="0.4">
      <c r="A58" s="48"/>
      <c r="B58" s="67">
        <v>24</v>
      </c>
      <c r="C58" s="44" t="s">
        <v>98</v>
      </c>
      <c r="D58" s="45" t="s">
        <v>124</v>
      </c>
      <c r="E58" s="46"/>
      <c r="F58" s="54" t="s">
        <v>186</v>
      </c>
      <c r="G58" s="60" t="s">
        <v>100</v>
      </c>
      <c r="H58" s="44" t="s">
        <v>132</v>
      </c>
      <c r="I58" s="44">
        <v>1</v>
      </c>
      <c r="J58" s="47" t="s">
        <v>99</v>
      </c>
      <c r="K58" s="44" t="s">
        <v>98</v>
      </c>
      <c r="L58" s="45" t="s">
        <v>125</v>
      </c>
      <c r="M58" s="45"/>
    </row>
    <row r="59" spans="1:13" x14ac:dyDescent="0.4">
      <c r="B59" s="67">
        <v>25</v>
      </c>
      <c r="C59" s="11" t="s">
        <v>98</v>
      </c>
      <c r="D59" s="12" t="s">
        <v>108</v>
      </c>
      <c r="E59" s="18" t="s">
        <v>98</v>
      </c>
      <c r="F59" s="18" t="s">
        <v>173</v>
      </c>
      <c r="G59" s="20" t="s">
        <v>159</v>
      </c>
      <c r="H59" s="35" t="s">
        <v>132</v>
      </c>
      <c r="I59" s="11">
        <v>160</v>
      </c>
      <c r="J59" s="19" t="s">
        <v>99</v>
      </c>
      <c r="K59" s="11" t="s">
        <v>98</v>
      </c>
      <c r="L59" s="12"/>
      <c r="M59" s="12"/>
    </row>
    <row r="60" spans="1:13" x14ac:dyDescent="0.4">
      <c r="B60" s="67">
        <v>26</v>
      </c>
      <c r="C60" s="11" t="s">
        <v>98</v>
      </c>
      <c r="D60" s="34" t="s">
        <v>187</v>
      </c>
      <c r="E60" s="12" t="s">
        <v>188</v>
      </c>
      <c r="F60" s="12" t="s">
        <v>189</v>
      </c>
      <c r="G60" s="59" t="s">
        <v>100</v>
      </c>
      <c r="H60" s="12"/>
      <c r="I60" s="11"/>
      <c r="J60" s="12"/>
      <c r="K60" s="12"/>
      <c r="L60" s="12"/>
      <c r="M60" s="12"/>
    </row>
    <row r="64" spans="1:13" x14ac:dyDescent="0.4">
      <c r="G64" t="s">
        <v>181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A042-B662-4FF0-A555-E1370855168A}">
  <dimension ref="D5:F7"/>
  <sheetViews>
    <sheetView workbookViewId="0">
      <selection activeCell="D5" sqref="D5"/>
    </sheetView>
  </sheetViews>
  <sheetFormatPr defaultRowHeight="13.7" x14ac:dyDescent="0.4"/>
  <cols>
    <col min="4" max="4" width="13.609375" bestFit="1" customWidth="1"/>
    <col min="5" max="5" width="13" bestFit="1" customWidth="1"/>
  </cols>
  <sheetData>
    <row r="5" spans="4:6" ht="14.35" x14ac:dyDescent="0.4">
      <c r="D5" s="16" t="s">
        <v>191</v>
      </c>
      <c r="E5" t="s">
        <v>192</v>
      </c>
      <c r="F5" s="69" t="s">
        <v>195</v>
      </c>
    </row>
    <row r="6" spans="4:6" ht="14.35" x14ac:dyDescent="0.4">
      <c r="E6" t="s">
        <v>193</v>
      </c>
      <c r="F6" s="70" t="s">
        <v>196</v>
      </c>
    </row>
    <row r="7" spans="4:6" x14ac:dyDescent="0.4">
      <c r="E7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F0DD-F719-4A73-A6D2-B6E0BEEF0FAE}">
  <dimension ref="D6:J68"/>
  <sheetViews>
    <sheetView showGridLines="0" tabSelected="1" topLeftCell="A36" workbookViewId="0">
      <selection activeCell="C57" sqref="C57"/>
    </sheetView>
  </sheetViews>
  <sheetFormatPr defaultRowHeight="13.7" x14ac:dyDescent="0.4"/>
  <cols>
    <col min="4" max="4" width="15.609375" bestFit="1" customWidth="1"/>
    <col min="5" max="5" width="19.38671875" customWidth="1"/>
    <col min="6" max="6" width="16.5" bestFit="1" customWidth="1"/>
    <col min="7" max="7" width="19.71875" bestFit="1" customWidth="1"/>
    <col min="8" max="8" width="14.88671875" bestFit="1" customWidth="1"/>
    <col min="9" max="9" width="16.38671875" bestFit="1" customWidth="1"/>
    <col min="10" max="10" width="10.71875" bestFit="1" customWidth="1"/>
  </cols>
  <sheetData>
    <row r="6" spans="4:9" x14ac:dyDescent="0.4">
      <c r="D6" s="30" t="s">
        <v>56</v>
      </c>
      <c r="E6" s="31" t="s">
        <v>57</v>
      </c>
      <c r="F6" s="31">
        <v>11000000</v>
      </c>
    </row>
    <row r="7" spans="4:9" x14ac:dyDescent="0.4">
      <c r="E7" s="12" t="s">
        <v>58</v>
      </c>
      <c r="F7" s="13">
        <v>2000591973</v>
      </c>
    </row>
    <row r="8" spans="4:9" x14ac:dyDescent="0.4">
      <c r="E8" s="12" t="s">
        <v>59</v>
      </c>
      <c r="F8" s="17" t="s">
        <v>60</v>
      </c>
    </row>
    <row r="9" spans="4:9" x14ac:dyDescent="0.4">
      <c r="E9" s="12" t="s">
        <v>61</v>
      </c>
      <c r="F9" s="14" t="s">
        <v>62</v>
      </c>
    </row>
    <row r="10" spans="4:9" x14ac:dyDescent="0.4">
      <c r="F10" s="24"/>
    </row>
    <row r="11" spans="4:9" ht="17.350000000000001" x14ac:dyDescent="0.5">
      <c r="E11" s="15" t="s">
        <v>63</v>
      </c>
      <c r="F11" s="15" t="s">
        <v>64</v>
      </c>
      <c r="G11" s="15" t="s">
        <v>65</v>
      </c>
      <c r="H11" s="15" t="s">
        <v>66</v>
      </c>
      <c r="I11" s="15" t="s">
        <v>67</v>
      </c>
    </row>
    <row r="12" spans="4:9" x14ac:dyDescent="0.4">
      <c r="E12" s="2">
        <v>44788</v>
      </c>
      <c r="F12" s="2">
        <v>44789</v>
      </c>
      <c r="G12" s="2">
        <v>44790</v>
      </c>
      <c r="H12" s="2">
        <v>44791</v>
      </c>
      <c r="I12" s="2">
        <v>44792</v>
      </c>
    </row>
    <row r="13" spans="4:9" x14ac:dyDescent="0.4">
      <c r="E13" s="3">
        <v>9.375</v>
      </c>
      <c r="F13" s="3">
        <v>9.4166666666666696</v>
      </c>
      <c r="G13" s="3">
        <v>9.4583333333333304</v>
      </c>
      <c r="H13" s="3">
        <v>9.5</v>
      </c>
      <c r="I13" s="3">
        <v>9.5416666666666696</v>
      </c>
    </row>
    <row r="19" spans="4:10" x14ac:dyDescent="0.4">
      <c r="D19" s="16" t="s">
        <v>68</v>
      </c>
      <c r="F19" s="1">
        <v>0</v>
      </c>
      <c r="G19" s="1">
        <v>4</v>
      </c>
      <c r="H19" s="1">
        <v>6</v>
      </c>
      <c r="I19" s="1">
        <v>7</v>
      </c>
    </row>
    <row r="20" spans="4:10" x14ac:dyDescent="0.4">
      <c r="F20" s="1">
        <v>1</v>
      </c>
    </row>
    <row r="21" spans="4:10" x14ac:dyDescent="0.4">
      <c r="F21" s="1">
        <v>2</v>
      </c>
    </row>
    <row r="22" spans="4:10" x14ac:dyDescent="0.4">
      <c r="F22" s="1">
        <v>3</v>
      </c>
    </row>
    <row r="24" spans="4:10" x14ac:dyDescent="0.4">
      <c r="E24" s="23" t="s">
        <v>69</v>
      </c>
      <c r="F24" s="10" t="s">
        <v>70</v>
      </c>
      <c r="G24" s="10" t="s">
        <v>71</v>
      </c>
      <c r="H24" s="10" t="s">
        <v>72</v>
      </c>
      <c r="I24" s="10" t="s">
        <v>73</v>
      </c>
      <c r="J24" s="10" t="s">
        <v>74</v>
      </c>
    </row>
    <row r="25" spans="4:10" x14ac:dyDescent="0.4">
      <c r="E25" s="23"/>
      <c r="F25" s="11" t="s">
        <v>75</v>
      </c>
      <c r="G25" s="12" t="s">
        <v>76</v>
      </c>
      <c r="H25" s="11">
        <v>10</v>
      </c>
      <c r="I25" s="11">
        <v>-3</v>
      </c>
      <c r="J25" s="11">
        <f>H25+I25</f>
        <v>7</v>
      </c>
    </row>
    <row r="26" spans="4:10" x14ac:dyDescent="0.4">
      <c r="E26" s="23"/>
      <c r="F26" s="11" t="s">
        <v>75</v>
      </c>
      <c r="G26" s="12" t="s">
        <v>77</v>
      </c>
      <c r="H26" s="11">
        <v>10</v>
      </c>
      <c r="I26" s="11">
        <v>-3</v>
      </c>
      <c r="J26" s="11">
        <f>H26+I26</f>
        <v>7</v>
      </c>
    </row>
    <row r="27" spans="4:10" x14ac:dyDescent="0.4">
      <c r="E27" s="23"/>
      <c r="F27" s="11" t="s">
        <v>75</v>
      </c>
      <c r="G27" s="12" t="s">
        <v>78</v>
      </c>
      <c r="H27" s="11">
        <v>10</v>
      </c>
      <c r="I27" s="11">
        <v>-3</v>
      </c>
      <c r="J27" s="11">
        <f>H27+I27</f>
        <v>7</v>
      </c>
    </row>
    <row r="28" spans="4:10" ht="18.45" customHeight="1" x14ac:dyDescent="0.4">
      <c r="E28" s="93" t="s">
        <v>79</v>
      </c>
      <c r="F28" s="94"/>
      <c r="G28" s="94"/>
      <c r="H28" s="94"/>
      <c r="I28" s="94"/>
      <c r="J28" s="95"/>
    </row>
    <row r="29" spans="4:10" x14ac:dyDescent="0.4">
      <c r="D29" s="16" t="s">
        <v>80</v>
      </c>
      <c r="E29" s="7" t="s">
        <v>81</v>
      </c>
      <c r="F29" s="1"/>
      <c r="H29" s="1"/>
      <c r="I29" s="1"/>
      <c r="J29" s="9"/>
    </row>
    <row r="30" spans="4:10" x14ac:dyDescent="0.4">
      <c r="D30" s="16" t="s">
        <v>82</v>
      </c>
      <c r="E30" s="7" t="s">
        <v>83</v>
      </c>
      <c r="F30" s="1"/>
      <c r="H30" s="1"/>
      <c r="I30" s="1"/>
      <c r="J30" s="9"/>
    </row>
    <row r="31" spans="4:10" x14ac:dyDescent="0.4">
      <c r="D31" s="16" t="s">
        <v>84</v>
      </c>
      <c r="E31" s="7" t="s">
        <v>85</v>
      </c>
      <c r="J31" s="4"/>
    </row>
    <row r="32" spans="4:10" x14ac:dyDescent="0.4">
      <c r="D32" s="16" t="s">
        <v>86</v>
      </c>
      <c r="E32" s="8" t="s">
        <v>83</v>
      </c>
      <c r="F32" s="5"/>
      <c r="G32" s="5"/>
      <c r="H32" s="5"/>
      <c r="I32" s="5"/>
      <c r="J32" s="6"/>
    </row>
    <row r="36" spans="5:8" x14ac:dyDescent="0.4">
      <c r="E36" t="s">
        <v>112</v>
      </c>
      <c r="F36" t="s">
        <v>116</v>
      </c>
    </row>
    <row r="37" spans="5:8" x14ac:dyDescent="0.4">
      <c r="E37" s="33" t="s">
        <v>113</v>
      </c>
      <c r="F37" s="33" t="s">
        <v>114</v>
      </c>
      <c r="H37" s="33" t="s">
        <v>115</v>
      </c>
    </row>
    <row r="40" spans="5:8" x14ac:dyDescent="0.4">
      <c r="E40" t="s">
        <v>117</v>
      </c>
    </row>
    <row r="41" spans="5:8" x14ac:dyDescent="0.4">
      <c r="E41" t="s">
        <v>118</v>
      </c>
    </row>
    <row r="58" spans="5:9" ht="17.350000000000001" x14ac:dyDescent="0.5">
      <c r="E58" s="96" t="s">
        <v>79</v>
      </c>
      <c r="F58" s="97"/>
      <c r="G58" s="97"/>
      <c r="H58" s="97"/>
      <c r="I58" s="97"/>
    </row>
    <row r="60" spans="5:9" x14ac:dyDescent="0.4">
      <c r="E60" t="s">
        <v>208</v>
      </c>
      <c r="H60" t="s">
        <v>213</v>
      </c>
    </row>
    <row r="61" spans="5:9" x14ac:dyDescent="0.4">
      <c r="E61" t="s">
        <v>209</v>
      </c>
    </row>
    <row r="63" spans="5:9" x14ac:dyDescent="0.4">
      <c r="E63" t="s">
        <v>206</v>
      </c>
    </row>
    <row r="64" spans="5:9" x14ac:dyDescent="0.4">
      <c r="E64" t="s">
        <v>207</v>
      </c>
    </row>
    <row r="66" spans="5:5" x14ac:dyDescent="0.4">
      <c r="E66" t="s">
        <v>211</v>
      </c>
    </row>
    <row r="67" spans="5:5" x14ac:dyDescent="0.4">
      <c r="E67" t="s">
        <v>210</v>
      </c>
    </row>
    <row r="68" spans="5:5" x14ac:dyDescent="0.4">
      <c r="E68" t="s">
        <v>212</v>
      </c>
    </row>
  </sheetData>
  <mergeCells count="1">
    <mergeCell ref="E28:J28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C39F-44F6-49D4-A28E-BD33CE0ACB6C}">
  <dimension ref="A31:V39"/>
  <sheetViews>
    <sheetView showGridLines="0" topLeftCell="A22" zoomScale="80" zoomScaleNormal="80" workbookViewId="0">
      <selection activeCell="B45" sqref="B45"/>
    </sheetView>
  </sheetViews>
  <sheetFormatPr defaultRowHeight="13.7" x14ac:dyDescent="0.4"/>
  <sheetData>
    <row r="31" spans="1:22" ht="3.75" customHeight="1" x14ac:dyDescent="0.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9" spans="2:2" x14ac:dyDescent="0.4">
      <c r="B39" s="22" t="s">
        <v>111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</vt:lpstr>
      <vt:lpstr>user flow</vt:lpstr>
      <vt:lpstr>data &amp; field</vt:lpstr>
      <vt:lpstr>database structure</vt:lpstr>
      <vt:lpstr>front-end interface</vt:lpstr>
      <vt:lpstr>system architecture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Avika Ambumrungsakul</dc:creator>
  <cp:keywords/>
  <dc:description/>
  <cp:lastModifiedBy>Avika Ambumrungsakul</cp:lastModifiedBy>
  <cp:revision/>
  <dcterms:created xsi:type="dcterms:W3CDTF">2022-08-16T07:52:53Z</dcterms:created>
  <dcterms:modified xsi:type="dcterms:W3CDTF">2022-09-20T08:25:57Z</dcterms:modified>
  <cp:category/>
  <cp:contentStatus/>
</cp:coreProperties>
</file>