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nkbed\Desktop\"/>
    </mc:Choice>
  </mc:AlternateContent>
  <xr:revisionPtr revIDLastSave="0" documentId="13_ncr:1_{FA927CB7-FE11-4FBD-B44C-53C19AB67CB3}" xr6:coauthVersionLast="47" xr6:coauthVersionMax="47" xr10:uidLastSave="{00000000-0000-0000-0000-000000000000}"/>
  <bookViews>
    <workbookView xWindow="-120" yWindow="-120" windowWidth="20730" windowHeight="11040" activeTab="7" xr2:uid="{00000000-000D-0000-FFFF-FFFF00000000}"/>
  </bookViews>
  <sheets>
    <sheet name="Dataset of websites" sheetId="1" r:id="rId1"/>
    <sheet name="Slicers" sheetId="9" r:id="rId2"/>
    <sheet name="DashBoard" sheetId="2" r:id="rId3"/>
    <sheet name="Pie Chart" sheetId="4" r:id="rId4"/>
    <sheet name="Cluster Column Chart " sheetId="5" r:id="rId5"/>
    <sheet name="Bar Chart" sheetId="6" r:id="rId6"/>
    <sheet name="Top ten browsers used" sheetId="7" r:id="rId7"/>
    <sheet name="Colour Bar " sheetId="8" r:id="rId8"/>
  </sheets>
  <externalReferences>
    <externalReference r:id="rId9"/>
  </externalReferences>
  <definedNames>
    <definedName name="Slicer___New_Visits">#N/A</definedName>
    <definedName name="Slicer_Avg._Time_on_Site__secs.">#N/A</definedName>
    <definedName name="Slicer_Bounce_Rate">#N/A</definedName>
    <definedName name="Slicer_Revenue">#N/A</definedName>
    <definedName name="Slicer_Visits">#N/A</definedName>
    <definedName name="Slicer_Week__2008_2009">#N/A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1" l="1"/>
  <c r="H69" i="1"/>
</calcChain>
</file>

<file path=xl/sharedStrings.xml><?xml version="1.0" encoding="utf-8"?>
<sst xmlns="http://schemas.openxmlformats.org/spreadsheetml/2006/main" count="130" uniqueCount="125">
  <si>
    <t>Week (2008-2009)</t>
  </si>
  <si>
    <t>Visits</t>
  </si>
  <si>
    <t>Revenue</t>
  </si>
  <si>
    <t>Unique Visits</t>
  </si>
  <si>
    <t>Pageviews</t>
  </si>
  <si>
    <t>Pages/Visit</t>
  </si>
  <si>
    <t>Avg. Time on Site (secs.)</t>
  </si>
  <si>
    <t>Bounce Rate</t>
  </si>
  <si>
    <t>% New Visits</t>
  </si>
  <si>
    <t>May 25 - May 31</t>
  </si>
  <si>
    <t>Jun 1 - Jun 7</t>
  </si>
  <si>
    <t>Jun 8 - Jun 14</t>
  </si>
  <si>
    <t>Jun 15 - Jun 21</t>
  </si>
  <si>
    <t>Jun 22 - Jun 28</t>
  </si>
  <si>
    <t>Jun 29 - Jul 5</t>
  </si>
  <si>
    <t>Jul 6 - Jul 12</t>
  </si>
  <si>
    <t>Jul 13 - Jul 19</t>
  </si>
  <si>
    <t>Jul 20 - Jul 26</t>
  </si>
  <si>
    <t>Jul 27 - Aug 2</t>
  </si>
  <si>
    <t>Aug 3 - Aug 9</t>
  </si>
  <si>
    <t>Aug 10 - Aug 16</t>
  </si>
  <si>
    <t>Aug 17 - Aug 23</t>
  </si>
  <si>
    <t>Aug 24 - Aug 30</t>
  </si>
  <si>
    <t>Aug 31 - Sep 6</t>
  </si>
  <si>
    <t>Sep 7 - Sep 13</t>
  </si>
  <si>
    <t>Sep 14 - Sep 20</t>
  </si>
  <si>
    <t>Sep 21 - Sep 27</t>
  </si>
  <si>
    <t>Sep 28 - Oct 4</t>
  </si>
  <si>
    <t>Oct 5 - Oct 11</t>
  </si>
  <si>
    <t>Oct 12 - Oct 18</t>
  </si>
  <si>
    <t>Oct 19 - Oct 25</t>
  </si>
  <si>
    <t>Oct 26 - Nov 1</t>
  </si>
  <si>
    <t>Nov 2 - Nov 8</t>
  </si>
  <si>
    <t>Nov 9 - Nov 15</t>
  </si>
  <si>
    <t>Nov 16 - Nov 22</t>
  </si>
  <si>
    <t>Nov 23 - Nov 29</t>
  </si>
  <si>
    <t>Nov 30 - Dec 6</t>
  </si>
  <si>
    <t>Dec 7 - Dec 13</t>
  </si>
  <si>
    <t>Dec 14 - Dec 20</t>
  </si>
  <si>
    <t>Dec 21 - Dec 27</t>
  </si>
  <si>
    <t>Dec 28 - Jan 3</t>
  </si>
  <si>
    <t>Jan 4 - Jan 10</t>
  </si>
  <si>
    <t>Jan 11 - Jan 17</t>
  </si>
  <si>
    <t>Jan 18 - Jan 24</t>
  </si>
  <si>
    <t>Jan 25 - Jan 31</t>
  </si>
  <si>
    <t>Feb 1 - Feb 7</t>
  </si>
  <si>
    <t>Feb 8 - Feb 14</t>
  </si>
  <si>
    <t>Feb 15 - Feb 21</t>
  </si>
  <si>
    <t>Feb 22 - Feb 28</t>
  </si>
  <si>
    <t>Mar 1 - Mar 7</t>
  </si>
  <si>
    <t>Mar 8 - Mar 14</t>
  </si>
  <si>
    <t>Mar 15 - Mar 21</t>
  </si>
  <si>
    <t>Mar 22 - Mar 28</t>
  </si>
  <si>
    <t>Mar 29 - Apr 4</t>
  </si>
  <si>
    <t>Apr 5 - Apr 11</t>
  </si>
  <si>
    <t>Apr 12 - Apr 18</t>
  </si>
  <si>
    <t>Apr 19 - Apr 25</t>
  </si>
  <si>
    <t>Apr 26 - May 2</t>
  </si>
  <si>
    <t>May 3 - May 9</t>
  </si>
  <si>
    <t>May 10 - May 16</t>
  </si>
  <si>
    <t>May 17 - May 23</t>
  </si>
  <si>
    <t>May 24 - May 30</t>
  </si>
  <si>
    <t>May 31 - Jun 6</t>
  </si>
  <si>
    <t>Jun 7 - Jun 13</t>
  </si>
  <si>
    <t>Jun 14 - Jun 20</t>
  </si>
  <si>
    <t>Jun 21 - Jun 27</t>
  </si>
  <si>
    <t>Jun 28 - Jul 4</t>
  </si>
  <si>
    <t>Jul 5 - Jul 11</t>
  </si>
  <si>
    <t>Jul 12 - Jul 18</t>
  </si>
  <si>
    <t>Jul 19 - Jul 25</t>
  </si>
  <si>
    <t>Jul 26 - Aug 1</t>
  </si>
  <si>
    <t>Aug 2 - Aug 8</t>
  </si>
  <si>
    <t>Aug 9 - Aug 15</t>
  </si>
  <si>
    <t>Aug 16 - Aug 22</t>
  </si>
  <si>
    <t>Aug 23 - Aug 29</t>
  </si>
  <si>
    <t>Profit</t>
  </si>
  <si>
    <t>All Traffic Sources</t>
  </si>
  <si>
    <t>Referring Sites</t>
  </si>
  <si>
    <t>Search Engines</t>
  </si>
  <si>
    <t>Direct Traffic</t>
  </si>
  <si>
    <t>Other</t>
  </si>
  <si>
    <t>googleads.g.doubleclick.net</t>
  </si>
  <si>
    <t>pagead2.googlesyndication.com</t>
  </si>
  <si>
    <t>sedoparking.com</t>
  </si>
  <si>
    <t>globalspec.com</t>
  </si>
  <si>
    <t>searchportal.information.com</t>
  </si>
  <si>
    <t>freepatentsonline.com</t>
  </si>
  <si>
    <t>thomasnet.com</t>
  </si>
  <si>
    <t>mu.com</t>
  </si>
  <si>
    <t>mail.google.com</t>
  </si>
  <si>
    <t>psicofxp.com</t>
  </si>
  <si>
    <t>Top Ten Referring Sites</t>
  </si>
  <si>
    <t>Top Ten Operating Systems Used</t>
  </si>
  <si>
    <t xml:space="preserve">Windows </t>
  </si>
  <si>
    <t xml:space="preserve">Macintosh </t>
  </si>
  <si>
    <t xml:space="preserve">Linux </t>
  </si>
  <si>
    <t xml:space="preserve">(not set) </t>
  </si>
  <si>
    <t xml:space="preserve">iPhone </t>
  </si>
  <si>
    <t xml:space="preserve">SymbianOS </t>
  </si>
  <si>
    <t xml:space="preserve">FreeBSD </t>
  </si>
  <si>
    <t xml:space="preserve">iPod </t>
  </si>
  <si>
    <t xml:space="preserve">Playstation 3 </t>
  </si>
  <si>
    <t xml:space="preserve">Playstation Portable </t>
  </si>
  <si>
    <t>Top Ten Browsers Used</t>
  </si>
  <si>
    <t>Internet Explorer</t>
  </si>
  <si>
    <t>Firefox</t>
  </si>
  <si>
    <t>Opera</t>
  </si>
  <si>
    <t>Safari</t>
  </si>
  <si>
    <t>Chrome</t>
  </si>
  <si>
    <t>Mozilla</t>
  </si>
  <si>
    <t>Netscape</t>
  </si>
  <si>
    <t>Konqueror</t>
  </si>
  <si>
    <t>SeaMonkey</t>
  </si>
  <si>
    <t>Camino</t>
  </si>
  <si>
    <t>Top Ten Search Engine Sources of Visits</t>
  </si>
  <si>
    <t>google</t>
  </si>
  <si>
    <t>yahoo</t>
  </si>
  <si>
    <t>search</t>
  </si>
  <si>
    <t>msn</t>
  </si>
  <si>
    <t>aol</t>
  </si>
  <si>
    <t>ask</t>
  </si>
  <si>
    <t>live</t>
  </si>
  <si>
    <t>bing</t>
  </si>
  <si>
    <t>voila</t>
  </si>
  <si>
    <t>netscape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</si>
</sst>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3" x14ac:knownFonts="1">
    <font>
      <sz val="11"/>
      <color theme="1"/>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center"/>
    </xf>
    <xf numFmtId="3" fontId="0" fillId="0" borderId="0" xfId="0" applyNumberFormat="1"/>
    <xf numFmtId="3" fontId="0" fillId="2" borderId="1" xfId="0" applyNumberFormat="1" applyFill="1" applyBorder="1"/>
    <xf numFmtId="164" fontId="0" fillId="2" borderId="1" xfId="0" applyNumberFormat="1" applyFill="1" applyBorder="1"/>
    <xf numFmtId="0" fontId="0" fillId="2" borderId="1" xfId="0" applyFill="1" applyBorder="1"/>
    <xf numFmtId="49" fontId="0" fillId="2" borderId="1" xfId="0" applyNumberFormat="1" applyFill="1" applyBorder="1" applyAlignment="1">
      <alignment horizontal="right"/>
    </xf>
    <xf numFmtId="10" fontId="0" fillId="2" borderId="1" xfId="0" applyNumberFormat="1" applyFill="1" applyBorder="1"/>
    <xf numFmtId="164" fontId="2" fillId="2" borderId="1" xfId="0" applyNumberFormat="1" applyFont="1" applyFill="1" applyBorder="1"/>
    <xf numFmtId="49" fontId="0" fillId="2" borderId="2" xfId="0" applyNumberFormat="1" applyFill="1" applyBorder="1"/>
    <xf numFmtId="10" fontId="0" fillId="2" borderId="3" xfId="0" applyNumberFormat="1" applyFill="1" applyBorder="1"/>
    <xf numFmtId="49" fontId="0" fillId="2" borderId="7" xfId="0" applyNumberFormat="1" applyFill="1" applyBorder="1"/>
    <xf numFmtId="0" fontId="0" fillId="2" borderId="8" xfId="0" applyFill="1" applyBorder="1"/>
    <xf numFmtId="164" fontId="0" fillId="2" borderId="8" xfId="0" applyNumberFormat="1" applyFill="1" applyBorder="1"/>
    <xf numFmtId="3" fontId="0" fillId="2" borderId="8" xfId="0" applyNumberFormat="1" applyFill="1" applyBorder="1"/>
    <xf numFmtId="49" fontId="0" fillId="2" borderId="8" xfId="0" applyNumberFormat="1" applyFill="1" applyBorder="1" applyAlignment="1">
      <alignment horizontal="right"/>
    </xf>
    <xf numFmtId="10" fontId="0" fillId="2" borderId="8" xfId="0" applyNumberFormat="1" applyFill="1" applyBorder="1"/>
    <xf numFmtId="10" fontId="0" fillId="2" borderId="9" xfId="0" applyNumberFormat="1" applyFill="1" applyBorder="1"/>
    <xf numFmtId="0" fontId="0" fillId="2" borderId="3" xfId="0" applyFill="1" applyBorder="1"/>
    <xf numFmtId="0" fontId="1" fillId="3" borderId="1" xfId="0" applyFont="1" applyFill="1" applyBorder="1"/>
    <xf numFmtId="0" fontId="1" fillId="3" borderId="1" xfId="0" applyFont="1" applyFill="1" applyBorder="1" applyAlignment="1">
      <alignment horizontal="center"/>
    </xf>
    <xf numFmtId="0" fontId="0" fillId="0" borderId="1" xfId="0" applyBorder="1" applyAlignment="1">
      <alignment horizontal="left"/>
    </xf>
    <xf numFmtId="3" fontId="0" fillId="0" borderId="1" xfId="0" applyNumberFormat="1" applyBorder="1"/>
    <xf numFmtId="0" fontId="1" fillId="3" borderId="4" xfId="0" applyFont="1" applyFill="1" applyBorder="1"/>
    <xf numFmtId="0" fontId="1" fillId="3" borderId="5" xfId="0" applyFont="1" applyFill="1" applyBorder="1"/>
    <xf numFmtId="0" fontId="1" fillId="3" borderId="5" xfId="0" applyFont="1" applyFill="1" applyBorder="1" applyAlignment="1">
      <alignment horizontal="center"/>
    </xf>
    <xf numFmtId="0" fontId="1" fillId="3" borderId="6" xfId="0" applyFont="1" applyFill="1" applyBorder="1"/>
  </cellXfs>
  <cellStyles count="1">
    <cellStyle name="Normal" xfId="0" builtinId="0"/>
  </cellStyles>
  <dxfs count="13">
    <dxf>
      <numFmt numFmtId="14" formatCode="0.00%"/>
      <fill>
        <patternFill patternType="solid">
          <fgColor indexed="64"/>
          <bgColor theme="0"/>
        </patternFill>
      </fill>
      <border diagonalUp="0" diagonalDown="0">
        <left style="thin">
          <color indexed="64"/>
        </left>
        <right/>
        <top style="thin">
          <color indexed="64"/>
        </top>
        <bottom style="thin">
          <color indexed="64"/>
        </bottom>
        <vertical/>
        <horizontal/>
      </border>
    </dxf>
    <dxf>
      <numFmt numFmtId="14" formatCode="0.00%"/>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 formatCode="#,##0"/>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4" formatCode="&quot;$&quot;#,##0"/>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s>
  <tableStyles count="1" defaultTableStyle="TableStyleMedium2" defaultPivotStyle="PivotStyleLight16">
    <tableStyle name="Slicer Style 1" pivot="0" table="0" count="0" xr9:uid="{E8C63CB8-BA4E-4238-AAA4-9A40B5F2E844}"/>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5.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Visits Per Week</a:t>
            </a:r>
          </a:p>
        </c:rich>
      </c:tx>
      <c:layout>
        <c:manualLayout>
          <c:xMode val="edge"/>
          <c:yMode val="edge"/>
          <c:x val="0.39456667130754042"/>
          <c:y val="2.2535186457397525E-2"/>
        </c:manualLayout>
      </c:layout>
      <c:overlay val="0"/>
      <c:spPr>
        <a:noFill/>
        <a:ln w="25400">
          <a:noFill/>
        </a:ln>
      </c:spPr>
    </c:title>
    <c:autoTitleDeleted val="0"/>
    <c:plotArea>
      <c:layout/>
      <c:lineChart>
        <c:grouping val="standard"/>
        <c:varyColors val="0"/>
        <c:ser>
          <c:idx val="1"/>
          <c:order val="0"/>
          <c:tx>
            <c:strRef>
              <c:f>'[1]Weekly Visits'!$C$5</c:f>
              <c:strCache>
                <c:ptCount val="1"/>
                <c:pt idx="0">
                  <c:v>Visits</c:v>
                </c:pt>
              </c:strCache>
            </c:strRef>
          </c:tx>
          <c:spPr>
            <a:ln>
              <a:solidFill>
                <a:schemeClr val="accent6">
                  <a:lumMod val="75000"/>
                </a:schemeClr>
              </a:solidFill>
            </a:ln>
          </c:spPr>
          <c:marker>
            <c:symbol val="none"/>
          </c:marker>
          <c:cat>
            <c:strRef>
              <c:f>'[1]Weekly Visits'!$B$6:$B$74</c:f>
              <c:strCache>
                <c:ptCount val="69"/>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5">
                  <c:v>Aug 31 - Sep 6</c:v>
                </c:pt>
                <c:pt idx="16">
                  <c:v>Sep 7 - Sep 13</c:v>
                </c:pt>
                <c:pt idx="17">
                  <c:v>Sep 14 - Sep 20</c:v>
                </c:pt>
                <c:pt idx="18">
                  <c:v>Sep 21 - Sep 27</c:v>
                </c:pt>
                <c:pt idx="19">
                  <c:v>Sep 28 - Oct 4</c:v>
                </c:pt>
                <c:pt idx="20">
                  <c:v>Oct 5 - Oct 11</c:v>
                </c:pt>
                <c:pt idx="21">
                  <c:v>Oct 12 - Oct 18</c:v>
                </c:pt>
                <c:pt idx="22">
                  <c:v>Oct 19 - Oct 25</c:v>
                </c:pt>
                <c:pt idx="23">
                  <c:v>Oct 26 - Nov 1</c:v>
                </c:pt>
                <c:pt idx="24">
                  <c:v>Nov 2 - Nov 8</c:v>
                </c:pt>
                <c:pt idx="25">
                  <c:v>Nov 9 - Nov 15</c:v>
                </c:pt>
                <c:pt idx="26">
                  <c:v>Nov 16 - Nov 22</c:v>
                </c:pt>
                <c:pt idx="27">
                  <c:v>Nov 23 - Nov 29</c:v>
                </c:pt>
                <c:pt idx="28">
                  <c:v>Nov 30 - Dec 6</c:v>
                </c:pt>
                <c:pt idx="29">
                  <c:v>Dec 7 - Dec 13</c:v>
                </c:pt>
                <c:pt idx="30">
                  <c:v>Dec 14 - Dec 20</c:v>
                </c:pt>
                <c:pt idx="31">
                  <c:v>Dec 21 - Dec 27</c:v>
                </c:pt>
                <c:pt idx="32">
                  <c:v>Dec 28 - Jan 3</c:v>
                </c:pt>
                <c:pt idx="33">
                  <c:v>Jan 4 - Jan 10</c:v>
                </c:pt>
                <c:pt idx="34">
                  <c:v>Jan 11 - Jan 17</c:v>
                </c:pt>
                <c:pt idx="35">
                  <c:v>Jan 18 - Jan 24</c:v>
                </c:pt>
                <c:pt idx="37">
                  <c:v>Jan 25 - Jan 31</c:v>
                </c:pt>
                <c:pt idx="38">
                  <c:v>Feb 1 - Feb 7</c:v>
                </c:pt>
                <c:pt idx="39">
                  <c:v>Feb 8 - Feb 14</c:v>
                </c:pt>
                <c:pt idx="40">
                  <c:v>Feb 15 - Feb 21</c:v>
                </c:pt>
                <c:pt idx="41">
                  <c:v>Feb 22 - Feb 28</c:v>
                </c:pt>
                <c:pt idx="42">
                  <c:v>Mar 1 - Mar 7</c:v>
                </c:pt>
                <c:pt idx="43">
                  <c:v>Mar 8 - Mar 14</c:v>
                </c:pt>
                <c:pt idx="44">
                  <c:v>Mar 15 - Mar 21</c:v>
                </c:pt>
                <c:pt idx="45">
                  <c:v>Mar 22 - Mar 28</c:v>
                </c:pt>
                <c:pt idx="46">
                  <c:v>Mar 29 - Apr 4</c:v>
                </c:pt>
                <c:pt idx="47">
                  <c:v>Apr 5 - Apr 11</c:v>
                </c:pt>
                <c:pt idx="48">
                  <c:v>Apr 12 - Apr 18</c:v>
                </c:pt>
                <c:pt idx="49">
                  <c:v>Apr 19 - Apr 25</c:v>
                </c:pt>
                <c:pt idx="50">
                  <c:v>Apr 26 - May 2</c:v>
                </c:pt>
                <c:pt idx="51">
                  <c:v>May 3 - May 9</c:v>
                </c:pt>
                <c:pt idx="52">
                  <c:v>May 10 - May 16</c:v>
                </c:pt>
                <c:pt idx="53">
                  <c:v>May 17 - May 23</c:v>
                </c:pt>
                <c:pt idx="55">
                  <c:v>May 24 - May 30</c:v>
                </c:pt>
                <c:pt idx="56">
                  <c:v>May 31 - Jun 6</c:v>
                </c:pt>
                <c:pt idx="57">
                  <c:v>Jun 7 - Jun 13</c:v>
                </c:pt>
                <c:pt idx="58">
                  <c:v>Jun 14 - Jun 20</c:v>
                </c:pt>
                <c:pt idx="59">
                  <c:v>Jun 21 - Jun 27</c:v>
                </c:pt>
                <c:pt idx="60">
                  <c:v>Jun 28 - Jul 4</c:v>
                </c:pt>
                <c:pt idx="61">
                  <c:v>Jul 5 - Jul 11</c:v>
                </c:pt>
                <c:pt idx="62">
                  <c:v>Jul 12 - Jul 18</c:v>
                </c:pt>
                <c:pt idx="63">
                  <c:v>Jul 19 - Jul 25</c:v>
                </c:pt>
                <c:pt idx="64">
                  <c:v>Jul 26 - Aug 1</c:v>
                </c:pt>
                <c:pt idx="65">
                  <c:v>Aug 2 - Aug 8</c:v>
                </c:pt>
                <c:pt idx="66">
                  <c:v>Aug 9 - Aug 15</c:v>
                </c:pt>
                <c:pt idx="67">
                  <c:v>Aug 16 - Aug 22</c:v>
                </c:pt>
                <c:pt idx="68">
                  <c:v>Aug 23 - Aug 29</c:v>
                </c:pt>
              </c:strCache>
            </c:strRef>
          </c:cat>
          <c:val>
            <c:numRef>
              <c:f>'[1]Weekly Visits'!$C$6:$C$74</c:f>
              <c:numCache>
                <c:formatCode>General</c:formatCode>
                <c:ptCount val="69"/>
                <c:pt idx="0">
                  <c:v>1632</c:v>
                </c:pt>
                <c:pt idx="1">
                  <c:v>1580</c:v>
                </c:pt>
                <c:pt idx="2">
                  <c:v>1441</c:v>
                </c:pt>
                <c:pt idx="3">
                  <c:v>1452</c:v>
                </c:pt>
                <c:pt idx="4">
                  <c:v>1339</c:v>
                </c:pt>
                <c:pt idx="5">
                  <c:v>892</c:v>
                </c:pt>
                <c:pt idx="6">
                  <c:v>797</c:v>
                </c:pt>
                <c:pt idx="7">
                  <c:v>744</c:v>
                </c:pt>
                <c:pt idx="8">
                  <c:v>1044</c:v>
                </c:pt>
                <c:pt idx="9">
                  <c:v>906</c:v>
                </c:pt>
                <c:pt idx="10">
                  <c:v>849</c:v>
                </c:pt>
                <c:pt idx="11">
                  <c:v>737</c:v>
                </c:pt>
                <c:pt idx="12">
                  <c:v>734</c:v>
                </c:pt>
                <c:pt idx="13">
                  <c:v>626</c:v>
                </c:pt>
                <c:pt idx="15">
                  <c:v>577</c:v>
                </c:pt>
                <c:pt idx="16">
                  <c:v>562</c:v>
                </c:pt>
                <c:pt idx="17">
                  <c:v>563</c:v>
                </c:pt>
                <c:pt idx="18">
                  <c:v>652</c:v>
                </c:pt>
                <c:pt idx="19">
                  <c:v>611</c:v>
                </c:pt>
                <c:pt idx="20">
                  <c:v>561</c:v>
                </c:pt>
                <c:pt idx="21">
                  <c:v>558</c:v>
                </c:pt>
                <c:pt idx="22">
                  <c:v>570</c:v>
                </c:pt>
                <c:pt idx="23">
                  <c:v>551</c:v>
                </c:pt>
                <c:pt idx="24">
                  <c:v>537</c:v>
                </c:pt>
                <c:pt idx="25">
                  <c:v>543</c:v>
                </c:pt>
                <c:pt idx="26">
                  <c:v>558</c:v>
                </c:pt>
                <c:pt idx="27">
                  <c:v>536</c:v>
                </c:pt>
                <c:pt idx="28">
                  <c:v>549</c:v>
                </c:pt>
                <c:pt idx="29">
                  <c:v>545</c:v>
                </c:pt>
                <c:pt idx="30">
                  <c:v>591</c:v>
                </c:pt>
                <c:pt idx="31">
                  <c:v>383</c:v>
                </c:pt>
                <c:pt idx="32">
                  <c:v>402</c:v>
                </c:pt>
                <c:pt idx="33">
                  <c:v>547</c:v>
                </c:pt>
                <c:pt idx="34">
                  <c:v>631</c:v>
                </c:pt>
                <c:pt idx="35">
                  <c:v>795</c:v>
                </c:pt>
                <c:pt idx="37">
                  <c:v>1000</c:v>
                </c:pt>
                <c:pt idx="38">
                  <c:v>1207</c:v>
                </c:pt>
                <c:pt idx="39">
                  <c:v>2317</c:v>
                </c:pt>
                <c:pt idx="40">
                  <c:v>2013</c:v>
                </c:pt>
                <c:pt idx="41">
                  <c:v>2324</c:v>
                </c:pt>
                <c:pt idx="42">
                  <c:v>3726</c:v>
                </c:pt>
                <c:pt idx="43">
                  <c:v>2563</c:v>
                </c:pt>
                <c:pt idx="44">
                  <c:v>3006</c:v>
                </c:pt>
                <c:pt idx="45">
                  <c:v>1663</c:v>
                </c:pt>
                <c:pt idx="46">
                  <c:v>1779</c:v>
                </c:pt>
                <c:pt idx="47">
                  <c:v>1086</c:v>
                </c:pt>
                <c:pt idx="48">
                  <c:v>1231</c:v>
                </c:pt>
                <c:pt idx="49">
                  <c:v>1248</c:v>
                </c:pt>
                <c:pt idx="50">
                  <c:v>1674</c:v>
                </c:pt>
                <c:pt idx="51">
                  <c:v>1514</c:v>
                </c:pt>
                <c:pt idx="52">
                  <c:v>1302</c:v>
                </c:pt>
                <c:pt idx="53">
                  <c:v>1191</c:v>
                </c:pt>
                <c:pt idx="55">
                  <c:v>957</c:v>
                </c:pt>
                <c:pt idx="56">
                  <c:v>963</c:v>
                </c:pt>
                <c:pt idx="57">
                  <c:v>882</c:v>
                </c:pt>
                <c:pt idx="58">
                  <c:v>942</c:v>
                </c:pt>
                <c:pt idx="59">
                  <c:v>835</c:v>
                </c:pt>
                <c:pt idx="60">
                  <c:v>802</c:v>
                </c:pt>
                <c:pt idx="61">
                  <c:v>806</c:v>
                </c:pt>
                <c:pt idx="62">
                  <c:v>900</c:v>
                </c:pt>
                <c:pt idx="63">
                  <c:v>860</c:v>
                </c:pt>
                <c:pt idx="64">
                  <c:v>924</c:v>
                </c:pt>
                <c:pt idx="65">
                  <c:v>792</c:v>
                </c:pt>
                <c:pt idx="66">
                  <c:v>781</c:v>
                </c:pt>
                <c:pt idx="67">
                  <c:v>776</c:v>
                </c:pt>
                <c:pt idx="68">
                  <c:v>772</c:v>
                </c:pt>
              </c:numCache>
            </c:numRef>
          </c:val>
          <c:smooth val="0"/>
          <c:extLst>
            <c:ext xmlns:c16="http://schemas.microsoft.com/office/drawing/2014/chart" uri="{C3380CC4-5D6E-409C-BE32-E72D297353CC}">
              <c16:uniqueId val="{00000000-879C-4BD0-B7BF-6D21A2B83CD2}"/>
            </c:ext>
          </c:extLst>
        </c:ser>
        <c:ser>
          <c:idx val="0"/>
          <c:order val="1"/>
          <c:tx>
            <c:strRef>
              <c:f>'[1]Weekly Visits'!$C$5</c:f>
              <c:strCache>
                <c:ptCount val="1"/>
                <c:pt idx="0">
                  <c:v>Visits</c:v>
                </c:pt>
              </c:strCache>
            </c:strRef>
          </c:tx>
          <c:spPr>
            <a:ln w="28575" cap="rnd">
              <a:solidFill>
                <a:schemeClr val="accent6">
                  <a:lumMod val="75000"/>
                </a:schemeClr>
              </a:solidFill>
              <a:round/>
            </a:ln>
            <a:effectLst/>
          </c:spPr>
          <c:marker>
            <c:symbol val="none"/>
          </c:marker>
          <c:trendline>
            <c:spPr>
              <a:ln w="19050" cap="rnd">
                <a:solidFill>
                  <a:schemeClr val="accent1"/>
                </a:solidFill>
                <a:prstDash val="sysDot"/>
              </a:ln>
              <a:effectLst/>
            </c:spPr>
            <c:trendlineType val="linear"/>
            <c:dispRSqr val="0"/>
            <c:dispEq val="0"/>
          </c:trendline>
          <c:cat>
            <c:strRef>
              <c:f>'[1]Weekly Visits'!$B$6:$B$74</c:f>
              <c:strCache>
                <c:ptCount val="69"/>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5">
                  <c:v>Aug 31 - Sep 6</c:v>
                </c:pt>
                <c:pt idx="16">
                  <c:v>Sep 7 - Sep 13</c:v>
                </c:pt>
                <c:pt idx="17">
                  <c:v>Sep 14 - Sep 20</c:v>
                </c:pt>
                <c:pt idx="18">
                  <c:v>Sep 21 - Sep 27</c:v>
                </c:pt>
                <c:pt idx="19">
                  <c:v>Sep 28 - Oct 4</c:v>
                </c:pt>
                <c:pt idx="20">
                  <c:v>Oct 5 - Oct 11</c:v>
                </c:pt>
                <c:pt idx="21">
                  <c:v>Oct 12 - Oct 18</c:v>
                </c:pt>
                <c:pt idx="22">
                  <c:v>Oct 19 - Oct 25</c:v>
                </c:pt>
                <c:pt idx="23">
                  <c:v>Oct 26 - Nov 1</c:v>
                </c:pt>
                <c:pt idx="24">
                  <c:v>Nov 2 - Nov 8</c:v>
                </c:pt>
                <c:pt idx="25">
                  <c:v>Nov 9 - Nov 15</c:v>
                </c:pt>
                <c:pt idx="26">
                  <c:v>Nov 16 - Nov 22</c:v>
                </c:pt>
                <c:pt idx="27">
                  <c:v>Nov 23 - Nov 29</c:v>
                </c:pt>
                <c:pt idx="28">
                  <c:v>Nov 30 - Dec 6</c:v>
                </c:pt>
                <c:pt idx="29">
                  <c:v>Dec 7 - Dec 13</c:v>
                </c:pt>
                <c:pt idx="30">
                  <c:v>Dec 14 - Dec 20</c:v>
                </c:pt>
                <c:pt idx="31">
                  <c:v>Dec 21 - Dec 27</c:v>
                </c:pt>
                <c:pt idx="32">
                  <c:v>Dec 28 - Jan 3</c:v>
                </c:pt>
                <c:pt idx="33">
                  <c:v>Jan 4 - Jan 10</c:v>
                </c:pt>
                <c:pt idx="34">
                  <c:v>Jan 11 - Jan 17</c:v>
                </c:pt>
                <c:pt idx="35">
                  <c:v>Jan 18 - Jan 24</c:v>
                </c:pt>
                <c:pt idx="37">
                  <c:v>Jan 25 - Jan 31</c:v>
                </c:pt>
                <c:pt idx="38">
                  <c:v>Feb 1 - Feb 7</c:v>
                </c:pt>
                <c:pt idx="39">
                  <c:v>Feb 8 - Feb 14</c:v>
                </c:pt>
                <c:pt idx="40">
                  <c:v>Feb 15 - Feb 21</c:v>
                </c:pt>
                <c:pt idx="41">
                  <c:v>Feb 22 - Feb 28</c:v>
                </c:pt>
                <c:pt idx="42">
                  <c:v>Mar 1 - Mar 7</c:v>
                </c:pt>
                <c:pt idx="43">
                  <c:v>Mar 8 - Mar 14</c:v>
                </c:pt>
                <c:pt idx="44">
                  <c:v>Mar 15 - Mar 21</c:v>
                </c:pt>
                <c:pt idx="45">
                  <c:v>Mar 22 - Mar 28</c:v>
                </c:pt>
                <c:pt idx="46">
                  <c:v>Mar 29 - Apr 4</c:v>
                </c:pt>
                <c:pt idx="47">
                  <c:v>Apr 5 - Apr 11</c:v>
                </c:pt>
                <c:pt idx="48">
                  <c:v>Apr 12 - Apr 18</c:v>
                </c:pt>
                <c:pt idx="49">
                  <c:v>Apr 19 - Apr 25</c:v>
                </c:pt>
                <c:pt idx="50">
                  <c:v>Apr 26 - May 2</c:v>
                </c:pt>
                <c:pt idx="51">
                  <c:v>May 3 - May 9</c:v>
                </c:pt>
                <c:pt idx="52">
                  <c:v>May 10 - May 16</c:v>
                </c:pt>
                <c:pt idx="53">
                  <c:v>May 17 - May 23</c:v>
                </c:pt>
                <c:pt idx="55">
                  <c:v>May 24 - May 30</c:v>
                </c:pt>
                <c:pt idx="56">
                  <c:v>May 31 - Jun 6</c:v>
                </c:pt>
                <c:pt idx="57">
                  <c:v>Jun 7 - Jun 13</c:v>
                </c:pt>
                <c:pt idx="58">
                  <c:v>Jun 14 - Jun 20</c:v>
                </c:pt>
                <c:pt idx="59">
                  <c:v>Jun 21 - Jun 27</c:v>
                </c:pt>
                <c:pt idx="60">
                  <c:v>Jun 28 - Jul 4</c:v>
                </c:pt>
                <c:pt idx="61">
                  <c:v>Jul 5 - Jul 11</c:v>
                </c:pt>
                <c:pt idx="62">
                  <c:v>Jul 12 - Jul 18</c:v>
                </c:pt>
                <c:pt idx="63">
                  <c:v>Jul 19 - Jul 25</c:v>
                </c:pt>
                <c:pt idx="64">
                  <c:v>Jul 26 - Aug 1</c:v>
                </c:pt>
                <c:pt idx="65">
                  <c:v>Aug 2 - Aug 8</c:v>
                </c:pt>
                <c:pt idx="66">
                  <c:v>Aug 9 - Aug 15</c:v>
                </c:pt>
                <c:pt idx="67">
                  <c:v>Aug 16 - Aug 22</c:v>
                </c:pt>
                <c:pt idx="68">
                  <c:v>Aug 23 - Aug 29</c:v>
                </c:pt>
              </c:strCache>
            </c:strRef>
          </c:cat>
          <c:val>
            <c:numRef>
              <c:f>'[1]Weekly Visits'!$C$6:$C$74</c:f>
              <c:numCache>
                <c:formatCode>General</c:formatCode>
                <c:ptCount val="69"/>
                <c:pt idx="0">
                  <c:v>1632</c:v>
                </c:pt>
                <c:pt idx="1">
                  <c:v>1580</c:v>
                </c:pt>
                <c:pt idx="2">
                  <c:v>1441</c:v>
                </c:pt>
                <c:pt idx="3">
                  <c:v>1452</c:v>
                </c:pt>
                <c:pt idx="4">
                  <c:v>1339</c:v>
                </c:pt>
                <c:pt idx="5">
                  <c:v>892</c:v>
                </c:pt>
                <c:pt idx="6">
                  <c:v>797</c:v>
                </c:pt>
                <c:pt idx="7">
                  <c:v>744</c:v>
                </c:pt>
                <c:pt idx="8">
                  <c:v>1044</c:v>
                </c:pt>
                <c:pt idx="9">
                  <c:v>906</c:v>
                </c:pt>
                <c:pt idx="10">
                  <c:v>849</c:v>
                </c:pt>
                <c:pt idx="11">
                  <c:v>737</c:v>
                </c:pt>
                <c:pt idx="12">
                  <c:v>734</c:v>
                </c:pt>
                <c:pt idx="13">
                  <c:v>626</c:v>
                </c:pt>
                <c:pt idx="15">
                  <c:v>577</c:v>
                </c:pt>
                <c:pt idx="16">
                  <c:v>562</c:v>
                </c:pt>
                <c:pt idx="17">
                  <c:v>563</c:v>
                </c:pt>
                <c:pt idx="18">
                  <c:v>652</c:v>
                </c:pt>
                <c:pt idx="19">
                  <c:v>611</c:v>
                </c:pt>
                <c:pt idx="20">
                  <c:v>561</c:v>
                </c:pt>
                <c:pt idx="21">
                  <c:v>558</c:v>
                </c:pt>
                <c:pt idx="22">
                  <c:v>570</c:v>
                </c:pt>
                <c:pt idx="23">
                  <c:v>551</c:v>
                </c:pt>
                <c:pt idx="24">
                  <c:v>537</c:v>
                </c:pt>
                <c:pt idx="25">
                  <c:v>543</c:v>
                </c:pt>
                <c:pt idx="26">
                  <c:v>558</c:v>
                </c:pt>
                <c:pt idx="27">
                  <c:v>536</c:v>
                </c:pt>
                <c:pt idx="28">
                  <c:v>549</c:v>
                </c:pt>
                <c:pt idx="29">
                  <c:v>545</c:v>
                </c:pt>
                <c:pt idx="30">
                  <c:v>591</c:v>
                </c:pt>
                <c:pt idx="31">
                  <c:v>383</c:v>
                </c:pt>
                <c:pt idx="32">
                  <c:v>402</c:v>
                </c:pt>
                <c:pt idx="33">
                  <c:v>547</c:v>
                </c:pt>
                <c:pt idx="34">
                  <c:v>631</c:v>
                </c:pt>
                <c:pt idx="35">
                  <c:v>795</c:v>
                </c:pt>
                <c:pt idx="37">
                  <c:v>1000</c:v>
                </c:pt>
                <c:pt idx="38">
                  <c:v>1207</c:v>
                </c:pt>
                <c:pt idx="39">
                  <c:v>2317</c:v>
                </c:pt>
                <c:pt idx="40">
                  <c:v>2013</c:v>
                </c:pt>
                <c:pt idx="41">
                  <c:v>2324</c:v>
                </c:pt>
                <c:pt idx="42">
                  <c:v>3726</c:v>
                </c:pt>
                <c:pt idx="43">
                  <c:v>2563</c:v>
                </c:pt>
                <c:pt idx="44">
                  <c:v>3006</c:v>
                </c:pt>
                <c:pt idx="45">
                  <c:v>1663</c:v>
                </c:pt>
                <c:pt idx="46">
                  <c:v>1779</c:v>
                </c:pt>
                <c:pt idx="47">
                  <c:v>1086</c:v>
                </c:pt>
                <c:pt idx="48">
                  <c:v>1231</c:v>
                </c:pt>
                <c:pt idx="49">
                  <c:v>1248</c:v>
                </c:pt>
                <c:pt idx="50">
                  <c:v>1674</c:v>
                </c:pt>
                <c:pt idx="51">
                  <c:v>1514</c:v>
                </c:pt>
                <c:pt idx="52">
                  <c:v>1302</c:v>
                </c:pt>
                <c:pt idx="53">
                  <c:v>1191</c:v>
                </c:pt>
                <c:pt idx="55">
                  <c:v>957</c:v>
                </c:pt>
                <c:pt idx="56">
                  <c:v>963</c:v>
                </c:pt>
                <c:pt idx="57">
                  <c:v>882</c:v>
                </c:pt>
                <c:pt idx="58">
                  <c:v>942</c:v>
                </c:pt>
                <c:pt idx="59">
                  <c:v>835</c:v>
                </c:pt>
                <c:pt idx="60">
                  <c:v>802</c:v>
                </c:pt>
                <c:pt idx="61">
                  <c:v>806</c:v>
                </c:pt>
                <c:pt idx="62">
                  <c:v>900</c:v>
                </c:pt>
                <c:pt idx="63">
                  <c:v>860</c:v>
                </c:pt>
                <c:pt idx="64">
                  <c:v>924</c:v>
                </c:pt>
                <c:pt idx="65">
                  <c:v>792</c:v>
                </c:pt>
                <c:pt idx="66">
                  <c:v>781</c:v>
                </c:pt>
                <c:pt idx="67">
                  <c:v>776</c:v>
                </c:pt>
                <c:pt idx="68">
                  <c:v>772</c:v>
                </c:pt>
              </c:numCache>
            </c:numRef>
          </c:val>
          <c:smooth val="0"/>
          <c:extLst>
            <c:ext xmlns:c16="http://schemas.microsoft.com/office/drawing/2014/chart" uri="{C3380CC4-5D6E-409C-BE32-E72D297353CC}">
              <c16:uniqueId val="{00000002-879C-4BD0-B7BF-6D21A2B83CD2}"/>
            </c:ext>
          </c:extLst>
        </c:ser>
        <c:dLbls>
          <c:showLegendKey val="0"/>
          <c:showVal val="0"/>
          <c:showCatName val="0"/>
          <c:showSerName val="0"/>
          <c:showPercent val="0"/>
          <c:showBubbleSize val="0"/>
        </c:dLbls>
        <c:smooth val="0"/>
        <c:axId val="549408992"/>
        <c:axId val="1"/>
      </c:lineChart>
      <c:catAx>
        <c:axId val="54940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08992"/>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Browsers Used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'Top ten browsers used'!$B$1</c:f>
              <c:strCache>
                <c:ptCount val="1"/>
                <c:pt idx="0">
                  <c:v>Visits</c:v>
                </c:pt>
              </c:strCache>
            </c:strRef>
          </c:tx>
          <c:spPr>
            <a:solidFill>
              <a:schemeClr val="accent1"/>
            </a:solidFill>
            <a:ln>
              <a:noFill/>
            </a:ln>
            <a:effectLst/>
          </c:spPr>
          <c:invertIfNegative val="0"/>
          <c:cat>
            <c:strRef>
              <c:f>'Top ten browsers used'!$A$2:$A$11</c:f>
              <c:strCache>
                <c:ptCount val="10"/>
                <c:pt idx="0">
                  <c:v>Internet Explorer</c:v>
                </c:pt>
                <c:pt idx="1">
                  <c:v>Firefox</c:v>
                </c:pt>
                <c:pt idx="2">
                  <c:v>Opera</c:v>
                </c:pt>
                <c:pt idx="3">
                  <c:v>Safari</c:v>
                </c:pt>
                <c:pt idx="4">
                  <c:v>Chrome</c:v>
                </c:pt>
                <c:pt idx="5">
                  <c:v>Mozilla</c:v>
                </c:pt>
                <c:pt idx="6">
                  <c:v>Netscape</c:v>
                </c:pt>
                <c:pt idx="7">
                  <c:v>Konqueror</c:v>
                </c:pt>
                <c:pt idx="8">
                  <c:v>SeaMonkey</c:v>
                </c:pt>
                <c:pt idx="9">
                  <c:v>Camino</c:v>
                </c:pt>
              </c:strCache>
            </c:strRef>
          </c:cat>
          <c:val>
            <c:numRef>
              <c:f>'Top ten browsers used'!$B$2:$B$11</c:f>
              <c:numCache>
                <c:formatCode>#,##0</c:formatCode>
                <c:ptCount val="10"/>
                <c:pt idx="0">
                  <c:v>53080</c:v>
                </c:pt>
                <c:pt idx="1">
                  <c:v>13142</c:v>
                </c:pt>
                <c:pt idx="2">
                  <c:v>938</c:v>
                </c:pt>
                <c:pt idx="3">
                  <c:v>850</c:v>
                </c:pt>
                <c:pt idx="4">
                  <c:v>792</c:v>
                </c:pt>
                <c:pt idx="5">
                  <c:v>478</c:v>
                </c:pt>
                <c:pt idx="6">
                  <c:v>47</c:v>
                </c:pt>
                <c:pt idx="7">
                  <c:v>31</c:v>
                </c:pt>
                <c:pt idx="8">
                  <c:v>24</c:v>
                </c:pt>
                <c:pt idx="9">
                  <c:v>9</c:v>
                </c:pt>
              </c:numCache>
            </c:numRef>
          </c:val>
          <c:extLst>
            <c:ext xmlns:c16="http://schemas.microsoft.com/office/drawing/2014/chart" uri="{C3380CC4-5D6E-409C-BE32-E72D297353CC}">
              <c16:uniqueId val="{00000000-06DF-45E3-A0AE-5F1FBC880F31}"/>
            </c:ext>
          </c:extLst>
        </c:ser>
        <c:dLbls>
          <c:showLegendKey val="0"/>
          <c:showVal val="0"/>
          <c:showCatName val="0"/>
          <c:showSerName val="0"/>
          <c:showPercent val="0"/>
          <c:showBubbleSize val="0"/>
        </c:dLbls>
        <c:gapWidth val="182"/>
        <c:axId val="484592336"/>
        <c:axId val="484595936"/>
      </c:barChart>
      <c:catAx>
        <c:axId val="48459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95936"/>
        <c:crosses val="autoZero"/>
        <c:auto val="1"/>
        <c:lblAlgn val="ctr"/>
        <c:lblOffset val="100"/>
        <c:noMultiLvlLbl val="0"/>
      </c:catAx>
      <c:valAx>
        <c:axId val="484595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9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'Dataset of websites'!$C$1</c:f>
              <c:strCache>
                <c:ptCount val="1"/>
                <c:pt idx="0">
                  <c:v>Revenue</c:v>
                </c:pt>
              </c:strCache>
            </c:strRef>
          </c:tx>
          <c:spPr>
            <a:solidFill>
              <a:schemeClr val="accent1"/>
            </a:solidFill>
            <a:ln>
              <a:noFill/>
            </a:ln>
            <a:effectLst/>
          </c:spPr>
          <c:cat>
            <c:strRef>
              <c:f>'Dataset of websites'!$A$2:$A$70</c:f>
              <c:strCache>
                <c:ptCount val="66"/>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4">
                  <c:v>Aug 31 - Sep 6</c:v>
                </c:pt>
                <c:pt idx="15">
                  <c:v>Sep 7 - Sep 13</c:v>
                </c:pt>
                <c:pt idx="16">
                  <c:v>Sep 14 - Sep 20</c:v>
                </c:pt>
                <c:pt idx="17">
                  <c:v>Sep 21 - Sep 27</c:v>
                </c:pt>
                <c:pt idx="18">
                  <c:v>Sep 28 - Oct 4</c:v>
                </c:pt>
                <c:pt idx="19">
                  <c:v>Oct 5 - Oct 11</c:v>
                </c:pt>
                <c:pt idx="20">
                  <c:v>Oct 12 - Oct 18</c:v>
                </c:pt>
                <c:pt idx="21">
                  <c:v>Oct 19 - Oct 25</c:v>
                </c:pt>
                <c:pt idx="22">
                  <c:v>Oct 26 - Nov 1</c:v>
                </c:pt>
                <c:pt idx="23">
                  <c:v>Nov 2 - Nov 8</c:v>
                </c:pt>
                <c:pt idx="24">
                  <c:v>Nov 9 - Nov 15</c:v>
                </c:pt>
                <c:pt idx="25">
                  <c:v>Nov 16 - Nov 22</c:v>
                </c:pt>
                <c:pt idx="26">
                  <c:v>Nov 23 - Nov 29</c:v>
                </c:pt>
                <c:pt idx="27">
                  <c:v>Nov 30 - Dec 6</c:v>
                </c:pt>
                <c:pt idx="28">
                  <c:v>Dec 7 - Dec 13</c:v>
                </c:pt>
                <c:pt idx="29">
                  <c:v>Dec 14 - Dec 20</c:v>
                </c:pt>
                <c:pt idx="30">
                  <c:v>Dec 21 - Dec 27</c:v>
                </c:pt>
                <c:pt idx="31">
                  <c:v>Dec 28 - Jan 3</c:v>
                </c:pt>
                <c:pt idx="32">
                  <c:v>Jan 4 - Jan 10</c:v>
                </c:pt>
                <c:pt idx="33">
                  <c:v>Jan 11 - Jan 17</c:v>
                </c:pt>
                <c:pt idx="34">
                  <c:v>Jan 18 - Jan 24</c:v>
                </c:pt>
                <c:pt idx="35">
                  <c:v>Jan 25 - Jan 31</c:v>
                </c:pt>
                <c:pt idx="36">
                  <c:v>Feb 1 - Feb 7</c:v>
                </c:pt>
                <c:pt idx="37">
                  <c:v>Feb 8 - Feb 14</c:v>
                </c:pt>
                <c:pt idx="38">
                  <c:v>Feb 15 - Feb 21</c:v>
                </c:pt>
                <c:pt idx="39">
                  <c:v>Feb 22 - Feb 28</c:v>
                </c:pt>
                <c:pt idx="40">
                  <c:v>Mar 1 - Mar 7</c:v>
                </c:pt>
                <c:pt idx="41">
                  <c:v>Mar 8 - Mar 14</c:v>
                </c:pt>
                <c:pt idx="42">
                  <c:v>Mar 15 - Mar 21</c:v>
                </c:pt>
                <c:pt idx="43">
                  <c:v>Mar 22 - Mar 28</c:v>
                </c:pt>
                <c:pt idx="44">
                  <c:v>Mar 29 - Apr 4</c:v>
                </c:pt>
                <c:pt idx="45">
                  <c:v>Apr 5 - Apr 11</c:v>
                </c:pt>
                <c:pt idx="46">
                  <c:v>Apr 12 - Apr 18</c:v>
                </c:pt>
                <c:pt idx="47">
                  <c:v>Apr 19 - Apr 25</c:v>
                </c:pt>
                <c:pt idx="48">
                  <c:v>Apr 26 - May 2</c:v>
                </c:pt>
                <c:pt idx="49">
                  <c:v>May 3 - May 9</c:v>
                </c:pt>
                <c:pt idx="50">
                  <c:v>May 10 - May 16</c:v>
                </c:pt>
                <c:pt idx="51">
                  <c:v>May 17 - May 23</c:v>
                </c:pt>
                <c:pt idx="52">
                  <c:v>May 24 - May 30</c:v>
                </c:pt>
                <c:pt idx="53">
                  <c:v>May 31 - Jun 6</c:v>
                </c:pt>
                <c:pt idx="54">
                  <c:v>Jun 7 - Jun 13</c:v>
                </c:pt>
                <c:pt idx="55">
                  <c:v>Jun 14 - Jun 20</c:v>
                </c:pt>
                <c:pt idx="56">
                  <c:v>Jun 21 - Jun 27</c:v>
                </c:pt>
                <c:pt idx="57">
                  <c:v>Jun 28 - Jul 4</c:v>
                </c:pt>
                <c:pt idx="58">
                  <c:v>Jul 5 - Jul 11</c:v>
                </c:pt>
                <c:pt idx="59">
                  <c:v>Jul 12 - Jul 18</c:v>
                </c:pt>
                <c:pt idx="60">
                  <c:v>Jul 19 - Jul 25</c:v>
                </c:pt>
                <c:pt idx="61">
                  <c:v>Jul 26 - Aug 1</c:v>
                </c:pt>
                <c:pt idx="62">
                  <c:v>Aug 2 - Aug 8</c:v>
                </c:pt>
                <c:pt idx="63">
                  <c:v>Aug 9 - Aug 15</c:v>
                </c:pt>
                <c:pt idx="64">
                  <c:v>Aug 16 - Aug 22</c:v>
                </c:pt>
                <c:pt idx="65">
                  <c:v>Aug 23 - Aug 29</c:v>
                </c:pt>
              </c:strCache>
            </c:strRef>
          </c:cat>
          <c:val>
            <c:numRef>
              <c:f>'Dataset of websites'!$C$2:$C$70</c:f>
              <c:numCache>
                <c:formatCode>"$"#,##0</c:formatCode>
                <c:ptCount val="69"/>
                <c:pt idx="0">
                  <c:v>480728.00599999999</c:v>
                </c:pt>
                <c:pt idx="1">
                  <c:v>641155.47600000002</c:v>
                </c:pt>
                <c:pt idx="2">
                  <c:v>890076.65</c:v>
                </c:pt>
                <c:pt idx="3">
                  <c:v>552673.97799999989</c:v>
                </c:pt>
                <c:pt idx="4">
                  <c:v>750776.98400000005</c:v>
                </c:pt>
                <c:pt idx="5">
                  <c:v>553054.69299999997</c:v>
                </c:pt>
                <c:pt idx="6">
                  <c:v>274567.61199999996</c:v>
                </c:pt>
                <c:pt idx="7">
                  <c:v>619284.63600000006</c:v>
                </c:pt>
                <c:pt idx="8">
                  <c:v>674484.58799999999</c:v>
                </c:pt>
                <c:pt idx="9">
                  <c:v>762559.12300000002</c:v>
                </c:pt>
                <c:pt idx="10">
                  <c:v>479084.17399999994</c:v>
                </c:pt>
                <c:pt idx="11">
                  <c:v>528270.7159999999</c:v>
                </c:pt>
                <c:pt idx="12">
                  <c:v>540675.97299999988</c:v>
                </c:pt>
                <c:pt idx="13">
                  <c:v>768109.11300000001</c:v>
                </c:pt>
                <c:pt idx="14">
                  <c:v>403820.10800000001</c:v>
                </c:pt>
                <c:pt idx="15">
                  <c:v>388745.03499999997</c:v>
                </c:pt>
                <c:pt idx="16">
                  <c:v>622367.2969999999</c:v>
                </c:pt>
                <c:pt idx="17">
                  <c:v>456011.80799999996</c:v>
                </c:pt>
                <c:pt idx="18">
                  <c:v>951216.16399999999</c:v>
                </c:pt>
                <c:pt idx="19">
                  <c:v>534541.67599999998</c:v>
                </c:pt>
                <c:pt idx="20">
                  <c:v>537651.89399999985</c:v>
                </c:pt>
                <c:pt idx="21">
                  <c:v>623710.09299999999</c:v>
                </c:pt>
                <c:pt idx="22">
                  <c:v>764838.99300000002</c:v>
                </c:pt>
                <c:pt idx="23">
                  <c:v>315647.109</c:v>
                </c:pt>
                <c:pt idx="24">
                  <c:v>610984.65799999994</c:v>
                </c:pt>
                <c:pt idx="25">
                  <c:v>563524.68699999992</c:v>
                </c:pt>
                <c:pt idx="26">
                  <c:v>555497.23600000003</c:v>
                </c:pt>
                <c:pt idx="27">
                  <c:v>432657.446</c:v>
                </c:pt>
                <c:pt idx="28">
                  <c:v>488985.67099999997</c:v>
                </c:pt>
                <c:pt idx="29">
                  <c:v>689428.11499999987</c:v>
                </c:pt>
                <c:pt idx="30">
                  <c:v>343105.08400000003</c:v>
                </c:pt>
                <c:pt idx="31">
                  <c:v>605155.42599999998</c:v>
                </c:pt>
                <c:pt idx="32">
                  <c:v>407276.99</c:v>
                </c:pt>
                <c:pt idx="33">
                  <c:v>405484.23799999995</c:v>
                </c:pt>
                <c:pt idx="34">
                  <c:v>519934.13700000005</c:v>
                </c:pt>
                <c:pt idx="35">
                  <c:v>614454.69800000009</c:v>
                </c:pt>
                <c:pt idx="36">
                  <c:v>516269.92300000001</c:v>
                </c:pt>
                <c:pt idx="37">
                  <c:v>297812.74900000001</c:v>
                </c:pt>
                <c:pt idx="38">
                  <c:v>692677.08699999994</c:v>
                </c:pt>
                <c:pt idx="39">
                  <c:v>897163.71199999994</c:v>
                </c:pt>
                <c:pt idx="40">
                  <c:v>417727.33199999999</c:v>
                </c:pt>
                <c:pt idx="41">
                  <c:v>326968.75199999998</c:v>
                </c:pt>
                <c:pt idx="42">
                  <c:v>326482.16100000002</c:v>
                </c:pt>
                <c:pt idx="43">
                  <c:v>508026.89499999996</c:v>
                </c:pt>
                <c:pt idx="44">
                  <c:v>413937.07999999996</c:v>
                </c:pt>
                <c:pt idx="45">
                  <c:v>422487.91</c:v>
                </c:pt>
                <c:pt idx="46">
                  <c:v>376751.076</c:v>
                </c:pt>
                <c:pt idx="47">
                  <c:v>410241.17799999996</c:v>
                </c:pt>
                <c:pt idx="48">
                  <c:v>549750.11400000006</c:v>
                </c:pt>
                <c:pt idx="49">
                  <c:v>268159.51300000004</c:v>
                </c:pt>
                <c:pt idx="50">
                  <c:v>322730.19300000003</c:v>
                </c:pt>
                <c:pt idx="51">
                  <c:v>397140.04299999995</c:v>
                </c:pt>
                <c:pt idx="52">
                  <c:v>370914.26199999999</c:v>
                </c:pt>
                <c:pt idx="53">
                  <c:v>299424.67199999996</c:v>
                </c:pt>
                <c:pt idx="54">
                  <c:v>297325.95399999997</c:v>
                </c:pt>
                <c:pt idx="55">
                  <c:v>336761.5849999999</c:v>
                </c:pt>
                <c:pt idx="56">
                  <c:v>419302.31400000001</c:v>
                </c:pt>
                <c:pt idx="57">
                  <c:v>191171.579</c:v>
                </c:pt>
                <c:pt idx="58">
                  <c:v>133966.902</c:v>
                </c:pt>
                <c:pt idx="59">
                  <c:v>615712.78299999994</c:v>
                </c:pt>
                <c:pt idx="60">
                  <c:v>360032.59600000002</c:v>
                </c:pt>
                <c:pt idx="61">
                  <c:v>573918.45299999998</c:v>
                </c:pt>
                <c:pt idx="62">
                  <c:v>397550.1</c:v>
                </c:pt>
                <c:pt idx="63">
                  <c:v>282044.85799999995</c:v>
                </c:pt>
                <c:pt idx="64">
                  <c:v>310116.00599999999</c:v>
                </c:pt>
                <c:pt idx="65">
                  <c:v>615950.17099999997</c:v>
                </c:pt>
                <c:pt idx="67" formatCode="General">
                  <c:v>951216.16399999999</c:v>
                </c:pt>
              </c:numCache>
            </c:numRef>
          </c:val>
          <c:extLst>
            <c:ext xmlns:c16="http://schemas.microsoft.com/office/drawing/2014/chart" uri="{C3380CC4-5D6E-409C-BE32-E72D297353CC}">
              <c16:uniqueId val="{00000000-5F6B-4F5C-A02F-509AAE61D5B3}"/>
            </c:ext>
          </c:extLst>
        </c:ser>
        <c:dLbls>
          <c:showLegendKey val="0"/>
          <c:showVal val="0"/>
          <c:showCatName val="0"/>
          <c:showSerName val="0"/>
          <c:showPercent val="0"/>
          <c:showBubbleSize val="0"/>
        </c:dLbls>
        <c:axId val="484607456"/>
        <c:axId val="484607096"/>
      </c:areaChart>
      <c:catAx>
        <c:axId val="484607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07096"/>
        <c:crosses val="autoZero"/>
        <c:auto val="1"/>
        <c:lblAlgn val="ctr"/>
        <c:lblOffset val="100"/>
        <c:noMultiLvlLbl val="0"/>
      </c:catAx>
      <c:valAx>
        <c:axId val="484607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07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Visits</a:t>
            </a:r>
            <a:r>
              <a:rPr lang="en-US" sz="1800" baseline="0"/>
              <a:t> v/s Revenue</a:t>
            </a:r>
          </a:p>
          <a:p>
            <a:pPr>
              <a:defRPr sz="1800"/>
            </a:pPr>
            <a:endParaRPr lang="en-US" sz="1800"/>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'Dataset of websites'!$C$1</c:f>
              <c:strCache>
                <c:ptCount val="1"/>
                <c:pt idx="0">
                  <c:v>Revenue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'Dataset of websites'!$B$2:$B$70</c:f>
              <c:numCache>
                <c:formatCode>#,##0</c:formatCode>
                <c:ptCount val="69"/>
                <c:pt idx="0">
                  <c:v>1632</c:v>
                </c:pt>
                <c:pt idx="1">
                  <c:v>1580</c:v>
                </c:pt>
                <c:pt idx="2">
                  <c:v>1441</c:v>
                </c:pt>
                <c:pt idx="3">
                  <c:v>1452</c:v>
                </c:pt>
                <c:pt idx="4">
                  <c:v>1339</c:v>
                </c:pt>
                <c:pt idx="5" formatCode="General">
                  <c:v>892</c:v>
                </c:pt>
                <c:pt idx="6" formatCode="General">
                  <c:v>797</c:v>
                </c:pt>
                <c:pt idx="7" formatCode="General">
                  <c:v>744</c:v>
                </c:pt>
                <c:pt idx="8">
                  <c:v>1044</c:v>
                </c:pt>
                <c:pt idx="9" formatCode="General">
                  <c:v>906</c:v>
                </c:pt>
                <c:pt idx="10" formatCode="General">
                  <c:v>849</c:v>
                </c:pt>
                <c:pt idx="11" formatCode="General">
                  <c:v>737</c:v>
                </c:pt>
                <c:pt idx="12" formatCode="General">
                  <c:v>734</c:v>
                </c:pt>
                <c:pt idx="13" formatCode="General">
                  <c:v>626</c:v>
                </c:pt>
                <c:pt idx="14" formatCode="General">
                  <c:v>577</c:v>
                </c:pt>
                <c:pt idx="15" formatCode="General">
                  <c:v>562</c:v>
                </c:pt>
                <c:pt idx="16" formatCode="General">
                  <c:v>563</c:v>
                </c:pt>
                <c:pt idx="17" formatCode="General">
                  <c:v>652</c:v>
                </c:pt>
                <c:pt idx="18" formatCode="General">
                  <c:v>611</c:v>
                </c:pt>
                <c:pt idx="19" formatCode="General">
                  <c:v>561</c:v>
                </c:pt>
                <c:pt idx="20" formatCode="General">
                  <c:v>558</c:v>
                </c:pt>
                <c:pt idx="21" formatCode="General">
                  <c:v>570</c:v>
                </c:pt>
                <c:pt idx="22" formatCode="General">
                  <c:v>551</c:v>
                </c:pt>
                <c:pt idx="23" formatCode="General">
                  <c:v>537</c:v>
                </c:pt>
                <c:pt idx="24" formatCode="General">
                  <c:v>543</c:v>
                </c:pt>
                <c:pt idx="25" formatCode="General">
                  <c:v>558</c:v>
                </c:pt>
                <c:pt idx="26" formatCode="General">
                  <c:v>536</c:v>
                </c:pt>
                <c:pt idx="27" formatCode="General">
                  <c:v>549</c:v>
                </c:pt>
                <c:pt idx="28" formatCode="General">
                  <c:v>545</c:v>
                </c:pt>
                <c:pt idx="29" formatCode="General">
                  <c:v>591</c:v>
                </c:pt>
                <c:pt idx="30" formatCode="General">
                  <c:v>383</c:v>
                </c:pt>
                <c:pt idx="31" formatCode="General">
                  <c:v>402</c:v>
                </c:pt>
                <c:pt idx="32" formatCode="General">
                  <c:v>547</c:v>
                </c:pt>
                <c:pt idx="33" formatCode="General">
                  <c:v>631</c:v>
                </c:pt>
                <c:pt idx="34" formatCode="General">
                  <c:v>795</c:v>
                </c:pt>
                <c:pt idx="35">
                  <c:v>1000</c:v>
                </c:pt>
                <c:pt idx="36">
                  <c:v>1207</c:v>
                </c:pt>
                <c:pt idx="37">
                  <c:v>2317</c:v>
                </c:pt>
                <c:pt idx="38">
                  <c:v>2013</c:v>
                </c:pt>
                <c:pt idx="39">
                  <c:v>2324</c:v>
                </c:pt>
                <c:pt idx="40">
                  <c:v>3726</c:v>
                </c:pt>
                <c:pt idx="41">
                  <c:v>2563</c:v>
                </c:pt>
                <c:pt idx="42">
                  <c:v>3006</c:v>
                </c:pt>
                <c:pt idx="43">
                  <c:v>1663</c:v>
                </c:pt>
                <c:pt idx="44">
                  <c:v>1779</c:v>
                </c:pt>
                <c:pt idx="45">
                  <c:v>1086</c:v>
                </c:pt>
                <c:pt idx="46">
                  <c:v>1231</c:v>
                </c:pt>
                <c:pt idx="47">
                  <c:v>1248</c:v>
                </c:pt>
                <c:pt idx="48">
                  <c:v>1674</c:v>
                </c:pt>
                <c:pt idx="49">
                  <c:v>1514</c:v>
                </c:pt>
                <c:pt idx="50">
                  <c:v>1302</c:v>
                </c:pt>
                <c:pt idx="51">
                  <c:v>1191</c:v>
                </c:pt>
                <c:pt idx="52" formatCode="General">
                  <c:v>957</c:v>
                </c:pt>
                <c:pt idx="53" formatCode="General">
                  <c:v>963</c:v>
                </c:pt>
                <c:pt idx="54" formatCode="General">
                  <c:v>882</c:v>
                </c:pt>
                <c:pt idx="55" formatCode="General">
                  <c:v>942</c:v>
                </c:pt>
                <c:pt idx="56" formatCode="General">
                  <c:v>835</c:v>
                </c:pt>
                <c:pt idx="57" formatCode="General">
                  <c:v>802</c:v>
                </c:pt>
                <c:pt idx="58" formatCode="General">
                  <c:v>806</c:v>
                </c:pt>
                <c:pt idx="59" formatCode="General">
                  <c:v>900</c:v>
                </c:pt>
                <c:pt idx="60" formatCode="General">
                  <c:v>860</c:v>
                </c:pt>
                <c:pt idx="61" formatCode="General">
                  <c:v>924</c:v>
                </c:pt>
                <c:pt idx="62" formatCode="General">
                  <c:v>792</c:v>
                </c:pt>
                <c:pt idx="63" formatCode="General">
                  <c:v>781</c:v>
                </c:pt>
                <c:pt idx="64" formatCode="General">
                  <c:v>776</c:v>
                </c:pt>
                <c:pt idx="65" formatCode="General">
                  <c:v>772</c:v>
                </c:pt>
              </c:numCache>
            </c:numRef>
          </c:xVal>
          <c:yVal>
            <c:numRef>
              <c:f>'Dataset of websites'!$C$2:$C$70</c:f>
              <c:numCache>
                <c:formatCode>"$"#,##0</c:formatCode>
                <c:ptCount val="69"/>
                <c:pt idx="0">
                  <c:v>480728.00599999999</c:v>
                </c:pt>
                <c:pt idx="1">
                  <c:v>641155.47600000002</c:v>
                </c:pt>
                <c:pt idx="2">
                  <c:v>890076.65</c:v>
                </c:pt>
                <c:pt idx="3">
                  <c:v>552673.97799999989</c:v>
                </c:pt>
                <c:pt idx="4">
                  <c:v>750776.98400000005</c:v>
                </c:pt>
                <c:pt idx="5">
                  <c:v>553054.69299999997</c:v>
                </c:pt>
                <c:pt idx="6">
                  <c:v>274567.61199999996</c:v>
                </c:pt>
                <c:pt idx="7">
                  <c:v>619284.63600000006</c:v>
                </c:pt>
                <c:pt idx="8">
                  <c:v>674484.58799999999</c:v>
                </c:pt>
                <c:pt idx="9">
                  <c:v>762559.12300000002</c:v>
                </c:pt>
                <c:pt idx="10">
                  <c:v>479084.17399999994</c:v>
                </c:pt>
                <c:pt idx="11">
                  <c:v>528270.7159999999</c:v>
                </c:pt>
                <c:pt idx="12">
                  <c:v>540675.97299999988</c:v>
                </c:pt>
                <c:pt idx="13">
                  <c:v>768109.11300000001</c:v>
                </c:pt>
                <c:pt idx="14">
                  <c:v>403820.10800000001</c:v>
                </c:pt>
                <c:pt idx="15">
                  <c:v>388745.03499999997</c:v>
                </c:pt>
                <c:pt idx="16">
                  <c:v>622367.2969999999</c:v>
                </c:pt>
                <c:pt idx="17">
                  <c:v>456011.80799999996</c:v>
                </c:pt>
                <c:pt idx="18">
                  <c:v>951216.16399999999</c:v>
                </c:pt>
                <c:pt idx="19">
                  <c:v>534541.67599999998</c:v>
                </c:pt>
                <c:pt idx="20">
                  <c:v>537651.89399999985</c:v>
                </c:pt>
                <c:pt idx="21">
                  <c:v>623710.09299999999</c:v>
                </c:pt>
                <c:pt idx="22">
                  <c:v>764838.99300000002</c:v>
                </c:pt>
                <c:pt idx="23">
                  <c:v>315647.109</c:v>
                </c:pt>
                <c:pt idx="24">
                  <c:v>610984.65799999994</c:v>
                </c:pt>
                <c:pt idx="25">
                  <c:v>563524.68699999992</c:v>
                </c:pt>
                <c:pt idx="26">
                  <c:v>555497.23600000003</c:v>
                </c:pt>
                <c:pt idx="27">
                  <c:v>432657.446</c:v>
                </c:pt>
                <c:pt idx="28">
                  <c:v>488985.67099999997</c:v>
                </c:pt>
                <c:pt idx="29">
                  <c:v>689428.11499999987</c:v>
                </c:pt>
                <c:pt idx="30">
                  <c:v>343105.08400000003</c:v>
                </c:pt>
                <c:pt idx="31">
                  <c:v>605155.42599999998</c:v>
                </c:pt>
                <c:pt idx="32">
                  <c:v>407276.99</c:v>
                </c:pt>
                <c:pt idx="33">
                  <c:v>405484.23799999995</c:v>
                </c:pt>
                <c:pt idx="34">
                  <c:v>519934.13700000005</c:v>
                </c:pt>
                <c:pt idx="35">
                  <c:v>614454.69800000009</c:v>
                </c:pt>
                <c:pt idx="36">
                  <c:v>516269.92300000001</c:v>
                </c:pt>
                <c:pt idx="37">
                  <c:v>297812.74900000001</c:v>
                </c:pt>
                <c:pt idx="38">
                  <c:v>692677.08699999994</c:v>
                </c:pt>
                <c:pt idx="39">
                  <c:v>897163.71199999994</c:v>
                </c:pt>
                <c:pt idx="40">
                  <c:v>417727.33199999999</c:v>
                </c:pt>
                <c:pt idx="41">
                  <c:v>326968.75199999998</c:v>
                </c:pt>
                <c:pt idx="42">
                  <c:v>326482.16100000002</c:v>
                </c:pt>
                <c:pt idx="43">
                  <c:v>508026.89499999996</c:v>
                </c:pt>
                <c:pt idx="44">
                  <c:v>413937.07999999996</c:v>
                </c:pt>
                <c:pt idx="45">
                  <c:v>422487.91</c:v>
                </c:pt>
                <c:pt idx="46">
                  <c:v>376751.076</c:v>
                </c:pt>
                <c:pt idx="47">
                  <c:v>410241.17799999996</c:v>
                </c:pt>
                <c:pt idx="48">
                  <c:v>549750.11400000006</c:v>
                </c:pt>
                <c:pt idx="49">
                  <c:v>268159.51300000004</c:v>
                </c:pt>
                <c:pt idx="50">
                  <c:v>322730.19300000003</c:v>
                </c:pt>
                <c:pt idx="51">
                  <c:v>397140.04299999995</c:v>
                </c:pt>
                <c:pt idx="52">
                  <c:v>370914.26199999999</c:v>
                </c:pt>
                <c:pt idx="53">
                  <c:v>299424.67199999996</c:v>
                </c:pt>
                <c:pt idx="54">
                  <c:v>297325.95399999997</c:v>
                </c:pt>
                <c:pt idx="55">
                  <c:v>336761.5849999999</c:v>
                </c:pt>
                <c:pt idx="56">
                  <c:v>419302.31400000001</c:v>
                </c:pt>
                <c:pt idx="57">
                  <c:v>191171.579</c:v>
                </c:pt>
                <c:pt idx="58">
                  <c:v>133966.902</c:v>
                </c:pt>
                <c:pt idx="59">
                  <c:v>615712.78299999994</c:v>
                </c:pt>
                <c:pt idx="60">
                  <c:v>360032.59600000002</c:v>
                </c:pt>
                <c:pt idx="61">
                  <c:v>573918.45299999998</c:v>
                </c:pt>
                <c:pt idx="62">
                  <c:v>397550.1</c:v>
                </c:pt>
                <c:pt idx="63">
                  <c:v>282044.85799999995</c:v>
                </c:pt>
                <c:pt idx="64">
                  <c:v>310116.00599999999</c:v>
                </c:pt>
                <c:pt idx="65">
                  <c:v>615950.17099999997</c:v>
                </c:pt>
                <c:pt idx="67" formatCode="General">
                  <c:v>951216.16399999999</c:v>
                </c:pt>
              </c:numCache>
            </c:numRef>
          </c:yVal>
          <c:smooth val="0"/>
          <c:extLst>
            <c:ext xmlns:c16="http://schemas.microsoft.com/office/drawing/2014/chart" uri="{C3380CC4-5D6E-409C-BE32-E72D297353CC}">
              <c16:uniqueId val="{00000000-753A-430B-81E8-297FB26E23BC}"/>
            </c:ext>
          </c:extLst>
        </c:ser>
        <c:dLbls>
          <c:showLegendKey val="0"/>
          <c:showVal val="0"/>
          <c:showCatName val="0"/>
          <c:showSerName val="0"/>
          <c:showPercent val="0"/>
          <c:showBubbleSize val="0"/>
        </c:dLbls>
        <c:axId val="484590896"/>
        <c:axId val="484592336"/>
      </c:scatterChart>
      <c:valAx>
        <c:axId val="484590896"/>
        <c:scaling>
          <c:orientation val="minMax"/>
        </c:scaling>
        <c:delete val="0"/>
        <c:axPos val="b"/>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592336"/>
        <c:crosses val="autoZero"/>
        <c:crossBetween val="midCat"/>
      </c:valAx>
      <c:valAx>
        <c:axId val="484592336"/>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590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t>Weeks v/s Profit</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'Dataset of websites'!$J$1</c:f>
              <c:strCache>
                <c:ptCount val="1"/>
                <c:pt idx="0">
                  <c:v>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'Dataset of websites'!$A$2:$A$70</c:f>
              <c:strCache>
                <c:ptCount val="66"/>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4">
                  <c:v>Aug 31 - Sep 6</c:v>
                </c:pt>
                <c:pt idx="15">
                  <c:v>Sep 7 - Sep 13</c:v>
                </c:pt>
                <c:pt idx="16">
                  <c:v>Sep 14 - Sep 20</c:v>
                </c:pt>
                <c:pt idx="17">
                  <c:v>Sep 21 - Sep 27</c:v>
                </c:pt>
                <c:pt idx="18">
                  <c:v>Sep 28 - Oct 4</c:v>
                </c:pt>
                <c:pt idx="19">
                  <c:v>Oct 5 - Oct 11</c:v>
                </c:pt>
                <c:pt idx="20">
                  <c:v>Oct 12 - Oct 18</c:v>
                </c:pt>
                <c:pt idx="21">
                  <c:v>Oct 19 - Oct 25</c:v>
                </c:pt>
                <c:pt idx="22">
                  <c:v>Oct 26 - Nov 1</c:v>
                </c:pt>
                <c:pt idx="23">
                  <c:v>Nov 2 - Nov 8</c:v>
                </c:pt>
                <c:pt idx="24">
                  <c:v>Nov 9 - Nov 15</c:v>
                </c:pt>
                <c:pt idx="25">
                  <c:v>Nov 16 - Nov 22</c:v>
                </c:pt>
                <c:pt idx="26">
                  <c:v>Nov 23 - Nov 29</c:v>
                </c:pt>
                <c:pt idx="27">
                  <c:v>Nov 30 - Dec 6</c:v>
                </c:pt>
                <c:pt idx="28">
                  <c:v>Dec 7 - Dec 13</c:v>
                </c:pt>
                <c:pt idx="29">
                  <c:v>Dec 14 - Dec 20</c:v>
                </c:pt>
                <c:pt idx="30">
                  <c:v>Dec 21 - Dec 27</c:v>
                </c:pt>
                <c:pt idx="31">
                  <c:v>Dec 28 - Jan 3</c:v>
                </c:pt>
                <c:pt idx="32">
                  <c:v>Jan 4 - Jan 10</c:v>
                </c:pt>
                <c:pt idx="33">
                  <c:v>Jan 11 - Jan 17</c:v>
                </c:pt>
                <c:pt idx="34">
                  <c:v>Jan 18 - Jan 24</c:v>
                </c:pt>
                <c:pt idx="35">
                  <c:v>Jan 25 - Jan 31</c:v>
                </c:pt>
                <c:pt idx="36">
                  <c:v>Feb 1 - Feb 7</c:v>
                </c:pt>
                <c:pt idx="37">
                  <c:v>Feb 8 - Feb 14</c:v>
                </c:pt>
                <c:pt idx="38">
                  <c:v>Feb 15 - Feb 21</c:v>
                </c:pt>
                <c:pt idx="39">
                  <c:v>Feb 22 - Feb 28</c:v>
                </c:pt>
                <c:pt idx="40">
                  <c:v>Mar 1 - Mar 7</c:v>
                </c:pt>
                <c:pt idx="41">
                  <c:v>Mar 8 - Mar 14</c:v>
                </c:pt>
                <c:pt idx="42">
                  <c:v>Mar 15 - Mar 21</c:v>
                </c:pt>
                <c:pt idx="43">
                  <c:v>Mar 22 - Mar 28</c:v>
                </c:pt>
                <c:pt idx="44">
                  <c:v>Mar 29 - Apr 4</c:v>
                </c:pt>
                <c:pt idx="45">
                  <c:v>Apr 5 - Apr 11</c:v>
                </c:pt>
                <c:pt idx="46">
                  <c:v>Apr 12 - Apr 18</c:v>
                </c:pt>
                <c:pt idx="47">
                  <c:v>Apr 19 - Apr 25</c:v>
                </c:pt>
                <c:pt idx="48">
                  <c:v>Apr 26 - May 2</c:v>
                </c:pt>
                <c:pt idx="49">
                  <c:v>May 3 - May 9</c:v>
                </c:pt>
                <c:pt idx="50">
                  <c:v>May 10 - May 16</c:v>
                </c:pt>
                <c:pt idx="51">
                  <c:v>May 17 - May 23</c:v>
                </c:pt>
                <c:pt idx="52">
                  <c:v>May 24 - May 30</c:v>
                </c:pt>
                <c:pt idx="53">
                  <c:v>May 31 - Jun 6</c:v>
                </c:pt>
                <c:pt idx="54">
                  <c:v>Jun 7 - Jun 13</c:v>
                </c:pt>
                <c:pt idx="55">
                  <c:v>Jun 14 - Jun 20</c:v>
                </c:pt>
                <c:pt idx="56">
                  <c:v>Jun 21 - Jun 27</c:v>
                </c:pt>
                <c:pt idx="57">
                  <c:v>Jun 28 - Jul 4</c:v>
                </c:pt>
                <c:pt idx="58">
                  <c:v>Jul 5 - Jul 11</c:v>
                </c:pt>
                <c:pt idx="59">
                  <c:v>Jul 12 - Jul 18</c:v>
                </c:pt>
                <c:pt idx="60">
                  <c:v>Jul 19 - Jul 25</c:v>
                </c:pt>
                <c:pt idx="61">
                  <c:v>Jul 26 - Aug 1</c:v>
                </c:pt>
                <c:pt idx="62">
                  <c:v>Aug 2 - Aug 8</c:v>
                </c:pt>
                <c:pt idx="63">
                  <c:v>Aug 9 - Aug 15</c:v>
                </c:pt>
                <c:pt idx="64">
                  <c:v>Aug 16 - Aug 22</c:v>
                </c:pt>
                <c:pt idx="65">
                  <c:v>Aug 23 - Aug 29</c:v>
                </c:pt>
              </c:strCache>
            </c:strRef>
          </c:cat>
          <c:val>
            <c:numRef>
              <c:f>'Dataset of websites'!$J$2:$J$70</c:f>
              <c:numCache>
                <c:formatCode>"$"#,##0</c:formatCode>
                <c:ptCount val="69"/>
                <c:pt idx="0">
                  <c:v>118683.8</c:v>
                </c:pt>
                <c:pt idx="1">
                  <c:v>269604.7</c:v>
                </c:pt>
                <c:pt idx="2">
                  <c:v>275218.09999999998</c:v>
                </c:pt>
                <c:pt idx="3">
                  <c:v>204153</c:v>
                </c:pt>
                <c:pt idx="4">
                  <c:v>256091.4</c:v>
                </c:pt>
                <c:pt idx="5">
                  <c:v>178134.5</c:v>
                </c:pt>
                <c:pt idx="6">
                  <c:v>62580.4</c:v>
                </c:pt>
                <c:pt idx="7">
                  <c:v>248458.4</c:v>
                </c:pt>
                <c:pt idx="8">
                  <c:v>238498.1</c:v>
                </c:pt>
                <c:pt idx="9">
                  <c:v>230237.8</c:v>
                </c:pt>
                <c:pt idx="10">
                  <c:v>156660.1</c:v>
                </c:pt>
                <c:pt idx="11">
                  <c:v>186775.6</c:v>
                </c:pt>
                <c:pt idx="12">
                  <c:v>164498.79999999999</c:v>
                </c:pt>
                <c:pt idx="13">
                  <c:v>213673</c:v>
                </c:pt>
                <c:pt idx="14">
                  <c:v>135190.79999999999</c:v>
                </c:pt>
                <c:pt idx="15">
                  <c:v>148950.6</c:v>
                </c:pt>
                <c:pt idx="16">
                  <c:v>153421.6</c:v>
                </c:pt>
                <c:pt idx="17">
                  <c:v>158315.9</c:v>
                </c:pt>
                <c:pt idx="18">
                  <c:v>273174.7</c:v>
                </c:pt>
                <c:pt idx="19">
                  <c:v>167637</c:v>
                </c:pt>
                <c:pt idx="20">
                  <c:v>134114.69999999998</c:v>
                </c:pt>
                <c:pt idx="21">
                  <c:v>228044.79999999999</c:v>
                </c:pt>
                <c:pt idx="22">
                  <c:v>202702.9</c:v>
                </c:pt>
                <c:pt idx="23">
                  <c:v>119860.2</c:v>
                </c:pt>
                <c:pt idx="24">
                  <c:v>170025.5</c:v>
                </c:pt>
                <c:pt idx="25">
                  <c:v>189704.69999999998</c:v>
                </c:pt>
                <c:pt idx="26">
                  <c:v>123129.3</c:v>
                </c:pt>
                <c:pt idx="27">
                  <c:v>121400.4</c:v>
                </c:pt>
                <c:pt idx="28">
                  <c:v>152476.4</c:v>
                </c:pt>
                <c:pt idx="29">
                  <c:v>215420.6</c:v>
                </c:pt>
                <c:pt idx="30">
                  <c:v>100388.4</c:v>
                </c:pt>
                <c:pt idx="31">
                  <c:v>119902.7</c:v>
                </c:pt>
                <c:pt idx="32">
                  <c:v>134854.19999999998</c:v>
                </c:pt>
                <c:pt idx="33">
                  <c:v>129973.5</c:v>
                </c:pt>
                <c:pt idx="34">
                  <c:v>179883.8</c:v>
                </c:pt>
                <c:pt idx="35">
                  <c:v>113248.9</c:v>
                </c:pt>
                <c:pt idx="36">
                  <c:v>193465.1</c:v>
                </c:pt>
                <c:pt idx="37">
                  <c:v>89802.5</c:v>
                </c:pt>
                <c:pt idx="38">
                  <c:v>184368.4</c:v>
                </c:pt>
                <c:pt idx="39">
                  <c:v>266476.7</c:v>
                </c:pt>
                <c:pt idx="40">
                  <c:v>111834.5</c:v>
                </c:pt>
                <c:pt idx="41">
                  <c:v>122687.3</c:v>
                </c:pt>
                <c:pt idx="42">
                  <c:v>114328.4</c:v>
                </c:pt>
                <c:pt idx="43">
                  <c:v>159944.5</c:v>
                </c:pt>
                <c:pt idx="44">
                  <c:v>143253.9</c:v>
                </c:pt>
                <c:pt idx="45">
                  <c:v>81841.399999999994</c:v>
                </c:pt>
                <c:pt idx="46">
                  <c:v>137256.29999999999</c:v>
                </c:pt>
                <c:pt idx="47">
                  <c:v>90174.8</c:v>
                </c:pt>
                <c:pt idx="48">
                  <c:v>138599.29999999999</c:v>
                </c:pt>
                <c:pt idx="49">
                  <c:v>98679.9</c:v>
                </c:pt>
                <c:pt idx="50">
                  <c:v>84806.2</c:v>
                </c:pt>
                <c:pt idx="51">
                  <c:v>112040.2</c:v>
                </c:pt>
                <c:pt idx="52">
                  <c:v>102975.8</c:v>
                </c:pt>
                <c:pt idx="53">
                  <c:v>89826.3</c:v>
                </c:pt>
                <c:pt idx="54">
                  <c:v>106085.09999999999</c:v>
                </c:pt>
                <c:pt idx="55">
                  <c:v>110671.7</c:v>
                </c:pt>
                <c:pt idx="56">
                  <c:v>100318.7</c:v>
                </c:pt>
                <c:pt idx="57">
                  <c:v>46906.400000000001</c:v>
                </c:pt>
                <c:pt idx="58">
                  <c:v>32825.299999999996</c:v>
                </c:pt>
                <c:pt idx="59">
                  <c:v>166567.69999999998</c:v>
                </c:pt>
                <c:pt idx="60">
                  <c:v>121356.2</c:v>
                </c:pt>
                <c:pt idx="61">
                  <c:v>187698.69999999998</c:v>
                </c:pt>
                <c:pt idx="62">
                  <c:v>124640.59999999999</c:v>
                </c:pt>
                <c:pt idx="63">
                  <c:v>75556.5</c:v>
                </c:pt>
                <c:pt idx="64">
                  <c:v>82771.3</c:v>
                </c:pt>
                <c:pt idx="65">
                  <c:v>206441.19999999998</c:v>
                </c:pt>
              </c:numCache>
            </c:numRef>
          </c:val>
          <c:extLst>
            <c:ext xmlns:c16="http://schemas.microsoft.com/office/drawing/2014/chart" uri="{C3380CC4-5D6E-409C-BE32-E72D297353CC}">
              <c16:uniqueId val="{00000000-EEB7-4DD0-B875-41DEA2ADE532}"/>
            </c:ext>
          </c:extLst>
        </c:ser>
        <c:dLbls>
          <c:showLegendKey val="0"/>
          <c:showVal val="0"/>
          <c:showCatName val="0"/>
          <c:showSerName val="0"/>
          <c:showPercent val="0"/>
          <c:showBubbleSize val="0"/>
        </c:dLbls>
        <c:gapWidth val="100"/>
        <c:overlap val="-24"/>
        <c:axId val="703864280"/>
        <c:axId val="703857440"/>
      </c:barChart>
      <c:catAx>
        <c:axId val="703864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857440"/>
        <c:crosses val="autoZero"/>
        <c:auto val="1"/>
        <c:lblAlgn val="ctr"/>
        <c:lblOffset val="100"/>
        <c:noMultiLvlLbl val="0"/>
      </c:catAx>
      <c:valAx>
        <c:axId val="703857440"/>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8642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'Pie Chart'!$B$1</c:f>
              <c:strCache>
                <c:ptCount val="1"/>
                <c:pt idx="0">
                  <c:v>Visits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E1-4CDC-9A0D-40028E1FC1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E1-4CDC-9A0D-40028E1FC1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1E1-4CDC-9A0D-40028E1FC1E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1E1-4CDC-9A0D-40028E1FC1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Chart'!$A$2:$A$5</c:f>
              <c:strCache>
                <c:ptCount val="4"/>
                <c:pt idx="0">
                  <c:v>Referring Sites</c:v>
                </c:pt>
                <c:pt idx="1">
                  <c:v>Search Engines</c:v>
                </c:pt>
                <c:pt idx="2">
                  <c:v>Direct Traffic</c:v>
                </c:pt>
                <c:pt idx="3">
                  <c:v>Other</c:v>
                </c:pt>
              </c:strCache>
            </c:strRef>
          </c:cat>
          <c:val>
            <c:numRef>
              <c:f>'Pie Chart'!$B$2:$B$5</c:f>
              <c:numCache>
                <c:formatCode>#,##0</c:formatCode>
                <c:ptCount val="4"/>
                <c:pt idx="0">
                  <c:v>38754</c:v>
                </c:pt>
                <c:pt idx="1">
                  <c:v>20964</c:v>
                </c:pt>
                <c:pt idx="2">
                  <c:v>9709</c:v>
                </c:pt>
                <c:pt idx="3">
                  <c:v>4</c:v>
                </c:pt>
              </c:numCache>
            </c:numRef>
          </c:val>
          <c:extLst>
            <c:ext xmlns:c16="http://schemas.microsoft.com/office/drawing/2014/chart" uri="{C3380CC4-5D6E-409C-BE32-E72D297353CC}">
              <c16:uniqueId val="{00000008-81E1-4CDC-9A0D-40028E1FC1E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ten referring sites of visits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'Cluster Column Chart '!$B$1</c:f>
              <c:strCache>
                <c:ptCount val="1"/>
                <c:pt idx="0">
                  <c:v>Visits</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cat>
            <c:strRef>
              <c:f>'Cluster Column Chart '!$A$2:$A$11</c:f>
              <c:strCache>
                <c:ptCount val="10"/>
                <c:pt idx="0">
                  <c:v>googleads.g.doubleclick.net</c:v>
                </c:pt>
                <c:pt idx="1">
                  <c:v>pagead2.googlesyndication.com</c:v>
                </c:pt>
                <c:pt idx="2">
                  <c:v>sedoparking.com</c:v>
                </c:pt>
                <c:pt idx="3">
                  <c:v>globalspec.com</c:v>
                </c:pt>
                <c:pt idx="4">
                  <c:v>searchportal.information.com</c:v>
                </c:pt>
                <c:pt idx="5">
                  <c:v>freepatentsonline.com</c:v>
                </c:pt>
                <c:pt idx="6">
                  <c:v>thomasnet.com</c:v>
                </c:pt>
                <c:pt idx="7">
                  <c:v>mu.com</c:v>
                </c:pt>
                <c:pt idx="8">
                  <c:v>mail.google.com</c:v>
                </c:pt>
                <c:pt idx="9">
                  <c:v>psicofxp.com</c:v>
                </c:pt>
              </c:strCache>
            </c:strRef>
          </c:cat>
          <c:val>
            <c:numRef>
              <c:f>'Cluster Column Chart '!$B$2:$B$11</c:f>
              <c:numCache>
                <c:formatCode>#,##0</c:formatCode>
                <c:ptCount val="10"/>
                <c:pt idx="0">
                  <c:v>15626</c:v>
                </c:pt>
                <c:pt idx="1">
                  <c:v>8044</c:v>
                </c:pt>
                <c:pt idx="2">
                  <c:v>3138</c:v>
                </c:pt>
                <c:pt idx="3">
                  <c:v>693</c:v>
                </c:pt>
                <c:pt idx="4">
                  <c:v>582</c:v>
                </c:pt>
                <c:pt idx="5">
                  <c:v>389</c:v>
                </c:pt>
                <c:pt idx="6">
                  <c:v>379</c:v>
                </c:pt>
                <c:pt idx="7">
                  <c:v>344</c:v>
                </c:pt>
                <c:pt idx="8">
                  <c:v>337</c:v>
                </c:pt>
                <c:pt idx="9">
                  <c:v>310</c:v>
                </c:pt>
              </c:numCache>
            </c:numRef>
          </c:val>
          <c:extLst>
            <c:ext xmlns:c16="http://schemas.microsoft.com/office/drawing/2014/chart" uri="{C3380CC4-5D6E-409C-BE32-E72D297353CC}">
              <c16:uniqueId val="{00000000-6F58-410D-AA32-72459E34D555}"/>
            </c:ext>
          </c:extLst>
        </c:ser>
        <c:dLbls>
          <c:showLegendKey val="0"/>
          <c:showVal val="0"/>
          <c:showCatName val="0"/>
          <c:showSerName val="0"/>
          <c:showPercent val="0"/>
          <c:showBubbleSize val="0"/>
        </c:dLbls>
        <c:gapWidth val="115"/>
        <c:overlap val="-20"/>
        <c:axId val="484616816"/>
        <c:axId val="484620416"/>
      </c:barChart>
      <c:catAx>
        <c:axId val="48461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620416"/>
        <c:crosses val="autoZero"/>
        <c:auto val="1"/>
        <c:lblAlgn val="ctr"/>
        <c:lblOffset val="100"/>
        <c:noMultiLvlLbl val="0"/>
      </c:catAx>
      <c:valAx>
        <c:axId val="484620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6168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'Pie Chart'!$B$1</c:f>
              <c:strCache>
                <c:ptCount val="1"/>
                <c:pt idx="0">
                  <c:v>Visits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79-4B64-A1A6-A8D5DDC7401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79-4B64-A1A6-A8D5DDC7401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79-4B64-A1A6-A8D5DDC7401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79-4B64-A1A6-A8D5DDC740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Chart'!$A$2:$A$5</c:f>
              <c:strCache>
                <c:ptCount val="4"/>
                <c:pt idx="0">
                  <c:v>Referring Sites</c:v>
                </c:pt>
                <c:pt idx="1">
                  <c:v>Search Engines</c:v>
                </c:pt>
                <c:pt idx="2">
                  <c:v>Direct Traffic</c:v>
                </c:pt>
                <c:pt idx="3">
                  <c:v>Other</c:v>
                </c:pt>
              </c:strCache>
            </c:strRef>
          </c:cat>
          <c:val>
            <c:numRef>
              <c:f>'Pie Chart'!$B$2:$B$5</c:f>
              <c:numCache>
                <c:formatCode>#,##0</c:formatCode>
                <c:ptCount val="4"/>
                <c:pt idx="0">
                  <c:v>38754</c:v>
                </c:pt>
                <c:pt idx="1">
                  <c:v>20964</c:v>
                </c:pt>
                <c:pt idx="2">
                  <c:v>9709</c:v>
                </c:pt>
                <c:pt idx="3">
                  <c:v>4</c:v>
                </c:pt>
              </c:numCache>
            </c:numRef>
          </c:val>
          <c:extLst>
            <c:ext xmlns:c16="http://schemas.microsoft.com/office/drawing/2014/chart" uri="{C3380CC4-5D6E-409C-BE32-E72D297353CC}">
              <c16:uniqueId val="{00000000-D694-4F36-BD29-B6584A1DAC2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ten referring sites of visits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'Cluster Column Chart '!$B$1</c:f>
              <c:strCache>
                <c:ptCount val="1"/>
                <c:pt idx="0">
                  <c:v>Visits</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cat>
            <c:strRef>
              <c:f>'Cluster Column Chart '!$A$2:$A$11</c:f>
              <c:strCache>
                <c:ptCount val="10"/>
                <c:pt idx="0">
                  <c:v>googleads.g.doubleclick.net</c:v>
                </c:pt>
                <c:pt idx="1">
                  <c:v>pagead2.googlesyndication.com</c:v>
                </c:pt>
                <c:pt idx="2">
                  <c:v>sedoparking.com</c:v>
                </c:pt>
                <c:pt idx="3">
                  <c:v>globalspec.com</c:v>
                </c:pt>
                <c:pt idx="4">
                  <c:v>searchportal.information.com</c:v>
                </c:pt>
                <c:pt idx="5">
                  <c:v>freepatentsonline.com</c:v>
                </c:pt>
                <c:pt idx="6">
                  <c:v>thomasnet.com</c:v>
                </c:pt>
                <c:pt idx="7">
                  <c:v>mu.com</c:v>
                </c:pt>
                <c:pt idx="8">
                  <c:v>mail.google.com</c:v>
                </c:pt>
                <c:pt idx="9">
                  <c:v>psicofxp.com</c:v>
                </c:pt>
              </c:strCache>
            </c:strRef>
          </c:cat>
          <c:val>
            <c:numRef>
              <c:f>'Cluster Column Chart '!$B$2:$B$11</c:f>
              <c:numCache>
                <c:formatCode>#,##0</c:formatCode>
                <c:ptCount val="10"/>
                <c:pt idx="0">
                  <c:v>15626</c:v>
                </c:pt>
                <c:pt idx="1">
                  <c:v>8044</c:v>
                </c:pt>
                <c:pt idx="2">
                  <c:v>3138</c:v>
                </c:pt>
                <c:pt idx="3">
                  <c:v>693</c:v>
                </c:pt>
                <c:pt idx="4">
                  <c:v>582</c:v>
                </c:pt>
                <c:pt idx="5">
                  <c:v>389</c:v>
                </c:pt>
                <c:pt idx="6">
                  <c:v>379</c:v>
                </c:pt>
                <c:pt idx="7">
                  <c:v>344</c:v>
                </c:pt>
                <c:pt idx="8">
                  <c:v>337</c:v>
                </c:pt>
                <c:pt idx="9">
                  <c:v>310</c:v>
                </c:pt>
              </c:numCache>
            </c:numRef>
          </c:val>
          <c:extLst>
            <c:ext xmlns:c16="http://schemas.microsoft.com/office/drawing/2014/chart" uri="{C3380CC4-5D6E-409C-BE32-E72D297353CC}">
              <c16:uniqueId val="{00000000-F2BC-41A3-B90B-19172D340E3F}"/>
            </c:ext>
          </c:extLst>
        </c:ser>
        <c:dLbls>
          <c:showLegendKey val="0"/>
          <c:showVal val="0"/>
          <c:showCatName val="0"/>
          <c:showSerName val="0"/>
          <c:showPercent val="0"/>
          <c:showBubbleSize val="0"/>
        </c:dLbls>
        <c:gapWidth val="115"/>
        <c:overlap val="-20"/>
        <c:axId val="484616816"/>
        <c:axId val="484620416"/>
      </c:barChart>
      <c:catAx>
        <c:axId val="48461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620416"/>
        <c:crosses val="autoZero"/>
        <c:auto val="1"/>
        <c:lblAlgn val="ctr"/>
        <c:lblOffset val="100"/>
        <c:noMultiLvlLbl val="0"/>
      </c:catAx>
      <c:valAx>
        <c:axId val="484620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6168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'Bar Chart'!$B$1</c:f>
              <c:strCache>
                <c:ptCount val="1"/>
                <c:pt idx="0">
                  <c:v>Visits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Chart'!$A$2:$A$12</c:f>
              <c:strCache>
                <c:ptCount val="11"/>
                <c:pt idx="1">
                  <c:v>Windows </c:v>
                </c:pt>
                <c:pt idx="2">
                  <c:v>Macintosh </c:v>
                </c:pt>
                <c:pt idx="3">
                  <c:v>Linux </c:v>
                </c:pt>
                <c:pt idx="4">
                  <c:v>(not set) </c:v>
                </c:pt>
                <c:pt idx="5">
                  <c:v>iPhone </c:v>
                </c:pt>
                <c:pt idx="6">
                  <c:v>SymbianOS </c:v>
                </c:pt>
                <c:pt idx="7">
                  <c:v>FreeBSD </c:v>
                </c:pt>
                <c:pt idx="8">
                  <c:v>iPod </c:v>
                </c:pt>
                <c:pt idx="9">
                  <c:v>Playstation 3 </c:v>
                </c:pt>
                <c:pt idx="10">
                  <c:v>Playstation Portable </c:v>
                </c:pt>
              </c:strCache>
            </c:strRef>
          </c:cat>
          <c:val>
            <c:numRef>
              <c:f>'Bar Chart'!$B$2:$B$12</c:f>
              <c:numCache>
                <c:formatCode>#,##0</c:formatCode>
                <c:ptCount val="11"/>
                <c:pt idx="1">
                  <c:v>67063</c:v>
                </c:pt>
                <c:pt idx="2">
                  <c:v>1184</c:v>
                </c:pt>
                <c:pt idx="3">
                  <c:v>1045</c:v>
                </c:pt>
                <c:pt idx="4">
                  <c:v>48</c:v>
                </c:pt>
                <c:pt idx="5">
                  <c:v>29</c:v>
                </c:pt>
                <c:pt idx="6">
                  <c:v>20</c:v>
                </c:pt>
                <c:pt idx="7">
                  <c:v>18</c:v>
                </c:pt>
                <c:pt idx="8">
                  <c:v>8</c:v>
                </c:pt>
                <c:pt idx="9">
                  <c:v>4</c:v>
                </c:pt>
                <c:pt idx="10">
                  <c:v>3</c:v>
                </c:pt>
              </c:numCache>
            </c:numRef>
          </c:val>
          <c:extLst>
            <c:ext xmlns:c16="http://schemas.microsoft.com/office/drawing/2014/chart" uri="{C3380CC4-5D6E-409C-BE32-E72D297353CC}">
              <c16:uniqueId val="{00000000-7F78-42C0-B12D-E8882C361976}"/>
            </c:ext>
          </c:extLst>
        </c:ser>
        <c:dLbls>
          <c:dLblPos val="inEnd"/>
          <c:showLegendKey val="0"/>
          <c:showVal val="1"/>
          <c:showCatName val="0"/>
          <c:showSerName val="0"/>
          <c:showPercent val="0"/>
          <c:showBubbleSize val="0"/>
        </c:dLbls>
        <c:gapWidth val="100"/>
        <c:overlap val="-24"/>
        <c:axId val="484595576"/>
        <c:axId val="484595216"/>
      </c:barChart>
      <c:catAx>
        <c:axId val="484595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595216"/>
        <c:crosses val="autoZero"/>
        <c:auto val="1"/>
        <c:lblAlgn val="ctr"/>
        <c:lblOffset val="100"/>
        <c:noMultiLvlLbl val="0"/>
      </c:catAx>
      <c:valAx>
        <c:axId val="484595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5955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602917</xdr:colOff>
      <xdr:row>21</xdr:row>
      <xdr:rowOff>9159</xdr:rowOff>
    </xdr:to>
    <mc:AlternateContent xmlns:mc="http://schemas.openxmlformats.org/markup-compatibility/2006" xmlns:sle15="http://schemas.microsoft.com/office/drawing/2012/slicer">
      <mc:Choice Requires="sle15">
        <xdr:graphicFrame macro="">
          <xdr:nvGraphicFramePr>
            <xdr:cNvPr id="2" name="Week (2008-2009)">
              <a:extLst>
                <a:ext uri="{FF2B5EF4-FFF2-40B4-BE49-F238E27FC236}">
                  <a16:creationId xmlns:a16="http://schemas.microsoft.com/office/drawing/2014/main" id="{096AD00C-72A5-4FC1-BCAD-556827A876B4}"/>
                </a:ext>
              </a:extLst>
            </xdr:cNvPr>
            <xdr:cNvGraphicFramePr/>
          </xdr:nvGraphicFramePr>
          <xdr:xfrm>
            <a:off x="0" y="0"/>
            <a:ext cx="0" cy="0"/>
          </xdr:xfrm>
          <a:graphic>
            <a:graphicData uri="http://schemas.microsoft.com/office/drawing/2010/slicer">
              <sle:slicer xmlns:sle="http://schemas.microsoft.com/office/drawing/2010/slicer" name="Week (2008-2009)"/>
            </a:graphicData>
          </a:graphic>
        </xdr:graphicFrame>
      </mc:Choice>
      <mc:Fallback xmlns="">
        <xdr:sp macro="" textlink="">
          <xdr:nvSpPr>
            <xdr:cNvPr id="0" name=""/>
            <xdr:cNvSpPr>
              <a:spLocks noTextEdit="1"/>
            </xdr:cNvSpPr>
          </xdr:nvSpPr>
          <xdr:spPr>
            <a:xfrm>
              <a:off x="0" y="0"/>
              <a:ext cx="1822117" cy="40096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600075</xdr:colOff>
      <xdr:row>0</xdr:row>
      <xdr:rowOff>9525</xdr:rowOff>
    </xdr:from>
    <xdr:to>
      <xdr:col>5</xdr:col>
      <xdr:colOff>587986</xdr:colOff>
      <xdr:row>20</xdr:row>
      <xdr:rowOff>165222</xdr:rowOff>
    </xdr:to>
    <mc:AlternateContent xmlns:mc="http://schemas.openxmlformats.org/markup-compatibility/2006" xmlns:sle15="http://schemas.microsoft.com/office/drawing/2012/slicer">
      <mc:Choice Requires="sle15">
        <xdr:graphicFrame macro="">
          <xdr:nvGraphicFramePr>
            <xdr:cNvPr id="3" name="Visits">
              <a:extLst>
                <a:ext uri="{FF2B5EF4-FFF2-40B4-BE49-F238E27FC236}">
                  <a16:creationId xmlns:a16="http://schemas.microsoft.com/office/drawing/2014/main" id="{3C616AA1-2F3D-48F4-AFD9-F0EB45F57CEA}"/>
                </a:ext>
              </a:extLst>
            </xdr:cNvPr>
            <xdr:cNvGraphicFramePr/>
          </xdr:nvGraphicFramePr>
          <xdr:xfrm>
            <a:off x="0" y="0"/>
            <a:ext cx="0" cy="0"/>
          </xdr:xfrm>
          <a:graphic>
            <a:graphicData uri="http://schemas.microsoft.com/office/drawing/2010/slicer">
              <sle:slicer xmlns:sle="http://schemas.microsoft.com/office/drawing/2010/slicer" name="Visits"/>
            </a:graphicData>
          </a:graphic>
        </xdr:graphicFrame>
      </mc:Choice>
      <mc:Fallback xmlns="">
        <xdr:sp macro="" textlink="">
          <xdr:nvSpPr>
            <xdr:cNvPr id="0" name=""/>
            <xdr:cNvSpPr>
              <a:spLocks noTextEdit="1"/>
            </xdr:cNvSpPr>
          </xdr:nvSpPr>
          <xdr:spPr>
            <a:xfrm>
              <a:off x="1819275" y="9525"/>
              <a:ext cx="1816711" cy="396569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28575</xdr:colOff>
      <xdr:row>0</xdr:row>
      <xdr:rowOff>0</xdr:rowOff>
    </xdr:from>
    <xdr:to>
      <xdr:col>9</xdr:col>
      <xdr:colOff>16485</xdr:colOff>
      <xdr:row>20</xdr:row>
      <xdr:rowOff>164855</xdr:rowOff>
    </xdr:to>
    <mc:AlternateContent xmlns:mc="http://schemas.openxmlformats.org/markup-compatibility/2006" xmlns:sle15="http://schemas.microsoft.com/office/drawing/2012/slicer">
      <mc:Choice Requires="sle15">
        <xdr:graphicFrame macro="">
          <xdr:nvGraphicFramePr>
            <xdr:cNvPr id="4" name="Revenue">
              <a:extLst>
                <a:ext uri="{FF2B5EF4-FFF2-40B4-BE49-F238E27FC236}">
                  <a16:creationId xmlns:a16="http://schemas.microsoft.com/office/drawing/2014/main" id="{E4EB9FF1-8A42-40C1-8699-D69FBA847B2C}"/>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3686175" y="0"/>
              <a:ext cx="1816710" cy="397485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23</xdr:row>
      <xdr:rowOff>0</xdr:rowOff>
    </xdr:from>
    <xdr:to>
      <xdr:col>17</xdr:col>
      <xdr:colOff>429920</xdr:colOff>
      <xdr:row>35</xdr:row>
      <xdr:rowOff>44824</xdr:rowOff>
    </xdr:to>
    <mc:AlternateContent xmlns:mc="http://schemas.openxmlformats.org/markup-compatibility/2006" xmlns:sle15="http://schemas.microsoft.com/office/drawing/2012/slicer">
      <mc:Choice Requires="sle15">
        <xdr:graphicFrame macro="">
          <xdr:nvGraphicFramePr>
            <xdr:cNvPr id="5" name="Bounce Rate">
              <a:extLst>
                <a:ext uri="{FF2B5EF4-FFF2-40B4-BE49-F238E27FC236}">
                  <a16:creationId xmlns:a16="http://schemas.microsoft.com/office/drawing/2014/main" id="{56BFAEF0-3299-42F2-8885-E384F18B0EF6}"/>
                </a:ext>
              </a:extLst>
            </xdr:cNvPr>
            <xdr:cNvGraphicFramePr/>
          </xdr:nvGraphicFramePr>
          <xdr:xfrm>
            <a:off x="0" y="0"/>
            <a:ext cx="0" cy="0"/>
          </xdr:xfrm>
          <a:graphic>
            <a:graphicData uri="http://schemas.microsoft.com/office/drawing/2010/slicer">
              <sle:slicer xmlns:sle="http://schemas.microsoft.com/office/drawing/2010/slicer" name="Bounce Rate"/>
            </a:graphicData>
          </a:graphic>
        </xdr:graphicFrame>
      </mc:Choice>
      <mc:Fallback xmlns="">
        <xdr:sp macro="" textlink="">
          <xdr:nvSpPr>
            <xdr:cNvPr id="0" name=""/>
            <xdr:cNvSpPr>
              <a:spLocks noTextEdit="1"/>
            </xdr:cNvSpPr>
          </xdr:nvSpPr>
          <xdr:spPr>
            <a:xfrm>
              <a:off x="0" y="4381500"/>
              <a:ext cx="10793120" cy="233082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36</xdr:row>
      <xdr:rowOff>0</xdr:rowOff>
    </xdr:from>
    <xdr:to>
      <xdr:col>17</xdr:col>
      <xdr:colOff>541395</xdr:colOff>
      <xdr:row>46</xdr:row>
      <xdr:rowOff>134471</xdr:rowOff>
    </xdr:to>
    <mc:AlternateContent xmlns:mc="http://schemas.openxmlformats.org/markup-compatibility/2006" xmlns:sle15="http://schemas.microsoft.com/office/drawing/2012/slicer">
      <mc:Choice Requires="sle15">
        <xdr:graphicFrame macro="">
          <xdr:nvGraphicFramePr>
            <xdr:cNvPr id="6" name="Avg. Time on Site (secs.)">
              <a:extLst>
                <a:ext uri="{FF2B5EF4-FFF2-40B4-BE49-F238E27FC236}">
                  <a16:creationId xmlns:a16="http://schemas.microsoft.com/office/drawing/2014/main" id="{D8C361C8-D16B-4575-B674-7D83029442F6}"/>
                </a:ext>
              </a:extLst>
            </xdr:cNvPr>
            <xdr:cNvGraphicFramePr/>
          </xdr:nvGraphicFramePr>
          <xdr:xfrm>
            <a:off x="0" y="0"/>
            <a:ext cx="0" cy="0"/>
          </xdr:xfrm>
          <a:graphic>
            <a:graphicData uri="http://schemas.microsoft.com/office/drawing/2010/slicer">
              <sle:slicer xmlns:sle="http://schemas.microsoft.com/office/drawing/2010/slicer" name="Avg. Time on Site (secs.)"/>
            </a:graphicData>
          </a:graphic>
        </xdr:graphicFrame>
      </mc:Choice>
      <mc:Fallback xmlns="">
        <xdr:sp macro="" textlink="">
          <xdr:nvSpPr>
            <xdr:cNvPr id="0" name=""/>
            <xdr:cNvSpPr>
              <a:spLocks noTextEdit="1"/>
            </xdr:cNvSpPr>
          </xdr:nvSpPr>
          <xdr:spPr>
            <a:xfrm>
              <a:off x="0" y="6858000"/>
              <a:ext cx="10904595" cy="203947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48</xdr:row>
      <xdr:rowOff>0</xdr:rowOff>
    </xdr:from>
    <xdr:to>
      <xdr:col>17</xdr:col>
      <xdr:colOff>578027</xdr:colOff>
      <xdr:row>60</xdr:row>
      <xdr:rowOff>91759</xdr:rowOff>
    </xdr:to>
    <mc:AlternateContent xmlns:mc="http://schemas.openxmlformats.org/markup-compatibility/2006" xmlns:sle15="http://schemas.microsoft.com/office/drawing/2012/slicer">
      <mc:Choice Requires="sle15">
        <xdr:graphicFrame macro="">
          <xdr:nvGraphicFramePr>
            <xdr:cNvPr id="7" name="% New Visits">
              <a:extLst>
                <a:ext uri="{FF2B5EF4-FFF2-40B4-BE49-F238E27FC236}">
                  <a16:creationId xmlns:a16="http://schemas.microsoft.com/office/drawing/2014/main" id="{9B6E7962-4D1A-47B1-B943-4C5B00C571AD}"/>
                </a:ext>
              </a:extLst>
            </xdr:cNvPr>
            <xdr:cNvGraphicFramePr/>
          </xdr:nvGraphicFramePr>
          <xdr:xfrm>
            <a:off x="0" y="0"/>
            <a:ext cx="0" cy="0"/>
          </xdr:xfrm>
          <a:graphic>
            <a:graphicData uri="http://schemas.microsoft.com/office/drawing/2010/slicer">
              <sle:slicer xmlns:sle="http://schemas.microsoft.com/office/drawing/2010/slicer" name="% New Visits"/>
            </a:graphicData>
          </a:graphic>
        </xdr:graphicFrame>
      </mc:Choice>
      <mc:Fallback xmlns="">
        <xdr:sp macro="" textlink="">
          <xdr:nvSpPr>
            <xdr:cNvPr id="0" name=""/>
            <xdr:cNvSpPr>
              <a:spLocks noTextEdit="1"/>
            </xdr:cNvSpPr>
          </xdr:nvSpPr>
          <xdr:spPr>
            <a:xfrm>
              <a:off x="0" y="9144000"/>
              <a:ext cx="10941227" cy="23777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xdr:colOff>
      <xdr:row>6</xdr:row>
      <xdr:rowOff>28575</xdr:rowOff>
    </xdr:from>
    <xdr:to>
      <xdr:col>9</xdr:col>
      <xdr:colOff>607217</xdr:colOff>
      <xdr:row>21</xdr:row>
      <xdr:rowOff>9525</xdr:rowOff>
    </xdr:to>
    <xdr:graphicFrame macro="">
      <xdr:nvGraphicFramePr>
        <xdr:cNvPr id="2" name="Chart 1">
          <a:extLst>
            <a:ext uri="{FF2B5EF4-FFF2-40B4-BE49-F238E27FC236}">
              <a16:creationId xmlns:a16="http://schemas.microsoft.com/office/drawing/2014/main" id="{E61244DD-F9F4-45A2-B953-E63A32FCA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602456</xdr:colOff>
      <xdr:row>21</xdr:row>
      <xdr:rowOff>40481</xdr:rowOff>
    </xdr:from>
    <xdr:to>
      <xdr:col>10</xdr:col>
      <xdr:colOff>23812</xdr:colOff>
      <xdr:row>24</xdr:row>
      <xdr:rowOff>11907</xdr:rowOff>
    </xdr:to>
    <xdr:sp macro="" textlink="">
      <xdr:nvSpPr>
        <xdr:cNvPr id="3" name="Rectangle 2">
          <a:extLst>
            <a:ext uri="{FF2B5EF4-FFF2-40B4-BE49-F238E27FC236}">
              <a16:creationId xmlns:a16="http://schemas.microsoft.com/office/drawing/2014/main" id="{9C7DF999-EDFC-9D76-D212-1F46A5A47AFC}"/>
            </a:ext>
          </a:extLst>
        </xdr:cNvPr>
        <xdr:cNvSpPr/>
      </xdr:nvSpPr>
      <xdr:spPr>
        <a:xfrm>
          <a:off x="602456" y="3088481"/>
          <a:ext cx="5493544" cy="54292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200"/>
            <a:t>The dataset provides information on the total number of visits to a website on a weekly basis from May 2008 to August 2009, which varies from week to week.</a:t>
          </a:r>
        </a:p>
      </xdr:txBody>
    </xdr:sp>
    <xdr:clientData/>
  </xdr:twoCellAnchor>
  <xdr:twoCellAnchor>
    <xdr:from>
      <xdr:col>10</xdr:col>
      <xdr:colOff>180974</xdr:colOff>
      <xdr:row>5</xdr:row>
      <xdr:rowOff>133350</xdr:rowOff>
    </xdr:from>
    <xdr:to>
      <xdr:col>20</xdr:col>
      <xdr:colOff>540543</xdr:colOff>
      <xdr:row>20</xdr:row>
      <xdr:rowOff>95250</xdr:rowOff>
    </xdr:to>
    <xdr:graphicFrame macro="">
      <xdr:nvGraphicFramePr>
        <xdr:cNvPr id="4" name="Chart 3">
          <a:extLst>
            <a:ext uri="{FF2B5EF4-FFF2-40B4-BE49-F238E27FC236}">
              <a16:creationId xmlns:a16="http://schemas.microsoft.com/office/drawing/2014/main" id="{EB53F38E-04AB-46AC-BFE7-CB767ECE1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221456</xdr:colOff>
      <xdr:row>20</xdr:row>
      <xdr:rowOff>104774</xdr:rowOff>
    </xdr:from>
    <xdr:to>
      <xdr:col>20</xdr:col>
      <xdr:colOff>588168</xdr:colOff>
      <xdr:row>25</xdr:row>
      <xdr:rowOff>7143</xdr:rowOff>
    </xdr:to>
    <xdr:sp macro="" textlink="">
      <xdr:nvSpPr>
        <xdr:cNvPr id="5" name="Rectangle 4">
          <a:extLst>
            <a:ext uri="{FF2B5EF4-FFF2-40B4-BE49-F238E27FC236}">
              <a16:creationId xmlns:a16="http://schemas.microsoft.com/office/drawing/2014/main" id="{1F66D78A-1E52-2864-E922-8706E7276FCD}"/>
            </a:ext>
          </a:extLst>
        </xdr:cNvPr>
        <xdr:cNvSpPr/>
      </xdr:nvSpPr>
      <xdr:spPr>
        <a:xfrm>
          <a:off x="6317456" y="3914774"/>
          <a:ext cx="6462712" cy="85486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200"/>
            <a:t>The dataset shows that the company's revenue varies over the course of the year, with the highest revenue recorded during the week of June 8 to June 14 and the lowest revenue recorded during the week of July 5 to July 11. The company's annual revenue peaks and valleys are represented by these two weeks.</a:t>
          </a:r>
        </a:p>
      </xdr:txBody>
    </xdr:sp>
    <xdr:clientData/>
  </xdr:twoCellAnchor>
  <xdr:twoCellAnchor>
    <xdr:from>
      <xdr:col>1</xdr:col>
      <xdr:colOff>22223</xdr:colOff>
      <xdr:row>25</xdr:row>
      <xdr:rowOff>39687</xdr:rowOff>
    </xdr:from>
    <xdr:to>
      <xdr:col>10</xdr:col>
      <xdr:colOff>19842</xdr:colOff>
      <xdr:row>39</xdr:row>
      <xdr:rowOff>173037</xdr:rowOff>
    </xdr:to>
    <xdr:graphicFrame macro="">
      <xdr:nvGraphicFramePr>
        <xdr:cNvPr id="6" name="Chart 5">
          <a:extLst>
            <a:ext uri="{FF2B5EF4-FFF2-40B4-BE49-F238E27FC236}">
              <a16:creationId xmlns:a16="http://schemas.microsoft.com/office/drawing/2014/main" id="{44D291AA-F86D-4D27-8C49-96D2094F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40</xdr:row>
      <xdr:rowOff>22225</xdr:rowOff>
    </xdr:from>
    <xdr:to>
      <xdr:col>10</xdr:col>
      <xdr:colOff>-1</xdr:colOff>
      <xdr:row>44</xdr:row>
      <xdr:rowOff>158749</xdr:rowOff>
    </xdr:to>
    <xdr:sp macro="" textlink="">
      <xdr:nvSpPr>
        <xdr:cNvPr id="7" name="Rectangle 6">
          <a:extLst>
            <a:ext uri="{FF2B5EF4-FFF2-40B4-BE49-F238E27FC236}">
              <a16:creationId xmlns:a16="http://schemas.microsoft.com/office/drawing/2014/main" id="{F1FEB17A-8655-D3E8-8395-50FEAE9B6E37}"/>
            </a:ext>
          </a:extLst>
        </xdr:cNvPr>
        <xdr:cNvSpPr/>
      </xdr:nvSpPr>
      <xdr:spPr>
        <a:xfrm>
          <a:off x="615156" y="7959725"/>
          <a:ext cx="5536406" cy="930274"/>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200"/>
            <a:t>Even when visit levels are similar, it is likely that other factors also contribute to the diversity in income. This is evident by looking at the scatter plot of revenue and visits per week. It appears that there may be a relationship between visits per week and revenue</a:t>
          </a:r>
          <a:r>
            <a:rPr lang="en-US" sz="1100"/>
            <a:t>.</a:t>
          </a:r>
        </a:p>
      </xdr:txBody>
    </xdr:sp>
    <xdr:clientData/>
  </xdr:twoCellAnchor>
  <xdr:twoCellAnchor>
    <xdr:from>
      <xdr:col>10</xdr:col>
      <xdr:colOff>257969</xdr:colOff>
      <xdr:row>25</xdr:row>
      <xdr:rowOff>99219</xdr:rowOff>
    </xdr:from>
    <xdr:to>
      <xdr:col>20</xdr:col>
      <xdr:colOff>555625</xdr:colOff>
      <xdr:row>40</xdr:row>
      <xdr:rowOff>123031</xdr:rowOff>
    </xdr:to>
    <xdr:graphicFrame macro="">
      <xdr:nvGraphicFramePr>
        <xdr:cNvPr id="8" name="Chart 7">
          <a:extLst>
            <a:ext uri="{FF2B5EF4-FFF2-40B4-BE49-F238E27FC236}">
              <a16:creationId xmlns:a16="http://schemas.microsoft.com/office/drawing/2014/main" id="{16CD2ABE-8A14-4D52-996F-F3A3263CB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257968</xdr:colOff>
      <xdr:row>40</xdr:row>
      <xdr:rowOff>158750</xdr:rowOff>
    </xdr:from>
    <xdr:to>
      <xdr:col>20</xdr:col>
      <xdr:colOff>595313</xdr:colOff>
      <xdr:row>45</xdr:row>
      <xdr:rowOff>83344</xdr:rowOff>
    </xdr:to>
    <xdr:sp macro="" textlink="">
      <xdr:nvSpPr>
        <xdr:cNvPr id="9" name="Rectangle 8">
          <a:extLst>
            <a:ext uri="{FF2B5EF4-FFF2-40B4-BE49-F238E27FC236}">
              <a16:creationId xmlns:a16="http://schemas.microsoft.com/office/drawing/2014/main" id="{B3BAF07F-880A-E6F9-1042-AD433B5931FB}"/>
            </a:ext>
          </a:extLst>
        </xdr:cNvPr>
        <xdr:cNvSpPr/>
      </xdr:nvSpPr>
      <xdr:spPr>
        <a:xfrm>
          <a:off x="6409531" y="8096250"/>
          <a:ext cx="6488907" cy="916782"/>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400"/>
            <a:t>The Excel graph showing the mean profit per week demonstrates a primarily rising trend, with some discernible swings, throughout the years 2008–2009 based on the provided revenue and profit data.</a:t>
          </a:r>
        </a:p>
      </xdr:txBody>
    </xdr:sp>
    <xdr:clientData/>
  </xdr:twoCellAnchor>
  <xdr:twoCellAnchor>
    <xdr:from>
      <xdr:col>3</xdr:col>
      <xdr:colOff>285750</xdr:colOff>
      <xdr:row>0</xdr:row>
      <xdr:rowOff>28575</xdr:rowOff>
    </xdr:from>
    <xdr:to>
      <xdr:col>29</xdr:col>
      <xdr:colOff>83553</xdr:colOff>
      <xdr:row>5</xdr:row>
      <xdr:rowOff>180975</xdr:rowOff>
    </xdr:to>
    <xdr:sp macro="" textlink="">
      <xdr:nvSpPr>
        <xdr:cNvPr id="10" name="Rectangle 9">
          <a:extLst>
            <a:ext uri="{FF2B5EF4-FFF2-40B4-BE49-F238E27FC236}">
              <a16:creationId xmlns:a16="http://schemas.microsoft.com/office/drawing/2014/main" id="{A9586800-2074-7107-7749-97139D595B52}"/>
            </a:ext>
          </a:extLst>
        </xdr:cNvPr>
        <xdr:cNvSpPr/>
      </xdr:nvSpPr>
      <xdr:spPr>
        <a:xfrm>
          <a:off x="2090487" y="28575"/>
          <a:ext cx="15438855" cy="1071479"/>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sz="7200">
              <a:latin typeface="+mn-lt"/>
            </a:rPr>
            <a:t>DASHBOARD</a:t>
          </a:r>
        </a:p>
      </xdr:txBody>
    </xdr:sp>
    <xdr:clientData/>
  </xdr:twoCellAnchor>
  <xdr:twoCellAnchor>
    <xdr:from>
      <xdr:col>21</xdr:col>
      <xdr:colOff>158750</xdr:colOff>
      <xdr:row>6</xdr:row>
      <xdr:rowOff>19843</xdr:rowOff>
    </xdr:from>
    <xdr:to>
      <xdr:col>31</xdr:col>
      <xdr:colOff>257968</xdr:colOff>
      <xdr:row>20</xdr:row>
      <xdr:rowOff>158749</xdr:rowOff>
    </xdr:to>
    <xdr:graphicFrame macro="">
      <xdr:nvGraphicFramePr>
        <xdr:cNvPr id="11" name="Chart 10">
          <a:extLst>
            <a:ext uri="{FF2B5EF4-FFF2-40B4-BE49-F238E27FC236}">
              <a16:creationId xmlns:a16="http://schemas.microsoft.com/office/drawing/2014/main" id="{21E5B2E9-73DF-4811-92BC-4A13FF112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129380</xdr:colOff>
      <xdr:row>20</xdr:row>
      <xdr:rowOff>178594</xdr:rowOff>
    </xdr:from>
    <xdr:to>
      <xdr:col>31</xdr:col>
      <xdr:colOff>238125</xdr:colOff>
      <xdr:row>24</xdr:row>
      <xdr:rowOff>178594</xdr:rowOff>
    </xdr:to>
    <xdr:sp macro="" textlink="">
      <xdr:nvSpPr>
        <xdr:cNvPr id="12" name="Rectangle 11">
          <a:extLst>
            <a:ext uri="{FF2B5EF4-FFF2-40B4-BE49-F238E27FC236}">
              <a16:creationId xmlns:a16="http://schemas.microsoft.com/office/drawing/2014/main" id="{3D324011-46B9-4638-8667-D873797CD207}"/>
            </a:ext>
          </a:extLst>
        </xdr:cNvPr>
        <xdr:cNvSpPr/>
      </xdr:nvSpPr>
      <xdr:spPr>
        <a:xfrm>
          <a:off x="13047661" y="4147344"/>
          <a:ext cx="6260308" cy="7937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Search engines and referral websites are the main traffic generators for Quality Alloys, with direct traffic making up a small portion of the total traffic.</a:t>
          </a:r>
        </a:p>
      </xdr:txBody>
    </xdr:sp>
    <xdr:clientData/>
  </xdr:twoCellAnchor>
  <xdr:twoCellAnchor>
    <xdr:from>
      <xdr:col>21</xdr:col>
      <xdr:colOff>1</xdr:colOff>
      <xdr:row>25</xdr:row>
      <xdr:rowOff>45358</xdr:rowOff>
    </xdr:from>
    <xdr:to>
      <xdr:col>31</xdr:col>
      <xdr:colOff>302382</xdr:colOff>
      <xdr:row>41</xdr:row>
      <xdr:rowOff>45358</xdr:rowOff>
    </xdr:to>
    <xdr:graphicFrame macro="">
      <xdr:nvGraphicFramePr>
        <xdr:cNvPr id="13" name="Chart 12">
          <a:extLst>
            <a:ext uri="{FF2B5EF4-FFF2-40B4-BE49-F238E27FC236}">
              <a16:creationId xmlns:a16="http://schemas.microsoft.com/office/drawing/2014/main" id="{1F0BAA05-BBEC-4551-AF8B-3BCD4B1AE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0</xdr:colOff>
      <xdr:row>41</xdr:row>
      <xdr:rowOff>60477</xdr:rowOff>
    </xdr:from>
    <xdr:to>
      <xdr:col>31</xdr:col>
      <xdr:colOff>287262</xdr:colOff>
      <xdr:row>45</xdr:row>
      <xdr:rowOff>90713</xdr:rowOff>
    </xdr:to>
    <xdr:sp macro="" textlink="">
      <xdr:nvSpPr>
        <xdr:cNvPr id="14" name="Rectangle 13">
          <a:extLst>
            <a:ext uri="{FF2B5EF4-FFF2-40B4-BE49-F238E27FC236}">
              <a16:creationId xmlns:a16="http://schemas.microsoft.com/office/drawing/2014/main" id="{8EE032D2-A6DC-4C6F-88FF-0D8B1C66FF8F}"/>
            </a:ext>
          </a:extLst>
        </xdr:cNvPr>
        <xdr:cNvSpPr/>
      </xdr:nvSpPr>
      <xdr:spPr>
        <a:xfrm>
          <a:off x="12700000" y="8118929"/>
          <a:ext cx="6334881" cy="81642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Sedoparking.com, pagead2.googlesyndication.com, and googleads.g.doubleclick.net are the top three websites that send visitors to Quality Alloys.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33337</xdr:rowOff>
    </xdr:from>
    <xdr:to>
      <xdr:col>10</xdr:col>
      <xdr:colOff>590550</xdr:colOff>
      <xdr:row>15</xdr:row>
      <xdr:rowOff>9525</xdr:rowOff>
    </xdr:to>
    <xdr:graphicFrame macro="">
      <xdr:nvGraphicFramePr>
        <xdr:cNvPr id="3" name="Chart 2">
          <a:extLst>
            <a:ext uri="{FF2B5EF4-FFF2-40B4-BE49-F238E27FC236}">
              <a16:creationId xmlns:a16="http://schemas.microsoft.com/office/drawing/2014/main" id="{9D7B8B24-EE9A-9877-C8E1-171335550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9526</xdr:colOff>
      <xdr:row>15</xdr:row>
      <xdr:rowOff>57151</xdr:rowOff>
    </xdr:from>
    <xdr:to>
      <xdr:col>11</xdr:col>
      <xdr:colOff>9526</xdr:colOff>
      <xdr:row>18</xdr:row>
      <xdr:rowOff>19051</xdr:rowOff>
    </xdr:to>
    <xdr:sp macro="" textlink="">
      <xdr:nvSpPr>
        <xdr:cNvPr id="4" name="Rectangle 3">
          <a:extLst>
            <a:ext uri="{FF2B5EF4-FFF2-40B4-BE49-F238E27FC236}">
              <a16:creationId xmlns:a16="http://schemas.microsoft.com/office/drawing/2014/main" id="{57D77AAE-1F17-DEF9-A8DB-BBD4F5E1AA83}"/>
            </a:ext>
          </a:extLst>
        </xdr:cNvPr>
        <xdr:cNvSpPr/>
      </xdr:nvSpPr>
      <xdr:spPr>
        <a:xfrm>
          <a:off x="2400301" y="2914651"/>
          <a:ext cx="4876800" cy="5334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Search engines and referral websites are the main traffic generators for Quality Alloys, with direct traffic making up a small portion of the total traffic.</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23811</xdr:colOff>
      <xdr:row>0</xdr:row>
      <xdr:rowOff>23812</xdr:rowOff>
    </xdr:from>
    <xdr:to>
      <xdr:col>11</xdr:col>
      <xdr:colOff>600074</xdr:colOff>
      <xdr:row>14</xdr:row>
      <xdr:rowOff>100012</xdr:rowOff>
    </xdr:to>
    <xdr:graphicFrame macro="">
      <xdr:nvGraphicFramePr>
        <xdr:cNvPr id="2" name="Chart 1">
          <a:extLst>
            <a:ext uri="{FF2B5EF4-FFF2-40B4-BE49-F238E27FC236}">
              <a16:creationId xmlns:a16="http://schemas.microsoft.com/office/drawing/2014/main" id="{8726FA24-2313-12F2-4D95-72AFAF50C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15</xdr:row>
      <xdr:rowOff>0</xdr:rowOff>
    </xdr:from>
    <xdr:to>
      <xdr:col>11</xdr:col>
      <xdr:colOff>600074</xdr:colOff>
      <xdr:row>18</xdr:row>
      <xdr:rowOff>114300</xdr:rowOff>
    </xdr:to>
    <xdr:sp macro="" textlink="">
      <xdr:nvSpPr>
        <xdr:cNvPr id="3" name="Rectangle 2">
          <a:extLst>
            <a:ext uri="{FF2B5EF4-FFF2-40B4-BE49-F238E27FC236}">
              <a16:creationId xmlns:a16="http://schemas.microsoft.com/office/drawing/2014/main" id="{F47D12EF-C849-3F9E-3CD2-5AE065AA023C}"/>
            </a:ext>
          </a:extLst>
        </xdr:cNvPr>
        <xdr:cNvSpPr/>
      </xdr:nvSpPr>
      <xdr:spPr>
        <a:xfrm>
          <a:off x="3133724" y="2857500"/>
          <a:ext cx="5457825" cy="6858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a:t>Sedoparking.com, pagead2.googlesyndication.com, and googleads.g.doubleclick.net are the top three websites that send visitors to Quality Alloys.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0</xdr:row>
      <xdr:rowOff>42861</xdr:rowOff>
    </xdr:from>
    <xdr:to>
      <xdr:col>10</xdr:col>
      <xdr:colOff>561975</xdr:colOff>
      <xdr:row>16</xdr:row>
      <xdr:rowOff>104774</xdr:rowOff>
    </xdr:to>
    <xdr:graphicFrame macro="">
      <xdr:nvGraphicFramePr>
        <xdr:cNvPr id="2" name="Chart 1">
          <a:extLst>
            <a:ext uri="{FF2B5EF4-FFF2-40B4-BE49-F238E27FC236}">
              <a16:creationId xmlns:a16="http://schemas.microsoft.com/office/drawing/2014/main" id="{0A69EC59-947B-4B6C-ABEA-4492DAF7B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16</xdr:row>
      <xdr:rowOff>152400</xdr:rowOff>
    </xdr:from>
    <xdr:to>
      <xdr:col>11</xdr:col>
      <xdr:colOff>19051</xdr:colOff>
      <xdr:row>20</xdr:row>
      <xdr:rowOff>161925</xdr:rowOff>
    </xdr:to>
    <xdr:sp macro="" textlink="">
      <xdr:nvSpPr>
        <xdr:cNvPr id="3" name="Rectangle 2">
          <a:extLst>
            <a:ext uri="{FF2B5EF4-FFF2-40B4-BE49-F238E27FC236}">
              <a16:creationId xmlns:a16="http://schemas.microsoft.com/office/drawing/2014/main" id="{6FD682A0-AE10-D94D-879B-F96E5B556108}"/>
            </a:ext>
          </a:extLst>
        </xdr:cNvPr>
        <xdr:cNvSpPr/>
      </xdr:nvSpPr>
      <xdr:spPr>
        <a:xfrm>
          <a:off x="3648075" y="3200400"/>
          <a:ext cx="4886326" cy="7715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a:t>Windows, Macintosh, and Linux are the most used operating systems for accessing Quality Alloys.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9524</xdr:colOff>
      <xdr:row>0</xdr:row>
      <xdr:rowOff>0</xdr:rowOff>
    </xdr:from>
    <xdr:to>
      <xdr:col>10</xdr:col>
      <xdr:colOff>609599</xdr:colOff>
      <xdr:row>14</xdr:row>
      <xdr:rowOff>76200</xdr:rowOff>
    </xdr:to>
    <xdr:graphicFrame macro="">
      <xdr:nvGraphicFramePr>
        <xdr:cNvPr id="2" name="Chart 1">
          <a:extLst>
            <a:ext uri="{FF2B5EF4-FFF2-40B4-BE49-F238E27FC236}">
              <a16:creationId xmlns:a16="http://schemas.microsoft.com/office/drawing/2014/main" id="{F107E6D4-3ED1-AB52-B87C-236279445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152401</xdr:rowOff>
    </xdr:from>
    <xdr:to>
      <xdr:col>11</xdr:col>
      <xdr:colOff>0</xdr:colOff>
      <xdr:row>18</xdr:row>
      <xdr:rowOff>38101</xdr:rowOff>
    </xdr:to>
    <xdr:sp macro="" textlink="">
      <xdr:nvSpPr>
        <xdr:cNvPr id="3" name="Rectangle 2">
          <a:extLst>
            <a:ext uri="{FF2B5EF4-FFF2-40B4-BE49-F238E27FC236}">
              <a16:creationId xmlns:a16="http://schemas.microsoft.com/office/drawing/2014/main" id="{54C92066-3B5F-28F5-B4B8-05FD0AE360D6}"/>
            </a:ext>
          </a:extLst>
        </xdr:cNvPr>
        <xdr:cNvSpPr/>
      </xdr:nvSpPr>
      <xdr:spPr>
        <a:xfrm>
          <a:off x="2838450" y="2819401"/>
          <a:ext cx="4876800" cy="6477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a:t>The visitors to the Quality Alloys website commonly use Internet Explorer, Firefox, and Opera as their preferred web browsers. These three browsers are the most popular among the website's users.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kbed\Downloads\MS%20-%20630__Hina%20Mandola__Midterm%20Exam.xls" TargetMode="External"/><Relationship Id="rId1" Type="http://schemas.openxmlformats.org/officeDocument/2006/relationships/externalLinkPath" Target="/Users/nkbed/Downloads/MS%20-%20630__Hina%20Mandola__Midterm%20Exa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olution - 1"/>
      <sheetName val="Solution - 2"/>
      <sheetName val="Solution - 3"/>
      <sheetName val="Solution - 4"/>
      <sheetName val="Columbia CaseWorks"/>
      <sheetName val="Weekly Visits"/>
      <sheetName val="Financials"/>
      <sheetName val="Lbs. Sold"/>
      <sheetName val="Daily Visits"/>
      <sheetName val="Demographics"/>
    </sheetNames>
    <sheetDataSet>
      <sheetData sheetId="0"/>
      <sheetData sheetId="1"/>
      <sheetData sheetId="2"/>
      <sheetData sheetId="3"/>
      <sheetData sheetId="4"/>
      <sheetData sheetId="5">
        <row r="5">
          <cell r="C5" t="str">
            <v>Visits</v>
          </cell>
        </row>
        <row r="6">
          <cell r="B6" t="str">
            <v>May 25 - May 31</v>
          </cell>
          <cell r="C6">
            <v>1632</v>
          </cell>
        </row>
        <row r="7">
          <cell r="B7" t="str">
            <v>Jun 1 - Jun 7</v>
          </cell>
          <cell r="C7">
            <v>1580</v>
          </cell>
        </row>
        <row r="8">
          <cell r="B8" t="str">
            <v>Jun 8 - Jun 14</v>
          </cell>
          <cell r="C8">
            <v>1441</v>
          </cell>
        </row>
        <row r="9">
          <cell r="B9" t="str">
            <v>Jun 15 - Jun 21</v>
          </cell>
          <cell r="C9">
            <v>1452</v>
          </cell>
        </row>
        <row r="10">
          <cell r="B10" t="str">
            <v>Jun 22 - Jun 28</v>
          </cell>
          <cell r="C10">
            <v>1339</v>
          </cell>
        </row>
        <row r="11">
          <cell r="B11" t="str">
            <v>Jun 29 - Jul 5</v>
          </cell>
          <cell r="C11">
            <v>892</v>
          </cell>
        </row>
        <row r="12">
          <cell r="B12" t="str">
            <v>Jul 6 - Jul 12</v>
          </cell>
          <cell r="C12">
            <v>797</v>
          </cell>
        </row>
        <row r="13">
          <cell r="B13" t="str">
            <v>Jul 13 - Jul 19</v>
          </cell>
          <cell r="C13">
            <v>744</v>
          </cell>
        </row>
        <row r="14">
          <cell r="B14" t="str">
            <v>Jul 20 - Jul 26</v>
          </cell>
          <cell r="C14">
            <v>1044</v>
          </cell>
        </row>
        <row r="15">
          <cell r="B15" t="str">
            <v>Jul 27 - Aug 2</v>
          </cell>
          <cell r="C15">
            <v>906</v>
          </cell>
        </row>
        <row r="16">
          <cell r="B16" t="str">
            <v>Aug 3 - Aug 9</v>
          </cell>
          <cell r="C16">
            <v>849</v>
          </cell>
        </row>
        <row r="17">
          <cell r="B17" t="str">
            <v>Aug 10 - Aug 16</v>
          </cell>
          <cell r="C17">
            <v>737</v>
          </cell>
        </row>
        <row r="18">
          <cell r="B18" t="str">
            <v>Aug 17 - Aug 23</v>
          </cell>
          <cell r="C18">
            <v>734</v>
          </cell>
        </row>
        <row r="19">
          <cell r="B19" t="str">
            <v>Aug 24 - Aug 30</v>
          </cell>
          <cell r="C19">
            <v>626</v>
          </cell>
        </row>
        <row r="21">
          <cell r="B21" t="str">
            <v>Aug 31 - Sep 6</v>
          </cell>
          <cell r="C21">
            <v>577</v>
          </cell>
        </row>
        <row r="22">
          <cell r="B22" t="str">
            <v>Sep 7 - Sep 13</v>
          </cell>
          <cell r="C22">
            <v>562</v>
          </cell>
        </row>
        <row r="23">
          <cell r="B23" t="str">
            <v>Sep 14 - Sep 20</v>
          </cell>
          <cell r="C23">
            <v>563</v>
          </cell>
        </row>
        <row r="24">
          <cell r="B24" t="str">
            <v>Sep 21 - Sep 27</v>
          </cell>
          <cell r="C24">
            <v>652</v>
          </cell>
        </row>
        <row r="25">
          <cell r="B25" t="str">
            <v>Sep 28 - Oct 4</v>
          </cell>
          <cell r="C25">
            <v>611</v>
          </cell>
        </row>
        <row r="26">
          <cell r="B26" t="str">
            <v>Oct 5 - Oct 11</v>
          </cell>
          <cell r="C26">
            <v>561</v>
          </cell>
        </row>
        <row r="27">
          <cell r="B27" t="str">
            <v>Oct 12 - Oct 18</v>
          </cell>
          <cell r="C27">
            <v>558</v>
          </cell>
        </row>
        <row r="28">
          <cell r="B28" t="str">
            <v>Oct 19 - Oct 25</v>
          </cell>
          <cell r="C28">
            <v>570</v>
          </cell>
        </row>
        <row r="29">
          <cell r="B29" t="str">
            <v>Oct 26 - Nov 1</v>
          </cell>
          <cell r="C29">
            <v>551</v>
          </cell>
        </row>
        <row r="30">
          <cell r="B30" t="str">
            <v>Nov 2 - Nov 8</v>
          </cell>
          <cell r="C30">
            <v>537</v>
          </cell>
        </row>
        <row r="31">
          <cell r="B31" t="str">
            <v>Nov 9 - Nov 15</v>
          </cell>
          <cell r="C31">
            <v>543</v>
          </cell>
        </row>
        <row r="32">
          <cell r="B32" t="str">
            <v>Nov 16 - Nov 22</v>
          </cell>
          <cell r="C32">
            <v>558</v>
          </cell>
        </row>
        <row r="33">
          <cell r="B33" t="str">
            <v>Nov 23 - Nov 29</v>
          </cell>
          <cell r="C33">
            <v>536</v>
          </cell>
        </row>
        <row r="34">
          <cell r="B34" t="str">
            <v>Nov 30 - Dec 6</v>
          </cell>
          <cell r="C34">
            <v>549</v>
          </cell>
        </row>
        <row r="35">
          <cell r="B35" t="str">
            <v>Dec 7 - Dec 13</v>
          </cell>
          <cell r="C35">
            <v>545</v>
          </cell>
        </row>
        <row r="36">
          <cell r="B36" t="str">
            <v>Dec 14 - Dec 20</v>
          </cell>
          <cell r="C36">
            <v>591</v>
          </cell>
        </row>
        <row r="37">
          <cell r="B37" t="str">
            <v>Dec 21 - Dec 27</v>
          </cell>
          <cell r="C37">
            <v>383</v>
          </cell>
        </row>
        <row r="38">
          <cell r="B38" t="str">
            <v>Dec 28 - Jan 3</v>
          </cell>
          <cell r="C38">
            <v>402</v>
          </cell>
        </row>
        <row r="39">
          <cell r="B39" t="str">
            <v>Jan 4 - Jan 10</v>
          </cell>
          <cell r="C39">
            <v>547</v>
          </cell>
        </row>
        <row r="40">
          <cell r="B40" t="str">
            <v>Jan 11 - Jan 17</v>
          </cell>
          <cell r="C40">
            <v>631</v>
          </cell>
        </row>
        <row r="41">
          <cell r="B41" t="str">
            <v>Jan 18 - Jan 24</v>
          </cell>
          <cell r="C41">
            <v>795</v>
          </cell>
        </row>
        <row r="43">
          <cell r="B43" t="str">
            <v>Jan 25 - Jan 31</v>
          </cell>
          <cell r="C43">
            <v>1000</v>
          </cell>
        </row>
        <row r="44">
          <cell r="B44" t="str">
            <v>Feb 1 - Feb 7</v>
          </cell>
          <cell r="C44">
            <v>1207</v>
          </cell>
        </row>
        <row r="45">
          <cell r="B45" t="str">
            <v>Feb 8 - Feb 14</v>
          </cell>
          <cell r="C45">
            <v>2317</v>
          </cell>
        </row>
        <row r="46">
          <cell r="B46" t="str">
            <v>Feb 15 - Feb 21</v>
          </cell>
          <cell r="C46">
            <v>2013</v>
          </cell>
        </row>
        <row r="47">
          <cell r="B47" t="str">
            <v>Feb 22 - Feb 28</v>
          </cell>
          <cell r="C47">
            <v>2324</v>
          </cell>
        </row>
        <row r="48">
          <cell r="B48" t="str">
            <v>Mar 1 - Mar 7</v>
          </cell>
          <cell r="C48">
            <v>3726</v>
          </cell>
        </row>
        <row r="49">
          <cell r="B49" t="str">
            <v>Mar 8 - Mar 14</v>
          </cell>
          <cell r="C49">
            <v>2563</v>
          </cell>
        </row>
        <row r="50">
          <cell r="B50" t="str">
            <v>Mar 15 - Mar 21</v>
          </cell>
          <cell r="C50">
            <v>3006</v>
          </cell>
        </row>
        <row r="51">
          <cell r="B51" t="str">
            <v>Mar 22 - Mar 28</v>
          </cell>
          <cell r="C51">
            <v>1663</v>
          </cell>
        </row>
        <row r="52">
          <cell r="B52" t="str">
            <v>Mar 29 - Apr 4</v>
          </cell>
          <cell r="C52">
            <v>1779</v>
          </cell>
        </row>
        <row r="53">
          <cell r="B53" t="str">
            <v>Apr 5 - Apr 11</v>
          </cell>
          <cell r="C53">
            <v>1086</v>
          </cell>
        </row>
        <row r="54">
          <cell r="B54" t="str">
            <v>Apr 12 - Apr 18</v>
          </cell>
          <cell r="C54">
            <v>1231</v>
          </cell>
        </row>
        <row r="55">
          <cell r="B55" t="str">
            <v>Apr 19 - Apr 25</v>
          </cell>
          <cell r="C55">
            <v>1248</v>
          </cell>
        </row>
        <row r="56">
          <cell r="B56" t="str">
            <v>Apr 26 - May 2</v>
          </cell>
          <cell r="C56">
            <v>1674</v>
          </cell>
        </row>
        <row r="57">
          <cell r="B57" t="str">
            <v>May 3 - May 9</v>
          </cell>
          <cell r="C57">
            <v>1514</v>
          </cell>
        </row>
        <row r="58">
          <cell r="B58" t="str">
            <v>May 10 - May 16</v>
          </cell>
          <cell r="C58">
            <v>1302</v>
          </cell>
        </row>
        <row r="59">
          <cell r="B59" t="str">
            <v>May 17 - May 23</v>
          </cell>
          <cell r="C59">
            <v>1191</v>
          </cell>
        </row>
        <row r="61">
          <cell r="B61" t="str">
            <v>May 24 - May 30</v>
          </cell>
          <cell r="C61">
            <v>957</v>
          </cell>
        </row>
        <row r="62">
          <cell r="B62" t="str">
            <v>May 31 - Jun 6</v>
          </cell>
          <cell r="C62">
            <v>963</v>
          </cell>
        </row>
        <row r="63">
          <cell r="B63" t="str">
            <v>Jun 7 - Jun 13</v>
          </cell>
          <cell r="C63">
            <v>882</v>
          </cell>
        </row>
        <row r="64">
          <cell r="B64" t="str">
            <v>Jun 14 - Jun 20</v>
          </cell>
          <cell r="C64">
            <v>942</v>
          </cell>
        </row>
        <row r="65">
          <cell r="B65" t="str">
            <v>Jun 21 - Jun 27</v>
          </cell>
          <cell r="C65">
            <v>835</v>
          </cell>
        </row>
        <row r="66">
          <cell r="B66" t="str">
            <v>Jun 28 - Jul 4</v>
          </cell>
          <cell r="C66">
            <v>802</v>
          </cell>
        </row>
        <row r="67">
          <cell r="B67" t="str">
            <v>Jul 5 - Jul 11</v>
          </cell>
          <cell r="C67">
            <v>806</v>
          </cell>
        </row>
        <row r="68">
          <cell r="B68" t="str">
            <v>Jul 12 - Jul 18</v>
          </cell>
          <cell r="C68">
            <v>900</v>
          </cell>
        </row>
        <row r="69">
          <cell r="B69" t="str">
            <v>Jul 19 - Jul 25</v>
          </cell>
          <cell r="C69">
            <v>860</v>
          </cell>
        </row>
        <row r="70">
          <cell r="B70" t="str">
            <v>Jul 26 - Aug 1</v>
          </cell>
          <cell r="C70">
            <v>924</v>
          </cell>
        </row>
        <row r="71">
          <cell r="B71" t="str">
            <v>Aug 2 - Aug 8</v>
          </cell>
          <cell r="C71">
            <v>792</v>
          </cell>
        </row>
        <row r="72">
          <cell r="B72" t="str">
            <v>Aug 9 - Aug 15</v>
          </cell>
          <cell r="C72">
            <v>781</v>
          </cell>
        </row>
        <row r="73">
          <cell r="B73" t="str">
            <v>Aug 16 - Aug 22</v>
          </cell>
          <cell r="C73">
            <v>776</v>
          </cell>
        </row>
        <row r="74">
          <cell r="B74" t="str">
            <v>Aug 23 - Aug 29</v>
          </cell>
          <cell r="C74">
            <v>772</v>
          </cell>
        </row>
      </sheetData>
      <sheetData sheetId="6"/>
      <sheetData sheetId="7"/>
      <sheetData sheetId="8"/>
      <sheetData sheetId="9"/>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_2008_2009" xr10:uid="{F713F7BD-E19F-4CFC-A8A0-BD6998B7B65F}" sourceName="Week (2008-2009)">
  <extLst>
    <x:ext xmlns:x15="http://schemas.microsoft.com/office/spreadsheetml/2010/11/main" uri="{2F2917AC-EB37-4324-AD4E-5DD8C200BD13}">
      <x15:tableSlicerCache tableId="4"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sits" xr10:uid="{2FD2134F-A6C0-4C81-BD8D-ADA0F3E5E5B9}" sourceName="Visits">
  <extLst>
    <x:ext xmlns:x15="http://schemas.microsoft.com/office/spreadsheetml/2010/11/main" uri="{2F2917AC-EB37-4324-AD4E-5DD8C200BD13}">
      <x15:tableSlicerCache tableId="4"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82717A76-E8AA-41BA-9001-B6BC69B59989}" sourceName="Revenue">
  <extLst>
    <x:ext xmlns:x15="http://schemas.microsoft.com/office/spreadsheetml/2010/11/main" uri="{2F2917AC-EB37-4324-AD4E-5DD8C200BD13}">
      <x15:tableSlicerCache tableId="4"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unce_Rate" xr10:uid="{EAC6C18D-E652-45FD-8800-953F5E40ED49}" sourceName="Bounce Rate">
  <extLst>
    <x:ext xmlns:x15="http://schemas.microsoft.com/office/spreadsheetml/2010/11/main" uri="{2F2917AC-EB37-4324-AD4E-5DD8C200BD13}">
      <x15:tableSlicerCache tableId="4"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Time_on_Site__secs." xr10:uid="{0454FC18-BBEB-4157-BBBD-7E9F96472686}" sourceName="Avg. Time on Site (secs.)">
  <extLst>
    <x:ext xmlns:x15="http://schemas.microsoft.com/office/spreadsheetml/2010/11/main" uri="{2F2917AC-EB37-4324-AD4E-5DD8C200BD13}">
      <x15:tableSlicerCache tableId="4"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New_Visits" xr10:uid="{4F4DBD44-0CEF-4D29-8C46-B5ACFAF69BBC}" sourceName="% New Visits">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2008-2009)" xr10:uid="{83AF69BF-E89D-4A87-8B24-E0293FC1A7CC}" cache="Slicer_Week__2008_2009" caption="Week (2008-2009)" rowHeight="241300"/>
  <slicer name="Visits" xr10:uid="{69B1FD6B-30DC-4C77-9749-F5AC72A85D5A}" cache="Slicer_Visits" caption="Visits" rowHeight="241300"/>
  <slicer name="Revenue" xr10:uid="{44ED0733-5627-4686-8694-79C13C2CE610}" cache="Slicer_Revenue" caption="Revenue" rowHeight="241300"/>
  <slicer name="Bounce Rate" xr10:uid="{CB04F84B-C5F0-49E5-9539-91266D6D2777}" cache="Slicer_Bounce_Rate" caption="Bounce Rate" columnCount="5" rowHeight="241300"/>
  <slicer name="Avg. Time on Site (secs.)" xr10:uid="{8B1FD482-1520-4876-8F7F-814B2F72BA30}" cache="Slicer_Avg._Time_on_Site__secs." caption="Avg. Time on Site (secs.)" columnCount="5" style="SlicerStyleLight6" rowHeight="241300"/>
  <slicer name="% New Visits" xr10:uid="{4C62567C-9EF2-45A4-A33A-0ECE2EAA8B27}" cache="Slicer___New_Visits" caption="% New Visits"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E76680-58EF-4C22-8B2E-3A4DFBB3742B}" name="Table4" displayName="Table4" ref="A1:I67" totalsRowShown="0" headerRowDxfId="12" headerRowBorderDxfId="11" tableBorderDxfId="10" totalsRowBorderDxfId="9">
  <autoFilter ref="A1:I67" xr:uid="{39E76680-58EF-4C22-8B2E-3A4DFBB374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9BF2F01-FD69-4DCB-8B98-CDAB9BB6BB98}" name="Week (2008-2009)" dataDxfId="8"/>
    <tableColumn id="2" xr3:uid="{FDFFE532-970E-4912-B70F-544260510729}" name="Visits" dataDxfId="7"/>
    <tableColumn id="3" xr3:uid="{CAB67EEC-24D1-4A8A-8F32-214D2B1D96C9}" name="Revenue" dataDxfId="6"/>
    <tableColumn id="4" xr3:uid="{AE0D91E9-72E2-4EDD-85A5-321C4DF5479A}" name="Unique Visits" dataDxfId="5"/>
    <tableColumn id="5" xr3:uid="{8C53ABAF-3ACC-47AE-8188-6DE1B8507049}" name="Pageviews" dataDxfId="4"/>
    <tableColumn id="6" xr3:uid="{9D8F30E8-3B3D-4A3E-83D5-4E2BE745FB0E}" name="Pages/Visit" dataDxfId="3"/>
    <tableColumn id="7" xr3:uid="{CC831E49-90D2-4F84-AA20-38A8A63DE6AB}" name="Avg. Time on Site (secs.)" dataDxfId="2"/>
    <tableColumn id="8" xr3:uid="{B82E922C-458B-4B6D-899E-B1E8DBDE6B9A}" name="Bounce Rate" dataDxfId="1"/>
    <tableColumn id="9" xr3:uid="{98F2279B-A620-4F5B-A297-D90CB368D1AF}" name="% New Visit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zoomScaleNormal="100" workbookViewId="0">
      <selection activeCell="J69" sqref="J69"/>
    </sheetView>
  </sheetViews>
  <sheetFormatPr defaultRowHeight="15" x14ac:dyDescent="0.25"/>
  <cols>
    <col min="1" max="1" width="19" style="6" customWidth="1"/>
    <col min="2" max="2" width="9.140625" style="6"/>
    <col min="3" max="3" width="11" style="6" customWidth="1"/>
    <col min="4" max="4" width="15" style="6" customWidth="1"/>
    <col min="5" max="5" width="12.5703125" style="6" customWidth="1"/>
    <col min="6" max="6" width="13.140625" style="6" customWidth="1"/>
    <col min="7" max="7" width="22.5703125" style="6" customWidth="1"/>
    <col min="8" max="8" width="14.140625" style="6" customWidth="1"/>
    <col min="9" max="9" width="14.5703125" style="19" customWidth="1"/>
    <col min="10" max="10" width="14.28515625" style="6" customWidth="1"/>
    <col min="11" max="16384" width="9.140625" style="6"/>
  </cols>
  <sheetData>
    <row r="1" spans="1:10" x14ac:dyDescent="0.25">
      <c r="A1" s="24" t="s">
        <v>0</v>
      </c>
      <c r="B1" s="25" t="s">
        <v>1</v>
      </c>
      <c r="C1" s="26" t="s">
        <v>2</v>
      </c>
      <c r="D1" s="25" t="s">
        <v>3</v>
      </c>
      <c r="E1" s="25" t="s">
        <v>4</v>
      </c>
      <c r="F1" s="25" t="s">
        <v>5</v>
      </c>
      <c r="G1" s="25" t="s">
        <v>6</v>
      </c>
      <c r="H1" s="25" t="s">
        <v>7</v>
      </c>
      <c r="I1" s="27" t="s">
        <v>8</v>
      </c>
      <c r="J1" s="21" t="s">
        <v>75</v>
      </c>
    </row>
    <row r="2" spans="1:10" x14ac:dyDescent="0.25">
      <c r="A2" s="10" t="s">
        <v>9</v>
      </c>
      <c r="B2" s="4">
        <v>1632</v>
      </c>
      <c r="C2" s="5">
        <v>480728.00599999999</v>
      </c>
      <c r="D2" s="4">
        <v>1509</v>
      </c>
      <c r="E2" s="4">
        <v>3328</v>
      </c>
      <c r="F2" s="6">
        <v>2.04</v>
      </c>
      <c r="G2" s="7">
        <v>71</v>
      </c>
      <c r="H2" s="8">
        <v>0.72670000000000001</v>
      </c>
      <c r="I2" s="11">
        <v>0.88539999999999996</v>
      </c>
      <c r="J2" s="5">
        <v>118683.8</v>
      </c>
    </row>
    <row r="3" spans="1:10" x14ac:dyDescent="0.25">
      <c r="A3" s="10" t="s">
        <v>10</v>
      </c>
      <c r="B3" s="4">
        <v>1580</v>
      </c>
      <c r="C3" s="5">
        <v>641155.47600000002</v>
      </c>
      <c r="D3" s="4">
        <v>1450</v>
      </c>
      <c r="E3" s="4">
        <v>3097</v>
      </c>
      <c r="F3" s="6">
        <v>1.96</v>
      </c>
      <c r="G3" s="7">
        <v>56</v>
      </c>
      <c r="H3" s="8">
        <v>0.75509999999999999</v>
      </c>
      <c r="I3" s="11">
        <v>0.87339999999999995</v>
      </c>
      <c r="J3" s="5">
        <v>269604.7</v>
      </c>
    </row>
    <row r="4" spans="1:10" x14ac:dyDescent="0.25">
      <c r="A4" s="10" t="s">
        <v>11</v>
      </c>
      <c r="B4" s="4">
        <v>1441</v>
      </c>
      <c r="C4" s="5">
        <v>890076.65</v>
      </c>
      <c r="D4" s="4">
        <v>1306</v>
      </c>
      <c r="E4" s="4">
        <v>3202</v>
      </c>
      <c r="F4" s="6">
        <v>2.2200000000000002</v>
      </c>
      <c r="G4" s="7">
        <v>79</v>
      </c>
      <c r="H4" s="8">
        <v>0.73980000000000001</v>
      </c>
      <c r="I4" s="11">
        <v>0.84319999999999995</v>
      </c>
      <c r="J4" s="5">
        <v>275218.09999999998</v>
      </c>
    </row>
    <row r="5" spans="1:10" x14ac:dyDescent="0.25">
      <c r="A5" s="10" t="s">
        <v>12</v>
      </c>
      <c r="B5" s="4">
        <v>1452</v>
      </c>
      <c r="C5" s="5">
        <v>552673.97799999989</v>
      </c>
      <c r="D5" s="4">
        <v>1301</v>
      </c>
      <c r="E5" s="4">
        <v>3170</v>
      </c>
      <c r="F5" s="6">
        <v>2.1800000000000002</v>
      </c>
      <c r="G5" s="7">
        <v>81</v>
      </c>
      <c r="H5" s="8">
        <v>0.73619999999999997</v>
      </c>
      <c r="I5" s="11">
        <v>0.84370000000000001</v>
      </c>
      <c r="J5" s="5">
        <v>204153</v>
      </c>
    </row>
    <row r="6" spans="1:10" x14ac:dyDescent="0.25">
      <c r="A6" s="10" t="s">
        <v>13</v>
      </c>
      <c r="B6" s="4">
        <v>1339</v>
      </c>
      <c r="C6" s="5">
        <v>750776.98400000005</v>
      </c>
      <c r="D6" s="4">
        <v>1255</v>
      </c>
      <c r="E6" s="4">
        <v>2366</v>
      </c>
      <c r="F6" s="6">
        <v>1.77</v>
      </c>
      <c r="G6" s="7">
        <v>50</v>
      </c>
      <c r="H6" s="8">
        <v>0.76400000000000001</v>
      </c>
      <c r="I6" s="11">
        <v>0.89249999999999996</v>
      </c>
      <c r="J6" s="5">
        <v>256091.4</v>
      </c>
    </row>
    <row r="7" spans="1:10" x14ac:dyDescent="0.25">
      <c r="A7" s="10" t="s">
        <v>14</v>
      </c>
      <c r="B7" s="6">
        <v>892</v>
      </c>
      <c r="C7" s="5">
        <v>553054.69299999997</v>
      </c>
      <c r="D7" s="6">
        <v>841</v>
      </c>
      <c r="E7" s="4">
        <v>1865</v>
      </c>
      <c r="F7" s="6">
        <v>2.09</v>
      </c>
      <c r="G7" s="7">
        <v>71</v>
      </c>
      <c r="H7" s="8">
        <v>0.73650000000000004</v>
      </c>
      <c r="I7" s="11">
        <v>0.87560000000000004</v>
      </c>
      <c r="J7" s="5">
        <v>178134.5</v>
      </c>
    </row>
    <row r="8" spans="1:10" x14ac:dyDescent="0.25">
      <c r="A8" s="10" t="s">
        <v>15</v>
      </c>
      <c r="B8" s="6">
        <v>797</v>
      </c>
      <c r="C8" s="5">
        <v>274567.61199999996</v>
      </c>
      <c r="D8" s="6">
        <v>731</v>
      </c>
      <c r="E8" s="4">
        <v>1885</v>
      </c>
      <c r="F8" s="6">
        <v>2.37</v>
      </c>
      <c r="G8" s="7">
        <v>80</v>
      </c>
      <c r="H8" s="8">
        <v>0.61480000000000001</v>
      </c>
      <c r="I8" s="11">
        <v>0.85699999999999998</v>
      </c>
      <c r="J8" s="5">
        <v>62580.4</v>
      </c>
    </row>
    <row r="9" spans="1:10" x14ac:dyDescent="0.25">
      <c r="A9" s="10" t="s">
        <v>16</v>
      </c>
      <c r="B9" s="6">
        <v>744</v>
      </c>
      <c r="C9" s="5">
        <v>619284.63600000006</v>
      </c>
      <c r="D9" s="6">
        <v>706</v>
      </c>
      <c r="E9" s="4">
        <v>1916</v>
      </c>
      <c r="F9" s="6">
        <v>2.58</v>
      </c>
      <c r="G9" s="7">
        <v>96</v>
      </c>
      <c r="H9" s="8">
        <v>0.5927</v>
      </c>
      <c r="I9" s="11">
        <v>0.88839999999999997</v>
      </c>
      <c r="J9" s="5">
        <v>248458.4</v>
      </c>
    </row>
    <row r="10" spans="1:10" x14ac:dyDescent="0.25">
      <c r="A10" s="10" t="s">
        <v>17</v>
      </c>
      <c r="B10" s="4">
        <v>1044</v>
      </c>
      <c r="C10" s="5">
        <v>674484.58799999999</v>
      </c>
      <c r="D10" s="6">
        <v>976</v>
      </c>
      <c r="E10" s="4">
        <v>2670</v>
      </c>
      <c r="F10" s="6">
        <v>2.56</v>
      </c>
      <c r="G10" s="7">
        <v>82</v>
      </c>
      <c r="H10" s="8">
        <v>0.60340000000000005</v>
      </c>
      <c r="I10" s="11">
        <v>0.8669</v>
      </c>
      <c r="J10" s="5">
        <v>238498.1</v>
      </c>
    </row>
    <row r="11" spans="1:10" x14ac:dyDescent="0.25">
      <c r="A11" s="10" t="s">
        <v>18</v>
      </c>
      <c r="B11" s="6">
        <v>906</v>
      </c>
      <c r="C11" s="5">
        <v>762559.12300000002</v>
      </c>
      <c r="D11" s="6">
        <v>850</v>
      </c>
      <c r="E11" s="4">
        <v>2189</v>
      </c>
      <c r="F11" s="6">
        <v>2.42</v>
      </c>
      <c r="G11" s="7">
        <v>78</v>
      </c>
      <c r="H11" s="8">
        <v>0.63360000000000005</v>
      </c>
      <c r="I11" s="11">
        <v>0.87419999999999998</v>
      </c>
      <c r="J11" s="5">
        <v>230237.8</v>
      </c>
    </row>
    <row r="12" spans="1:10" x14ac:dyDescent="0.25">
      <c r="A12" s="10" t="s">
        <v>19</v>
      </c>
      <c r="B12" s="6">
        <v>849</v>
      </c>
      <c r="C12" s="5">
        <v>479084.17399999994</v>
      </c>
      <c r="D12" s="6">
        <v>791</v>
      </c>
      <c r="E12" s="4">
        <v>1947</v>
      </c>
      <c r="F12" s="6">
        <v>2.29</v>
      </c>
      <c r="G12" s="7">
        <v>91</v>
      </c>
      <c r="H12" s="8">
        <v>0.64429999999999998</v>
      </c>
      <c r="I12" s="11">
        <v>0.87039999999999995</v>
      </c>
      <c r="J12" s="5">
        <v>156660.1</v>
      </c>
    </row>
    <row r="13" spans="1:10" x14ac:dyDescent="0.25">
      <c r="A13" s="10" t="s">
        <v>20</v>
      </c>
      <c r="B13" s="6">
        <v>737</v>
      </c>
      <c r="C13" s="5">
        <v>528270.7159999999</v>
      </c>
      <c r="D13" s="6">
        <v>685</v>
      </c>
      <c r="E13" s="4">
        <v>1746</v>
      </c>
      <c r="F13" s="6">
        <v>2.37</v>
      </c>
      <c r="G13" s="7">
        <v>98</v>
      </c>
      <c r="H13" s="8">
        <v>0.62819999999999998</v>
      </c>
      <c r="I13" s="11">
        <v>0.87250000000000005</v>
      </c>
      <c r="J13" s="5">
        <v>186775.6</v>
      </c>
    </row>
    <row r="14" spans="1:10" x14ac:dyDescent="0.25">
      <c r="A14" s="10" t="s">
        <v>21</v>
      </c>
      <c r="B14" s="6">
        <v>734</v>
      </c>
      <c r="C14" s="5">
        <v>540675.97299999988</v>
      </c>
      <c r="D14" s="6">
        <v>668</v>
      </c>
      <c r="E14" s="4">
        <v>1946</v>
      </c>
      <c r="F14" s="6">
        <v>2.65</v>
      </c>
      <c r="G14" s="7">
        <v>100</v>
      </c>
      <c r="H14" s="8">
        <v>0.624</v>
      </c>
      <c r="I14" s="11">
        <v>0.84330000000000005</v>
      </c>
      <c r="J14" s="5">
        <v>164498.79999999999</v>
      </c>
    </row>
    <row r="15" spans="1:10" x14ac:dyDescent="0.25">
      <c r="A15" s="10" t="s">
        <v>22</v>
      </c>
      <c r="B15" s="6">
        <v>626</v>
      </c>
      <c r="C15" s="5">
        <v>768109.11300000001</v>
      </c>
      <c r="D15" s="6">
        <v>594</v>
      </c>
      <c r="E15" s="4">
        <v>1540</v>
      </c>
      <c r="F15" s="6">
        <v>2.46</v>
      </c>
      <c r="G15" s="7">
        <v>91</v>
      </c>
      <c r="H15" s="8">
        <v>0.61980000000000002</v>
      </c>
      <c r="I15" s="11">
        <v>0.86580000000000001</v>
      </c>
      <c r="J15" s="5">
        <v>213673</v>
      </c>
    </row>
    <row r="16" spans="1:10" x14ac:dyDescent="0.25">
      <c r="A16" s="10" t="s">
        <v>23</v>
      </c>
      <c r="B16" s="6">
        <v>577</v>
      </c>
      <c r="C16" s="5">
        <v>403820.10800000001</v>
      </c>
      <c r="D16" s="6">
        <v>537</v>
      </c>
      <c r="E16" s="4">
        <v>1489</v>
      </c>
      <c r="F16" s="6">
        <v>2.58</v>
      </c>
      <c r="G16" s="7">
        <v>83</v>
      </c>
      <c r="H16" s="8">
        <v>0.62050000000000005</v>
      </c>
      <c r="I16" s="11">
        <v>0.86660000000000004</v>
      </c>
      <c r="J16" s="5">
        <v>135190.79999999999</v>
      </c>
    </row>
    <row r="17" spans="1:10" x14ac:dyDescent="0.25">
      <c r="A17" s="10" t="s">
        <v>24</v>
      </c>
      <c r="B17" s="6">
        <v>562</v>
      </c>
      <c r="C17" s="5">
        <v>388745.03499999997</v>
      </c>
      <c r="D17" s="6">
        <v>508</v>
      </c>
      <c r="E17" s="4">
        <v>1428</v>
      </c>
      <c r="F17" s="6">
        <v>2.54</v>
      </c>
      <c r="G17" s="7">
        <v>82</v>
      </c>
      <c r="H17" s="8">
        <v>0.58899999999999997</v>
      </c>
      <c r="I17" s="11">
        <v>0.81320000000000003</v>
      </c>
      <c r="J17" s="5">
        <v>148950.6</v>
      </c>
    </row>
    <row r="18" spans="1:10" x14ac:dyDescent="0.25">
      <c r="A18" s="10" t="s">
        <v>25</v>
      </c>
      <c r="B18" s="6">
        <v>563</v>
      </c>
      <c r="C18" s="5">
        <v>622367.2969999999</v>
      </c>
      <c r="D18" s="6">
        <v>495</v>
      </c>
      <c r="E18" s="4">
        <v>1547</v>
      </c>
      <c r="F18" s="6">
        <v>2.75</v>
      </c>
      <c r="G18" s="7">
        <v>112</v>
      </c>
      <c r="H18" s="8">
        <v>0.58609999999999995</v>
      </c>
      <c r="I18" s="11">
        <v>0.78510000000000002</v>
      </c>
      <c r="J18" s="5">
        <v>153421.6</v>
      </c>
    </row>
    <row r="19" spans="1:10" x14ac:dyDescent="0.25">
      <c r="A19" s="10" t="s">
        <v>26</v>
      </c>
      <c r="B19" s="6">
        <v>652</v>
      </c>
      <c r="C19" s="5">
        <v>456011.80799999996</v>
      </c>
      <c r="D19" s="6">
        <v>585</v>
      </c>
      <c r="E19" s="4">
        <v>1792</v>
      </c>
      <c r="F19" s="6">
        <v>2.75</v>
      </c>
      <c r="G19" s="7">
        <v>101</v>
      </c>
      <c r="H19" s="8">
        <v>0.56130000000000002</v>
      </c>
      <c r="I19" s="11">
        <v>0.80979999999999996</v>
      </c>
      <c r="J19" s="5">
        <v>158315.9</v>
      </c>
    </row>
    <row r="20" spans="1:10" x14ac:dyDescent="0.25">
      <c r="A20" s="10" t="s">
        <v>27</v>
      </c>
      <c r="B20" s="6">
        <v>611</v>
      </c>
      <c r="C20" s="5">
        <v>951216.16399999999</v>
      </c>
      <c r="D20" s="6">
        <v>549</v>
      </c>
      <c r="E20" s="4">
        <v>1928</v>
      </c>
      <c r="F20" s="6">
        <v>3.16</v>
      </c>
      <c r="G20" s="7">
        <v>109</v>
      </c>
      <c r="H20" s="8">
        <v>0.53520000000000001</v>
      </c>
      <c r="I20" s="11">
        <v>0.81179999999999997</v>
      </c>
      <c r="J20" s="5">
        <v>273174.7</v>
      </c>
    </row>
    <row r="21" spans="1:10" x14ac:dyDescent="0.25">
      <c r="A21" s="10" t="s">
        <v>28</v>
      </c>
      <c r="B21" s="6">
        <v>561</v>
      </c>
      <c r="C21" s="5">
        <v>534541.67599999998</v>
      </c>
      <c r="D21" s="6">
        <v>500</v>
      </c>
      <c r="E21" s="4">
        <v>1784</v>
      </c>
      <c r="F21" s="6">
        <v>3.18</v>
      </c>
      <c r="G21" s="7">
        <v>113</v>
      </c>
      <c r="H21" s="8">
        <v>0.53649999999999998</v>
      </c>
      <c r="I21" s="11">
        <v>0.79859999999999998</v>
      </c>
      <c r="J21" s="5">
        <v>167637</v>
      </c>
    </row>
    <row r="22" spans="1:10" x14ac:dyDescent="0.25">
      <c r="A22" s="10" t="s">
        <v>29</v>
      </c>
      <c r="B22" s="6">
        <v>558</v>
      </c>
      <c r="C22" s="5">
        <v>537651.89399999985</v>
      </c>
      <c r="D22" s="6">
        <v>525</v>
      </c>
      <c r="E22" s="4">
        <v>1455</v>
      </c>
      <c r="F22" s="6">
        <v>2.61</v>
      </c>
      <c r="G22" s="7">
        <v>97</v>
      </c>
      <c r="H22" s="8">
        <v>0.6129</v>
      </c>
      <c r="I22" s="11">
        <v>0.86019999999999996</v>
      </c>
      <c r="J22" s="5">
        <v>134114.69999999998</v>
      </c>
    </row>
    <row r="23" spans="1:10" x14ac:dyDescent="0.25">
      <c r="A23" s="10" t="s">
        <v>30</v>
      </c>
      <c r="B23" s="6">
        <v>570</v>
      </c>
      <c r="C23" s="5">
        <v>623710.09299999999</v>
      </c>
      <c r="D23" s="6">
        <v>520</v>
      </c>
      <c r="E23" s="4">
        <v>1562</v>
      </c>
      <c r="F23" s="6">
        <v>2.74</v>
      </c>
      <c r="G23" s="7">
        <v>95</v>
      </c>
      <c r="H23" s="8">
        <v>0.57369999999999999</v>
      </c>
      <c r="I23" s="11">
        <v>0.84909999999999997</v>
      </c>
      <c r="J23" s="5">
        <v>228044.79999999999</v>
      </c>
    </row>
    <row r="24" spans="1:10" x14ac:dyDescent="0.25">
      <c r="A24" s="10" t="s">
        <v>31</v>
      </c>
      <c r="B24" s="6">
        <v>551</v>
      </c>
      <c r="C24" s="5">
        <v>764838.99300000002</v>
      </c>
      <c r="D24" s="6">
        <v>511</v>
      </c>
      <c r="E24" s="4">
        <v>1560</v>
      </c>
      <c r="F24" s="6">
        <v>2.83</v>
      </c>
      <c r="G24" s="7">
        <v>109</v>
      </c>
      <c r="H24" s="8">
        <v>0.56620000000000004</v>
      </c>
      <c r="I24" s="11">
        <v>0.83850000000000002</v>
      </c>
      <c r="J24" s="5">
        <v>202702.9</v>
      </c>
    </row>
    <row r="25" spans="1:10" x14ac:dyDescent="0.25">
      <c r="A25" s="10" t="s">
        <v>32</v>
      </c>
      <c r="B25" s="6">
        <v>537</v>
      </c>
      <c r="C25" s="5">
        <v>315647.109</v>
      </c>
      <c r="D25" s="6">
        <v>507</v>
      </c>
      <c r="E25" s="4">
        <v>1450</v>
      </c>
      <c r="F25" s="6">
        <v>2.7</v>
      </c>
      <c r="G25" s="7">
        <v>93</v>
      </c>
      <c r="H25" s="8">
        <v>0.56979999999999997</v>
      </c>
      <c r="I25" s="11">
        <v>0.87150000000000005</v>
      </c>
      <c r="J25" s="5">
        <v>119860.2</v>
      </c>
    </row>
    <row r="26" spans="1:10" x14ac:dyDescent="0.25">
      <c r="A26" s="10" t="s">
        <v>33</v>
      </c>
      <c r="B26" s="6">
        <v>543</v>
      </c>
      <c r="C26" s="5">
        <v>610984.65799999994</v>
      </c>
      <c r="D26" s="6">
        <v>500</v>
      </c>
      <c r="E26" s="4">
        <v>1527</v>
      </c>
      <c r="F26" s="6">
        <v>2.81</v>
      </c>
      <c r="G26" s="7">
        <v>109</v>
      </c>
      <c r="H26" s="8">
        <v>0.58379999999999999</v>
      </c>
      <c r="I26" s="11">
        <v>0.83609999999999995</v>
      </c>
      <c r="J26" s="5">
        <v>170025.5</v>
      </c>
    </row>
    <row r="27" spans="1:10" x14ac:dyDescent="0.25">
      <c r="A27" s="10" t="s">
        <v>34</v>
      </c>
      <c r="B27" s="6">
        <v>558</v>
      </c>
      <c r="C27" s="5">
        <v>563524.68699999992</v>
      </c>
      <c r="D27" s="6">
        <v>511</v>
      </c>
      <c r="E27" s="4">
        <v>1495</v>
      </c>
      <c r="F27" s="6">
        <v>2.68</v>
      </c>
      <c r="G27" s="7">
        <v>96</v>
      </c>
      <c r="H27" s="8">
        <v>0.57709999999999995</v>
      </c>
      <c r="I27" s="11">
        <v>0.81179999999999997</v>
      </c>
      <c r="J27" s="5">
        <v>189704.69999999998</v>
      </c>
    </row>
    <row r="28" spans="1:10" x14ac:dyDescent="0.25">
      <c r="A28" s="10" t="s">
        <v>35</v>
      </c>
      <c r="B28" s="6">
        <v>536</v>
      </c>
      <c r="C28" s="5">
        <v>555497.23600000003</v>
      </c>
      <c r="D28" s="6">
        <v>510</v>
      </c>
      <c r="E28" s="4">
        <v>1515</v>
      </c>
      <c r="F28" s="6">
        <v>2.83</v>
      </c>
      <c r="G28" s="7">
        <v>102</v>
      </c>
      <c r="H28" s="8">
        <v>0.57650000000000001</v>
      </c>
      <c r="I28" s="11">
        <v>0.87309999999999999</v>
      </c>
      <c r="J28" s="5">
        <v>123129.3</v>
      </c>
    </row>
    <row r="29" spans="1:10" x14ac:dyDescent="0.25">
      <c r="A29" s="10" t="s">
        <v>36</v>
      </c>
      <c r="B29" s="6">
        <v>549</v>
      </c>
      <c r="C29" s="5">
        <v>432657.446</v>
      </c>
      <c r="D29" s="6">
        <v>498</v>
      </c>
      <c r="E29" s="4">
        <v>1367</v>
      </c>
      <c r="F29" s="6">
        <v>2.4900000000000002</v>
      </c>
      <c r="G29" s="7">
        <v>87</v>
      </c>
      <c r="H29" s="8">
        <v>0.61199999999999999</v>
      </c>
      <c r="I29" s="11">
        <v>0.81789999999999996</v>
      </c>
      <c r="J29" s="5">
        <v>121400.4</v>
      </c>
    </row>
    <row r="30" spans="1:10" x14ac:dyDescent="0.25">
      <c r="A30" s="10" t="s">
        <v>37</v>
      </c>
      <c r="B30" s="6">
        <v>545</v>
      </c>
      <c r="C30" s="5">
        <v>488985.67099999997</v>
      </c>
      <c r="D30" s="6">
        <v>499</v>
      </c>
      <c r="E30" s="4">
        <v>1464</v>
      </c>
      <c r="F30" s="6">
        <v>2.69</v>
      </c>
      <c r="G30" s="7">
        <v>106</v>
      </c>
      <c r="H30" s="8">
        <v>0.59079999999999999</v>
      </c>
      <c r="I30" s="11">
        <v>0.82389999999999997</v>
      </c>
      <c r="J30" s="5">
        <v>152476.4</v>
      </c>
    </row>
    <row r="31" spans="1:10" x14ac:dyDescent="0.25">
      <c r="A31" s="10" t="s">
        <v>38</v>
      </c>
      <c r="B31" s="6">
        <v>591</v>
      </c>
      <c r="C31" s="5">
        <v>689428.11499999987</v>
      </c>
      <c r="D31" s="6">
        <v>535</v>
      </c>
      <c r="E31" s="4">
        <v>1469</v>
      </c>
      <c r="F31" s="6">
        <v>2.4900000000000002</v>
      </c>
      <c r="G31" s="7">
        <v>91</v>
      </c>
      <c r="H31" s="8">
        <v>0.62439999999999996</v>
      </c>
      <c r="I31" s="11">
        <v>0.82740000000000002</v>
      </c>
      <c r="J31" s="5">
        <v>215420.6</v>
      </c>
    </row>
    <row r="32" spans="1:10" x14ac:dyDescent="0.25">
      <c r="A32" s="10" t="s">
        <v>39</v>
      </c>
      <c r="B32" s="6">
        <v>383</v>
      </c>
      <c r="C32" s="5">
        <v>343105.08400000003</v>
      </c>
      <c r="D32" s="6">
        <v>366</v>
      </c>
      <c r="E32" s="6">
        <v>793</v>
      </c>
      <c r="F32" s="6">
        <v>2.0699999999999998</v>
      </c>
      <c r="G32" s="7">
        <v>76</v>
      </c>
      <c r="H32" s="8">
        <v>0.68930000000000002</v>
      </c>
      <c r="I32" s="11">
        <v>0.90080000000000005</v>
      </c>
      <c r="J32" s="5">
        <v>100388.4</v>
      </c>
    </row>
    <row r="33" spans="1:10" x14ac:dyDescent="0.25">
      <c r="A33" s="10" t="s">
        <v>40</v>
      </c>
      <c r="B33" s="6">
        <v>402</v>
      </c>
      <c r="C33" s="5">
        <v>605155.42599999998</v>
      </c>
      <c r="D33" s="6">
        <v>385</v>
      </c>
      <c r="E33" s="6">
        <v>827</v>
      </c>
      <c r="F33" s="6">
        <v>2.06</v>
      </c>
      <c r="G33" s="7">
        <v>62</v>
      </c>
      <c r="H33" s="8">
        <v>0.70150000000000001</v>
      </c>
      <c r="I33" s="11">
        <v>0.89300000000000002</v>
      </c>
      <c r="J33" s="5">
        <v>119902.7</v>
      </c>
    </row>
    <row r="34" spans="1:10" x14ac:dyDescent="0.25">
      <c r="A34" s="10" t="s">
        <v>41</v>
      </c>
      <c r="B34" s="6">
        <v>547</v>
      </c>
      <c r="C34" s="5">
        <v>407276.99</v>
      </c>
      <c r="D34" s="6">
        <v>495</v>
      </c>
      <c r="E34" s="4">
        <v>1659</v>
      </c>
      <c r="F34" s="6">
        <v>3.03</v>
      </c>
      <c r="G34" s="7">
        <v>120</v>
      </c>
      <c r="H34" s="8">
        <v>0.54659999999999997</v>
      </c>
      <c r="I34" s="11">
        <v>0.81899999999999995</v>
      </c>
      <c r="J34" s="5">
        <v>134854.19999999998</v>
      </c>
    </row>
    <row r="35" spans="1:10" x14ac:dyDescent="0.25">
      <c r="A35" s="10" t="s">
        <v>42</v>
      </c>
      <c r="B35" s="6">
        <v>631</v>
      </c>
      <c r="C35" s="5">
        <v>405484.23799999995</v>
      </c>
      <c r="D35" s="6">
        <v>583</v>
      </c>
      <c r="E35" s="4">
        <v>1745</v>
      </c>
      <c r="F35" s="6">
        <v>2.77</v>
      </c>
      <c r="G35" s="7">
        <v>103</v>
      </c>
      <c r="H35" s="8">
        <v>0.56579999999999997</v>
      </c>
      <c r="I35" s="11">
        <v>0.85419999999999996</v>
      </c>
      <c r="J35" s="5">
        <v>129973.5</v>
      </c>
    </row>
    <row r="36" spans="1:10" x14ac:dyDescent="0.25">
      <c r="A36" s="10" t="s">
        <v>43</v>
      </c>
      <c r="B36" s="6">
        <v>795</v>
      </c>
      <c r="C36" s="5">
        <v>519934.13700000005</v>
      </c>
      <c r="D36" s="6">
        <v>734</v>
      </c>
      <c r="E36" s="4">
        <v>1824</v>
      </c>
      <c r="F36" s="6">
        <v>2.29</v>
      </c>
      <c r="G36" s="7">
        <v>67</v>
      </c>
      <c r="H36" s="8">
        <v>0.65790000000000004</v>
      </c>
      <c r="I36" s="11">
        <v>0.8528</v>
      </c>
      <c r="J36" s="5">
        <v>179883.8</v>
      </c>
    </row>
    <row r="37" spans="1:10" x14ac:dyDescent="0.25">
      <c r="A37" s="10" t="s">
        <v>44</v>
      </c>
      <c r="B37" s="4">
        <v>1000</v>
      </c>
      <c r="C37" s="5">
        <v>614454.69800000009</v>
      </c>
      <c r="D37" s="6">
        <v>930</v>
      </c>
      <c r="E37" s="4">
        <v>2259</v>
      </c>
      <c r="F37" s="6">
        <v>2.2599999999999998</v>
      </c>
      <c r="G37" s="7">
        <v>66</v>
      </c>
      <c r="H37" s="8">
        <v>0.65800000000000003</v>
      </c>
      <c r="I37" s="11">
        <v>0.86499999999999999</v>
      </c>
      <c r="J37" s="5">
        <v>113248.9</v>
      </c>
    </row>
    <row r="38" spans="1:10" x14ac:dyDescent="0.25">
      <c r="A38" s="10" t="s">
        <v>45</v>
      </c>
      <c r="B38" s="4">
        <v>1207</v>
      </c>
      <c r="C38" s="9">
        <v>516269.92300000001</v>
      </c>
      <c r="D38" s="4">
        <v>1136</v>
      </c>
      <c r="E38" s="4">
        <v>2376</v>
      </c>
      <c r="F38" s="6">
        <v>1.97</v>
      </c>
      <c r="G38" s="7">
        <v>68</v>
      </c>
      <c r="H38" s="8">
        <v>0.73070000000000002</v>
      </c>
      <c r="I38" s="11">
        <v>0.88149999999999995</v>
      </c>
      <c r="J38" s="9">
        <v>193465.1</v>
      </c>
    </row>
    <row r="39" spans="1:10" x14ac:dyDescent="0.25">
      <c r="A39" s="10" t="s">
        <v>46</v>
      </c>
      <c r="B39" s="4">
        <v>2317</v>
      </c>
      <c r="C39" s="9">
        <v>297812.74900000001</v>
      </c>
      <c r="D39" s="4">
        <v>2229</v>
      </c>
      <c r="E39" s="4">
        <v>3814</v>
      </c>
      <c r="F39" s="6">
        <v>1.65</v>
      </c>
      <c r="G39" s="7">
        <v>38</v>
      </c>
      <c r="H39" s="8">
        <v>0.8226</v>
      </c>
      <c r="I39" s="11">
        <v>0.93089999999999995</v>
      </c>
      <c r="J39" s="9">
        <v>89802.5</v>
      </c>
    </row>
    <row r="40" spans="1:10" x14ac:dyDescent="0.25">
      <c r="A40" s="10" t="s">
        <v>47</v>
      </c>
      <c r="B40" s="4">
        <v>2013</v>
      </c>
      <c r="C40" s="9">
        <v>692677.08699999994</v>
      </c>
      <c r="D40" s="4">
        <v>1946</v>
      </c>
      <c r="E40" s="4">
        <v>3303</v>
      </c>
      <c r="F40" s="6">
        <v>1.64</v>
      </c>
      <c r="G40" s="7">
        <v>42</v>
      </c>
      <c r="H40" s="8">
        <v>0.81269999999999998</v>
      </c>
      <c r="I40" s="11">
        <v>0.93140000000000001</v>
      </c>
      <c r="J40" s="9">
        <v>184368.4</v>
      </c>
    </row>
    <row r="41" spans="1:10" x14ac:dyDescent="0.25">
      <c r="A41" s="10" t="s">
        <v>48</v>
      </c>
      <c r="B41" s="4">
        <v>2324</v>
      </c>
      <c r="C41" s="9">
        <v>897163.71199999994</v>
      </c>
      <c r="D41" s="4">
        <v>2228</v>
      </c>
      <c r="E41" s="4">
        <v>3836</v>
      </c>
      <c r="F41" s="6">
        <v>1.65</v>
      </c>
      <c r="G41" s="7">
        <v>40</v>
      </c>
      <c r="H41" s="8">
        <v>0.80720000000000003</v>
      </c>
      <c r="I41" s="11">
        <v>0.92130000000000001</v>
      </c>
      <c r="J41" s="9">
        <v>266476.7</v>
      </c>
    </row>
    <row r="42" spans="1:10" x14ac:dyDescent="0.25">
      <c r="A42" s="10" t="s">
        <v>49</v>
      </c>
      <c r="B42" s="4">
        <v>3726</v>
      </c>
      <c r="C42" s="9">
        <v>417727.33199999999</v>
      </c>
      <c r="D42" s="4">
        <v>3617</v>
      </c>
      <c r="E42" s="4">
        <v>5291</v>
      </c>
      <c r="F42" s="6">
        <v>1.42</v>
      </c>
      <c r="G42" s="7">
        <v>28</v>
      </c>
      <c r="H42" s="8">
        <v>0.85780000000000001</v>
      </c>
      <c r="I42" s="11">
        <v>0.94789999999999996</v>
      </c>
      <c r="J42" s="9">
        <v>111834.5</v>
      </c>
    </row>
    <row r="43" spans="1:10" x14ac:dyDescent="0.25">
      <c r="A43" s="10" t="s">
        <v>50</v>
      </c>
      <c r="B43" s="4">
        <v>2563</v>
      </c>
      <c r="C43" s="9">
        <v>326968.75199999998</v>
      </c>
      <c r="D43" s="4">
        <v>2482</v>
      </c>
      <c r="E43" s="4">
        <v>3729</v>
      </c>
      <c r="F43" s="6">
        <v>1.45</v>
      </c>
      <c r="G43" s="7">
        <v>31</v>
      </c>
      <c r="H43" s="8">
        <v>0.8478</v>
      </c>
      <c r="I43" s="11">
        <v>0.93759999999999999</v>
      </c>
      <c r="J43" s="9">
        <v>122687.3</v>
      </c>
    </row>
    <row r="44" spans="1:10" x14ac:dyDescent="0.25">
      <c r="A44" s="10" t="s">
        <v>51</v>
      </c>
      <c r="B44" s="4">
        <v>3006</v>
      </c>
      <c r="C44" s="9">
        <v>326482.16100000002</v>
      </c>
      <c r="D44" s="4">
        <v>2896</v>
      </c>
      <c r="E44" s="4">
        <v>4510</v>
      </c>
      <c r="F44" s="6">
        <v>1.5</v>
      </c>
      <c r="G44" s="7">
        <v>35</v>
      </c>
      <c r="H44" s="8">
        <v>0.84299999999999997</v>
      </c>
      <c r="I44" s="11">
        <v>0.93110000000000004</v>
      </c>
      <c r="J44" s="9">
        <v>114328.4</v>
      </c>
    </row>
    <row r="45" spans="1:10" x14ac:dyDescent="0.25">
      <c r="A45" s="10" t="s">
        <v>52</v>
      </c>
      <c r="B45" s="4">
        <v>1663</v>
      </c>
      <c r="C45" s="9">
        <v>508026.89499999996</v>
      </c>
      <c r="D45" s="4">
        <v>1585</v>
      </c>
      <c r="E45" s="4">
        <v>3037</v>
      </c>
      <c r="F45" s="6">
        <v>1.83</v>
      </c>
      <c r="G45" s="7">
        <v>52</v>
      </c>
      <c r="H45" s="8">
        <v>0.76549999999999996</v>
      </c>
      <c r="I45" s="11">
        <v>0.90920000000000001</v>
      </c>
      <c r="J45" s="9">
        <v>159944.5</v>
      </c>
    </row>
    <row r="46" spans="1:10" x14ac:dyDescent="0.25">
      <c r="A46" s="10" t="s">
        <v>53</v>
      </c>
      <c r="B46" s="4">
        <v>1779</v>
      </c>
      <c r="C46" s="9">
        <v>413937.07999999996</v>
      </c>
      <c r="D46" s="4">
        <v>1689</v>
      </c>
      <c r="E46" s="4">
        <v>2881</v>
      </c>
      <c r="F46" s="6">
        <v>1.62</v>
      </c>
      <c r="G46" s="7">
        <v>37</v>
      </c>
      <c r="H46" s="8">
        <v>0.78859999999999997</v>
      </c>
      <c r="I46" s="11">
        <v>0.91290000000000004</v>
      </c>
      <c r="J46" s="9">
        <v>143253.9</v>
      </c>
    </row>
    <row r="47" spans="1:10" x14ac:dyDescent="0.25">
      <c r="A47" s="10" t="s">
        <v>54</v>
      </c>
      <c r="B47" s="4">
        <v>1086</v>
      </c>
      <c r="C47" s="9">
        <v>422487.91</v>
      </c>
      <c r="D47" s="4">
        <v>1030</v>
      </c>
      <c r="E47" s="4">
        <v>2313</v>
      </c>
      <c r="F47" s="6">
        <v>2.13</v>
      </c>
      <c r="G47" s="7">
        <v>63</v>
      </c>
      <c r="H47" s="8">
        <v>0.69340000000000002</v>
      </c>
      <c r="I47" s="11">
        <v>0.88490000000000002</v>
      </c>
      <c r="J47" s="9">
        <v>81841.399999999994</v>
      </c>
    </row>
    <row r="48" spans="1:10" x14ac:dyDescent="0.25">
      <c r="A48" s="10" t="s">
        <v>55</v>
      </c>
      <c r="B48" s="4">
        <v>1231</v>
      </c>
      <c r="C48" s="9">
        <v>376751.076</v>
      </c>
      <c r="D48" s="4">
        <v>1166</v>
      </c>
      <c r="E48" s="4">
        <v>2714</v>
      </c>
      <c r="F48" s="6">
        <v>2.2000000000000002</v>
      </c>
      <c r="G48" s="7">
        <v>69</v>
      </c>
      <c r="H48" s="8">
        <v>0.70589999999999997</v>
      </c>
      <c r="I48" s="11">
        <v>0.89200000000000002</v>
      </c>
      <c r="J48" s="9">
        <v>137256.29999999999</v>
      </c>
    </row>
    <row r="49" spans="1:10" x14ac:dyDescent="0.25">
      <c r="A49" s="10" t="s">
        <v>56</v>
      </c>
      <c r="B49" s="4">
        <v>1248</v>
      </c>
      <c r="C49" s="9">
        <v>410241.17799999996</v>
      </c>
      <c r="D49" s="4">
        <v>1178</v>
      </c>
      <c r="E49" s="4">
        <v>2414</v>
      </c>
      <c r="F49" s="6">
        <v>1.93</v>
      </c>
      <c r="G49" s="7">
        <v>59</v>
      </c>
      <c r="H49" s="8">
        <v>0.73160000000000003</v>
      </c>
      <c r="I49" s="11">
        <v>0.89500000000000002</v>
      </c>
      <c r="J49" s="9">
        <v>90174.8</v>
      </c>
    </row>
    <row r="50" spans="1:10" x14ac:dyDescent="0.25">
      <c r="A50" s="10" t="s">
        <v>57</v>
      </c>
      <c r="B50" s="4">
        <v>1674</v>
      </c>
      <c r="C50" s="9">
        <v>549750.11400000006</v>
      </c>
      <c r="D50" s="4">
        <v>1613</v>
      </c>
      <c r="E50" s="4">
        <v>2959</v>
      </c>
      <c r="F50" s="6">
        <v>1.77</v>
      </c>
      <c r="G50" s="7">
        <v>49</v>
      </c>
      <c r="H50" s="8">
        <v>0.78549999999999998</v>
      </c>
      <c r="I50" s="11">
        <v>0.92769999999999997</v>
      </c>
      <c r="J50" s="9">
        <v>138599.29999999999</v>
      </c>
    </row>
    <row r="51" spans="1:10" x14ac:dyDescent="0.25">
      <c r="A51" s="10" t="s">
        <v>58</v>
      </c>
      <c r="B51" s="4">
        <v>1514</v>
      </c>
      <c r="C51" s="9">
        <v>268159.51300000004</v>
      </c>
      <c r="D51" s="4">
        <v>1452</v>
      </c>
      <c r="E51" s="4">
        <v>2676</v>
      </c>
      <c r="F51" s="6">
        <v>1.77</v>
      </c>
      <c r="G51" s="7">
        <v>48</v>
      </c>
      <c r="H51" s="8">
        <v>0.77610000000000001</v>
      </c>
      <c r="I51" s="11">
        <v>0.90549999999999997</v>
      </c>
      <c r="J51" s="9">
        <v>98679.9</v>
      </c>
    </row>
    <row r="52" spans="1:10" x14ac:dyDescent="0.25">
      <c r="A52" s="10" t="s">
        <v>59</v>
      </c>
      <c r="B52" s="4">
        <v>1302</v>
      </c>
      <c r="C52" s="9">
        <v>322730.19300000003</v>
      </c>
      <c r="D52" s="4">
        <v>1246</v>
      </c>
      <c r="E52" s="4">
        <v>2219</v>
      </c>
      <c r="F52" s="6">
        <v>1.7</v>
      </c>
      <c r="G52" s="7">
        <v>45</v>
      </c>
      <c r="H52" s="8">
        <v>0.77569999999999995</v>
      </c>
      <c r="I52" s="11">
        <v>0.90629999999999999</v>
      </c>
      <c r="J52" s="9">
        <v>84806.2</v>
      </c>
    </row>
    <row r="53" spans="1:10" x14ac:dyDescent="0.25">
      <c r="A53" s="10" t="s">
        <v>60</v>
      </c>
      <c r="B53" s="4">
        <v>1191</v>
      </c>
      <c r="C53" s="9">
        <v>397140.04299999995</v>
      </c>
      <c r="D53" s="4">
        <v>1137</v>
      </c>
      <c r="E53" s="4">
        <v>2400</v>
      </c>
      <c r="F53" s="6">
        <v>2.02</v>
      </c>
      <c r="G53" s="7">
        <v>59</v>
      </c>
      <c r="H53" s="8">
        <v>0.73470000000000002</v>
      </c>
      <c r="I53" s="11">
        <v>0.89759999999999995</v>
      </c>
      <c r="J53" s="9">
        <v>112040.2</v>
      </c>
    </row>
    <row r="54" spans="1:10" x14ac:dyDescent="0.25">
      <c r="A54" s="10" t="s">
        <v>61</v>
      </c>
      <c r="B54" s="6">
        <v>957</v>
      </c>
      <c r="C54" s="9">
        <v>370914.26199999999</v>
      </c>
      <c r="D54" s="6">
        <v>912</v>
      </c>
      <c r="E54" s="4">
        <v>1904</v>
      </c>
      <c r="F54" s="6">
        <v>1.99</v>
      </c>
      <c r="G54" s="7">
        <v>54</v>
      </c>
      <c r="H54" s="8">
        <v>0.70850000000000002</v>
      </c>
      <c r="I54" s="11">
        <v>0.89449999999999996</v>
      </c>
      <c r="J54" s="9">
        <v>102975.8</v>
      </c>
    </row>
    <row r="55" spans="1:10" x14ac:dyDescent="0.25">
      <c r="A55" s="10" t="s">
        <v>62</v>
      </c>
      <c r="B55" s="6">
        <v>963</v>
      </c>
      <c r="C55" s="9">
        <v>299424.67199999996</v>
      </c>
      <c r="D55" s="6">
        <v>909</v>
      </c>
      <c r="E55" s="4">
        <v>2156</v>
      </c>
      <c r="F55" s="6">
        <v>2.2400000000000002</v>
      </c>
      <c r="G55" s="7">
        <v>76</v>
      </c>
      <c r="H55" s="8">
        <v>0.68330000000000002</v>
      </c>
      <c r="I55" s="11">
        <v>0.86919999999999997</v>
      </c>
      <c r="J55" s="9">
        <v>89826.3</v>
      </c>
    </row>
    <row r="56" spans="1:10" x14ac:dyDescent="0.25">
      <c r="A56" s="10" t="s">
        <v>63</v>
      </c>
      <c r="B56" s="6">
        <v>882</v>
      </c>
      <c r="C56" s="5">
        <v>297325.95399999997</v>
      </c>
      <c r="D56" s="6">
        <v>848</v>
      </c>
      <c r="E56" s="4">
        <v>1827</v>
      </c>
      <c r="F56" s="6">
        <v>2.0699999999999998</v>
      </c>
      <c r="G56" s="7">
        <v>50</v>
      </c>
      <c r="H56" s="8">
        <v>0.69950000000000001</v>
      </c>
      <c r="I56" s="11">
        <v>0.88890000000000002</v>
      </c>
      <c r="J56" s="5">
        <v>106085.09999999999</v>
      </c>
    </row>
    <row r="57" spans="1:10" x14ac:dyDescent="0.25">
      <c r="A57" s="10" t="s">
        <v>64</v>
      </c>
      <c r="B57" s="6">
        <v>942</v>
      </c>
      <c r="C57" s="5">
        <v>336761.5849999999</v>
      </c>
      <c r="D57" s="6">
        <v>896</v>
      </c>
      <c r="E57" s="4">
        <v>2068</v>
      </c>
      <c r="F57" s="6">
        <v>2.2000000000000002</v>
      </c>
      <c r="G57" s="7">
        <v>73</v>
      </c>
      <c r="H57" s="8">
        <v>0.68579999999999997</v>
      </c>
      <c r="I57" s="11">
        <v>0.88429999999999997</v>
      </c>
      <c r="J57" s="5">
        <v>110671.7</v>
      </c>
    </row>
    <row r="58" spans="1:10" x14ac:dyDescent="0.25">
      <c r="A58" s="10" t="s">
        <v>65</v>
      </c>
      <c r="B58" s="6">
        <v>835</v>
      </c>
      <c r="C58" s="5">
        <v>419302.31400000001</v>
      </c>
      <c r="D58" s="6">
        <v>789</v>
      </c>
      <c r="E58" s="4">
        <v>1739</v>
      </c>
      <c r="F58" s="6">
        <v>2.08</v>
      </c>
      <c r="G58" s="7">
        <v>77</v>
      </c>
      <c r="H58" s="8">
        <v>0.66349999999999998</v>
      </c>
      <c r="I58" s="11">
        <v>0.87660000000000005</v>
      </c>
      <c r="J58" s="5">
        <v>100318.7</v>
      </c>
    </row>
    <row r="59" spans="1:10" x14ac:dyDescent="0.25">
      <c r="A59" s="10" t="s">
        <v>66</v>
      </c>
      <c r="B59" s="6">
        <v>802</v>
      </c>
      <c r="C59" s="5">
        <v>191171.579</v>
      </c>
      <c r="D59" s="6">
        <v>762</v>
      </c>
      <c r="E59" s="4">
        <v>1764</v>
      </c>
      <c r="F59" s="6">
        <v>2.2000000000000002</v>
      </c>
      <c r="G59" s="7">
        <v>73</v>
      </c>
      <c r="H59" s="8">
        <v>0.65710000000000002</v>
      </c>
      <c r="I59" s="11">
        <v>0.89649999999999996</v>
      </c>
      <c r="J59" s="5">
        <v>46906.400000000001</v>
      </c>
    </row>
    <row r="60" spans="1:10" x14ac:dyDescent="0.25">
      <c r="A60" s="10" t="s">
        <v>67</v>
      </c>
      <c r="B60" s="6">
        <v>806</v>
      </c>
      <c r="C60" s="5">
        <v>133966.902</v>
      </c>
      <c r="D60" s="6">
        <v>750</v>
      </c>
      <c r="E60" s="4">
        <v>1741</v>
      </c>
      <c r="F60" s="6">
        <v>2.16</v>
      </c>
      <c r="G60" s="7">
        <v>81</v>
      </c>
      <c r="H60" s="8">
        <v>0.65259999999999996</v>
      </c>
      <c r="I60" s="11">
        <v>0.84619999999999995</v>
      </c>
      <c r="J60" s="5">
        <v>32825.299999999996</v>
      </c>
    </row>
    <row r="61" spans="1:10" x14ac:dyDescent="0.25">
      <c r="A61" s="10" t="s">
        <v>68</v>
      </c>
      <c r="B61" s="6">
        <v>900</v>
      </c>
      <c r="C61" s="5">
        <v>615712.78299999994</v>
      </c>
      <c r="D61" s="6">
        <v>828</v>
      </c>
      <c r="E61" s="4">
        <v>2074</v>
      </c>
      <c r="F61" s="6">
        <v>2.2999999999999998</v>
      </c>
      <c r="G61" s="7">
        <v>65</v>
      </c>
      <c r="H61" s="8">
        <v>0.64559999999999995</v>
      </c>
      <c r="I61" s="11">
        <v>0.85560000000000003</v>
      </c>
      <c r="J61" s="5">
        <v>166567.69999999998</v>
      </c>
    </row>
    <row r="62" spans="1:10" x14ac:dyDescent="0.25">
      <c r="A62" s="10" t="s">
        <v>69</v>
      </c>
      <c r="B62" s="6">
        <v>860</v>
      </c>
      <c r="C62" s="5">
        <v>360032.59600000002</v>
      </c>
      <c r="D62" s="6">
        <v>811</v>
      </c>
      <c r="E62" s="4">
        <v>1922</v>
      </c>
      <c r="F62" s="6">
        <v>2.23</v>
      </c>
      <c r="G62" s="7">
        <v>75</v>
      </c>
      <c r="H62" s="8">
        <v>0.64649999999999996</v>
      </c>
      <c r="I62" s="11">
        <v>0.86860000000000004</v>
      </c>
      <c r="J62" s="5">
        <v>121356.2</v>
      </c>
    </row>
    <row r="63" spans="1:10" x14ac:dyDescent="0.25">
      <c r="A63" s="10" t="s">
        <v>70</v>
      </c>
      <c r="B63" s="6">
        <v>924</v>
      </c>
      <c r="C63" s="5">
        <v>573918.45299999998</v>
      </c>
      <c r="D63" s="6">
        <v>828</v>
      </c>
      <c r="E63" s="4">
        <v>2131</v>
      </c>
      <c r="F63" s="6">
        <v>2.31</v>
      </c>
      <c r="G63" s="7">
        <v>78</v>
      </c>
      <c r="H63" s="8">
        <v>0.64180000000000004</v>
      </c>
      <c r="I63" s="11">
        <v>0.81930000000000003</v>
      </c>
      <c r="J63" s="5">
        <v>187698.69999999998</v>
      </c>
    </row>
    <row r="64" spans="1:10" x14ac:dyDescent="0.25">
      <c r="A64" s="10" t="s">
        <v>71</v>
      </c>
      <c r="B64" s="6">
        <v>792</v>
      </c>
      <c r="C64" s="5">
        <v>397550.1</v>
      </c>
      <c r="D64" s="6">
        <v>737</v>
      </c>
      <c r="E64" s="4">
        <v>1615</v>
      </c>
      <c r="F64" s="6">
        <v>2.04</v>
      </c>
      <c r="G64" s="7">
        <v>67</v>
      </c>
      <c r="H64" s="8">
        <v>0.68179999999999996</v>
      </c>
      <c r="I64" s="11">
        <v>0.8548</v>
      </c>
      <c r="J64" s="5">
        <v>124640.59999999999</v>
      </c>
    </row>
    <row r="65" spans="1:10" x14ac:dyDescent="0.25">
      <c r="A65" s="10" t="s">
        <v>72</v>
      </c>
      <c r="B65" s="6">
        <v>781</v>
      </c>
      <c r="C65" s="5">
        <v>282044.85799999995</v>
      </c>
      <c r="D65" s="6">
        <v>718</v>
      </c>
      <c r="E65" s="4">
        <v>1598</v>
      </c>
      <c r="F65" s="6">
        <v>2.0499999999999998</v>
      </c>
      <c r="G65" s="7">
        <v>69</v>
      </c>
      <c r="H65" s="8">
        <v>0.6633</v>
      </c>
      <c r="I65" s="11">
        <v>0.83989999999999998</v>
      </c>
      <c r="J65" s="5">
        <v>75556.5</v>
      </c>
    </row>
    <row r="66" spans="1:10" x14ac:dyDescent="0.25">
      <c r="A66" s="10" t="s">
        <v>73</v>
      </c>
      <c r="B66" s="6">
        <v>776</v>
      </c>
      <c r="C66" s="5">
        <v>310116.00599999999</v>
      </c>
      <c r="D66" s="6">
        <v>714</v>
      </c>
      <c r="E66" s="4">
        <v>1849</v>
      </c>
      <c r="F66" s="6">
        <v>2.38</v>
      </c>
      <c r="G66" s="7">
        <v>70</v>
      </c>
      <c r="H66" s="8">
        <v>0.63790000000000002</v>
      </c>
      <c r="I66" s="11">
        <v>0.84150000000000003</v>
      </c>
      <c r="J66" s="5">
        <v>82771.3</v>
      </c>
    </row>
    <row r="67" spans="1:10" x14ac:dyDescent="0.25">
      <c r="A67" s="12" t="s">
        <v>74</v>
      </c>
      <c r="B67" s="13">
        <v>772</v>
      </c>
      <c r="C67" s="14">
        <v>615950.17099999997</v>
      </c>
      <c r="D67" s="13">
        <v>709</v>
      </c>
      <c r="E67" s="15">
        <v>1767</v>
      </c>
      <c r="F67" s="13">
        <v>2.29</v>
      </c>
      <c r="G67" s="16">
        <v>72</v>
      </c>
      <c r="H67" s="17">
        <v>0.61919999999999997</v>
      </c>
      <c r="I67" s="18">
        <v>0.85229999999999995</v>
      </c>
      <c r="J67" s="5">
        <v>206441.19999999998</v>
      </c>
    </row>
    <row r="69" spans="1:10" x14ac:dyDescent="0.25">
      <c r="C69" s="6">
        <f>MAX(Table4[Revenue])</f>
        <v>951216.16399999999</v>
      </c>
      <c r="H69" s="6">
        <f>MAX(Table4[Bounce Rate])</f>
        <v>0.85780000000000001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A418-F8A7-4241-B9FA-96EA99D1AE61}">
  <dimension ref="A1"/>
  <sheetViews>
    <sheetView workbookViewId="0">
      <selection activeCell="L7" sqref="L7"/>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60B0-A613-4EDB-BAEE-53B32769A71C}">
  <dimension ref="A1:A5"/>
  <sheetViews>
    <sheetView zoomScale="55" zoomScaleNormal="66" workbookViewId="0">
      <selection activeCell="AH29" sqref="AH29"/>
    </sheetView>
  </sheetViews>
  <sheetFormatPr defaultRowHeight="15" x14ac:dyDescent="0.25"/>
  <sheetData>
    <row r="1" customFormat="1" x14ac:dyDescent="0.25"/>
    <row r="2" customFormat="1" x14ac:dyDescent="0.25"/>
    <row r="3" customFormat="1" x14ac:dyDescent="0.25"/>
    <row r="4" customFormat="1" x14ac:dyDescent="0.25"/>
    <row r="5" customForma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B3033-B4A0-4E4C-A1C3-7D5C99C26F6F}">
  <dimension ref="A1:B5"/>
  <sheetViews>
    <sheetView workbookViewId="0">
      <selection activeCell="M13" sqref="M13"/>
    </sheetView>
  </sheetViews>
  <sheetFormatPr defaultRowHeight="15" x14ac:dyDescent="0.25"/>
  <cols>
    <col min="1" max="1" width="17.5703125" customWidth="1"/>
  </cols>
  <sheetData>
    <row r="1" spans="1:2" x14ac:dyDescent="0.25">
      <c r="A1" s="20" t="s">
        <v>76</v>
      </c>
      <c r="B1" s="21" t="s">
        <v>1</v>
      </c>
    </row>
    <row r="2" spans="1:2" x14ac:dyDescent="0.25">
      <c r="A2" s="22" t="s">
        <v>77</v>
      </c>
      <c r="B2" s="23">
        <v>38754</v>
      </c>
    </row>
    <row r="3" spans="1:2" x14ac:dyDescent="0.25">
      <c r="A3" s="22" t="s">
        <v>78</v>
      </c>
      <c r="B3" s="23">
        <v>20964</v>
      </c>
    </row>
    <row r="4" spans="1:2" x14ac:dyDescent="0.25">
      <c r="A4" s="22" t="s">
        <v>79</v>
      </c>
      <c r="B4" s="23">
        <v>9709</v>
      </c>
    </row>
    <row r="5" spans="1:2" x14ac:dyDescent="0.25">
      <c r="A5" s="22" t="s">
        <v>80</v>
      </c>
      <c r="B5" s="23">
        <v>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69B8E-465B-4481-BFDE-8B6EAF668A97}">
  <dimension ref="A1:B11"/>
  <sheetViews>
    <sheetView zoomScale="99" workbookViewId="0">
      <selection activeCell="I22" sqref="I22"/>
    </sheetView>
  </sheetViews>
  <sheetFormatPr defaultRowHeight="15" x14ac:dyDescent="0.25"/>
  <cols>
    <col min="1" max="1" width="28.42578125" customWidth="1"/>
  </cols>
  <sheetData>
    <row r="1" spans="1:2" x14ac:dyDescent="0.25">
      <c r="A1" s="1" t="s">
        <v>91</v>
      </c>
      <c r="B1" t="s">
        <v>1</v>
      </c>
    </row>
    <row r="2" spans="1:2" x14ac:dyDescent="0.25">
      <c r="A2" t="s">
        <v>81</v>
      </c>
      <c r="B2" s="3">
        <v>15626</v>
      </c>
    </row>
    <row r="3" spans="1:2" x14ac:dyDescent="0.25">
      <c r="A3" t="s">
        <v>82</v>
      </c>
      <c r="B3" s="3">
        <v>8044</v>
      </c>
    </row>
    <row r="4" spans="1:2" x14ac:dyDescent="0.25">
      <c r="A4" t="s">
        <v>83</v>
      </c>
      <c r="B4" s="3">
        <v>3138</v>
      </c>
    </row>
    <row r="5" spans="1:2" x14ac:dyDescent="0.25">
      <c r="A5" t="s">
        <v>84</v>
      </c>
      <c r="B5" s="3">
        <v>693</v>
      </c>
    </row>
    <row r="6" spans="1:2" x14ac:dyDescent="0.25">
      <c r="A6" t="s">
        <v>85</v>
      </c>
      <c r="B6" s="3">
        <v>582</v>
      </c>
    </row>
    <row r="7" spans="1:2" x14ac:dyDescent="0.25">
      <c r="A7" t="s">
        <v>86</v>
      </c>
      <c r="B7" s="3">
        <v>389</v>
      </c>
    </row>
    <row r="8" spans="1:2" x14ac:dyDescent="0.25">
      <c r="A8" t="s">
        <v>87</v>
      </c>
      <c r="B8" s="3">
        <v>379</v>
      </c>
    </row>
    <row r="9" spans="1:2" x14ac:dyDescent="0.25">
      <c r="A9" t="s">
        <v>88</v>
      </c>
      <c r="B9" s="3">
        <v>344</v>
      </c>
    </row>
    <row r="10" spans="1:2" x14ac:dyDescent="0.25">
      <c r="A10" t="s">
        <v>89</v>
      </c>
      <c r="B10" s="3">
        <v>337</v>
      </c>
    </row>
    <row r="11" spans="1:2" x14ac:dyDescent="0.25">
      <c r="A11" t="s">
        <v>90</v>
      </c>
      <c r="B11" s="3">
        <v>310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78E-7644-46E4-AB1B-4E4C984C3119}">
  <dimension ref="A1:B12"/>
  <sheetViews>
    <sheetView workbookViewId="0">
      <selection activeCell="B19" sqref="B19"/>
    </sheetView>
  </sheetViews>
  <sheetFormatPr defaultRowHeight="15" x14ac:dyDescent="0.25"/>
  <cols>
    <col min="1" max="1" width="31.140625" customWidth="1"/>
    <col min="2" max="2" width="14.28515625" customWidth="1"/>
  </cols>
  <sheetData>
    <row r="1" spans="1:2" x14ac:dyDescent="0.25">
      <c r="A1" s="1" t="s">
        <v>92</v>
      </c>
      <c r="B1" s="2" t="s">
        <v>1</v>
      </c>
    </row>
    <row r="3" spans="1:2" x14ac:dyDescent="0.25">
      <c r="A3" t="s">
        <v>93</v>
      </c>
      <c r="B3" s="3">
        <v>67063</v>
      </c>
    </row>
    <row r="4" spans="1:2" x14ac:dyDescent="0.25">
      <c r="A4" t="s">
        <v>94</v>
      </c>
      <c r="B4" s="3">
        <v>1184</v>
      </c>
    </row>
    <row r="5" spans="1:2" x14ac:dyDescent="0.25">
      <c r="A5" t="s">
        <v>95</v>
      </c>
      <c r="B5" s="3">
        <v>1045</v>
      </c>
    </row>
    <row r="6" spans="1:2" x14ac:dyDescent="0.25">
      <c r="A6" t="s">
        <v>96</v>
      </c>
      <c r="B6" s="3">
        <v>48</v>
      </c>
    </row>
    <row r="7" spans="1:2" x14ac:dyDescent="0.25">
      <c r="A7" t="s">
        <v>97</v>
      </c>
      <c r="B7" s="3">
        <v>29</v>
      </c>
    </row>
    <row r="8" spans="1:2" x14ac:dyDescent="0.25">
      <c r="A8" t="s">
        <v>98</v>
      </c>
      <c r="B8" s="3">
        <v>20</v>
      </c>
    </row>
    <row r="9" spans="1:2" x14ac:dyDescent="0.25">
      <c r="A9" t="s">
        <v>99</v>
      </c>
      <c r="B9" s="3">
        <v>18</v>
      </c>
    </row>
    <row r="10" spans="1:2" x14ac:dyDescent="0.25">
      <c r="A10" t="s">
        <v>100</v>
      </c>
      <c r="B10" s="3">
        <v>8</v>
      </c>
    </row>
    <row r="11" spans="1:2" x14ac:dyDescent="0.25">
      <c r="A11" t="s">
        <v>101</v>
      </c>
      <c r="B11" s="3">
        <v>4</v>
      </c>
    </row>
    <row r="12" spans="1:2" x14ac:dyDescent="0.25">
      <c r="A12" t="s">
        <v>102</v>
      </c>
      <c r="B12" s="3">
        <v>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F82D1-C470-473E-9A88-361014FA157C}">
  <dimension ref="A1:B11"/>
  <sheetViews>
    <sheetView workbookViewId="0">
      <selection activeCell="P18" sqref="P18"/>
    </sheetView>
  </sheetViews>
  <sheetFormatPr defaultRowHeight="15" x14ac:dyDescent="0.25"/>
  <cols>
    <col min="1" max="1" width="24.28515625" customWidth="1"/>
  </cols>
  <sheetData>
    <row r="1" spans="1:2" x14ac:dyDescent="0.25">
      <c r="A1" s="1" t="s">
        <v>103</v>
      </c>
      <c r="B1" s="2" t="s">
        <v>1</v>
      </c>
    </row>
    <row r="2" spans="1:2" x14ac:dyDescent="0.25">
      <c r="A2" t="s">
        <v>104</v>
      </c>
      <c r="B2" s="3">
        <v>53080</v>
      </c>
    </row>
    <row r="3" spans="1:2" x14ac:dyDescent="0.25">
      <c r="A3" t="s">
        <v>105</v>
      </c>
      <c r="B3" s="3">
        <v>13142</v>
      </c>
    </row>
    <row r="4" spans="1:2" x14ac:dyDescent="0.25">
      <c r="A4" t="s">
        <v>106</v>
      </c>
      <c r="B4" s="3">
        <v>938</v>
      </c>
    </row>
    <row r="5" spans="1:2" x14ac:dyDescent="0.25">
      <c r="A5" t="s">
        <v>107</v>
      </c>
      <c r="B5" s="3">
        <v>850</v>
      </c>
    </row>
    <row r="6" spans="1:2" x14ac:dyDescent="0.25">
      <c r="A6" t="s">
        <v>108</v>
      </c>
      <c r="B6" s="3">
        <v>792</v>
      </c>
    </row>
    <row r="7" spans="1:2" x14ac:dyDescent="0.25">
      <c r="A7" t="s">
        <v>109</v>
      </c>
      <c r="B7" s="3">
        <v>478</v>
      </c>
    </row>
    <row r="8" spans="1:2" x14ac:dyDescent="0.25">
      <c r="A8" t="s">
        <v>110</v>
      </c>
      <c r="B8" s="3">
        <v>47</v>
      </c>
    </row>
    <row r="9" spans="1:2" x14ac:dyDescent="0.25">
      <c r="A9" t="s">
        <v>111</v>
      </c>
      <c r="B9" s="3">
        <v>31</v>
      </c>
    </row>
    <row r="10" spans="1:2" x14ac:dyDescent="0.25">
      <c r="A10" t="s">
        <v>112</v>
      </c>
      <c r="B10" s="3">
        <v>24</v>
      </c>
    </row>
    <row r="11" spans="1:2" x14ac:dyDescent="0.25">
      <c r="A11" t="s">
        <v>113</v>
      </c>
      <c r="B11" s="3">
        <v>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3B3BA-C781-443D-8431-9704B20DBDEC}">
  <dimension ref="A1:B12"/>
  <sheetViews>
    <sheetView tabSelected="1" workbookViewId="0">
      <selection activeCell="E18" sqref="E18"/>
    </sheetView>
  </sheetViews>
  <sheetFormatPr defaultRowHeight="15" x14ac:dyDescent="0.25"/>
  <cols>
    <col min="1" max="1" width="35.7109375" customWidth="1"/>
    <col min="2" max="2" width="10.140625" customWidth="1"/>
  </cols>
  <sheetData>
    <row r="1" spans="1:2" x14ac:dyDescent="0.25">
      <c r="A1" s="1" t="s">
        <v>114</v>
      </c>
      <c r="B1" s="2" t="s">
        <v>1</v>
      </c>
    </row>
    <row r="3" spans="1:2" x14ac:dyDescent="0.25">
      <c r="A3" t="s">
        <v>115</v>
      </c>
      <c r="B3" s="3">
        <v>17681</v>
      </c>
    </row>
    <row r="4" spans="1:2" x14ac:dyDescent="0.25">
      <c r="A4" t="s">
        <v>116</v>
      </c>
      <c r="B4" s="3">
        <v>1250</v>
      </c>
    </row>
    <row r="5" spans="1:2" x14ac:dyDescent="0.25">
      <c r="A5" t="s">
        <v>117</v>
      </c>
      <c r="B5" s="3">
        <v>592</v>
      </c>
    </row>
    <row r="6" spans="1:2" x14ac:dyDescent="0.25">
      <c r="A6" t="s">
        <v>118</v>
      </c>
      <c r="B6" s="3">
        <v>424</v>
      </c>
    </row>
    <row r="7" spans="1:2" x14ac:dyDescent="0.25">
      <c r="A7" t="s">
        <v>119</v>
      </c>
      <c r="B7" s="3">
        <v>309</v>
      </c>
    </row>
    <row r="8" spans="1:2" x14ac:dyDescent="0.25">
      <c r="A8" t="s">
        <v>120</v>
      </c>
      <c r="B8" s="3">
        <v>268</v>
      </c>
    </row>
    <row r="9" spans="1:2" x14ac:dyDescent="0.25">
      <c r="A9" t="s">
        <v>121</v>
      </c>
      <c r="B9" s="3">
        <v>145</v>
      </c>
    </row>
    <row r="10" spans="1:2" x14ac:dyDescent="0.25">
      <c r="A10" t="s">
        <v>122</v>
      </c>
      <c r="B10" s="3">
        <v>122</v>
      </c>
    </row>
    <row r="11" spans="1:2" x14ac:dyDescent="0.25">
      <c r="A11" t="s">
        <v>123</v>
      </c>
      <c r="B11" s="3">
        <v>63</v>
      </c>
    </row>
    <row r="12" spans="1:2" x14ac:dyDescent="0.25">
      <c r="A12" t="s">
        <v>124</v>
      </c>
      <c r="B12" s="3">
        <v>26</v>
      </c>
    </row>
  </sheetData>
  <conditionalFormatting sqref="A3:B12">
    <cfRule type="dataBar" priority="4">
      <dataBar>
        <cfvo type="min"/>
        <cfvo type="max"/>
        <color rgb="FF638EC6"/>
      </dataBar>
      <extLst>
        <ext xmlns:x14="http://schemas.microsoft.com/office/spreadsheetml/2009/9/main" uri="{B025F937-C7B1-47D3-B67F-A62EFF666E3E}">
          <x14:id>{F3B7D3DB-1917-4F8C-A7EC-68FC273C0A39}</x14:id>
        </ext>
      </extLst>
    </cfRule>
  </conditionalFormatting>
  <conditionalFormatting sqref="B3:B12">
    <cfRule type="dataBar" priority="1">
      <dataBar>
        <cfvo type="min"/>
        <cfvo type="max"/>
        <color rgb="FFFFB628"/>
      </dataBar>
      <extLst>
        <ext xmlns:x14="http://schemas.microsoft.com/office/spreadsheetml/2009/9/main" uri="{B025F937-C7B1-47D3-B67F-A62EFF666E3E}">
          <x14:id>{697CB24D-B4E7-44A4-ACB0-E50F0E6CA562}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3B7D3DB-1917-4F8C-A7EC-68FC273C0A39}">
            <x14:dataBar minLength="0" maxLength="100" border="1" negativeBarBorderColorSameAsPositive="0">
              <x14:cfvo type="autoMin"/>
              <x14:cfvo type="autoMax"/>
              <x14:borderColor rgb="FF638EC6"/>
              <x14:negativeFillColor rgb="FFFF0000"/>
              <x14:negativeBorderColor rgb="FFFF0000"/>
              <x14:axisColor rgb="FF000000"/>
            </x14:dataBar>
          </x14:cfRule>
          <xm:sqref>A3:B12</xm:sqref>
        </x14:conditionalFormatting>
        <x14:conditionalFormatting xmlns:xm="http://schemas.microsoft.com/office/excel/2006/main">
          <x14:cfRule type="dataBar" id="{697CB24D-B4E7-44A4-ACB0-E50F0E6CA562}">
            <x14:dataBar minLength="0" maxLength="100" border="1" negativeBarBorderColorSameAsPositive="0">
              <x14:cfvo type="autoMin"/>
              <x14:cfvo type="autoMax"/>
              <x14:borderColor rgb="FFFFB628"/>
              <x14:negativeFillColor rgb="FFFF0000"/>
              <x14:negativeBorderColor rgb="FFFF0000"/>
              <x14:axisColor rgb="FF000000"/>
            </x14:dataBar>
          </x14:cfRule>
          <xm:sqref>B3:B12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 of websites</vt:lpstr>
      <vt:lpstr>Slicers</vt:lpstr>
      <vt:lpstr>DashBoard</vt:lpstr>
      <vt:lpstr>Pie Chart</vt:lpstr>
      <vt:lpstr>Cluster Column Chart </vt:lpstr>
      <vt:lpstr>Bar Chart</vt:lpstr>
      <vt:lpstr>Top ten browsers used</vt:lpstr>
      <vt:lpstr>Colour Bar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nkbed</dc:creator>
  <cp:lastModifiedBy>nkbed</cp:lastModifiedBy>
  <dcterms:created xsi:type="dcterms:W3CDTF">2015-06-05T18:17:20Z</dcterms:created>
  <dcterms:modified xsi:type="dcterms:W3CDTF">2023-05-08T14:13:24Z</dcterms:modified>
</cp:coreProperties>
</file>