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jones\Desktop\Project1\Quandl_API\"/>
    </mc:Choice>
  </mc:AlternateContent>
  <xr:revisionPtr revIDLastSave="0" documentId="13_ncr:1_{6471A3BE-99E8-408F-8A73-7456C81A2E80}" xr6:coauthVersionLast="34" xr6:coauthVersionMax="34" xr10:uidLastSave="{00000000-0000-0000-0000-000000000000}"/>
  <bookViews>
    <workbookView xWindow="0" yWindow="0" windowWidth="23040" windowHeight="9072" activeTab="2" xr2:uid="{00000000-000D-0000-FFFF-FFFF00000000}"/>
  </bookViews>
  <sheets>
    <sheet name="Table 1" sheetId="1" r:id="rId1"/>
    <sheet name="Cleaned" sheetId="2" r:id="rId2"/>
    <sheet name="Sheet1" sheetId="3" r:id="rId3"/>
    <sheet name="Sheet2" sheetId="4" r:id="rId4"/>
  </sheets>
  <definedNames>
    <definedName name="_xlnm._FilterDatabase" localSheetId="3" hidden="1">Sheet2!$A$1:$AB$1</definedName>
  </definedNames>
  <calcPr calcId="179021"/>
</workbook>
</file>

<file path=xl/calcChain.xml><?xml version="1.0" encoding="utf-8"?>
<calcChain xmlns="http://schemas.openxmlformats.org/spreadsheetml/2006/main">
  <c r="AB3" i="4" l="1"/>
  <c r="AB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 i="3"/>
</calcChain>
</file>

<file path=xl/sharedStrings.xml><?xml version="1.0" encoding="utf-8"?>
<sst xmlns="http://schemas.openxmlformats.org/spreadsheetml/2006/main" count="1645" uniqueCount="842">
  <si>
    <t>Country</t>
  </si>
  <si>
    <t>(years)</t>
  </si>
  <si>
    <t>a</t>
  </si>
  <si>
    <t>2014</t>
  </si>
  <si>
    <t>VERY HIGH HUMAN DEVELOPMENT</t>
  </si>
  <si>
    <t>Norway</t>
  </si>
  <si>
    <t>Australia</t>
  </si>
  <si>
    <t>b</t>
  </si>
  <si>
    <t>Switzerland</t>
  </si>
  <si>
    <t>Germany</t>
  </si>
  <si>
    <t>c</t>
  </si>
  <si>
    <t>Denmark</t>
  </si>
  <si>
    <t>Singapore</t>
  </si>
  <si>
    <t>d</t>
  </si>
  <si>
    <t>e</t>
  </si>
  <si>
    <t>Netherlands</t>
  </si>
  <si>
    <t>Ireland</t>
  </si>
  <si>
    <t>Iceland</t>
  </si>
  <si>
    <t>Canada</t>
  </si>
  <si>
    <t>f</t>
  </si>
  <si>
    <t>United States</t>
  </si>
  <si>
    <t>Hong Kong, China (SAR)</t>
  </si>
  <si>
    <t>New Zealand</t>
  </si>
  <si>
    <t>Sweden</t>
  </si>
  <si>
    <t>Liechtenstein</t>
  </si>
  <si>
    <t>g</t>
  </si>
  <si>
    <t>h</t>
  </si>
  <si>
    <t>e,i</t>
  </si>
  <si>
    <t>United Kingdom</t>
  </si>
  <si>
    <t>Japan</t>
  </si>
  <si>
    <t>Korea (Republic of)</t>
  </si>
  <si>
    <t>Israel</t>
  </si>
  <si>
    <t>Luxembourg</t>
  </si>
  <si>
    <t>France</t>
  </si>
  <si>
    <t>Belgium</t>
  </si>
  <si>
    <t>Finland</t>
  </si>
  <si>
    <t>Austria</t>
  </si>
  <si>
    <t>Slovenia</t>
  </si>
  <si>
    <t>Italy</t>
  </si>
  <si>
    <t>Spain</t>
  </si>
  <si>
    <t>Czech Republic</t>
  </si>
  <si>
    <t>Greece</t>
  </si>
  <si>
    <t>Brunei Darussalam</t>
  </si>
  <si>
    <t>Estonia</t>
  </si>
  <si>
    <t>Andorra</t>
  </si>
  <si>
    <t>j</t>
  </si>
  <si>
    <t>Cyprus</t>
  </si>
  <si>
    <t>Malta</t>
  </si>
  <si>
    <t>Qatar</t>
  </si>
  <si>
    <t>Poland</t>
  </si>
  <si>
    <t>Lithuania</t>
  </si>
  <si>
    <t>Chile</t>
  </si>
  <si>
    <t>Saudi Arabia</t>
  </si>
  <si>
    <t>Slovakia</t>
  </si>
  <si>
    <t>Portugal</t>
  </si>
  <si>
    <t>United Arab Emirates</t>
  </si>
  <si>
    <t>k</t>
  </si>
  <si>
    <t>Hungary</t>
  </si>
  <si>
    <t>Latvia</t>
  </si>
  <si>
    <t>Argentina</t>
  </si>
  <si>
    <t>l</t>
  </si>
  <si>
    <t>Croatia</t>
  </si>
  <si>
    <t>Bahrain</t>
  </si>
  <si>
    <t>m</t>
  </si>
  <si>
    <t>Montenegro</t>
  </si>
  <si>
    <t>n</t>
  </si>
  <si>
    <t>Russian Federation</t>
  </si>
  <si>
    <t>Romania</t>
  </si>
  <si>
    <t>Kuwait</t>
  </si>
  <si>
    <t>HIGH HUMAN DEVELOPMENT</t>
  </si>
  <si>
    <t>Belarus</t>
  </si>
  <si>
    <t>Oman</t>
  </si>
  <si>
    <t>Barbados</t>
  </si>
  <si>
    <t>Uruguay</t>
  </si>
  <si>
    <t>Bulgaria</t>
  </si>
  <si>
    <t>Kazakhstan</t>
  </si>
  <si>
    <t>Bahamas</t>
  </si>
  <si>
    <t>Malaysia</t>
  </si>
  <si>
    <t>Palau</t>
  </si>
  <si>
    <t>Panama</t>
  </si>
  <si>
    <t>Antigua and Barbuda</t>
  </si>
  <si>
    <t>Seychelles</t>
  </si>
  <si>
    <t>Mauritius</t>
  </si>
  <si>
    <t>Trinidad and Tobago</t>
  </si>
  <si>
    <t>o</t>
  </si>
  <si>
    <t>Costa Rica</t>
  </si>
  <si>
    <t>Serbia</t>
  </si>
  <si>
    <t>Cuba</t>
  </si>
  <si>
    <t>p</t>
  </si>
  <si>
    <t>Iran (Islamic Republic of)</t>
  </si>
  <si>
    <t>Georgia</t>
  </si>
  <si>
    <t>Turkey</t>
  </si>
  <si>
    <t>Venezuela (Bolivarian Republic of)</t>
  </si>
  <si>
    <t>Sri Lanka</t>
  </si>
  <si>
    <t>Saint Kitts and Nevis</t>
  </si>
  <si>
    <t>Albania</t>
  </si>
  <si>
    <t>Lebanon</t>
  </si>
  <si>
    <t>Mexico</t>
  </si>
  <si>
    <t>Azerbaijan</t>
  </si>
  <si>
    <t>Brazil</t>
  </si>
  <si>
    <t>Grenada</t>
  </si>
  <si>
    <t>Bosnia and Herzegovina</t>
  </si>
  <si>
    <t>The former Yugoslav Republic of Macedonia</t>
  </si>
  <si>
    <t>Algeria</t>
  </si>
  <si>
    <t>Armenia</t>
  </si>
  <si>
    <t>Ukraine</t>
  </si>
  <si>
    <t>Jordan</t>
  </si>
  <si>
    <t>Peru</t>
  </si>
  <si>
    <t>Thailand</t>
  </si>
  <si>
    <t>Ecuador</t>
  </si>
  <si>
    <t>China</t>
  </si>
  <si>
    <t>Fiji</t>
  </si>
  <si>
    <t>Mongolia</t>
  </si>
  <si>
    <t>Saint Lucia</t>
  </si>
  <si>
    <t>Jamaica</t>
  </si>
  <si>
    <t>Colombia</t>
  </si>
  <si>
    <t>Dominica</t>
  </si>
  <si>
    <t>Suriname</t>
  </si>
  <si>
    <t>Tunisia</t>
  </si>
  <si>
    <t>Dominican Republic</t>
  </si>
  <si>
    <t>Saint Vincent and the Grenadines</t>
  </si>
  <si>
    <t>Tonga</t>
  </si>
  <si>
    <t>Libya</t>
  </si>
  <si>
    <t>Belize</t>
  </si>
  <si>
    <t>Samoa</t>
  </si>
  <si>
    <t>Maldives</t>
  </si>
  <si>
    <t>q</t>
  </si>
  <si>
    <t>Uzbekistan</t>
  </si>
  <si>
    <t>r</t>
  </si>
  <si>
    <t>MEDIUM HUMAN DEVELOPMENT</t>
  </si>
  <si>
    <t>Moldova (Republic of)</t>
  </si>
  <si>
    <t>Botswana</t>
  </si>
  <si>
    <t>Gabon</t>
  </si>
  <si>
    <t>Paraguay</t>
  </si>
  <si>
    <t>Egypt</t>
  </si>
  <si>
    <t>Turkmenistan</t>
  </si>
  <si>
    <t>Indonesia</t>
  </si>
  <si>
    <t>Palestine, State of</t>
  </si>
  <si>
    <t>Viet Nam</t>
  </si>
  <si>
    <t>Philippines</t>
  </si>
  <si>
    <t>El Salvador</t>
  </si>
  <si>
    <t>Bolivia (Plurinational State of)</t>
  </si>
  <si>
    <t>South Africa</t>
  </si>
  <si>
    <t>Kyrgyzstan</t>
  </si>
  <si>
    <t>Iraq</t>
  </si>
  <si>
    <t>Cabo Verde</t>
  </si>
  <si>
    <t>Morocco</t>
  </si>
  <si>
    <t>Nicaragua</t>
  </si>
  <si>
    <t>Guatemala</t>
  </si>
  <si>
    <t>Namibia</t>
  </si>
  <si>
    <t>Guyana</t>
  </si>
  <si>
    <t>Micronesia (Federated States of)</t>
  </si>
  <si>
    <t>Tajikistan</t>
  </si>
  <si>
    <t>Honduras</t>
  </si>
  <si>
    <t>India</t>
  </si>
  <si>
    <t>Bhutan</t>
  </si>
  <si>
    <t>Timor-Leste</t>
  </si>
  <si>
    <t>Vanuatu</t>
  </si>
  <si>
    <t>Congo</t>
  </si>
  <si>
    <t>Equatorial Guinea</t>
  </si>
  <si>
    <t>Kiribati</t>
  </si>
  <si>
    <t>Lao People's Democratic Republic</t>
  </si>
  <si>
    <t>Bangladesh</t>
  </si>
  <si>
    <t>Ghana</t>
  </si>
  <si>
    <t>Zambia</t>
  </si>
  <si>
    <t>Sao Tome and Principe</t>
  </si>
  <si>
    <t>Cambodia</t>
  </si>
  <si>
    <t>Nepal</t>
  </si>
  <si>
    <t>Myanmar</t>
  </si>
  <si>
    <t>Kenya</t>
  </si>
  <si>
    <t>Pakistan</t>
  </si>
  <si>
    <t>LOW HUMAN DEVELOPMENT</t>
  </si>
  <si>
    <t>Swaziland</t>
  </si>
  <si>
    <t>Syrian Arab Republic</t>
  </si>
  <si>
    <t>s</t>
  </si>
  <si>
    <t>t</t>
  </si>
  <si>
    <t>Angola</t>
  </si>
  <si>
    <t>Tanzania (United Republic of)</t>
  </si>
  <si>
    <t>Nigeria</t>
  </si>
  <si>
    <t>Cameroon</t>
  </si>
  <si>
    <t>Papua New Guinea</t>
  </si>
  <si>
    <t>Zimbabwe</t>
  </si>
  <si>
    <t>Solomon Islands</t>
  </si>
  <si>
    <t>Mauritania</t>
  </si>
  <si>
    <t>Madagascar</t>
  </si>
  <si>
    <t>Rwanda</t>
  </si>
  <si>
    <t>Comoros</t>
  </si>
  <si>
    <t>Lesotho</t>
  </si>
  <si>
    <t>Senegal</t>
  </si>
  <si>
    <t>Haiti</t>
  </si>
  <si>
    <t>Uganda</t>
  </si>
  <si>
    <t>Sudan</t>
  </si>
  <si>
    <t>Togo</t>
  </si>
  <si>
    <t>Benin</t>
  </si>
  <si>
    <t>Yemen</t>
  </si>
  <si>
    <t>Afghanistan</t>
  </si>
  <si>
    <t>Malawi</t>
  </si>
  <si>
    <t>Côte d'Ivoire</t>
  </si>
  <si>
    <t>Djibouti</t>
  </si>
  <si>
    <t>Gambia</t>
  </si>
  <si>
    <t>Ethiopia</t>
  </si>
  <si>
    <t>Mali</t>
  </si>
  <si>
    <t>Congo (Democratic Republic of the)</t>
  </si>
  <si>
    <t>Liberia</t>
  </si>
  <si>
    <t>Guinea-Bissau</t>
  </si>
  <si>
    <t>Eritrea</t>
  </si>
  <si>
    <t>Sierra Leone</t>
  </si>
  <si>
    <t>Mozambique</t>
  </si>
  <si>
    <t>South Sudan</t>
  </si>
  <si>
    <t>Guinea</t>
  </si>
  <si>
    <t>Burundi</t>
  </si>
  <si>
    <t>Burkina Faso</t>
  </si>
  <si>
    <t>Chad</t>
  </si>
  <si>
    <t>Niger</t>
  </si>
  <si>
    <t>Central African Republic</t>
  </si>
  <si>
    <t>OTHER COUNTRIES OR TERRITORIES</t>
  </si>
  <si>
    <t>Korea (Democratic People's Rep. of)</t>
  </si>
  <si>
    <t>..</t>
  </si>
  <si>
    <t>Marshall Islands</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</si>
  <si>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</si>
  <si>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</si>
  <si>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</si>
  <si>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</si>
  <si>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</si>
  <si>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</si>
  <si>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</si>
  <si>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</si>
  <si>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</si>
  <si>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</si>
  <si>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</si>
  <si>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</si>
  <si>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</si>
  <si>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</si>
  <si>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</si>
  <si>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</si>
  <si>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</si>
  <si>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</si>
  <si>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</si>
  <si>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2015 or the most recent year available.</t>
  </si>
  <si>
    <t>d. Based on data from the national statistical office.</t>
  </si>
  <si>
    <t>g. Value from UNDESA (2011).</t>
  </si>
  <si>
    <t>h. Calculated as the average of mean years of schooling for Austria and Switzerland.</t>
  </si>
  <si>
    <t>i. Estimated using the purchasing power parity (PPP) rate and projected growth rate of Switzerland.</t>
  </si>
  <si>
    <t>j. Estimated using the PPP rate and projected growth rate of Spain.</t>
  </si>
  <si>
    <t>k. Based on cross-country regression.</t>
  </si>
  <si>
    <t>m. Updated by HDRO based on data from UNESCO Institute for Statistics (2016).</t>
  </si>
  <si>
    <t>o. Updated by HDRO based on data from ICF Macro Demographic and Health Surveys for 2006-2015.</t>
  </si>
  <si>
    <t>p. Based on a cross-country regression and the projected growth rate from UNECLAC (2016).</t>
  </si>
  <si>
    <t>q. Based on data from ICF Macro Demographic and Health Surveys for 2006-2015.</t>
  </si>
  <si>
    <t>r. Value from WHO (2016).</t>
  </si>
  <si>
    <t xml:space="preserve">Human Development Index (HDI) </t>
  </si>
  <si>
    <t>Life expectancy at birth</t>
  </si>
  <si>
    <t xml:space="preserve">Expected years of schooling </t>
  </si>
  <si>
    <t>Mean years of schooling</t>
  </si>
  <si>
    <t>Gross national income (GNI) per capita</t>
  </si>
  <si>
    <t>GNI per capita rank minus HDI rank</t>
  </si>
  <si>
    <t>Value</t>
  </si>
  <si>
    <t>(2011 PPP $)</t>
  </si>
  <si>
    <t>HDI rank</t>
  </si>
  <si>
    <t>Human development groups</t>
  </si>
  <si>
    <t>Regions</t>
  </si>
  <si>
    <t>Small island developing states</t>
  </si>
  <si>
    <t>Organisation for Economic Co-operation and Development</t>
  </si>
  <si>
    <t>Notes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</si>
  <si>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</si>
  <si>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</si>
  <si>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</si>
  <si>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</si>
  <si>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</si>
  <si>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t>Main data sources</t>
  </si>
  <si>
    <t>s. Updated by HDRO based on Syrian Center for Policy Research (2016).</t>
  </si>
  <si>
    <t>Table 1. Human Development Index and its components</t>
  </si>
  <si>
    <t>c. Updated by HDRO using Barro and Lee (2016) estimates.</t>
  </si>
  <si>
    <t>f. Based on Barro and Lee (2016).</t>
  </si>
  <si>
    <t>Columns 1 and 7: HDRO calculations based on data from UNDESA (2015a), UNESCO Institute for Statistics (2016), United Nations Statistica Division (2016a), World Bank (2016a), Barro and Lee (2016) and IMF (2016).</t>
  </si>
  <si>
    <t xml:space="preserve">Column 2: UNDESA (2015a). </t>
  </si>
  <si>
    <t>Column 5: World Bank (2016a), IMF (2016) and United Nations Statistica Division (2016a).</t>
  </si>
  <si>
    <t>Column 3: UNESCO Institute for Statistics (2016), ICF Macro Demographic and Health Surveys and UNICEF Multple Indicator Cluster Surveys.</t>
  </si>
  <si>
    <t>Column 4: UNESCO Institute for Statistics (2016), Barro and Lee (2016), ICF Macro Demographic and Health Surveys and UNICEF's Multple Indicator Cluster Surveys.</t>
  </si>
  <si>
    <t>Column 6: Calculated based on data in columns 1 and 5.</t>
  </si>
  <si>
    <t>b. In calculating the HDI value, expected years of schooling is capped at 18 years.</t>
  </si>
  <si>
    <t>e. In calculating the HDI value, GNI per capita is capped at $75,000.</t>
  </si>
  <si>
    <t>l. HDRO estimate based on data from World Bank (2016a) and United Nations Statistics Division (2016a)</t>
  </si>
  <si>
    <t>n. Based on data from United Nations Children’s Fund (UNICEF) Multiple Indicator Cluster Surveys for 2006–2015.</t>
  </si>
  <si>
    <t>t. Based on projected growth rates from UNESCWA (2016) and World Bank (2016a).</t>
  </si>
  <si>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http://hdr.undp.org/sites/default/files/hdr2016_technical_notes.pdf</t>
    </r>
    <r>
      <rPr>
        <sz val="11"/>
        <color indexed="56"/>
        <rFont val="Arial"/>
        <family val="2"/>
      </rPr>
      <t xml:space="preserve"> </t>
    </r>
    <r>
      <rPr>
        <sz val="11"/>
        <rFont val="Arial"/>
        <family val="2"/>
      </rPr>
      <t>for details on how the HDI is calculated.</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</si>
  <si>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</si>
  <si>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2014: </t>
    </r>
    <r>
      <rPr>
        <sz val="11"/>
        <rFont val="Arial"/>
        <family val="2"/>
      </rPr>
      <t>Ranking by HDI value for 2014, which was calculated using the same most recently revised data available in 2016 that were used to calculate HDI values for 2015.</t>
    </r>
  </si>
  <si>
    <t>VERY HIGH</t>
  </si>
  <si>
    <t>HIGH</t>
  </si>
  <si>
    <t>MEDIUM</t>
  </si>
  <si>
    <t>LOW</t>
  </si>
  <si>
    <t>Development Bucket</t>
  </si>
  <si>
    <t>Country Code</t>
  </si>
  <si>
    <t>GDP Volatility</t>
  </si>
  <si>
    <t>Median Inflation</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</si>
  <si>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</si>
  <si>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</si>
  <si>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</si>
  <si>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</si>
  <si>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</si>
  <si>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</si>
  <si>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</si>
  <si>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</si>
  <si>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</si>
  <si>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</si>
  <si>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</si>
  <si>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</si>
  <si>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</si>
  <si>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</si>
  <si>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</si>
  <si>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</si>
  <si>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</si>
  <si>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</si>
  <si>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</si>
  <si>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</si>
  <si>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</si>
  <si>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</si>
  <si>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</si>
  <si>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</si>
  <si>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</si>
  <si>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</si>
  <si>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</si>
  <si>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</si>
  <si>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</si>
  <si>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</si>
  <si>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</si>
  <si>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Bolivia</t>
  </si>
  <si>
    <t>BOL</t>
  </si>
  <si>
    <t>BRA</t>
  </si>
  <si>
    <t>BRB</t>
  </si>
  <si>
    <t>BRN</t>
  </si>
  <si>
    <t>BTN</t>
  </si>
  <si>
    <t>BWA</t>
  </si>
  <si>
    <t>CAF</t>
  </si>
  <si>
    <t>CAN</t>
  </si>
  <si>
    <t>Central Europe and the Baltics</t>
  </si>
  <si>
    <t>CEB</t>
  </si>
  <si>
    <t>CHE</t>
  </si>
  <si>
    <t>Channel Islands</t>
  </si>
  <si>
    <t>CHI</t>
  </si>
  <si>
    <t>CHL</t>
  </si>
  <si>
    <t>CHN</t>
  </si>
  <si>
    <t>Cote d'Ivoire</t>
  </si>
  <si>
    <t>CIV</t>
  </si>
  <si>
    <t>CMR</t>
  </si>
  <si>
    <t>Congo, Dem. Rep.</t>
  </si>
  <si>
    <t>COD</t>
  </si>
  <si>
    <t>Congo, Rep.</t>
  </si>
  <si>
    <t>COG</t>
  </si>
  <si>
    <t>COL</t>
  </si>
  <si>
    <t>COM</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</si>
  <si>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</si>
  <si>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</si>
  <si>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</si>
  <si>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</si>
  <si>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</si>
  <si>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</si>
  <si>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</si>
  <si>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</si>
  <si>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</si>
  <si>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</si>
  <si>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</si>
  <si>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</si>
  <si>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</si>
  <si>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</si>
  <si>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</si>
  <si>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</si>
  <si>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</si>
  <si>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</si>
  <si>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</si>
  <si>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</si>
  <si>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</si>
  <si>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</si>
  <si>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</si>
  <si>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</si>
  <si>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</si>
  <si>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</si>
  <si>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</si>
  <si>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</si>
  <si>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</si>
  <si>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</si>
  <si>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</si>
  <si>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</si>
  <si>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</si>
  <si>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</si>
  <si>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</si>
  <si>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</si>
  <si>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</si>
  <si>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</si>
  <si>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</si>
  <si>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</si>
  <si>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</si>
  <si>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</si>
  <si>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</si>
  <si>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</si>
  <si>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</si>
  <si>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</si>
  <si>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FSM</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</si>
  <si>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</si>
  <si>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</si>
  <si>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</si>
  <si>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</si>
  <si>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</si>
  <si>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</si>
  <si>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</si>
  <si>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</si>
  <si>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</si>
  <si>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</si>
  <si>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</si>
  <si>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</si>
  <si>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</si>
  <si>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</si>
  <si>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</si>
  <si>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</si>
  <si>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</si>
  <si>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</si>
  <si>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</si>
  <si>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</si>
  <si>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</si>
  <si>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</si>
  <si>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</si>
  <si>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</si>
  <si>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</si>
  <si>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</si>
  <si>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</si>
  <si>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</si>
  <si>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</si>
  <si>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</si>
  <si>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</si>
  <si>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</si>
  <si>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</si>
  <si>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</si>
  <si>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</si>
  <si>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</si>
  <si>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</si>
  <si>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</si>
  <si>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</si>
  <si>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</si>
  <si>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</si>
  <si>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</si>
  <si>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</si>
  <si>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</si>
  <si>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</si>
  <si>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</si>
  <si>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</si>
  <si>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</si>
  <si>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</si>
  <si>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</si>
  <si>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</si>
  <si>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</si>
  <si>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</si>
  <si>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</si>
  <si>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</si>
  <si>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</si>
  <si>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</si>
  <si>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</si>
  <si>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</si>
  <si>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</si>
  <si>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</si>
  <si>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</si>
  <si>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</si>
  <si>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</si>
  <si>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</si>
  <si>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</si>
  <si>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</si>
  <si>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</si>
  <si>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</si>
  <si>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</si>
  <si>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</si>
  <si>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</si>
  <si>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</si>
  <si>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</si>
  <si>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</si>
  <si>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</si>
  <si>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</si>
  <si>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</si>
  <si>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</si>
  <si>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</si>
  <si>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</si>
  <si>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</si>
  <si>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</si>
  <si>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</si>
  <si>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</si>
  <si>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</si>
  <si>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</si>
  <si>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</si>
  <si>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</si>
  <si>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</si>
  <si>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</si>
  <si>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</si>
  <si>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</si>
  <si>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</si>
  <si>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</si>
  <si>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</si>
  <si>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</si>
  <si>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</si>
  <si>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</si>
  <si>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Moldova</t>
  </si>
  <si>
    <t>MDA</t>
  </si>
  <si>
    <t>MDG</t>
  </si>
  <si>
    <t>MDV</t>
  </si>
  <si>
    <t>Middle East &amp; North Africa</t>
  </si>
  <si>
    <t>MEA</t>
  </si>
  <si>
    <t>MEX</t>
  </si>
  <si>
    <t>MHL</t>
  </si>
  <si>
    <t>Middle income</t>
  </si>
  <si>
    <t>MIC</t>
  </si>
  <si>
    <t>Macedonia, FYR</t>
  </si>
  <si>
    <t>MKD</t>
  </si>
  <si>
    <t>MLI</t>
  </si>
  <si>
    <t>MLT</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</si>
  <si>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</si>
  <si>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</si>
  <si>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</si>
  <si>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</si>
  <si>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</si>
  <si>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</si>
  <si>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</si>
  <si>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</si>
  <si>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</si>
  <si>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</si>
  <si>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</si>
  <si>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</si>
  <si>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</si>
  <si>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</si>
  <si>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</si>
  <si>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</si>
  <si>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</si>
  <si>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</si>
  <si>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</si>
  <si>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</si>
  <si>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</si>
  <si>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</si>
  <si>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</si>
  <si>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</si>
  <si>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</si>
  <si>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</si>
  <si>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</si>
  <si>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</si>
  <si>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</si>
  <si>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</si>
  <si>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</si>
  <si>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</si>
  <si>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</si>
  <si>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</si>
  <si>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</si>
  <si>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</si>
  <si>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</si>
  <si>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</si>
  <si>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</si>
  <si>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</si>
  <si>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</si>
  <si>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Korea, Dem. People’s Rep.</t>
  </si>
  <si>
    <t>PRK</t>
  </si>
  <si>
    <t>PRT</t>
  </si>
  <si>
    <t>PRY</t>
  </si>
  <si>
    <t>West Bank and Gaza</t>
  </si>
  <si>
    <t>PSE</t>
  </si>
  <si>
    <t>Pacific island small states</t>
  </si>
  <si>
    <t>PSS</t>
  </si>
  <si>
    <t>Post-demographic dividend</t>
  </si>
  <si>
    <t>PST</t>
  </si>
  <si>
    <t>French Polynesia</t>
  </si>
  <si>
    <t>PYF</t>
  </si>
  <si>
    <t>QAT</t>
  </si>
  <si>
    <t>ROU</t>
  </si>
  <si>
    <t>RUS</t>
  </si>
  <si>
    <t>RWA</t>
  </si>
  <si>
    <t>SAS</t>
  </si>
  <si>
    <t>SAU</t>
  </si>
  <si>
    <t>SDN</t>
  </si>
  <si>
    <t>SEN</t>
  </si>
  <si>
    <t>SGP</t>
  </si>
  <si>
    <t>SLB</t>
  </si>
  <si>
    <t>SLE</t>
  </si>
  <si>
    <t>SLV</t>
  </si>
  <si>
    <t>SMR</t>
  </si>
  <si>
    <t>SOM</t>
  </si>
  <si>
    <t>SRB</t>
  </si>
  <si>
    <t>Sub-Saharan Africa (excluding high income)</t>
  </si>
  <si>
    <t>SSA</t>
  </si>
  <si>
    <t>SSD</t>
  </si>
  <si>
    <t>SSF</t>
  </si>
  <si>
    <t>Small states</t>
  </si>
  <si>
    <t>SST</t>
  </si>
  <si>
    <t>STP</t>
  </si>
  <si>
    <t>SUR</t>
  </si>
  <si>
    <t>Slovak Republic</t>
  </si>
  <si>
    <t>SVK</t>
  </si>
  <si>
    <t>SVN</t>
  </si>
  <si>
    <t>SWE</t>
  </si>
  <si>
    <t>SWZ</t>
  </si>
  <si>
    <t>Sint Maarten (Dutch part)</t>
  </si>
  <si>
    <t>SXM</t>
  </si>
  <si>
    <t>SYC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</si>
  <si>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</si>
  <si>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</si>
  <si>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</si>
  <si>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</si>
  <si>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</si>
  <si>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</si>
  <si>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</si>
  <si>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</si>
  <si>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</si>
  <si>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</si>
  <si>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</si>
  <si>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</si>
  <si>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</si>
  <si>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</si>
  <si>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TLS</t>
  </si>
  <si>
    <t>Middle East &amp; North Africa (IDA &amp; IBRD countries)</t>
  </si>
  <si>
    <t>TMN</t>
  </si>
  <si>
    <t>TON</t>
  </si>
  <si>
    <t>South Asia (IDA &amp; IBRD)</t>
  </si>
  <si>
    <t>TSA</t>
  </si>
  <si>
    <t>Sub-Saharan Africa (IDA &amp; IBRD countries)</t>
  </si>
  <si>
    <t>TSS</t>
  </si>
  <si>
    <t>TTO</t>
  </si>
  <si>
    <t>TUN</t>
  </si>
  <si>
    <t>TUR</t>
  </si>
  <si>
    <t>TUV</t>
  </si>
  <si>
    <t>Tanzania</t>
  </si>
  <si>
    <t>TZA</t>
  </si>
  <si>
    <t>UGA</t>
  </si>
  <si>
    <t>UKR</t>
  </si>
  <si>
    <t>Upper middle income</t>
  </si>
  <si>
    <t>UMC</t>
  </si>
  <si>
    <t>URY</t>
  </si>
  <si>
    <t>USA</t>
  </si>
  <si>
    <t>UZB</t>
  </si>
  <si>
    <t>St. Vincent and the Grenadines</t>
  </si>
  <si>
    <t>VCT</t>
  </si>
  <si>
    <t>Venezuela, RB</t>
  </si>
  <si>
    <t>VEN</t>
  </si>
  <si>
    <t>British Virgin Islands</t>
  </si>
  <si>
    <t>VGB</t>
  </si>
  <si>
    <t>Virgin Islands (U.S.)</t>
  </si>
  <si>
    <t>VIR</t>
  </si>
  <si>
    <t>Vietnam</t>
  </si>
  <si>
    <t>VNM</t>
  </si>
  <si>
    <t>VUT</t>
  </si>
  <si>
    <t>WLD</t>
  </si>
  <si>
    <t>WSM</t>
  </si>
  <si>
    <t>Kosovo</t>
  </si>
  <si>
    <t>XKX</t>
  </si>
  <si>
    <t>Yemen, Rep.</t>
  </si>
  <si>
    <t>YEM</t>
  </si>
  <si>
    <t>ZAF</t>
  </si>
  <si>
    <t>ZMB</t>
  </si>
  <si>
    <t>ZWE</t>
  </si>
  <si>
    <t>GNI per capita</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</si>
  <si>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</si>
  <si>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</si>
  <si>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</si>
  <si>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</si>
  <si>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</si>
  <si>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</si>
  <si>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</si>
  <si>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</si>
  <si>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</si>
  <si>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</si>
  <si>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</si>
  <si>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</si>
  <si>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</si>
  <si>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</si>
  <si>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</si>
  <si>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</si>
  <si>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</si>
  <si>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</si>
  <si>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</si>
  <si>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</si>
  <si>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</si>
  <si>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</si>
  <si>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</si>
  <si>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</si>
  <si>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</si>
  <si>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</si>
  <si>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</si>
  <si>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</si>
  <si>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</si>
  <si>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</si>
  <si>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</si>
  <si>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</si>
  <si>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</si>
  <si>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</si>
  <si>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</si>
  <si>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</si>
  <si>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</si>
  <si>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</si>
  <si>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</si>
  <si>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</si>
  <si>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</si>
  <si>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</si>
  <si>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</si>
  <si>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</si>
  <si>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 Republic</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</si>
  <si>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</si>
  <si>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</si>
  <si>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</si>
  <si>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</si>
  <si>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</si>
  <si>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</si>
  <si>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</si>
  <si>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</si>
  <si>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</si>
  <si>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</si>
  <si>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</si>
  <si>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</si>
  <si>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</si>
  <si>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</si>
  <si>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</si>
  <si>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</si>
  <si>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</si>
  <si>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</si>
  <si>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</si>
  <si>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</si>
  <si>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</si>
  <si>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</si>
  <si>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</si>
  <si>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</si>
  <si>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</si>
  <si>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</si>
  <si>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</si>
  <si>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</si>
  <si>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</si>
  <si>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</si>
  <si>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</si>
  <si>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</si>
  <si>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</si>
  <si>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</si>
  <si>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</si>
  <si>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</si>
  <si>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</si>
  <si>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</si>
  <si>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</si>
  <si>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</si>
  <si>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</si>
  <si>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</si>
  <si>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</si>
  <si>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</si>
  <si>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</si>
  <si>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</si>
  <si>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</si>
  <si>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</si>
  <si>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</si>
  <si>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</si>
  <si>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</si>
  <si>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</si>
  <si>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</si>
  <si>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</si>
  <si>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</si>
  <si>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</si>
  <si>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</si>
  <si>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</si>
  <si>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</si>
  <si>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</si>
  <si>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</si>
  <si>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</si>
  <si>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</si>
  <si>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</si>
  <si>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</si>
  <si>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</si>
  <si>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</si>
  <si>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</si>
  <si>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</si>
  <si>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</si>
  <si>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</si>
  <si>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</si>
  <si>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</si>
  <si>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</si>
  <si>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</si>
  <si>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</si>
  <si>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</si>
  <si>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</si>
  <si>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</si>
  <si>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</si>
  <si>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</si>
  <si>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</si>
  <si>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</si>
  <si>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</si>
  <si>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</si>
  <si>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</si>
  <si>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</si>
  <si>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</si>
  <si>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</si>
  <si>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</si>
  <si>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</si>
  <si>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</si>
  <si>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</si>
  <si>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</si>
  <si>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</si>
  <si>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</si>
  <si>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</si>
  <si>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</si>
  <si>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</si>
  <si>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</si>
  <si>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</si>
  <si>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</si>
  <si>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</si>
  <si>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</si>
  <si>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</si>
  <si>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</si>
  <si>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</si>
  <si>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</si>
  <si>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</si>
  <si>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</si>
  <si>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</si>
  <si>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</si>
  <si>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</si>
  <si>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</si>
  <si>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</si>
  <si>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Swaziland</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</si>
  <si>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</si>
  <si>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</si>
  <si>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</si>
  <si>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</si>
  <si>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</si>
  <si>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</si>
  <si>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</si>
  <si>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</si>
  <si>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</si>
  <si>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</si>
  <si>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</si>
  <si>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</si>
  <si>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</si>
  <si>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</si>
  <si>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</si>
  <si>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</si>
  <si>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</si>
  <si>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</si>
  <si>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</si>
  <si>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</si>
  <si>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</si>
  <si>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</si>
  <si>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</si>
  <si>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</si>
  <si>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</si>
  <si>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</si>
  <si>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</si>
  <si>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N</t>
  </si>
  <si>
    <t>GDP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</si>
</sst>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
  </numFmts>
  <fonts count="15" x14ac:knownFonts="1">
    <font>
      <sz val="10"/>
      <name val="Arial"/>
    </font>
    <font>
      <b/>
      <sz val="11"/>
      <name val="Arial Bold"/>
    </font>
    <font>
      <vertAlign val="superscript"/>
      <sz val="11"/>
      <name val="Arial"/>
      <family val="2"/>
    </font>
    <font>
      <b/>
      <sz val="11"/>
      <color indexed="9"/>
      <name val="Arial"/>
      <family val="2"/>
    </font>
    <font>
      <sz val="11"/>
      <name val="Arial"/>
      <family val="2"/>
    </font>
    <font>
      <sz val="10"/>
      <name val="Arial"/>
      <family val="2"/>
    </font>
    <font>
      <vertAlign val="superscript"/>
      <sz val="11"/>
      <name val="Arial"/>
      <family val="2"/>
    </font>
    <font>
      <sz val="11"/>
      <name val="Arial"/>
      <family val="2"/>
    </font>
    <font>
      <b/>
      <sz val="11"/>
      <name val="Arial"/>
      <family val="2"/>
    </font>
    <font>
      <sz val="10"/>
      <name val="Arial"/>
      <family val="2"/>
    </font>
    <font>
      <vertAlign val="superscript"/>
      <sz val="10"/>
      <name val="Arial"/>
      <family val="2"/>
    </font>
    <font>
      <i/>
      <sz val="11"/>
      <name val="Arial"/>
      <family val="2"/>
    </font>
    <font>
      <sz val="11"/>
      <color indexed="56"/>
      <name val="Arial"/>
      <family val="2"/>
    </font>
    <font>
      <sz val="11"/>
      <name val="Arial Bold"/>
    </font>
    <font>
      <sz val="10"/>
      <name val="Arial"/>
    </font>
  </fonts>
  <fills count="3">
    <fill>
      <patternFill patternType="none"/>
    </fill>
    <fill>
      <patternFill patternType="gray125"/>
    </fill>
    <fill>
      <patternFill patternType="solid">
        <fgColor indexed="6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applyNumberFormat="0" applyFont="0" applyFill="0" applyBorder="0" applyAlignment="0" applyProtection="0"/>
    <xf numFmtId="0" fontId="9" fillId="0" borderId="0" applyNumberFormat="0" applyFont="0" applyFill="0" applyBorder="0" applyAlignment="0" applyProtection="0"/>
    <xf numFmtId="9" fontId="14" fillId="0" borderId="0" applyFont="0" applyFill="0" applyBorder="0" applyAlignment="0" applyProtection="0"/>
  </cellStyleXfs>
  <cellXfs count="34">
    <xf numFmtId="0" fontId="0" fillId="0" borderId="0" xfId="0" applyNumberFormat="1" applyFont="1" applyFill="1" applyBorder="1" applyAlignment="1"/>
    <xf numFmtId="0" fontId="1" fillId="0" borderId="0" xfId="0" applyNumberFormat="1" applyFont="1" applyFill="1" applyBorder="1" applyAlignment="1">
      <alignment horizontal="center" wrapText="1"/>
    </xf>
    <xf numFmtId="0" fontId="2" fillId="0" borderId="0" xfId="0" applyNumberFormat="1" applyFont="1" applyFill="1" applyBorder="1" applyAlignment="1"/>
    <xf numFmtId="0" fontId="4" fillId="0" borderId="0" xfId="0" applyNumberFormat="1" applyFont="1" applyFill="1" applyBorder="1" applyAlignment="1"/>
    <xf numFmtId="164"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0" xfId="0" applyNumberFormat="1" applyFont="1" applyFill="1" applyBorder="1" applyAlignment="1">
      <alignment horizontal="center"/>
    </xf>
    <xf numFmtId="0" fontId="6" fillId="0" borderId="0" xfId="0" applyNumberFormat="1" applyFont="1" applyFill="1" applyBorder="1" applyAlignment="1"/>
    <xf numFmtId="0" fontId="7"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0" xfId="0" applyNumberFormat="1" applyFont="1" applyFill="1" applyBorder="1" applyAlignment="1"/>
    <xf numFmtId="0" fontId="10" fillId="0" borderId="0" xfId="0" applyNumberFormat="1" applyFont="1" applyFill="1" applyBorder="1" applyAlignment="1"/>
    <xf numFmtId="0" fontId="0" fillId="0" borderId="0" xfId="0" applyNumberFormat="1" applyFont="1" applyFill="1" applyBorder="1" applyAlignment="1">
      <alignment wrapText="1"/>
    </xf>
    <xf numFmtId="0" fontId="7" fillId="0" borderId="0" xfId="0" applyNumberFormat="1" applyFont="1" applyFill="1" applyBorder="1" applyAlignment="1">
      <alignment wrapText="1"/>
    </xf>
    <xf numFmtId="0" fontId="7" fillId="0" borderId="0" xfId="0" applyNumberFormat="1" applyFont="1" applyFill="1" applyBorder="1" applyAlignment="1"/>
    <xf numFmtId="0" fontId="1" fillId="0" borderId="1" xfId="0" applyNumberFormat="1" applyFont="1" applyFill="1" applyBorder="1" applyAlignment="1">
      <alignment horizontal="center" wrapText="1"/>
    </xf>
    <xf numFmtId="0" fontId="2" fillId="0" borderId="0" xfId="0" applyNumberFormat="1" applyFont="1" applyFill="1" applyBorder="1" applyAlignment="1">
      <alignment horizontal="center"/>
    </xf>
    <xf numFmtId="0" fontId="5" fillId="0" borderId="2" xfId="0" applyNumberFormat="1" applyFont="1" applyFill="1" applyBorder="1" applyAlignment="1">
      <alignment horizontal="center"/>
    </xf>
    <xf numFmtId="0" fontId="5"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5" fillId="0" borderId="0" xfId="0" applyNumberFormat="1" applyFont="1" applyFill="1" applyBorder="1" applyAlignment="1"/>
    <xf numFmtId="0" fontId="13" fillId="0" borderId="0" xfId="0" applyNumberFormat="1" applyFont="1" applyFill="1" applyBorder="1" applyAlignment="1">
      <alignment horizontal="center" wrapText="1"/>
    </xf>
    <xf numFmtId="0" fontId="0" fillId="0" borderId="0" xfId="0" applyNumberFormat="1" applyFont="1" applyFill="1" applyBorder="1" applyAlignment="1"/>
    <xf numFmtId="0" fontId="0" fillId="0" borderId="0" xfId="0" applyNumberFormat="1" applyFont="1" applyFill="1" applyBorder="1" applyAlignment="1"/>
    <xf numFmtId="0" fontId="4" fillId="0" borderId="0" xfId="0" applyNumberFormat="1" applyFont="1" applyFill="1" applyBorder="1" applyAlignment="1">
      <alignment wrapText="1"/>
    </xf>
    <xf numFmtId="0" fontId="7" fillId="0" borderId="0" xfId="0" applyNumberFormat="1" applyFont="1" applyFill="1" applyBorder="1" applyAlignment="1">
      <alignment wrapText="1"/>
    </xf>
    <xf numFmtId="0" fontId="4"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3" fillId="2" borderId="0" xfId="0" applyNumberFormat="1" applyFont="1" applyFill="1" applyBorder="1" applyAlignment="1"/>
    <xf numFmtId="0" fontId="0" fillId="0" borderId="0" xfId="0" applyNumberFormat="1" applyFont="1" applyFill="1" applyBorder="1" applyAlignment="1"/>
    <xf numFmtId="0" fontId="0" fillId="0" borderId="0" xfId="0"/>
    <xf numFmtId="10" fontId="0" fillId="0" borderId="0" xfId="0" applyNumberFormat="1"/>
    <xf numFmtId="9" fontId="0" fillId="0" borderId="0" xfId="2" applyFont="1" applyFill="1" applyBorder="1" applyAlignment="1"/>
  </cellXfs>
  <cellStyles count="3">
    <cellStyle name="Normal" xfId="0" builtinId="0"/>
    <cellStyle name="Normal 2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GNI per capita</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Sheet1!$C$2:$C$265</c:f>
              <c:strCache>
                <c:ptCount val="264"/>
                <c:pt idx="1">
                  <c:v>1870.827131</c:v>
                </c:pt>
                <c:pt idx="2">
                  <c:v>6290.895886</c:v>
                </c:pt>
                <c:pt idx="3">
                  <c:v>10252.46983</c:v>
                </c:pt>
                <c:pt idx="4">
                  <c:v>47979.45411</c:v>
                </c:pt>
                <c:pt idx="6">
                  <c:v>66203.29979</c:v>
                </c:pt>
                <c:pt idx="7">
                  <c:v>20945.12105</c:v>
                </c:pt>
                <c:pt idx="8">
                  <c:v>8189.115193</c:v>
                </c:pt>
                <c:pt idx="10">
                  <c:v>20907.21742</c:v>
                </c:pt>
                <c:pt idx="11">
                  <c:v>42822.19627</c:v>
                </c:pt>
                <c:pt idx="12">
                  <c:v>43608.82387</c:v>
                </c:pt>
                <c:pt idx="13">
                  <c:v>16413.26033</c:v>
                </c:pt>
                <c:pt idx="14">
                  <c:v>691.1825738</c:v>
                </c:pt>
                <c:pt idx="15">
                  <c:v>41243.31382</c:v>
                </c:pt>
                <c:pt idx="16">
                  <c:v>1979.250627</c:v>
                </c:pt>
                <c:pt idx="17">
                  <c:v>1537.499309</c:v>
                </c:pt>
                <c:pt idx="18">
                  <c:v>3341.490722</c:v>
                </c:pt>
                <c:pt idx="19">
                  <c:v>16261.26026</c:v>
                </c:pt>
                <c:pt idx="20">
                  <c:v>37236.36304</c:v>
                </c:pt>
                <c:pt idx="22">
                  <c:v>10090.77442</c:v>
                </c:pt>
                <c:pt idx="23">
                  <c:v>15629.44697</c:v>
                </c:pt>
                <c:pt idx="24">
                  <c:v>7374.814544</c:v>
                </c:pt>
                <c:pt idx="27">
                  <c:v>14145.13735</c:v>
                </c:pt>
                <c:pt idx="28">
                  <c:v>14951.61701</c:v>
                </c:pt>
                <c:pt idx="29">
                  <c:v>72843.46609</c:v>
                </c:pt>
                <c:pt idx="30">
                  <c:v>7081.45304</c:v>
                </c:pt>
                <c:pt idx="31">
                  <c:v>14662.81969</c:v>
                </c:pt>
                <c:pt idx="32">
                  <c:v>587.4739607</c:v>
                </c:pt>
                <c:pt idx="33">
                  <c:v>42581.91433</c:v>
                </c:pt>
                <c:pt idx="35">
                  <c:v>56363.9578</c:v>
                </c:pt>
                <c:pt idx="37">
                  <c:v>21665.45797</c:v>
                </c:pt>
                <c:pt idx="38">
                  <c:v>13345.47746</c:v>
                </c:pt>
                <c:pt idx="40">
                  <c:v>2894.277577</c:v>
                </c:pt>
                <c:pt idx="43">
                  <c:v>12762.20529</c:v>
                </c:pt>
                <c:pt idx="44">
                  <c:v>1335.004475</c:v>
                </c:pt>
                <c:pt idx="45">
                  <c:v>6049.128513</c:v>
                </c:pt>
                <c:pt idx="46">
                  <c:v>14006.35509</c:v>
                </c:pt>
                <c:pt idx="48">
                  <c:v>7455.062477</c:v>
                </c:pt>
                <c:pt idx="51">
                  <c:v>29458.52269</c:v>
                </c:pt>
                <c:pt idx="52">
                  <c:v>28143.97758</c:v>
                </c:pt>
                <c:pt idx="53">
                  <c:v>44999.64714</c:v>
                </c:pt>
                <c:pt idx="54">
                  <c:v>3216.176031</c:v>
                </c:pt>
                <c:pt idx="55">
                  <c:v>10095.84679</c:v>
                </c:pt>
                <c:pt idx="56">
                  <c:v>44518.92402</c:v>
                </c:pt>
                <c:pt idx="57">
                  <c:v>12756.40123</c:v>
                </c:pt>
                <c:pt idx="58">
                  <c:v>13532.96078</c:v>
                </c:pt>
                <c:pt idx="64">
                  <c:v>10536.15525</c:v>
                </c:pt>
                <c:pt idx="67">
                  <c:v>1489.850738</c:v>
                </c:pt>
                <c:pt idx="68">
                  <c:v>32778.51507</c:v>
                </c:pt>
                <c:pt idx="69">
                  <c:v>26361.89394</c:v>
                </c:pt>
                <c:pt idx="70">
                  <c:v>1522.954782</c:v>
                </c:pt>
                <c:pt idx="73">
                  <c:v>38868.13552</c:v>
                </c:pt>
                <c:pt idx="74">
                  <c:v>8244.755707</c:v>
                </c:pt>
                <c:pt idx="75">
                  <c:v>38085.40033</c:v>
                </c:pt>
                <c:pt idx="78">
                  <c:v>19043.58718</c:v>
                </c:pt>
                <c:pt idx="79">
                  <c:v>37930.82701</c:v>
                </c:pt>
                <c:pt idx="80">
                  <c:v>8855.829885</c:v>
                </c:pt>
                <c:pt idx="81">
                  <c:v>3838.670257</c:v>
                </c:pt>
                <c:pt idx="83">
                  <c:v>1058.219876</c:v>
                </c:pt>
                <c:pt idx="85">
                  <c:v>1369.460824</c:v>
                </c:pt>
                <c:pt idx="86">
                  <c:v>21517.21167</c:v>
                </c:pt>
                <c:pt idx="87">
                  <c:v>24807.53589</c:v>
                </c:pt>
                <c:pt idx="88">
                  <c:v>11502.18581</c:v>
                </c:pt>
                <c:pt idx="90">
                  <c:v>7063.204406</c:v>
                </c:pt>
                <c:pt idx="92">
                  <c:v>6884.453762</c:v>
                </c:pt>
                <c:pt idx="95">
                  <c:v>4466.341808</c:v>
                </c:pt>
                <c:pt idx="97">
                  <c:v>20291.34365</c:v>
                </c:pt>
                <c:pt idx="98">
                  <c:v>1656.943154</c:v>
                </c:pt>
                <c:pt idx="99">
                  <c:v>23394.32423</c:v>
                </c:pt>
                <c:pt idx="104">
                  <c:v>10053.3377</c:v>
                </c:pt>
                <c:pt idx="107">
                  <c:v>5663.474799</c:v>
                </c:pt>
                <c:pt idx="109">
                  <c:v>43797.96814</c:v>
                </c:pt>
                <c:pt idx="111">
                  <c:v>11607.72856</c:v>
                </c:pt>
                <c:pt idx="112">
                  <c:v>37065.21451</c:v>
                </c:pt>
                <c:pt idx="113">
                  <c:v>31214.7148</c:v>
                </c:pt>
                <c:pt idx="114">
                  <c:v>33572.98249</c:v>
                </c:pt>
                <c:pt idx="115">
                  <c:v>8350.023078</c:v>
                </c:pt>
                <c:pt idx="116">
                  <c:v>10111.33377</c:v>
                </c:pt>
                <c:pt idx="117">
                  <c:v>37267.96407</c:v>
                </c:pt>
                <c:pt idx="118">
                  <c:v>22093.08651</c:v>
                </c:pt>
                <c:pt idx="119">
                  <c:v>2880.739597</c:v>
                </c:pt>
                <c:pt idx="121">
                  <c:v>3095.317595</c:v>
                </c:pt>
                <c:pt idx="122">
                  <c:v>2475.204326</c:v>
                </c:pt>
                <c:pt idx="125">
                  <c:v>76075.20735</c:v>
                </c:pt>
                <c:pt idx="128">
                  <c:v>13311.57619</c:v>
                </c:pt>
                <c:pt idx="129">
                  <c:v>682.5904279</c:v>
                </c:pt>
                <c:pt idx="130">
                  <c:v>14303.10953</c:v>
                </c:pt>
                <c:pt idx="135">
                  <c:v>75064.84111</c:v>
                </c:pt>
                <c:pt idx="136">
                  <c:v>10788.90853</c:v>
                </c:pt>
                <c:pt idx="139">
                  <c:v>3318.773796</c:v>
                </c:pt>
                <c:pt idx="141">
                  <c:v>26006.47764</c:v>
                </c:pt>
                <c:pt idx="142">
                  <c:v>62470.59129</c:v>
                </c:pt>
                <c:pt idx="143">
                  <c:v>22589.17355</c:v>
                </c:pt>
                <c:pt idx="146">
                  <c:v>7194.916461</c:v>
                </c:pt>
                <c:pt idx="149">
                  <c:v>1319.699397</c:v>
                </c:pt>
                <c:pt idx="150">
                  <c:v>10382.73306</c:v>
                </c:pt>
                <c:pt idx="152">
                  <c:v>16383.10668</c:v>
                </c:pt>
                <c:pt idx="156">
                  <c:v>2218.360673</c:v>
                </c:pt>
                <c:pt idx="157">
                  <c:v>29499.56023</c:v>
                </c:pt>
                <c:pt idx="158">
                  <c:v>4943.12863</c:v>
                </c:pt>
                <c:pt idx="160">
                  <c:v>15409.60512</c:v>
                </c:pt>
                <c:pt idx="161">
                  <c:v>10449.20727</c:v>
                </c:pt>
                <c:pt idx="163">
                  <c:v>1098.435768</c:v>
                </c:pt>
                <c:pt idx="164">
                  <c:v>3527.264154</c:v>
                </c:pt>
                <c:pt idx="165">
                  <c:v>17947.96398</c:v>
                </c:pt>
                <c:pt idx="166">
                  <c:v>1073.290846</c:v>
                </c:pt>
                <c:pt idx="167">
                  <c:v>24619.6547</c:v>
                </c:pt>
                <c:pt idx="169">
                  <c:v>9769.848507</c:v>
                </c:pt>
                <c:pt idx="171">
                  <c:v>889.4556458</c:v>
                </c:pt>
                <c:pt idx="172">
                  <c:v>5442.901264</c:v>
                </c:pt>
                <c:pt idx="173">
                  <c:v>4746.699464</c:v>
                </c:pt>
                <c:pt idx="174">
                  <c:v>46325.57658</c:v>
                </c:pt>
                <c:pt idx="175">
                  <c:v>67614.35348</c:v>
                </c:pt>
                <c:pt idx="176">
                  <c:v>2337.069534</c:v>
                </c:pt>
                <c:pt idx="178">
                  <c:v>32870.07836</c:v>
                </c:pt>
                <c:pt idx="180">
                  <c:v>34402.2755</c:v>
                </c:pt>
                <c:pt idx="182">
                  <c:v>5031.173074</c:v>
                </c:pt>
                <c:pt idx="183">
                  <c:v>19470.2025</c:v>
                </c:pt>
                <c:pt idx="184">
                  <c:v>11294.84033</c:v>
                </c:pt>
                <c:pt idx="185">
                  <c:v>8395.094758</c:v>
                </c:pt>
                <c:pt idx="186">
                  <c:v>13770.8252</c:v>
                </c:pt>
                <c:pt idx="187">
                  <c:v>2711.765948</c:v>
                </c:pt>
                <c:pt idx="188">
                  <c:v>24116.99224</c:v>
                </c:pt>
                <c:pt idx="192">
                  <c:v>26103.62927</c:v>
                </c:pt>
                <c:pt idx="193">
                  <c:v>8181.693782</c:v>
                </c:pt>
                <c:pt idx="198">
                  <c:v>129915.6009</c:v>
                </c:pt>
                <c:pt idx="199">
                  <c:v>19427.60925</c:v>
                </c:pt>
                <c:pt idx="200">
                  <c:v>23286.08065</c:v>
                </c:pt>
                <c:pt idx="201">
                  <c:v>1616.85733</c:v>
                </c:pt>
                <c:pt idx="203">
                  <c:v>51320.11323</c:v>
                </c:pt>
                <c:pt idx="204">
                  <c:v>3846.370533</c:v>
                </c:pt>
                <c:pt idx="205">
                  <c:v>2250.133629</c:v>
                </c:pt>
                <c:pt idx="206">
                  <c:v>78162.32387</c:v>
                </c:pt>
                <c:pt idx="207">
                  <c:v>1560.858813</c:v>
                </c:pt>
                <c:pt idx="208">
                  <c:v>1529.176083</c:v>
                </c:pt>
                <c:pt idx="209">
                  <c:v>7732.025398</c:v>
                </c:pt>
                <c:pt idx="212">
                  <c:v>12202.12775</c:v>
                </c:pt>
                <c:pt idx="214">
                  <c:v>1882.498799</c:v>
                </c:pt>
                <c:pt idx="217">
                  <c:v>3069.845164</c:v>
                </c:pt>
                <c:pt idx="218">
                  <c:v>16017.98831</c:v>
                </c:pt>
                <c:pt idx="220">
                  <c:v>28664.21147</c:v>
                </c:pt>
                <c:pt idx="221">
                  <c:v>46250.79382</c:v>
                </c:pt>
                <c:pt idx="222">
                  <c:v>7521.816682</c:v>
                </c:pt>
                <c:pt idx="224">
                  <c:v>23886.12252</c:v>
                </c:pt>
                <c:pt idx="225">
                  <c:v>2440.599224</c:v>
                </c:pt>
                <c:pt idx="227">
                  <c:v>1990.871405</c:v>
                </c:pt>
                <c:pt idx="230">
                  <c:v>1262.17409</c:v>
                </c:pt>
                <c:pt idx="231">
                  <c:v>14518.64304</c:v>
                </c:pt>
                <c:pt idx="232">
                  <c:v>2600.585607</c:v>
                </c:pt>
                <c:pt idx="233">
                  <c:v>14025.83138</c:v>
                </c:pt>
                <c:pt idx="235">
                  <c:v>5371.162193</c:v>
                </c:pt>
                <c:pt idx="237">
                  <c:v>5284.393683</c:v>
                </c:pt>
                <c:pt idx="240">
                  <c:v>28049.08642</c:v>
                </c:pt>
                <c:pt idx="241">
                  <c:v>10248.57789</c:v>
                </c:pt>
                <c:pt idx="242">
                  <c:v>18704.52728</c:v>
                </c:pt>
                <c:pt idx="245">
                  <c:v>1670.190775</c:v>
                </c:pt>
                <c:pt idx="246">
                  <c:v>7361.011228</c:v>
                </c:pt>
                <c:pt idx="248">
                  <c:v>19148.05627</c:v>
                </c:pt>
                <c:pt idx="249">
                  <c:v>53245.07696</c:v>
                </c:pt>
                <c:pt idx="250">
                  <c:v>5748.226043</c:v>
                </c:pt>
                <c:pt idx="256">
                  <c:v>2804.676229</c:v>
                </c:pt>
                <c:pt idx="258">
                  <c:v>5371.507869</c:v>
                </c:pt>
                <c:pt idx="261">
                  <c:v>12087.21364</c:v>
                </c:pt>
                <c:pt idx="262">
                  <c:v>3463.712718</c:v>
                </c:pt>
                <c:pt idx="263">
                  <c:v>1587.723183</c:v>
                </c:pt>
              </c:strCache>
            </c:strRef>
          </c:xVal>
          <c:yVal>
            <c:numRef>
              <c:f>Sheet1!$D$2:$D$265</c:f>
              <c:numCache>
                <c:formatCode>General</c:formatCode>
                <c:ptCount val="264"/>
                <c:pt idx="0">
                  <c:v>4.29</c:v>
                </c:pt>
                <c:pt idx="1">
                  <c:v>5.6</c:v>
                </c:pt>
                <c:pt idx="2">
                  <c:v>8.1</c:v>
                </c:pt>
                <c:pt idx="3">
                  <c:v>7.5</c:v>
                </c:pt>
                <c:pt idx="4">
                  <c:v>3.74</c:v>
                </c:pt>
                <c:pt idx="5">
                  <c:v>4.41</c:v>
                </c:pt>
                <c:pt idx="6">
                  <c:v>7.55</c:v>
                </c:pt>
                <c:pt idx="7">
                  <c:v>5.63</c:v>
                </c:pt>
                <c:pt idx="8">
                  <c:v>11.28</c:v>
                </c:pt>
                <c:pt idx="9">
                  <c:v>2.2000000000000002</c:v>
                </c:pt>
                <c:pt idx="10">
                  <c:v>4.8499999999999996</c:v>
                </c:pt>
                <c:pt idx="11">
                  <c:v>1.73</c:v>
                </c:pt>
                <c:pt idx="12">
                  <c:v>1.97</c:v>
                </c:pt>
                <c:pt idx="13">
                  <c:v>13.05</c:v>
                </c:pt>
                <c:pt idx="14">
                  <c:v>5.62</c:v>
                </c:pt>
                <c:pt idx="15">
                  <c:v>2</c:v>
                </c:pt>
                <c:pt idx="16">
                  <c:v>3.04</c:v>
                </c:pt>
                <c:pt idx="17">
                  <c:v>3.11</c:v>
                </c:pt>
                <c:pt idx="18">
                  <c:v>3.75</c:v>
                </c:pt>
                <c:pt idx="19">
                  <c:v>4.5</c:v>
                </c:pt>
                <c:pt idx="20">
                  <c:v>4.0199999999999996</c:v>
                </c:pt>
                <c:pt idx="21">
                  <c:v>6.77</c:v>
                </c:pt>
                <c:pt idx="22">
                  <c:v>18.53</c:v>
                </c:pt>
                <c:pt idx="23">
                  <c:v>6.61</c:v>
                </c:pt>
                <c:pt idx="24">
                  <c:v>3.94</c:v>
                </c:pt>
                <c:pt idx="25">
                  <c:v>4.1500000000000004</c:v>
                </c:pt>
                <c:pt idx="26">
                  <c:v>3.37</c:v>
                </c:pt>
                <c:pt idx="27">
                  <c:v>4.12</c:v>
                </c:pt>
                <c:pt idx="28">
                  <c:v>3.05</c:v>
                </c:pt>
                <c:pt idx="29">
                  <c:v>6.14</c:v>
                </c:pt>
                <c:pt idx="30">
                  <c:v>4.8899999999999997</c:v>
                </c:pt>
                <c:pt idx="31">
                  <c:v>5.97</c:v>
                </c:pt>
                <c:pt idx="32">
                  <c:v>6.27</c:v>
                </c:pt>
                <c:pt idx="33">
                  <c:v>2.15</c:v>
                </c:pt>
                <c:pt idx="34">
                  <c:v>3.28</c:v>
                </c:pt>
                <c:pt idx="35">
                  <c:v>1.57</c:v>
                </c:pt>
                <c:pt idx="36">
                  <c:v>3.28</c:v>
                </c:pt>
                <c:pt idx="37">
                  <c:v>4.55</c:v>
                </c:pt>
                <c:pt idx="38">
                  <c:v>6.87</c:v>
                </c:pt>
                <c:pt idx="39">
                  <c:v>5.36</c:v>
                </c:pt>
                <c:pt idx="40">
                  <c:v>5.49</c:v>
                </c:pt>
                <c:pt idx="41">
                  <c:v>5.98</c:v>
                </c:pt>
                <c:pt idx="42">
                  <c:v>5.61</c:v>
                </c:pt>
                <c:pt idx="43">
                  <c:v>2.13</c:v>
                </c:pt>
                <c:pt idx="44">
                  <c:v>2.97</c:v>
                </c:pt>
                <c:pt idx="45">
                  <c:v>4.8600000000000003</c:v>
                </c:pt>
                <c:pt idx="46">
                  <c:v>2.98</c:v>
                </c:pt>
                <c:pt idx="47">
                  <c:v>2.5299999999999998</c:v>
                </c:pt>
                <c:pt idx="48">
                  <c:v>5.93</c:v>
                </c:pt>
                <c:pt idx="49">
                  <c:v>0</c:v>
                </c:pt>
                <c:pt idx="50">
                  <c:v>0</c:v>
                </c:pt>
                <c:pt idx="51">
                  <c:v>4.55</c:v>
                </c:pt>
                <c:pt idx="52">
                  <c:v>3.77</c:v>
                </c:pt>
                <c:pt idx="53">
                  <c:v>1.94</c:v>
                </c:pt>
                <c:pt idx="54">
                  <c:v>2.2000000000000002</c:v>
                </c:pt>
                <c:pt idx="55">
                  <c:v>5.24</c:v>
                </c:pt>
                <c:pt idx="56">
                  <c:v>2.29</c:v>
                </c:pt>
                <c:pt idx="57">
                  <c:v>4.99</c:v>
                </c:pt>
                <c:pt idx="58">
                  <c:v>7.36</c:v>
                </c:pt>
                <c:pt idx="59">
                  <c:v>3.59</c:v>
                </c:pt>
                <c:pt idx="60">
                  <c:v>2.12</c:v>
                </c:pt>
                <c:pt idx="61">
                  <c:v>2.17</c:v>
                </c:pt>
                <c:pt idx="62">
                  <c:v>5.27</c:v>
                </c:pt>
                <c:pt idx="63">
                  <c:v>1.72</c:v>
                </c:pt>
                <c:pt idx="64">
                  <c:v>3.12</c:v>
                </c:pt>
                <c:pt idx="65">
                  <c:v>2.76</c:v>
                </c:pt>
                <c:pt idx="66">
                  <c:v>2.14</c:v>
                </c:pt>
                <c:pt idx="67">
                  <c:v>6.59</c:v>
                </c:pt>
                <c:pt idx="68">
                  <c:v>3.02</c:v>
                </c:pt>
                <c:pt idx="69">
                  <c:v>5.67</c:v>
                </c:pt>
                <c:pt idx="70">
                  <c:v>6.6</c:v>
                </c:pt>
                <c:pt idx="71">
                  <c:v>1.89</c:v>
                </c:pt>
                <c:pt idx="72">
                  <c:v>6.28</c:v>
                </c:pt>
                <c:pt idx="73">
                  <c:v>3.07</c:v>
                </c:pt>
                <c:pt idx="74">
                  <c:v>4.3899999999999997</c:v>
                </c:pt>
                <c:pt idx="75">
                  <c:v>2.0299999999999998</c:v>
                </c:pt>
                <c:pt idx="76">
                  <c:v>0</c:v>
                </c:pt>
                <c:pt idx="77">
                  <c:v>3.33</c:v>
                </c:pt>
                <c:pt idx="78">
                  <c:v>9.3800000000000008</c:v>
                </c:pt>
                <c:pt idx="79">
                  <c:v>2.04</c:v>
                </c:pt>
                <c:pt idx="80">
                  <c:v>10.15</c:v>
                </c:pt>
                <c:pt idx="81">
                  <c:v>4.3499999999999996</c:v>
                </c:pt>
                <c:pt idx="82">
                  <c:v>0</c:v>
                </c:pt>
                <c:pt idx="83">
                  <c:v>2.08</c:v>
                </c:pt>
                <c:pt idx="84">
                  <c:v>3.37</c:v>
                </c:pt>
                <c:pt idx="85">
                  <c:v>6.82</c:v>
                </c:pt>
                <c:pt idx="86">
                  <c:v>28.13</c:v>
                </c:pt>
                <c:pt idx="87">
                  <c:v>4.4800000000000004</c:v>
                </c:pt>
                <c:pt idx="88">
                  <c:v>4.01</c:v>
                </c:pt>
                <c:pt idx="89">
                  <c:v>4.53</c:v>
                </c:pt>
                <c:pt idx="90">
                  <c:v>2.34</c:v>
                </c:pt>
                <c:pt idx="91">
                  <c:v>2.13</c:v>
                </c:pt>
                <c:pt idx="92">
                  <c:v>4.91</c:v>
                </c:pt>
                <c:pt idx="93">
                  <c:v>1.85</c:v>
                </c:pt>
                <c:pt idx="94">
                  <c:v>4.6100000000000003</c:v>
                </c:pt>
                <c:pt idx="95">
                  <c:v>2.87</c:v>
                </c:pt>
                <c:pt idx="96">
                  <c:v>2.0099999999999998</c:v>
                </c:pt>
                <c:pt idx="97">
                  <c:v>3.28</c:v>
                </c:pt>
                <c:pt idx="98">
                  <c:v>2.42</c:v>
                </c:pt>
                <c:pt idx="99">
                  <c:v>2.67</c:v>
                </c:pt>
                <c:pt idx="100">
                  <c:v>1.91</c:v>
                </c:pt>
                <c:pt idx="101">
                  <c:v>1.91</c:v>
                </c:pt>
                <c:pt idx="102">
                  <c:v>2.84</c:v>
                </c:pt>
                <c:pt idx="103">
                  <c:v>4.6500000000000004</c:v>
                </c:pt>
                <c:pt idx="104">
                  <c:v>3.36</c:v>
                </c:pt>
                <c:pt idx="105">
                  <c:v>2.1</c:v>
                </c:pt>
                <c:pt idx="106">
                  <c:v>4.34</c:v>
                </c:pt>
                <c:pt idx="107">
                  <c:v>3.06</c:v>
                </c:pt>
                <c:pt idx="108">
                  <c:v>0</c:v>
                </c:pt>
                <c:pt idx="109">
                  <c:v>4.47</c:v>
                </c:pt>
                <c:pt idx="110">
                  <c:v>8.8699999999999992</c:v>
                </c:pt>
                <c:pt idx="111">
                  <c:v>18.010000000000002</c:v>
                </c:pt>
                <c:pt idx="112">
                  <c:v>4.25</c:v>
                </c:pt>
                <c:pt idx="113">
                  <c:v>3.43</c:v>
                </c:pt>
                <c:pt idx="114">
                  <c:v>2.66</c:v>
                </c:pt>
                <c:pt idx="115">
                  <c:v>4.2699999999999996</c:v>
                </c:pt>
                <c:pt idx="116">
                  <c:v>6.15</c:v>
                </c:pt>
                <c:pt idx="117">
                  <c:v>3.83</c:v>
                </c:pt>
                <c:pt idx="118">
                  <c:v>6.94</c:v>
                </c:pt>
                <c:pt idx="119">
                  <c:v>4.5</c:v>
                </c:pt>
                <c:pt idx="120">
                  <c:v>7.45</c:v>
                </c:pt>
                <c:pt idx="121">
                  <c:v>8.94</c:v>
                </c:pt>
                <c:pt idx="122">
                  <c:v>9.6300000000000008</c:v>
                </c:pt>
                <c:pt idx="123">
                  <c:v>3.73</c:v>
                </c:pt>
                <c:pt idx="124">
                  <c:v>4.04</c:v>
                </c:pt>
                <c:pt idx="125">
                  <c:v>9.5</c:v>
                </c:pt>
                <c:pt idx="126">
                  <c:v>2.7</c:v>
                </c:pt>
                <c:pt idx="127">
                  <c:v>2.69</c:v>
                </c:pt>
                <c:pt idx="128">
                  <c:v>11.89</c:v>
                </c:pt>
                <c:pt idx="129">
                  <c:v>19.5</c:v>
                </c:pt>
                <c:pt idx="130">
                  <c:v>33.83</c:v>
                </c:pt>
                <c:pt idx="131">
                  <c:v>4.08</c:v>
                </c:pt>
                <c:pt idx="132">
                  <c:v>2.56</c:v>
                </c:pt>
                <c:pt idx="133">
                  <c:v>2.34</c:v>
                </c:pt>
                <c:pt idx="134">
                  <c:v>2.29</c:v>
                </c:pt>
                <c:pt idx="135">
                  <c:v>2.97</c:v>
                </c:pt>
                <c:pt idx="136">
                  <c:v>1.99</c:v>
                </c:pt>
                <c:pt idx="137">
                  <c:v>1.88</c:v>
                </c:pt>
                <c:pt idx="138">
                  <c:v>1.97</c:v>
                </c:pt>
                <c:pt idx="139">
                  <c:v>5.77</c:v>
                </c:pt>
                <c:pt idx="140">
                  <c:v>2.65</c:v>
                </c:pt>
                <c:pt idx="141">
                  <c:v>5.08</c:v>
                </c:pt>
                <c:pt idx="142">
                  <c:v>3.31</c:v>
                </c:pt>
                <c:pt idx="143">
                  <c:v>5.68</c:v>
                </c:pt>
                <c:pt idx="144">
                  <c:v>8.6300000000000008</c:v>
                </c:pt>
                <c:pt idx="145">
                  <c:v>0</c:v>
                </c:pt>
                <c:pt idx="146">
                  <c:v>3.7</c:v>
                </c:pt>
                <c:pt idx="147">
                  <c:v>2.74</c:v>
                </c:pt>
                <c:pt idx="148">
                  <c:v>4.82</c:v>
                </c:pt>
                <c:pt idx="149">
                  <c:v>3.95</c:v>
                </c:pt>
                <c:pt idx="150">
                  <c:v>7.33</c:v>
                </c:pt>
                <c:pt idx="151">
                  <c:v>4.9000000000000004</c:v>
                </c:pt>
                <c:pt idx="152">
                  <c:v>3.58</c:v>
                </c:pt>
                <c:pt idx="153">
                  <c:v>6.04</c:v>
                </c:pt>
                <c:pt idx="154">
                  <c:v>1.99</c:v>
                </c:pt>
                <c:pt idx="155">
                  <c:v>3.68</c:v>
                </c:pt>
                <c:pt idx="156">
                  <c:v>5.0199999999999996</c:v>
                </c:pt>
                <c:pt idx="157">
                  <c:v>4.08</c:v>
                </c:pt>
                <c:pt idx="158">
                  <c:v>5.37</c:v>
                </c:pt>
                <c:pt idx="159">
                  <c:v>5.23</c:v>
                </c:pt>
                <c:pt idx="160">
                  <c:v>4.0999999999999996</c:v>
                </c:pt>
                <c:pt idx="161">
                  <c:v>5.32</c:v>
                </c:pt>
                <c:pt idx="162">
                  <c:v>10.56</c:v>
                </c:pt>
                <c:pt idx="163">
                  <c:v>6.88</c:v>
                </c:pt>
                <c:pt idx="164">
                  <c:v>5.93</c:v>
                </c:pt>
                <c:pt idx="165">
                  <c:v>3.06</c:v>
                </c:pt>
                <c:pt idx="166">
                  <c:v>4.91</c:v>
                </c:pt>
                <c:pt idx="167">
                  <c:v>3.32</c:v>
                </c:pt>
                <c:pt idx="168">
                  <c:v>2.0099999999999998</c:v>
                </c:pt>
                <c:pt idx="169">
                  <c:v>2.97</c:v>
                </c:pt>
                <c:pt idx="170">
                  <c:v>9.2799999999999994</c:v>
                </c:pt>
                <c:pt idx="171">
                  <c:v>5.77</c:v>
                </c:pt>
                <c:pt idx="172">
                  <c:v>8.16</c:v>
                </c:pt>
                <c:pt idx="173">
                  <c:v>5.93</c:v>
                </c:pt>
                <c:pt idx="174">
                  <c:v>2.27</c:v>
                </c:pt>
                <c:pt idx="175">
                  <c:v>1.81</c:v>
                </c:pt>
                <c:pt idx="176">
                  <c:v>2.7</c:v>
                </c:pt>
                <c:pt idx="177">
                  <c:v>12.44</c:v>
                </c:pt>
                <c:pt idx="178">
                  <c:v>2.4500000000000002</c:v>
                </c:pt>
                <c:pt idx="179">
                  <c:v>1.84</c:v>
                </c:pt>
                <c:pt idx="180">
                  <c:v>14.93</c:v>
                </c:pt>
                <c:pt idx="181">
                  <c:v>2.95</c:v>
                </c:pt>
                <c:pt idx="182">
                  <c:v>2.35</c:v>
                </c:pt>
                <c:pt idx="183">
                  <c:v>4.28</c:v>
                </c:pt>
                <c:pt idx="184">
                  <c:v>4.7300000000000004</c:v>
                </c:pt>
                <c:pt idx="185">
                  <c:v>2.95</c:v>
                </c:pt>
                <c:pt idx="186">
                  <c:v>4.54</c:v>
                </c:pt>
                <c:pt idx="187">
                  <c:v>4.82</c:v>
                </c:pt>
                <c:pt idx="188">
                  <c:v>2.63</c:v>
                </c:pt>
                <c:pt idx="189">
                  <c:v>4.74</c:v>
                </c:pt>
                <c:pt idx="190">
                  <c:v>3.66</c:v>
                </c:pt>
                <c:pt idx="191">
                  <c:v>0</c:v>
                </c:pt>
                <c:pt idx="192">
                  <c:v>3.5</c:v>
                </c:pt>
                <c:pt idx="193">
                  <c:v>3.96</c:v>
                </c:pt>
                <c:pt idx="194">
                  <c:v>7.37</c:v>
                </c:pt>
                <c:pt idx="195">
                  <c:v>2.4700000000000002</c:v>
                </c:pt>
                <c:pt idx="196">
                  <c:v>1.87</c:v>
                </c:pt>
                <c:pt idx="197">
                  <c:v>5.18</c:v>
                </c:pt>
                <c:pt idx="198">
                  <c:v>7.42</c:v>
                </c:pt>
                <c:pt idx="199">
                  <c:v>5.26</c:v>
                </c:pt>
                <c:pt idx="200">
                  <c:v>6.44</c:v>
                </c:pt>
                <c:pt idx="201">
                  <c:v>10.17</c:v>
                </c:pt>
                <c:pt idx="202">
                  <c:v>2.5299999999999998</c:v>
                </c:pt>
                <c:pt idx="203">
                  <c:v>11.89</c:v>
                </c:pt>
                <c:pt idx="204">
                  <c:v>5.22</c:v>
                </c:pt>
                <c:pt idx="205">
                  <c:v>3.55</c:v>
                </c:pt>
                <c:pt idx="206">
                  <c:v>4.22</c:v>
                </c:pt>
                <c:pt idx="207">
                  <c:v>5.8</c:v>
                </c:pt>
                <c:pt idx="208">
                  <c:v>7.12</c:v>
                </c:pt>
                <c:pt idx="209">
                  <c:v>3.62</c:v>
                </c:pt>
                <c:pt idx="210">
                  <c:v>5.57</c:v>
                </c:pt>
                <c:pt idx="211">
                  <c:v>8.7100000000000009</c:v>
                </c:pt>
                <c:pt idx="212">
                  <c:v>4.49</c:v>
                </c:pt>
                <c:pt idx="213">
                  <c:v>2.75</c:v>
                </c:pt>
                <c:pt idx="214">
                  <c:v>26.74</c:v>
                </c:pt>
                <c:pt idx="215">
                  <c:v>2.75</c:v>
                </c:pt>
                <c:pt idx="216">
                  <c:v>2.44</c:v>
                </c:pt>
                <c:pt idx="217">
                  <c:v>2</c:v>
                </c:pt>
                <c:pt idx="218">
                  <c:v>5.0599999999999996</c:v>
                </c:pt>
                <c:pt idx="219">
                  <c:v>3.07</c:v>
                </c:pt>
                <c:pt idx="220">
                  <c:v>3.12</c:v>
                </c:pt>
                <c:pt idx="221">
                  <c:v>2.19</c:v>
                </c:pt>
                <c:pt idx="222">
                  <c:v>4.76</c:v>
                </c:pt>
                <c:pt idx="223">
                  <c:v>0</c:v>
                </c:pt>
                <c:pt idx="224">
                  <c:v>6.11</c:v>
                </c:pt>
                <c:pt idx="225">
                  <c:v>8.08</c:v>
                </c:pt>
                <c:pt idx="226">
                  <c:v>0</c:v>
                </c:pt>
                <c:pt idx="227">
                  <c:v>8.4</c:v>
                </c:pt>
                <c:pt idx="228">
                  <c:v>3.59</c:v>
                </c:pt>
                <c:pt idx="229">
                  <c:v>4.7699999999999996</c:v>
                </c:pt>
                <c:pt idx="230">
                  <c:v>5.66</c:v>
                </c:pt>
                <c:pt idx="231">
                  <c:v>3.6</c:v>
                </c:pt>
                <c:pt idx="232">
                  <c:v>10.27</c:v>
                </c:pt>
                <c:pt idx="233">
                  <c:v>10.1</c:v>
                </c:pt>
                <c:pt idx="234">
                  <c:v>2.6</c:v>
                </c:pt>
                <c:pt idx="235">
                  <c:v>21.24</c:v>
                </c:pt>
                <c:pt idx="236">
                  <c:v>5.24</c:v>
                </c:pt>
                <c:pt idx="237">
                  <c:v>2.41</c:v>
                </c:pt>
                <c:pt idx="238">
                  <c:v>2.5299999999999998</c:v>
                </c:pt>
                <c:pt idx="239">
                  <c:v>2.75</c:v>
                </c:pt>
                <c:pt idx="240">
                  <c:v>4.96</c:v>
                </c:pt>
                <c:pt idx="241">
                  <c:v>3.35</c:v>
                </c:pt>
                <c:pt idx="242">
                  <c:v>3.91</c:v>
                </c:pt>
                <c:pt idx="243">
                  <c:v>5.45</c:v>
                </c:pt>
                <c:pt idx="244">
                  <c:v>2.14</c:v>
                </c:pt>
                <c:pt idx="245">
                  <c:v>2.97</c:v>
                </c:pt>
                <c:pt idx="246">
                  <c:v>8.36</c:v>
                </c:pt>
                <c:pt idx="247">
                  <c:v>2.27</c:v>
                </c:pt>
                <c:pt idx="248">
                  <c:v>4.1500000000000004</c:v>
                </c:pt>
                <c:pt idx="249">
                  <c:v>2.04</c:v>
                </c:pt>
                <c:pt idx="250">
                  <c:v>4.6900000000000004</c:v>
                </c:pt>
                <c:pt idx="251">
                  <c:v>5.81</c:v>
                </c:pt>
                <c:pt idx="252">
                  <c:v>5.22</c:v>
                </c:pt>
                <c:pt idx="253">
                  <c:v>0</c:v>
                </c:pt>
                <c:pt idx="254">
                  <c:v>5.99</c:v>
                </c:pt>
                <c:pt idx="255">
                  <c:v>1.54</c:v>
                </c:pt>
                <c:pt idx="256">
                  <c:v>4.68</c:v>
                </c:pt>
                <c:pt idx="257">
                  <c:v>1.61</c:v>
                </c:pt>
                <c:pt idx="258">
                  <c:v>3.26</c:v>
                </c:pt>
                <c:pt idx="259">
                  <c:v>5.75</c:v>
                </c:pt>
                <c:pt idx="260">
                  <c:v>11.21</c:v>
                </c:pt>
                <c:pt idx="261">
                  <c:v>2.41</c:v>
                </c:pt>
                <c:pt idx="262">
                  <c:v>4.63</c:v>
                </c:pt>
                <c:pt idx="263">
                  <c:v>7.37</c:v>
                </c:pt>
              </c:numCache>
            </c:numRef>
          </c:yVal>
          <c:smooth val="0"/>
          <c:extLst>
            <c:ext xmlns:c16="http://schemas.microsoft.com/office/drawing/2014/chart" uri="{C3380CC4-5D6E-409C-BE32-E72D297353CC}">
              <c16:uniqueId val="{00000000-A91B-4369-8809-94C7A53FACFB}"/>
            </c:ext>
          </c:extLst>
        </c:ser>
        <c:dLbls>
          <c:showLegendKey val="0"/>
          <c:showVal val="0"/>
          <c:showCatName val="0"/>
          <c:showSerName val="0"/>
          <c:showPercent val="0"/>
          <c:showBubbleSize val="0"/>
        </c:dLbls>
        <c:axId val="796098624"/>
        <c:axId val="796099608"/>
      </c:scatterChart>
      <c:valAx>
        <c:axId val="7960986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99608"/>
        <c:crosses val="autoZero"/>
        <c:crossBetween val="midCat"/>
      </c:valAx>
      <c:valAx>
        <c:axId val="79609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98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7</xdr:row>
      <xdr:rowOff>140970</xdr:rowOff>
    </xdr:from>
    <xdr:to>
      <xdr:col>15</xdr:col>
      <xdr:colOff>228600</xdr:colOff>
      <xdr:row>24</xdr:row>
      <xdr:rowOff>34290</xdr:rowOff>
    </xdr:to>
    <xdr:graphicFrame macro="">
      <xdr:nvGraphicFramePr>
        <xdr:cNvPr id="3" name="Chart 2">
          <a:extLst>
            <a:ext uri="{FF2B5EF4-FFF2-40B4-BE49-F238E27FC236}">
              <a16:creationId xmlns:a16="http://schemas.microsoft.com/office/drawing/2014/main" id="{890522E9-0AA0-454F-A1F8-3631A2533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7"/>
  <sheetViews>
    <sheetView zoomScaleNormal="100" workbookViewId="0">
      <pane xSplit="2" ySplit="5" topLeftCell="C6" activePane="bottomRight" state="frozen"/>
      <selection pane="topRight" activeCell="B1" sqref="B1"/>
      <selection pane="bottomLeft" activeCell="A8" sqref="A8"/>
      <selection pane="bottomRight"/>
    </sheetView>
  </sheetViews>
  <sheetFormatPr defaultRowHeight="13.2" x14ac:dyDescent="0.25"/>
  <cols>
    <col min="2" max="2" width="35.33203125" customWidth="1"/>
    <col min="3" max="3" width="14.5546875" customWidth="1"/>
    <col min="4" max="4" width="2" bestFit="1" customWidth="1"/>
    <col min="5" max="5" width="15.109375" customWidth="1"/>
    <col min="6" max="6" width="2" bestFit="1" customWidth="1"/>
    <col min="7" max="7" width="16.6640625" customWidth="1"/>
    <col min="8" max="8" width="2" bestFit="1" customWidth="1"/>
    <col min="9" max="9" width="17.44140625" customWidth="1"/>
    <col min="10" max="10" width="2" bestFit="1" customWidth="1"/>
    <col min="11" max="11" width="16.6640625" customWidth="1"/>
    <col min="12" max="12" width="2" bestFit="1" customWidth="1"/>
    <col min="13" max="13" width="18" customWidth="1"/>
    <col min="14" max="14" width="2" bestFit="1" customWidth="1"/>
    <col min="15" max="15" width="14.88671875" customWidth="1"/>
    <col min="16" max="16" width="2" bestFit="1" customWidth="1"/>
  </cols>
  <sheetData>
    <row r="1" spans="1:16" ht="13.8" x14ac:dyDescent="0.25">
      <c r="B1" s="11" t="s">
        <v>271</v>
      </c>
    </row>
    <row r="3" spans="1:16" ht="50.1" customHeight="1" x14ac:dyDescent="0.25">
      <c r="C3" s="16" t="s">
        <v>250</v>
      </c>
      <c r="E3" s="16" t="s">
        <v>251</v>
      </c>
      <c r="G3" s="16" t="s">
        <v>252</v>
      </c>
      <c r="H3" s="8"/>
      <c r="I3" s="16" t="s">
        <v>253</v>
      </c>
      <c r="J3" s="8"/>
      <c r="K3" s="16" t="s">
        <v>254</v>
      </c>
      <c r="M3" s="16" t="s">
        <v>255</v>
      </c>
      <c r="O3" s="16" t="s">
        <v>258</v>
      </c>
    </row>
    <row r="4" spans="1:16" ht="13.8" x14ac:dyDescent="0.25">
      <c r="A4" s="10" t="s">
        <v>258</v>
      </c>
      <c r="B4" s="1" t="s">
        <v>0</v>
      </c>
      <c r="C4" s="18" t="s">
        <v>256</v>
      </c>
      <c r="D4" s="19"/>
      <c r="E4" s="20" t="s">
        <v>1</v>
      </c>
      <c r="F4" s="19"/>
      <c r="G4" s="20" t="s">
        <v>1</v>
      </c>
      <c r="H4" s="19"/>
      <c r="I4" s="20" t="s">
        <v>1</v>
      </c>
      <c r="J4" s="19"/>
      <c r="K4" s="20" t="s">
        <v>257</v>
      </c>
      <c r="L4" s="19"/>
      <c r="M4" s="19"/>
      <c r="N4" s="21"/>
      <c r="O4" s="22"/>
    </row>
    <row r="5" spans="1:16" ht="16.2" x14ac:dyDescent="0.25">
      <c r="A5" s="10"/>
      <c r="B5" s="1"/>
      <c r="C5" s="7">
        <v>2015</v>
      </c>
      <c r="D5" s="7"/>
      <c r="E5" s="7">
        <v>2015</v>
      </c>
      <c r="F5" s="7"/>
      <c r="G5" s="7">
        <v>2015</v>
      </c>
      <c r="H5" s="17" t="s">
        <v>2</v>
      </c>
      <c r="I5" s="7">
        <v>2015</v>
      </c>
      <c r="J5" s="17" t="s">
        <v>2</v>
      </c>
      <c r="K5" s="7">
        <v>2015</v>
      </c>
      <c r="L5" s="7"/>
      <c r="M5" s="7">
        <v>2015</v>
      </c>
      <c r="N5" s="7"/>
      <c r="O5" s="7" t="s">
        <v>3</v>
      </c>
    </row>
    <row r="6" spans="1:16" ht="13.8" x14ac:dyDescent="0.25">
      <c r="B6" s="29" t="s">
        <v>4</v>
      </c>
      <c r="C6" s="30"/>
      <c r="D6" s="30"/>
      <c r="E6" s="30"/>
      <c r="F6" s="30"/>
      <c r="G6" s="30"/>
      <c r="H6" s="30"/>
      <c r="I6" s="30"/>
      <c r="J6" s="30"/>
      <c r="K6" s="30"/>
      <c r="L6" s="30"/>
      <c r="M6" s="30"/>
      <c r="N6" s="30"/>
      <c r="O6" s="30"/>
      <c r="P6" s="30"/>
    </row>
    <row r="7" spans="1:16" ht="13.8" x14ac:dyDescent="0.25">
      <c r="A7" s="9">
        <v>1</v>
      </c>
      <c r="B7" s="3" t="s">
        <v>5</v>
      </c>
      <c r="C7" s="4">
        <v>0.94942283449106446</v>
      </c>
      <c r="E7" s="5">
        <v>81.710999999999999</v>
      </c>
      <c r="G7" s="5">
        <v>17.671869999999998</v>
      </c>
      <c r="I7" s="5">
        <v>12.746420000000001</v>
      </c>
      <c r="K7" s="6">
        <v>67614.353480000005</v>
      </c>
      <c r="M7" s="6">
        <v>5</v>
      </c>
      <c r="O7" s="6">
        <v>1</v>
      </c>
    </row>
    <row r="8" spans="1:16" ht="16.2" x14ac:dyDescent="0.25">
      <c r="A8" s="9">
        <v>2</v>
      </c>
      <c r="B8" s="3" t="s">
        <v>6</v>
      </c>
      <c r="C8" s="4">
        <v>0.93867953564660933</v>
      </c>
      <c r="E8" s="5">
        <v>82.537000000000006</v>
      </c>
      <c r="G8" s="5">
        <v>20.43272</v>
      </c>
      <c r="H8" s="2" t="s">
        <v>7</v>
      </c>
      <c r="I8" s="5">
        <v>13.1751</v>
      </c>
      <c r="K8" s="6">
        <v>42822.19627</v>
      </c>
      <c r="M8" s="6">
        <v>19</v>
      </c>
      <c r="O8" s="6">
        <v>3</v>
      </c>
    </row>
    <row r="9" spans="1:16" ht="13.8" x14ac:dyDescent="0.25">
      <c r="A9" s="9">
        <v>2</v>
      </c>
      <c r="B9" s="3" t="s">
        <v>8</v>
      </c>
      <c r="C9" s="4">
        <v>0.93913086905938037</v>
      </c>
      <c r="E9" s="5">
        <v>83.132999999999996</v>
      </c>
      <c r="G9" s="5">
        <v>16.040410000000001</v>
      </c>
      <c r="I9" s="5">
        <v>13.37</v>
      </c>
      <c r="K9" s="6">
        <v>56363.957799999996</v>
      </c>
      <c r="M9" s="6">
        <v>7</v>
      </c>
      <c r="O9" s="6">
        <v>2</v>
      </c>
    </row>
    <row r="10" spans="1:16" ht="16.2" x14ac:dyDescent="0.25">
      <c r="A10" s="9">
        <v>4</v>
      </c>
      <c r="B10" s="3" t="s">
        <v>9</v>
      </c>
      <c r="C10" s="4">
        <v>0.9256689410716622</v>
      </c>
      <c r="E10" s="5">
        <v>81.091999999999999</v>
      </c>
      <c r="G10" s="5">
        <v>17.095939999999999</v>
      </c>
      <c r="I10" s="5">
        <v>13.18762553</v>
      </c>
      <c r="J10" s="2" t="s">
        <v>10</v>
      </c>
      <c r="K10" s="6">
        <v>44999.647140000001</v>
      </c>
      <c r="M10" s="6">
        <v>13</v>
      </c>
      <c r="O10" s="6">
        <v>4</v>
      </c>
    </row>
    <row r="11" spans="1:16" ht="16.2" x14ac:dyDescent="0.25">
      <c r="A11" s="9">
        <v>5</v>
      </c>
      <c r="B11" s="3" t="s">
        <v>11</v>
      </c>
      <c r="C11" s="4">
        <v>0.92464936963656996</v>
      </c>
      <c r="E11" s="5">
        <v>80.412000000000006</v>
      </c>
      <c r="G11" s="5">
        <v>19.188800000000001</v>
      </c>
      <c r="H11" s="2" t="s">
        <v>7</v>
      </c>
      <c r="I11" s="5">
        <v>12.70017</v>
      </c>
      <c r="K11" s="6">
        <v>44518.924019999999</v>
      </c>
      <c r="M11" s="6">
        <v>13</v>
      </c>
      <c r="O11" s="6">
        <v>6</v>
      </c>
    </row>
    <row r="12" spans="1:16" ht="16.2" x14ac:dyDescent="0.25">
      <c r="A12" s="9">
        <v>5</v>
      </c>
      <c r="B12" s="3" t="s">
        <v>12</v>
      </c>
      <c r="C12" s="4">
        <v>0.9248659328300326</v>
      </c>
      <c r="E12" s="5">
        <v>83.209000000000003</v>
      </c>
      <c r="G12" s="5">
        <v>15.4</v>
      </c>
      <c r="H12" s="2" t="s">
        <v>13</v>
      </c>
      <c r="I12" s="5">
        <v>11.57241</v>
      </c>
      <c r="K12" s="6">
        <v>78162.323869999993</v>
      </c>
      <c r="L12" s="2" t="s">
        <v>14</v>
      </c>
      <c r="M12" s="6">
        <v>-3</v>
      </c>
      <c r="O12" s="6">
        <v>4</v>
      </c>
    </row>
    <row r="13" spans="1:16" ht="16.2" x14ac:dyDescent="0.25">
      <c r="A13" s="9">
        <v>7</v>
      </c>
      <c r="B13" s="3" t="s">
        <v>15</v>
      </c>
      <c r="C13" s="4">
        <v>0.92431217122129239</v>
      </c>
      <c r="E13" s="5">
        <v>81.706000000000003</v>
      </c>
      <c r="G13" s="5">
        <v>18.116540000000001</v>
      </c>
      <c r="H13" s="2" t="s">
        <v>7</v>
      </c>
      <c r="I13" s="5">
        <v>11.914070000000001</v>
      </c>
      <c r="K13" s="6">
        <v>46325.576580000001</v>
      </c>
      <c r="M13" s="6">
        <v>8</v>
      </c>
      <c r="O13" s="6">
        <v>6</v>
      </c>
    </row>
    <row r="14" spans="1:16" ht="16.2" x14ac:dyDescent="0.25">
      <c r="A14" s="9">
        <v>8</v>
      </c>
      <c r="B14" s="3" t="s">
        <v>16</v>
      </c>
      <c r="C14" s="4">
        <v>0.92274576658415608</v>
      </c>
      <c r="E14" s="5">
        <v>81.052000000000007</v>
      </c>
      <c r="G14" s="5">
        <v>18.5792</v>
      </c>
      <c r="H14" s="2" t="s">
        <v>7</v>
      </c>
      <c r="I14" s="5">
        <v>12.313978130000001</v>
      </c>
      <c r="K14" s="6">
        <v>43797.968139999997</v>
      </c>
      <c r="M14" s="6">
        <v>11</v>
      </c>
      <c r="O14" s="6">
        <v>8</v>
      </c>
    </row>
    <row r="15" spans="1:16" ht="16.2" x14ac:dyDescent="0.25">
      <c r="A15" s="9">
        <v>9</v>
      </c>
      <c r="B15" s="3" t="s">
        <v>17</v>
      </c>
      <c r="C15" s="4">
        <v>0.92110959807902149</v>
      </c>
      <c r="E15" s="5">
        <v>82.724000000000004</v>
      </c>
      <c r="G15" s="5">
        <v>18.994219999999999</v>
      </c>
      <c r="H15" s="2" t="s">
        <v>7</v>
      </c>
      <c r="I15" s="5">
        <v>12.19089155</v>
      </c>
      <c r="J15" s="2" t="s">
        <v>10</v>
      </c>
      <c r="K15" s="6">
        <v>37065.214509999998</v>
      </c>
      <c r="M15" s="6">
        <v>20</v>
      </c>
      <c r="O15" s="6">
        <v>9</v>
      </c>
    </row>
    <row r="16" spans="1:16" ht="16.2" x14ac:dyDescent="0.25">
      <c r="A16" s="9">
        <v>10</v>
      </c>
      <c r="B16" s="3" t="s">
        <v>18</v>
      </c>
      <c r="C16" s="4">
        <v>0.92028441365135005</v>
      </c>
      <c r="E16" s="5">
        <v>82.224000000000004</v>
      </c>
      <c r="G16" s="5">
        <v>16.324999999999999</v>
      </c>
      <c r="I16" s="5">
        <v>13.10511486</v>
      </c>
      <c r="J16" s="2" t="s">
        <v>19</v>
      </c>
      <c r="K16" s="6">
        <v>42581.91433</v>
      </c>
      <c r="M16" s="6">
        <v>12</v>
      </c>
      <c r="O16" s="6">
        <v>9</v>
      </c>
    </row>
    <row r="17" spans="1:15" ht="13.8" x14ac:dyDescent="0.25">
      <c r="A17" s="9">
        <v>10</v>
      </c>
      <c r="B17" s="3" t="s">
        <v>20</v>
      </c>
      <c r="C17" s="4">
        <v>0.91955305574123558</v>
      </c>
      <c r="E17" s="5">
        <v>79.221999999999994</v>
      </c>
      <c r="G17" s="5">
        <v>16.538150000000002</v>
      </c>
      <c r="I17" s="5">
        <v>13.217890329999999</v>
      </c>
      <c r="K17" s="6">
        <v>53245.076959999999</v>
      </c>
      <c r="M17" s="6">
        <v>1</v>
      </c>
      <c r="O17" s="6">
        <v>11</v>
      </c>
    </row>
    <row r="18" spans="1:15" ht="13.8" x14ac:dyDescent="0.25">
      <c r="A18" s="9">
        <v>12</v>
      </c>
      <c r="B18" s="3" t="s">
        <v>21</v>
      </c>
      <c r="C18" s="4">
        <v>0.91715731885613949</v>
      </c>
      <c r="E18" s="5">
        <v>84.162999999999997</v>
      </c>
      <c r="G18" s="5">
        <v>15.67329</v>
      </c>
      <c r="I18" s="5">
        <v>11.59066599</v>
      </c>
      <c r="K18" s="6">
        <v>54264.914779999999</v>
      </c>
      <c r="M18" s="6">
        <v>-2</v>
      </c>
      <c r="O18" s="6">
        <v>12</v>
      </c>
    </row>
    <row r="19" spans="1:15" ht="16.2" x14ac:dyDescent="0.25">
      <c r="A19" s="9">
        <v>13</v>
      </c>
      <c r="B19" s="3" t="s">
        <v>22</v>
      </c>
      <c r="C19" s="4">
        <v>0.9149000555121013</v>
      </c>
      <c r="E19" s="5">
        <v>82.025999999999996</v>
      </c>
      <c r="G19" s="5">
        <v>19.228200000000001</v>
      </c>
      <c r="H19" s="2" t="s">
        <v>7</v>
      </c>
      <c r="I19" s="5">
        <v>12.503</v>
      </c>
      <c r="K19" s="6">
        <v>32870.07836</v>
      </c>
      <c r="M19" s="6">
        <v>20</v>
      </c>
      <c r="O19" s="6">
        <v>13</v>
      </c>
    </row>
    <row r="20" spans="1:15" ht="13.8" x14ac:dyDescent="0.25">
      <c r="A20" s="9">
        <v>14</v>
      </c>
      <c r="B20" s="3" t="s">
        <v>23</v>
      </c>
      <c r="C20" s="4">
        <v>0.91270610053091072</v>
      </c>
      <c r="E20" s="5">
        <v>82.346999999999994</v>
      </c>
      <c r="G20" s="5">
        <v>16.05545884</v>
      </c>
      <c r="I20" s="5">
        <v>12.2737</v>
      </c>
      <c r="K20" s="6">
        <v>46250.793819999999</v>
      </c>
      <c r="M20" s="6">
        <v>2</v>
      </c>
      <c r="O20" s="6">
        <v>15</v>
      </c>
    </row>
    <row r="21" spans="1:15" ht="16.2" x14ac:dyDescent="0.25">
      <c r="A21" s="9">
        <v>15</v>
      </c>
      <c r="B21" s="3" t="s">
        <v>24</v>
      </c>
      <c r="C21" s="4">
        <v>0.91151748348766137</v>
      </c>
      <c r="E21" s="5">
        <v>80.161000000000001</v>
      </c>
      <c r="F21" s="2" t="s">
        <v>25</v>
      </c>
      <c r="G21" s="5">
        <v>14.635109999999999</v>
      </c>
      <c r="I21" s="5">
        <v>12.35198793</v>
      </c>
      <c r="J21" s="2" t="s">
        <v>26</v>
      </c>
      <c r="K21" s="6">
        <v>75064.841109999994</v>
      </c>
      <c r="L21" s="2" t="s">
        <v>27</v>
      </c>
      <c r="M21" s="6">
        <v>-11</v>
      </c>
      <c r="O21" s="6">
        <v>14</v>
      </c>
    </row>
    <row r="22" spans="1:15" ht="13.8" x14ac:dyDescent="0.25">
      <c r="A22" s="9">
        <v>16</v>
      </c>
      <c r="B22" s="3" t="s">
        <v>28</v>
      </c>
      <c r="C22" s="4">
        <v>0.90949090590835124</v>
      </c>
      <c r="E22" s="5">
        <v>80.849000000000004</v>
      </c>
      <c r="G22" s="5">
        <v>16.3109</v>
      </c>
      <c r="I22" s="5">
        <v>13.28412</v>
      </c>
      <c r="K22" s="6">
        <v>37930.827010000001</v>
      </c>
      <c r="M22" s="6">
        <v>10</v>
      </c>
      <c r="O22" s="6">
        <v>16</v>
      </c>
    </row>
    <row r="23" spans="1:15" ht="16.2" x14ac:dyDescent="0.25">
      <c r="A23" s="9">
        <v>17</v>
      </c>
      <c r="B23" s="3" t="s">
        <v>29</v>
      </c>
      <c r="C23" s="4">
        <v>0.90346208021830898</v>
      </c>
      <c r="E23" s="5">
        <v>83.683999999999997</v>
      </c>
      <c r="G23" s="5">
        <v>15.340479999999999</v>
      </c>
      <c r="I23" s="5">
        <v>12.464</v>
      </c>
      <c r="J23" s="2" t="s">
        <v>10</v>
      </c>
      <c r="K23" s="6">
        <v>37267.964070000002</v>
      </c>
      <c r="M23" s="6">
        <v>10</v>
      </c>
      <c r="O23" s="6">
        <v>17</v>
      </c>
    </row>
    <row r="24" spans="1:15" ht="13.8" x14ac:dyDescent="0.25">
      <c r="A24" s="9">
        <v>18</v>
      </c>
      <c r="B24" s="3" t="s">
        <v>30</v>
      </c>
      <c r="C24" s="4">
        <v>0.90099212962514763</v>
      </c>
      <c r="E24" s="5">
        <v>82.128</v>
      </c>
      <c r="G24" s="5">
        <v>16.587520000000001</v>
      </c>
      <c r="I24" s="5">
        <v>12.179211069999999</v>
      </c>
      <c r="K24" s="6">
        <v>34540.649270000002</v>
      </c>
      <c r="M24" s="6">
        <v>12</v>
      </c>
      <c r="O24" s="6">
        <v>18</v>
      </c>
    </row>
    <row r="25" spans="1:15" ht="13.8" x14ac:dyDescent="0.25">
      <c r="A25" s="9">
        <v>19</v>
      </c>
      <c r="B25" s="3" t="s">
        <v>31</v>
      </c>
      <c r="C25" s="4">
        <v>0.89888592718751559</v>
      </c>
      <c r="E25" s="5">
        <v>82.561000000000007</v>
      </c>
      <c r="G25" s="5">
        <v>15.998010000000001</v>
      </c>
      <c r="I25" s="5">
        <v>12.761850000000001</v>
      </c>
      <c r="K25" s="6">
        <v>31214.714800000002</v>
      </c>
      <c r="M25" s="6">
        <v>16</v>
      </c>
      <c r="O25" s="6">
        <v>19</v>
      </c>
    </row>
    <row r="26" spans="1:15" ht="13.8" x14ac:dyDescent="0.25">
      <c r="A26" s="9">
        <v>20</v>
      </c>
      <c r="B26" s="3" t="s">
        <v>32</v>
      </c>
      <c r="C26" s="4">
        <v>0.89846472062552973</v>
      </c>
      <c r="E26" s="5">
        <v>81.881</v>
      </c>
      <c r="G26" s="5">
        <v>13.86373</v>
      </c>
      <c r="I26" s="5">
        <v>11.950833230000001</v>
      </c>
      <c r="K26" s="6">
        <v>62470.591289999997</v>
      </c>
      <c r="M26" s="6">
        <v>-12</v>
      </c>
      <c r="O26" s="6">
        <v>20</v>
      </c>
    </row>
    <row r="27" spans="1:15" ht="13.8" x14ac:dyDescent="0.25">
      <c r="A27" s="9">
        <v>21</v>
      </c>
      <c r="B27" s="3" t="s">
        <v>33</v>
      </c>
      <c r="C27" s="4">
        <v>0.89743589247623567</v>
      </c>
      <c r="E27" s="5">
        <v>82.358999999999995</v>
      </c>
      <c r="G27" s="5">
        <v>16.265080000000001</v>
      </c>
      <c r="I27" s="5">
        <v>11.62517418</v>
      </c>
      <c r="K27" s="6">
        <v>38085.400329999997</v>
      </c>
      <c r="M27" s="6">
        <v>4</v>
      </c>
      <c r="O27" s="6">
        <v>22</v>
      </c>
    </row>
    <row r="28" spans="1:15" ht="13.8" x14ac:dyDescent="0.25">
      <c r="A28" s="9">
        <v>22</v>
      </c>
      <c r="B28" s="3" t="s">
        <v>34</v>
      </c>
      <c r="C28" s="4">
        <v>0.89551414547819042</v>
      </c>
      <c r="E28" s="5">
        <v>80.983999999999995</v>
      </c>
      <c r="G28" s="5">
        <v>16.635269999999998</v>
      </c>
      <c r="I28" s="5">
        <v>11.38096</v>
      </c>
      <c r="K28" s="6">
        <v>41243.313820000003</v>
      </c>
      <c r="M28" s="6">
        <v>1</v>
      </c>
      <c r="O28" s="6">
        <v>21</v>
      </c>
    </row>
    <row r="29" spans="1:15" ht="16.2" x14ac:dyDescent="0.25">
      <c r="A29" s="9">
        <v>23</v>
      </c>
      <c r="B29" s="3" t="s">
        <v>35</v>
      </c>
      <c r="C29" s="4">
        <v>0.89451744391060461</v>
      </c>
      <c r="E29" s="5">
        <v>81.006</v>
      </c>
      <c r="G29" s="5">
        <v>17.047920000000001</v>
      </c>
      <c r="I29" s="5">
        <v>11.194000000000001</v>
      </c>
      <c r="J29" s="2" t="s">
        <v>19</v>
      </c>
      <c r="K29" s="6">
        <v>38868.135520000003</v>
      </c>
      <c r="M29" s="6">
        <v>1</v>
      </c>
      <c r="O29" s="6">
        <v>23</v>
      </c>
    </row>
    <row r="30" spans="1:15" ht="16.2" x14ac:dyDescent="0.25">
      <c r="A30" s="9">
        <v>24</v>
      </c>
      <c r="B30" s="3" t="s">
        <v>36</v>
      </c>
      <c r="C30" s="4">
        <v>0.89340501455036536</v>
      </c>
      <c r="E30" s="5">
        <v>81.582999999999998</v>
      </c>
      <c r="G30" s="5">
        <v>15.912229999999999</v>
      </c>
      <c r="I30" s="5">
        <v>11.333975860000001</v>
      </c>
      <c r="J30" s="2" t="s">
        <v>10</v>
      </c>
      <c r="K30" s="6">
        <v>43608.82387</v>
      </c>
      <c r="M30" s="6">
        <v>-4</v>
      </c>
      <c r="O30" s="6">
        <v>24</v>
      </c>
    </row>
    <row r="31" spans="1:15" ht="13.8" x14ac:dyDescent="0.25">
      <c r="A31" s="9">
        <v>25</v>
      </c>
      <c r="B31" s="3" t="s">
        <v>37</v>
      </c>
      <c r="C31" s="4">
        <v>0.89030282423009233</v>
      </c>
      <c r="E31" s="5">
        <v>80.575000000000003</v>
      </c>
      <c r="G31" s="5">
        <v>17.348299999999998</v>
      </c>
      <c r="I31" s="5">
        <v>12.12194</v>
      </c>
      <c r="K31" s="6">
        <v>28664.211469999998</v>
      </c>
      <c r="M31" s="6">
        <v>13</v>
      </c>
      <c r="O31" s="6">
        <v>25</v>
      </c>
    </row>
    <row r="32" spans="1:15" ht="13.8" x14ac:dyDescent="0.25">
      <c r="A32" s="9">
        <v>26</v>
      </c>
      <c r="B32" s="3" t="s">
        <v>38</v>
      </c>
      <c r="C32" s="4">
        <v>0.88655211094556563</v>
      </c>
      <c r="E32" s="5">
        <v>83.337999999999994</v>
      </c>
      <c r="G32" s="5">
        <v>16.25827</v>
      </c>
      <c r="I32" s="5">
        <v>10.86879343</v>
      </c>
      <c r="K32" s="6">
        <v>33572.982490000002</v>
      </c>
      <c r="M32" s="6">
        <v>6</v>
      </c>
      <c r="O32" s="6">
        <v>27</v>
      </c>
    </row>
    <row r="33" spans="1:15" ht="13.8" x14ac:dyDescent="0.25">
      <c r="A33" s="9">
        <v>27</v>
      </c>
      <c r="B33" s="3" t="s">
        <v>39</v>
      </c>
      <c r="C33" s="4">
        <v>0.88415325462749328</v>
      </c>
      <c r="E33" s="5">
        <v>82.766999999999996</v>
      </c>
      <c r="G33" s="5">
        <v>17.700320000000001</v>
      </c>
      <c r="I33" s="5">
        <v>9.7907899999999994</v>
      </c>
      <c r="K33" s="6">
        <v>32778.515070000001</v>
      </c>
      <c r="M33" s="6">
        <v>7</v>
      </c>
      <c r="O33" s="6">
        <v>26</v>
      </c>
    </row>
    <row r="34" spans="1:15" ht="13.8" x14ac:dyDescent="0.25">
      <c r="A34" s="9">
        <v>28</v>
      </c>
      <c r="B34" s="3" t="s">
        <v>40</v>
      </c>
      <c r="C34" s="4">
        <v>0.8778419244842639</v>
      </c>
      <c r="E34" s="5">
        <v>78.775000000000006</v>
      </c>
      <c r="G34" s="5">
        <v>16.814039999999999</v>
      </c>
      <c r="I34" s="5">
        <v>12.33225</v>
      </c>
      <c r="K34" s="6">
        <v>28143.977579999999</v>
      </c>
      <c r="M34" s="6">
        <v>11</v>
      </c>
      <c r="O34" s="6">
        <v>28</v>
      </c>
    </row>
    <row r="35" spans="1:15" ht="13.8" x14ac:dyDescent="0.25">
      <c r="A35" s="9">
        <v>29</v>
      </c>
      <c r="B35" s="3" t="s">
        <v>41</v>
      </c>
      <c r="C35" s="4">
        <v>0.86587309619734976</v>
      </c>
      <c r="E35" s="5">
        <v>81.070999999999998</v>
      </c>
      <c r="G35" s="5">
        <v>17.21752</v>
      </c>
      <c r="I35" s="5">
        <v>10.53946</v>
      </c>
      <c r="K35" s="6">
        <v>24807.535889999999</v>
      </c>
      <c r="M35" s="6">
        <v>16</v>
      </c>
      <c r="O35" s="6">
        <v>29</v>
      </c>
    </row>
    <row r="36" spans="1:15" ht="16.2" x14ac:dyDescent="0.25">
      <c r="A36" s="9">
        <v>30</v>
      </c>
      <c r="B36" s="3" t="s">
        <v>42</v>
      </c>
      <c r="C36" s="4">
        <v>0.86493670958082924</v>
      </c>
      <c r="E36" s="5">
        <v>79.019000000000005</v>
      </c>
      <c r="G36" s="5">
        <v>14.94486</v>
      </c>
      <c r="I36" s="5">
        <v>9.02</v>
      </c>
      <c r="J36" s="2" t="s">
        <v>19</v>
      </c>
      <c r="K36" s="6">
        <v>72843.466090000002</v>
      </c>
      <c r="M36" s="6">
        <v>-25</v>
      </c>
      <c r="O36" s="6">
        <v>30</v>
      </c>
    </row>
    <row r="37" spans="1:15" ht="16.2" x14ac:dyDescent="0.25">
      <c r="A37" s="9">
        <v>30</v>
      </c>
      <c r="B37" s="3" t="s">
        <v>43</v>
      </c>
      <c r="C37" s="4">
        <v>0.86511837994393714</v>
      </c>
      <c r="E37" s="5">
        <v>77.012</v>
      </c>
      <c r="G37" s="5">
        <v>16.502749999999999</v>
      </c>
      <c r="I37" s="5">
        <v>12.54744874</v>
      </c>
      <c r="J37" s="2" t="s">
        <v>10</v>
      </c>
      <c r="K37" s="6">
        <v>26361.893940000002</v>
      </c>
      <c r="M37" s="6">
        <v>12</v>
      </c>
      <c r="O37" s="6">
        <v>31</v>
      </c>
    </row>
    <row r="38" spans="1:15" ht="16.2" x14ac:dyDescent="0.25">
      <c r="A38" s="9">
        <v>32</v>
      </c>
      <c r="B38" s="3" t="s">
        <v>44</v>
      </c>
      <c r="C38" s="4">
        <v>0.85845165619693042</v>
      </c>
      <c r="E38" s="5">
        <v>81.457999999999998</v>
      </c>
      <c r="F38" s="2" t="s">
        <v>25</v>
      </c>
      <c r="G38" s="5">
        <v>13.524016270000001</v>
      </c>
      <c r="H38" s="2" t="s">
        <v>13</v>
      </c>
      <c r="I38" s="5">
        <v>10.25508</v>
      </c>
      <c r="K38" s="6">
        <v>47979.454109999999</v>
      </c>
      <c r="L38" s="2" t="s">
        <v>45</v>
      </c>
      <c r="M38" s="6">
        <v>-18</v>
      </c>
      <c r="O38" s="6">
        <v>32</v>
      </c>
    </row>
    <row r="39" spans="1:15" ht="13.8" x14ac:dyDescent="0.25">
      <c r="A39" s="9">
        <v>33</v>
      </c>
      <c r="B39" s="3" t="s">
        <v>46</v>
      </c>
      <c r="C39" s="4">
        <v>0.85564584573922087</v>
      </c>
      <c r="E39" s="5">
        <v>80.331999999999994</v>
      </c>
      <c r="G39" s="5">
        <v>14.256130000000001</v>
      </c>
      <c r="I39" s="5">
        <v>11.69523</v>
      </c>
      <c r="K39" s="6">
        <v>29458.522690000002</v>
      </c>
      <c r="M39" s="6">
        <v>4</v>
      </c>
      <c r="O39" s="6">
        <v>34</v>
      </c>
    </row>
    <row r="40" spans="1:15" ht="13.8" x14ac:dyDescent="0.25">
      <c r="A40" s="9">
        <v>33</v>
      </c>
      <c r="B40" s="3" t="s">
        <v>47</v>
      </c>
      <c r="C40" s="4">
        <v>0.85585077490843242</v>
      </c>
      <c r="E40" s="5">
        <v>80.725999999999999</v>
      </c>
      <c r="G40" s="5">
        <v>14.594620000000001</v>
      </c>
      <c r="I40" s="5">
        <v>11.27129</v>
      </c>
      <c r="K40" s="6">
        <v>29499.560229999999</v>
      </c>
      <c r="M40" s="6">
        <v>3</v>
      </c>
      <c r="O40" s="6">
        <v>35</v>
      </c>
    </row>
    <row r="41" spans="1:15" ht="16.2" x14ac:dyDescent="0.25">
      <c r="A41" s="9">
        <v>33</v>
      </c>
      <c r="B41" s="3" t="s">
        <v>48</v>
      </c>
      <c r="C41" s="4">
        <v>0.85553072660870555</v>
      </c>
      <c r="E41" s="5">
        <v>78.322999999999993</v>
      </c>
      <c r="G41" s="5">
        <v>13.4061</v>
      </c>
      <c r="I41" s="5">
        <v>9.7646300000000004</v>
      </c>
      <c r="K41" s="6">
        <v>129915.6009</v>
      </c>
      <c r="L41" s="2" t="s">
        <v>14</v>
      </c>
      <c r="M41" s="6">
        <v>-32</v>
      </c>
      <c r="O41" s="6">
        <v>33</v>
      </c>
    </row>
    <row r="42" spans="1:15" ht="13.8" x14ac:dyDescent="0.25">
      <c r="A42" s="9">
        <v>36</v>
      </c>
      <c r="B42" s="3" t="s">
        <v>49</v>
      </c>
      <c r="C42" s="4">
        <v>0.85522878871657337</v>
      </c>
      <c r="E42" s="5">
        <v>77.62</v>
      </c>
      <c r="G42" s="5">
        <v>16.373930000000001</v>
      </c>
      <c r="I42" s="5">
        <v>11.90293</v>
      </c>
      <c r="K42" s="6">
        <v>24116.99224</v>
      </c>
      <c r="M42" s="6">
        <v>11</v>
      </c>
      <c r="O42" s="6">
        <v>36</v>
      </c>
    </row>
    <row r="43" spans="1:15" ht="13.8" x14ac:dyDescent="0.25">
      <c r="A43" s="9">
        <v>37</v>
      </c>
      <c r="B43" s="3" t="s">
        <v>50</v>
      </c>
      <c r="C43" s="4">
        <v>0.84809856296538544</v>
      </c>
      <c r="E43" s="5">
        <v>73.495000000000005</v>
      </c>
      <c r="G43" s="5">
        <v>16.523060000000001</v>
      </c>
      <c r="I43" s="5">
        <v>12.702109999999999</v>
      </c>
      <c r="K43" s="6">
        <v>26006.477640000001</v>
      </c>
      <c r="M43" s="6">
        <v>7</v>
      </c>
      <c r="O43" s="6">
        <v>37</v>
      </c>
    </row>
    <row r="44" spans="1:15" ht="13.8" x14ac:dyDescent="0.25">
      <c r="A44" s="9">
        <v>38</v>
      </c>
      <c r="B44" s="3" t="s">
        <v>51</v>
      </c>
      <c r="C44" s="4">
        <v>0.84662595135650165</v>
      </c>
      <c r="E44" s="5">
        <v>81.956000000000003</v>
      </c>
      <c r="G44" s="5">
        <v>16.335599999999999</v>
      </c>
      <c r="I44" s="5">
        <v>9.8964999999999996</v>
      </c>
      <c r="K44" s="6">
        <v>21665.457969999999</v>
      </c>
      <c r="M44" s="6">
        <v>16</v>
      </c>
      <c r="O44" s="6">
        <v>38</v>
      </c>
    </row>
    <row r="45" spans="1:15" ht="13.8" x14ac:dyDescent="0.25">
      <c r="A45" s="9">
        <v>38</v>
      </c>
      <c r="B45" s="3" t="s">
        <v>52</v>
      </c>
      <c r="C45" s="4">
        <v>0.84660191109377769</v>
      </c>
      <c r="E45" s="5">
        <v>74.444000000000003</v>
      </c>
      <c r="G45" s="5">
        <v>16.112269999999999</v>
      </c>
      <c r="I45" s="5">
        <v>9.6275200000000005</v>
      </c>
      <c r="K45" s="6">
        <v>51320.113230000003</v>
      </c>
      <c r="M45" s="6">
        <v>-26</v>
      </c>
      <c r="O45" s="6">
        <v>38</v>
      </c>
    </row>
    <row r="46" spans="1:15" ht="13.8" x14ac:dyDescent="0.25">
      <c r="A46" s="9">
        <v>40</v>
      </c>
      <c r="B46" s="3" t="s">
        <v>53</v>
      </c>
      <c r="C46" s="4">
        <v>0.84494758216735388</v>
      </c>
      <c r="E46" s="5">
        <v>76.409000000000006</v>
      </c>
      <c r="G46" s="5">
        <v>14.964880000000001</v>
      </c>
      <c r="I46" s="5">
        <v>12.22690128</v>
      </c>
      <c r="K46" s="6">
        <v>26763.617249999999</v>
      </c>
      <c r="M46" s="6">
        <v>1</v>
      </c>
      <c r="O46" s="6">
        <v>40</v>
      </c>
    </row>
    <row r="47" spans="1:15" ht="13.8" x14ac:dyDescent="0.25">
      <c r="A47" s="9">
        <v>41</v>
      </c>
      <c r="B47" s="3" t="s">
        <v>54</v>
      </c>
      <c r="C47" s="4">
        <v>0.84265809752480247</v>
      </c>
      <c r="E47" s="5">
        <v>81.183000000000007</v>
      </c>
      <c r="G47" s="5">
        <v>16.565760000000001</v>
      </c>
      <c r="I47" s="5">
        <v>8.8824699999999996</v>
      </c>
      <c r="K47" s="6">
        <v>26103.629270000001</v>
      </c>
      <c r="M47" s="6">
        <v>2</v>
      </c>
      <c r="O47" s="6">
        <v>41</v>
      </c>
    </row>
    <row r="48" spans="1:15" ht="16.2" x14ac:dyDescent="0.25">
      <c r="A48" s="9">
        <v>42</v>
      </c>
      <c r="B48" s="3" t="s">
        <v>55</v>
      </c>
      <c r="C48" s="4">
        <v>0.83979915947908834</v>
      </c>
      <c r="E48" s="5">
        <v>77.119</v>
      </c>
      <c r="G48" s="5">
        <v>13.33</v>
      </c>
      <c r="H48" s="2" t="s">
        <v>56</v>
      </c>
      <c r="I48" s="5">
        <v>9.5</v>
      </c>
      <c r="J48" s="2" t="s">
        <v>10</v>
      </c>
      <c r="K48" s="6">
        <v>66203.299790000005</v>
      </c>
      <c r="M48" s="6">
        <v>-35</v>
      </c>
      <c r="O48" s="6">
        <v>42</v>
      </c>
    </row>
    <row r="49" spans="1:16" ht="13.8" x14ac:dyDescent="0.25">
      <c r="A49" s="9">
        <v>43</v>
      </c>
      <c r="B49" s="3" t="s">
        <v>57</v>
      </c>
      <c r="C49" s="4">
        <v>0.83621149280866691</v>
      </c>
      <c r="E49" s="5">
        <v>75.313000000000002</v>
      </c>
      <c r="G49" s="5">
        <v>15.595179999999999</v>
      </c>
      <c r="I49" s="5">
        <v>12.02</v>
      </c>
      <c r="K49" s="6">
        <v>23394.324229999998</v>
      </c>
      <c r="M49" s="6">
        <v>6</v>
      </c>
      <c r="O49" s="6">
        <v>43</v>
      </c>
    </row>
    <row r="50" spans="1:16" ht="16.2" x14ac:dyDescent="0.25">
      <c r="A50" s="9">
        <v>44</v>
      </c>
      <c r="B50" s="3" t="s">
        <v>58</v>
      </c>
      <c r="C50" s="4">
        <v>0.82986228742339041</v>
      </c>
      <c r="E50" s="5">
        <v>74.341999999999999</v>
      </c>
      <c r="G50" s="5">
        <v>15.97411</v>
      </c>
      <c r="I50" s="5">
        <v>11.736417940000001</v>
      </c>
      <c r="J50" s="2" t="s">
        <v>19</v>
      </c>
      <c r="K50" s="6">
        <v>22589.17355</v>
      </c>
      <c r="M50" s="6">
        <v>7</v>
      </c>
      <c r="O50" s="6">
        <v>44</v>
      </c>
    </row>
    <row r="51" spans="1:16" ht="16.2" x14ac:dyDescent="0.25">
      <c r="A51" s="9">
        <v>45</v>
      </c>
      <c r="B51" s="3" t="s">
        <v>59</v>
      </c>
      <c r="C51" s="4">
        <v>0.82740051009268634</v>
      </c>
      <c r="E51" s="5">
        <v>76.456999999999994</v>
      </c>
      <c r="G51" s="5">
        <v>17.2605</v>
      </c>
      <c r="I51" s="5">
        <v>9.85</v>
      </c>
      <c r="J51" s="2" t="s">
        <v>19</v>
      </c>
      <c r="K51" s="6">
        <v>20945.121050000002</v>
      </c>
      <c r="L51" s="2" t="s">
        <v>60</v>
      </c>
      <c r="M51" s="6">
        <v>12</v>
      </c>
      <c r="O51" s="6">
        <v>45</v>
      </c>
    </row>
    <row r="52" spans="1:16" ht="13.8" x14ac:dyDescent="0.25">
      <c r="A52" s="9">
        <v>45</v>
      </c>
      <c r="B52" s="3" t="s">
        <v>61</v>
      </c>
      <c r="C52" s="4">
        <v>0.82740294250816482</v>
      </c>
      <c r="E52" s="5">
        <v>77.495000000000005</v>
      </c>
      <c r="G52" s="5">
        <v>15.259550000000001</v>
      </c>
      <c r="I52" s="5">
        <v>11.222196520000001</v>
      </c>
      <c r="K52" s="6">
        <v>20291.343649999999</v>
      </c>
      <c r="M52" s="6">
        <v>14</v>
      </c>
      <c r="O52" s="6">
        <v>46</v>
      </c>
    </row>
    <row r="53" spans="1:16" ht="16.2" x14ac:dyDescent="0.25">
      <c r="A53" s="9">
        <v>47</v>
      </c>
      <c r="B53" s="3" t="s">
        <v>62</v>
      </c>
      <c r="C53" s="4">
        <v>0.82388409532127727</v>
      </c>
      <c r="E53" s="5">
        <v>76.715000000000003</v>
      </c>
      <c r="G53" s="5">
        <v>14.5</v>
      </c>
      <c r="H53" s="2" t="s">
        <v>56</v>
      </c>
      <c r="I53" s="5">
        <v>9.4190000000000005</v>
      </c>
      <c r="J53" s="2" t="s">
        <v>63</v>
      </c>
      <c r="K53" s="6">
        <v>37236.363039999997</v>
      </c>
      <c r="M53" s="6">
        <v>-19</v>
      </c>
      <c r="O53" s="6">
        <v>46</v>
      </c>
    </row>
    <row r="54" spans="1:16" ht="16.2" x14ac:dyDescent="0.25">
      <c r="A54" s="9">
        <v>48</v>
      </c>
      <c r="B54" s="3" t="s">
        <v>64</v>
      </c>
      <c r="C54" s="4">
        <v>0.80722434610104987</v>
      </c>
      <c r="E54" s="5">
        <v>76.400999999999996</v>
      </c>
      <c r="G54" s="5">
        <v>15.13368</v>
      </c>
      <c r="I54" s="5">
        <v>11.28716</v>
      </c>
      <c r="J54" s="2" t="s">
        <v>65</v>
      </c>
      <c r="K54" s="6">
        <v>15409.60512</v>
      </c>
      <c r="M54" s="6">
        <v>24</v>
      </c>
      <c r="O54" s="6">
        <v>49</v>
      </c>
    </row>
    <row r="55" spans="1:16" ht="13.8" x14ac:dyDescent="0.25">
      <c r="A55" s="9">
        <v>49</v>
      </c>
      <c r="B55" s="3" t="s">
        <v>66</v>
      </c>
      <c r="C55" s="4">
        <v>0.80390828521609436</v>
      </c>
      <c r="E55" s="5">
        <v>70.263999999999996</v>
      </c>
      <c r="G55" s="5">
        <v>14.953150000000001</v>
      </c>
      <c r="I55" s="5">
        <v>12.01999</v>
      </c>
      <c r="K55" s="6">
        <v>23286.08065</v>
      </c>
      <c r="M55" s="6">
        <v>1</v>
      </c>
      <c r="O55" s="6">
        <v>48</v>
      </c>
    </row>
    <row r="56" spans="1:16" ht="13.8" x14ac:dyDescent="0.25">
      <c r="A56" s="9">
        <v>50</v>
      </c>
      <c r="B56" s="3" t="s">
        <v>67</v>
      </c>
      <c r="C56" s="4">
        <v>0.80238171382862022</v>
      </c>
      <c r="E56" s="5">
        <v>74.837000000000003</v>
      </c>
      <c r="G56" s="5">
        <v>14.73498</v>
      </c>
      <c r="I56" s="5">
        <v>10.799770000000001</v>
      </c>
      <c r="K56" s="6">
        <v>19427.609250000001</v>
      </c>
      <c r="M56" s="6">
        <v>11</v>
      </c>
      <c r="O56" s="6">
        <v>51</v>
      </c>
    </row>
    <row r="57" spans="1:16" ht="15.6" x14ac:dyDescent="0.25">
      <c r="A57" s="9">
        <v>51</v>
      </c>
      <c r="B57" s="3" t="s">
        <v>68</v>
      </c>
      <c r="C57" s="4">
        <v>0.80018293169495602</v>
      </c>
      <c r="E57" s="5">
        <v>74.549000000000007</v>
      </c>
      <c r="G57" s="5">
        <v>13.26</v>
      </c>
      <c r="I57" s="5">
        <v>7.2653688040000004</v>
      </c>
      <c r="K57" s="6">
        <v>76075.207349999997</v>
      </c>
      <c r="L57" s="12" t="s">
        <v>14</v>
      </c>
      <c r="M57" s="6">
        <v>-48</v>
      </c>
      <c r="O57" s="6">
        <v>50</v>
      </c>
    </row>
    <row r="58" spans="1:16" ht="13.8" x14ac:dyDescent="0.25">
      <c r="A58" s="9"/>
      <c r="B58" s="29" t="s">
        <v>69</v>
      </c>
      <c r="C58" s="30"/>
      <c r="D58" s="30"/>
      <c r="E58" s="30"/>
      <c r="F58" s="30"/>
      <c r="G58" s="30"/>
      <c r="H58" s="30"/>
      <c r="I58" s="30"/>
      <c r="J58" s="30"/>
      <c r="K58" s="30"/>
      <c r="L58" s="30"/>
      <c r="M58" s="30"/>
      <c r="N58" s="30"/>
      <c r="O58" s="30"/>
      <c r="P58" s="30"/>
    </row>
    <row r="59" spans="1:16" ht="13.8" x14ac:dyDescent="0.25">
      <c r="A59" s="9">
        <v>52</v>
      </c>
      <c r="B59" s="3" t="s">
        <v>70</v>
      </c>
      <c r="C59" s="4">
        <v>0.79582706067491715</v>
      </c>
      <c r="E59" s="5">
        <v>71.463999999999999</v>
      </c>
      <c r="G59" s="5">
        <v>15.66023</v>
      </c>
      <c r="I59" s="5">
        <v>11.97681</v>
      </c>
      <c r="K59" s="6">
        <v>15629.446970000001</v>
      </c>
      <c r="M59" s="6">
        <v>19</v>
      </c>
      <c r="O59" s="6">
        <v>51</v>
      </c>
    </row>
    <row r="60" spans="1:16" ht="16.2" x14ac:dyDescent="0.25">
      <c r="A60" s="9">
        <v>52</v>
      </c>
      <c r="B60" s="3" t="s">
        <v>71</v>
      </c>
      <c r="C60" s="4">
        <v>0.79577861528473071</v>
      </c>
      <c r="E60" s="5">
        <v>76.97</v>
      </c>
      <c r="G60" s="5">
        <v>13.74085</v>
      </c>
      <c r="I60" s="5">
        <v>8.1</v>
      </c>
      <c r="J60" s="2" t="s">
        <v>63</v>
      </c>
      <c r="K60" s="6">
        <v>34402.275500000003</v>
      </c>
      <c r="M60" s="6">
        <v>-21</v>
      </c>
      <c r="O60" s="6">
        <v>53</v>
      </c>
    </row>
    <row r="61" spans="1:16" ht="16.2" x14ac:dyDescent="0.25">
      <c r="A61" s="9">
        <v>54</v>
      </c>
      <c r="B61" s="3" t="s">
        <v>72</v>
      </c>
      <c r="C61" s="4">
        <v>0.79471915763987921</v>
      </c>
      <c r="E61" s="5">
        <v>75.772999999999996</v>
      </c>
      <c r="G61" s="5">
        <v>15.29256</v>
      </c>
      <c r="I61" s="5">
        <v>10.45693616</v>
      </c>
      <c r="J61" s="2" t="s">
        <v>65</v>
      </c>
      <c r="K61" s="6">
        <v>14951.61701</v>
      </c>
      <c r="M61" s="6">
        <v>20</v>
      </c>
      <c r="O61" s="6">
        <v>54</v>
      </c>
    </row>
    <row r="62" spans="1:16" ht="13.8" x14ac:dyDescent="0.25">
      <c r="A62" s="9">
        <v>54</v>
      </c>
      <c r="B62" s="3" t="s">
        <v>73</v>
      </c>
      <c r="C62" s="4">
        <v>0.79478589300903546</v>
      </c>
      <c r="E62" s="5">
        <v>77.350999999999999</v>
      </c>
      <c r="G62" s="5">
        <v>15.511850000000001</v>
      </c>
      <c r="I62" s="5">
        <v>8.5790699999999998</v>
      </c>
      <c r="K62" s="6">
        <v>19148.056270000001</v>
      </c>
      <c r="M62" s="6">
        <v>8</v>
      </c>
      <c r="O62" s="6">
        <v>54</v>
      </c>
    </row>
    <row r="63" spans="1:16" ht="16.2" x14ac:dyDescent="0.25">
      <c r="A63" s="9">
        <v>56</v>
      </c>
      <c r="B63" s="3" t="s">
        <v>74</v>
      </c>
      <c r="C63" s="4">
        <v>0.79364156518520079</v>
      </c>
      <c r="E63" s="5">
        <v>74.322000000000003</v>
      </c>
      <c r="G63" s="5">
        <v>15.040369999999999</v>
      </c>
      <c r="I63" s="5">
        <v>10.79879781</v>
      </c>
      <c r="J63" s="2" t="s">
        <v>10</v>
      </c>
      <c r="K63" s="6">
        <v>16261.260259999999</v>
      </c>
      <c r="M63" s="6">
        <v>13</v>
      </c>
      <c r="O63" s="6">
        <v>57</v>
      </c>
    </row>
    <row r="64" spans="1:16" ht="16.2" x14ac:dyDescent="0.25">
      <c r="A64" s="9">
        <v>56</v>
      </c>
      <c r="B64" s="3" t="s">
        <v>75</v>
      </c>
      <c r="C64" s="4">
        <v>0.79412306252711762</v>
      </c>
      <c r="E64" s="5">
        <v>69.587999999999994</v>
      </c>
      <c r="G64" s="5">
        <v>14.97189</v>
      </c>
      <c r="I64" s="5">
        <v>11.676</v>
      </c>
      <c r="J64" s="2" t="s">
        <v>19</v>
      </c>
      <c r="K64" s="6">
        <v>22093.086510000001</v>
      </c>
      <c r="M64" s="6">
        <v>-3</v>
      </c>
      <c r="O64" s="6">
        <v>56</v>
      </c>
    </row>
    <row r="65" spans="1:15" ht="16.2" x14ac:dyDescent="0.25">
      <c r="A65" s="9">
        <v>58</v>
      </c>
      <c r="B65" s="3" t="s">
        <v>76</v>
      </c>
      <c r="C65" s="4">
        <v>0.79162282932012795</v>
      </c>
      <c r="E65" s="5">
        <v>75.555999999999997</v>
      </c>
      <c r="G65" s="5">
        <v>12.7</v>
      </c>
      <c r="H65" s="2" t="s">
        <v>56</v>
      </c>
      <c r="I65" s="5">
        <v>10.867850000000001</v>
      </c>
      <c r="K65" s="6">
        <v>21565.050810000001</v>
      </c>
      <c r="M65" s="6">
        <v>-3</v>
      </c>
      <c r="O65" s="6">
        <v>58</v>
      </c>
    </row>
    <row r="66" spans="1:15" ht="13.8" x14ac:dyDescent="0.25">
      <c r="A66" s="9">
        <v>59</v>
      </c>
      <c r="B66" s="3" t="s">
        <v>77</v>
      </c>
      <c r="C66" s="4">
        <v>0.78944973801939911</v>
      </c>
      <c r="E66" s="5">
        <v>74.900999999999996</v>
      </c>
      <c r="G66" s="5">
        <v>13.07991</v>
      </c>
      <c r="I66" s="5">
        <v>10.110949440000001</v>
      </c>
      <c r="K66" s="6">
        <v>24619.654699999999</v>
      </c>
      <c r="M66" s="6">
        <v>-13</v>
      </c>
      <c r="O66" s="6">
        <v>59</v>
      </c>
    </row>
    <row r="67" spans="1:15" ht="16.2" x14ac:dyDescent="0.25">
      <c r="A67" s="9">
        <v>60</v>
      </c>
      <c r="B67" s="3" t="s">
        <v>78</v>
      </c>
      <c r="C67" s="4">
        <v>0.78778522599150547</v>
      </c>
      <c r="E67" s="5">
        <v>72.87</v>
      </c>
      <c r="F67" s="2" t="s">
        <v>25</v>
      </c>
      <c r="G67" s="5">
        <v>14.292630000000001</v>
      </c>
      <c r="I67" s="5">
        <v>12.327277580000001</v>
      </c>
      <c r="J67" s="2" t="s">
        <v>56</v>
      </c>
      <c r="K67" s="6">
        <v>13770.825199999999</v>
      </c>
      <c r="M67" s="6">
        <v>21</v>
      </c>
      <c r="O67" s="6">
        <v>62</v>
      </c>
    </row>
    <row r="68" spans="1:15" ht="13.8" x14ac:dyDescent="0.25">
      <c r="A68" s="9">
        <v>60</v>
      </c>
      <c r="B68" s="3" t="s">
        <v>79</v>
      </c>
      <c r="C68" s="4">
        <v>0.78765621970445643</v>
      </c>
      <c r="E68" s="5">
        <v>77.754999999999995</v>
      </c>
      <c r="G68" s="5">
        <v>13.038995</v>
      </c>
      <c r="I68" s="5">
        <v>9.8539999999999992</v>
      </c>
      <c r="K68" s="6">
        <v>19470.202499999999</v>
      </c>
      <c r="M68" s="6">
        <v>0</v>
      </c>
      <c r="O68" s="6">
        <v>60</v>
      </c>
    </row>
    <row r="69" spans="1:15" ht="16.2" x14ac:dyDescent="0.25">
      <c r="A69" s="9">
        <v>62</v>
      </c>
      <c r="B69" s="3" t="s">
        <v>80</v>
      </c>
      <c r="C69" s="4">
        <v>0.78558900214892946</v>
      </c>
      <c r="E69" s="5">
        <v>76.236000000000004</v>
      </c>
      <c r="G69" s="5">
        <v>13.9489</v>
      </c>
      <c r="I69" s="5">
        <v>9.2069129640000007</v>
      </c>
      <c r="J69" s="2" t="s">
        <v>56</v>
      </c>
      <c r="K69" s="6">
        <v>20907.217420000001</v>
      </c>
      <c r="M69" s="6">
        <v>-4</v>
      </c>
      <c r="O69" s="6">
        <v>61</v>
      </c>
    </row>
    <row r="70" spans="1:15" ht="16.2" x14ac:dyDescent="0.25">
      <c r="A70" s="9">
        <v>63</v>
      </c>
      <c r="B70" s="3" t="s">
        <v>81</v>
      </c>
      <c r="C70" s="4">
        <v>0.78241781155024392</v>
      </c>
      <c r="E70" s="5">
        <v>73.302999999999997</v>
      </c>
      <c r="G70" s="5">
        <v>14.140790000000001</v>
      </c>
      <c r="I70" s="5">
        <v>9.4</v>
      </c>
      <c r="J70" s="2" t="s">
        <v>56</v>
      </c>
      <c r="K70" s="6">
        <v>23886.122520000001</v>
      </c>
      <c r="M70" s="6">
        <v>-15</v>
      </c>
      <c r="O70" s="6">
        <v>63</v>
      </c>
    </row>
    <row r="71" spans="1:15" ht="13.8" x14ac:dyDescent="0.25">
      <c r="A71" s="9">
        <v>64</v>
      </c>
      <c r="B71" s="3" t="s">
        <v>82</v>
      </c>
      <c r="C71" s="4">
        <v>0.78138625115806692</v>
      </c>
      <c r="E71" s="5">
        <v>74.594999999999999</v>
      </c>
      <c r="G71" s="5">
        <v>15.169779999999999</v>
      </c>
      <c r="I71" s="5">
        <v>9.0939999999999994</v>
      </c>
      <c r="K71" s="6">
        <v>17947.96398</v>
      </c>
      <c r="M71" s="6">
        <v>1</v>
      </c>
      <c r="O71" s="6">
        <v>64</v>
      </c>
    </row>
    <row r="72" spans="1:15" ht="16.2" x14ac:dyDescent="0.25">
      <c r="A72" s="9">
        <v>65</v>
      </c>
      <c r="B72" s="3" t="s">
        <v>83</v>
      </c>
      <c r="C72" s="4">
        <v>0.77991242762940216</v>
      </c>
      <c r="E72" s="5">
        <v>70.52</v>
      </c>
      <c r="G72" s="5">
        <v>12.747</v>
      </c>
      <c r="H72" s="2" t="s">
        <v>84</v>
      </c>
      <c r="I72" s="5">
        <v>10.88346335</v>
      </c>
      <c r="K72" s="6">
        <v>28049.08642</v>
      </c>
      <c r="M72" s="6">
        <v>-25</v>
      </c>
      <c r="O72" s="6">
        <v>64</v>
      </c>
    </row>
    <row r="73" spans="1:15" ht="13.8" x14ac:dyDescent="0.25">
      <c r="A73" s="9">
        <v>66</v>
      </c>
      <c r="B73" s="3" t="s">
        <v>85</v>
      </c>
      <c r="C73" s="4">
        <v>0.7764529426325617</v>
      </c>
      <c r="E73" s="5">
        <v>79.613</v>
      </c>
      <c r="G73" s="5">
        <v>14.16446402</v>
      </c>
      <c r="I73" s="5">
        <v>8.7074599999999993</v>
      </c>
      <c r="K73" s="6">
        <v>14006.355089999999</v>
      </c>
      <c r="M73" s="6">
        <v>14</v>
      </c>
      <c r="O73" s="6">
        <v>66</v>
      </c>
    </row>
    <row r="74" spans="1:15" ht="13.8" x14ac:dyDescent="0.25">
      <c r="A74" s="9">
        <v>66</v>
      </c>
      <c r="B74" s="3" t="s">
        <v>86</v>
      </c>
      <c r="C74" s="4">
        <v>0.77573371085606302</v>
      </c>
      <c r="E74" s="5">
        <v>75.049000000000007</v>
      </c>
      <c r="G74" s="5">
        <v>14.36068</v>
      </c>
      <c r="I74" s="5">
        <v>10.818619999999999</v>
      </c>
      <c r="K74" s="6">
        <v>12202.12775</v>
      </c>
      <c r="M74" s="6">
        <v>22</v>
      </c>
      <c r="O74" s="6">
        <v>66</v>
      </c>
    </row>
    <row r="75" spans="1:15" ht="16.2" x14ac:dyDescent="0.25">
      <c r="A75" s="9">
        <v>68</v>
      </c>
      <c r="B75" s="3" t="s">
        <v>87</v>
      </c>
      <c r="C75" s="4">
        <v>0.77466935850230934</v>
      </c>
      <c r="E75" s="5">
        <v>79.572999999999993</v>
      </c>
      <c r="G75" s="5">
        <v>13.937390000000001</v>
      </c>
      <c r="I75" s="5">
        <v>11.750780799999999</v>
      </c>
      <c r="J75" s="2" t="s">
        <v>63</v>
      </c>
      <c r="K75" s="6">
        <v>7455.0624770000004</v>
      </c>
      <c r="L75" s="2" t="s">
        <v>88</v>
      </c>
      <c r="M75" s="6">
        <v>48</v>
      </c>
      <c r="O75" s="6">
        <v>69</v>
      </c>
    </row>
    <row r="76" spans="1:15" ht="16.2" x14ac:dyDescent="0.25">
      <c r="A76" s="9">
        <v>69</v>
      </c>
      <c r="B76" s="3" t="s">
        <v>89</v>
      </c>
      <c r="C76" s="4">
        <v>0.77406320565143194</v>
      </c>
      <c r="E76" s="5">
        <v>75.581000000000003</v>
      </c>
      <c r="G76" s="5">
        <v>14.82424</v>
      </c>
      <c r="I76" s="5">
        <v>8.77</v>
      </c>
      <c r="J76" s="2" t="s">
        <v>19</v>
      </c>
      <c r="K76" s="6">
        <v>16395.177370000001</v>
      </c>
      <c r="M76" s="6">
        <v>-2</v>
      </c>
      <c r="O76" s="6">
        <v>68</v>
      </c>
    </row>
    <row r="77" spans="1:15" ht="13.8" x14ac:dyDescent="0.25">
      <c r="A77" s="9">
        <v>70</v>
      </c>
      <c r="B77" s="3" t="s">
        <v>90</v>
      </c>
      <c r="C77" s="4">
        <v>0.76939687523545619</v>
      </c>
      <c r="E77" s="5">
        <v>75.02</v>
      </c>
      <c r="G77" s="5">
        <v>13.90488</v>
      </c>
      <c r="I77" s="5">
        <v>12.246510000000001</v>
      </c>
      <c r="K77" s="6">
        <v>8855.8298849999992</v>
      </c>
      <c r="M77" s="6">
        <v>38</v>
      </c>
      <c r="O77" s="6">
        <v>71</v>
      </c>
    </row>
    <row r="78" spans="1:15" ht="13.8" x14ac:dyDescent="0.25">
      <c r="A78" s="9">
        <v>71</v>
      </c>
      <c r="B78" s="3" t="s">
        <v>91</v>
      </c>
      <c r="C78" s="4">
        <v>0.76699596954125593</v>
      </c>
      <c r="E78" s="5">
        <v>75.528000000000006</v>
      </c>
      <c r="G78" s="5">
        <v>14.59658499</v>
      </c>
      <c r="I78" s="5">
        <v>7.8878599999999999</v>
      </c>
      <c r="K78" s="6">
        <v>18704.527279999998</v>
      </c>
      <c r="M78" s="6">
        <v>-7</v>
      </c>
      <c r="O78" s="6">
        <v>72</v>
      </c>
    </row>
    <row r="79" spans="1:15" ht="13.8" x14ac:dyDescent="0.25">
      <c r="A79" s="9">
        <v>71</v>
      </c>
      <c r="B79" s="3" t="s">
        <v>92</v>
      </c>
      <c r="C79" s="4">
        <v>0.7667164168922751</v>
      </c>
      <c r="E79" s="5">
        <v>74.387</v>
      </c>
      <c r="G79" s="5">
        <v>14.3</v>
      </c>
      <c r="I79" s="5">
        <v>9.3977900000000005</v>
      </c>
      <c r="K79" s="6">
        <v>15128.641030000001</v>
      </c>
      <c r="M79" s="6">
        <v>2</v>
      </c>
      <c r="O79" s="6">
        <v>70</v>
      </c>
    </row>
    <row r="80" spans="1:15" ht="16.2" x14ac:dyDescent="0.25">
      <c r="A80" s="9">
        <v>73</v>
      </c>
      <c r="B80" s="3" t="s">
        <v>93</v>
      </c>
      <c r="C80" s="4">
        <v>0.7664380813723406</v>
      </c>
      <c r="E80" s="5">
        <v>75.049000000000007</v>
      </c>
      <c r="G80" s="5">
        <v>13.96716</v>
      </c>
      <c r="I80" s="5">
        <v>10.915081969999999</v>
      </c>
      <c r="J80" s="2" t="s">
        <v>19</v>
      </c>
      <c r="K80" s="6">
        <v>10788.908530000001</v>
      </c>
      <c r="M80" s="6">
        <v>21</v>
      </c>
      <c r="O80" s="6">
        <v>72</v>
      </c>
    </row>
    <row r="81" spans="1:15" ht="16.2" x14ac:dyDescent="0.25">
      <c r="A81" s="9">
        <v>74</v>
      </c>
      <c r="B81" s="3" t="s">
        <v>94</v>
      </c>
      <c r="C81" s="4">
        <v>0.76505408210635006</v>
      </c>
      <c r="E81" s="5">
        <v>73.978999999999999</v>
      </c>
      <c r="F81" s="2" t="s">
        <v>25</v>
      </c>
      <c r="G81" s="5">
        <v>13.65943</v>
      </c>
      <c r="I81" s="5">
        <v>8.4</v>
      </c>
      <c r="J81" s="2" t="s">
        <v>56</v>
      </c>
      <c r="K81" s="6">
        <v>22436.475589999998</v>
      </c>
      <c r="M81" s="6">
        <v>-22</v>
      </c>
      <c r="O81" s="6">
        <v>75</v>
      </c>
    </row>
    <row r="82" spans="1:15" ht="13.8" x14ac:dyDescent="0.25">
      <c r="A82" s="9">
        <v>75</v>
      </c>
      <c r="B82" s="3" t="s">
        <v>95</v>
      </c>
      <c r="C82" s="4">
        <v>0.76417372834737807</v>
      </c>
      <c r="E82" s="5">
        <v>77.968000000000004</v>
      </c>
      <c r="G82" s="5">
        <v>14.179679999999999</v>
      </c>
      <c r="I82" s="5">
        <v>9.6468100000000003</v>
      </c>
      <c r="K82" s="6">
        <v>10252.46983</v>
      </c>
      <c r="M82" s="6">
        <v>24</v>
      </c>
      <c r="O82" s="6">
        <v>75</v>
      </c>
    </row>
    <row r="83" spans="1:15" ht="16.2" x14ac:dyDescent="0.25">
      <c r="A83" s="9">
        <v>76</v>
      </c>
      <c r="B83" s="3" t="s">
        <v>96</v>
      </c>
      <c r="C83" s="4">
        <v>0.76284118024227443</v>
      </c>
      <c r="E83" s="5">
        <v>79.537000000000006</v>
      </c>
      <c r="G83" s="5">
        <v>13.28786</v>
      </c>
      <c r="I83" s="5">
        <v>8.6054524529999998</v>
      </c>
      <c r="J83" s="2" t="s">
        <v>63</v>
      </c>
      <c r="K83" s="6">
        <v>13311.57619</v>
      </c>
      <c r="M83" s="6">
        <v>8</v>
      </c>
      <c r="O83" s="6">
        <v>74</v>
      </c>
    </row>
    <row r="84" spans="1:15" ht="13.8" x14ac:dyDescent="0.25">
      <c r="A84" s="9">
        <v>77</v>
      </c>
      <c r="B84" s="3" t="s">
        <v>97</v>
      </c>
      <c r="C84" s="4">
        <v>0.76168289669745837</v>
      </c>
      <c r="E84" s="5">
        <v>76.971999999999994</v>
      </c>
      <c r="G84" s="5">
        <v>13.29909</v>
      </c>
      <c r="I84" s="5">
        <v>8.5549848330000007</v>
      </c>
      <c r="K84" s="6">
        <v>16383.106680000001</v>
      </c>
      <c r="M84" s="6">
        <v>-9</v>
      </c>
      <c r="O84" s="6">
        <v>77</v>
      </c>
    </row>
    <row r="85" spans="1:15" ht="13.8" x14ac:dyDescent="0.25">
      <c r="A85" s="9">
        <v>78</v>
      </c>
      <c r="B85" s="3" t="s">
        <v>98</v>
      </c>
      <c r="C85" s="4">
        <v>0.75852758126756392</v>
      </c>
      <c r="E85" s="5">
        <v>70.896000000000001</v>
      </c>
      <c r="G85" s="5">
        <v>12.65043</v>
      </c>
      <c r="I85" s="5">
        <v>11.16</v>
      </c>
      <c r="K85" s="6">
        <v>16413.260330000001</v>
      </c>
      <c r="M85" s="6">
        <v>-12</v>
      </c>
      <c r="O85" s="6">
        <v>77</v>
      </c>
    </row>
    <row r="86" spans="1:15" ht="13.8" x14ac:dyDescent="0.25">
      <c r="A86" s="9">
        <v>79</v>
      </c>
      <c r="B86" s="3" t="s">
        <v>99</v>
      </c>
      <c r="C86" s="4">
        <v>0.7541436342692085</v>
      </c>
      <c r="E86" s="5">
        <v>74.748000000000005</v>
      </c>
      <c r="G86" s="5">
        <v>15.195320000000001</v>
      </c>
      <c r="I86" s="5">
        <v>7.76</v>
      </c>
      <c r="K86" s="6">
        <v>14145.137350000001</v>
      </c>
      <c r="M86" s="6">
        <v>-1</v>
      </c>
      <c r="O86" s="6">
        <v>79</v>
      </c>
    </row>
    <row r="87" spans="1:15" ht="16.2" x14ac:dyDescent="0.25">
      <c r="A87" s="9">
        <v>79</v>
      </c>
      <c r="B87" s="3" t="s">
        <v>100</v>
      </c>
      <c r="C87" s="4">
        <v>0.75355576865248808</v>
      </c>
      <c r="E87" s="5">
        <v>73.557000000000002</v>
      </c>
      <c r="G87" s="5">
        <v>15.76322</v>
      </c>
      <c r="I87" s="5">
        <v>8.6</v>
      </c>
      <c r="J87" s="2" t="s">
        <v>56</v>
      </c>
      <c r="K87" s="6">
        <v>11502.185810000001</v>
      </c>
      <c r="M87" s="6">
        <v>13</v>
      </c>
      <c r="O87" s="6">
        <v>80</v>
      </c>
    </row>
    <row r="88" spans="1:15" ht="13.8" x14ac:dyDescent="0.25">
      <c r="A88" s="9">
        <v>81</v>
      </c>
      <c r="B88" s="3" t="s">
        <v>101</v>
      </c>
      <c r="C88" s="4">
        <v>0.74983352255894042</v>
      </c>
      <c r="E88" s="5">
        <v>76.634</v>
      </c>
      <c r="G88" s="5">
        <v>14.17568</v>
      </c>
      <c r="I88" s="5">
        <v>9.0135000000000005</v>
      </c>
      <c r="K88" s="6">
        <v>10090.77442</v>
      </c>
      <c r="M88" s="6">
        <v>22</v>
      </c>
      <c r="O88" s="6">
        <v>82</v>
      </c>
    </row>
    <row r="89" spans="1:15" ht="16.2" x14ac:dyDescent="0.25">
      <c r="A89" s="9">
        <v>82</v>
      </c>
      <c r="B89" s="3" t="s">
        <v>102</v>
      </c>
      <c r="C89" s="4">
        <v>0.7480942790823939</v>
      </c>
      <c r="E89" s="5">
        <v>75.531999999999996</v>
      </c>
      <c r="G89" s="5">
        <v>12.8942</v>
      </c>
      <c r="I89" s="5">
        <v>9.4437394040000004</v>
      </c>
      <c r="J89" s="2" t="s">
        <v>65</v>
      </c>
      <c r="K89" s="6">
        <v>12405.21668</v>
      </c>
      <c r="M89" s="6">
        <v>5</v>
      </c>
      <c r="O89" s="6">
        <v>83</v>
      </c>
    </row>
    <row r="90" spans="1:15" ht="16.2" x14ac:dyDescent="0.25">
      <c r="A90" s="9">
        <v>83</v>
      </c>
      <c r="B90" s="3" t="s">
        <v>103</v>
      </c>
      <c r="C90" s="4">
        <v>0.74480557749847887</v>
      </c>
      <c r="E90" s="5">
        <v>75.027000000000001</v>
      </c>
      <c r="G90" s="5">
        <v>14.35778</v>
      </c>
      <c r="I90" s="5">
        <v>7.7853670560000001</v>
      </c>
      <c r="J90" s="2" t="s">
        <v>10</v>
      </c>
      <c r="K90" s="6">
        <v>13532.960779999999</v>
      </c>
      <c r="M90" s="6">
        <v>-1</v>
      </c>
      <c r="O90" s="6">
        <v>84</v>
      </c>
    </row>
    <row r="91" spans="1:15" ht="13.8" x14ac:dyDescent="0.25">
      <c r="A91" s="9">
        <v>84</v>
      </c>
      <c r="B91" s="3" t="s">
        <v>104</v>
      </c>
      <c r="C91" s="4">
        <v>0.74284983077466671</v>
      </c>
      <c r="E91" s="5">
        <v>74.885999999999996</v>
      </c>
      <c r="G91" s="5">
        <v>12.713217849999999</v>
      </c>
      <c r="I91" s="5">
        <v>11.29105</v>
      </c>
      <c r="K91" s="6">
        <v>8189.1151929999996</v>
      </c>
      <c r="M91" s="6">
        <v>28</v>
      </c>
      <c r="O91" s="6">
        <v>85</v>
      </c>
    </row>
    <row r="92" spans="1:15" ht="16.2" x14ac:dyDescent="0.25">
      <c r="A92" s="9">
        <v>84</v>
      </c>
      <c r="B92" s="3" t="s">
        <v>105</v>
      </c>
      <c r="C92" s="4">
        <v>0.7430494229198642</v>
      </c>
      <c r="E92" s="5">
        <v>71.129000000000005</v>
      </c>
      <c r="G92" s="5">
        <v>15.30672</v>
      </c>
      <c r="I92" s="5">
        <v>11.34</v>
      </c>
      <c r="J92" s="2" t="s">
        <v>19</v>
      </c>
      <c r="K92" s="6">
        <v>7361.0112280000003</v>
      </c>
      <c r="M92" s="6">
        <v>34</v>
      </c>
      <c r="O92" s="6">
        <v>81</v>
      </c>
    </row>
    <row r="93" spans="1:15" ht="13.8" x14ac:dyDescent="0.25">
      <c r="A93" s="9">
        <v>86</v>
      </c>
      <c r="B93" s="3" t="s">
        <v>106</v>
      </c>
      <c r="C93" s="4">
        <v>0.74149851118451171</v>
      </c>
      <c r="E93" s="5">
        <v>74.174999999999997</v>
      </c>
      <c r="G93" s="5">
        <v>13.135925</v>
      </c>
      <c r="I93" s="5">
        <v>10.098000000000001</v>
      </c>
      <c r="K93" s="6">
        <v>10111.333769999999</v>
      </c>
      <c r="M93" s="6">
        <v>15</v>
      </c>
      <c r="O93" s="6">
        <v>85</v>
      </c>
    </row>
    <row r="94" spans="1:15" ht="13.8" x14ac:dyDescent="0.25">
      <c r="A94" s="9">
        <v>87</v>
      </c>
      <c r="B94" s="3" t="s">
        <v>107</v>
      </c>
      <c r="C94" s="4">
        <v>0.73974857556353224</v>
      </c>
      <c r="E94" s="5">
        <v>74.813999999999993</v>
      </c>
      <c r="G94" s="5">
        <v>13.386340000000001</v>
      </c>
      <c r="I94" s="5">
        <v>9.0134696959999996</v>
      </c>
      <c r="K94" s="6">
        <v>11294.840330000001</v>
      </c>
      <c r="M94" s="6">
        <v>6</v>
      </c>
      <c r="O94" s="6">
        <v>89</v>
      </c>
    </row>
    <row r="95" spans="1:15" ht="13.8" x14ac:dyDescent="0.25">
      <c r="A95" s="9">
        <v>87</v>
      </c>
      <c r="B95" s="3" t="s">
        <v>108</v>
      </c>
      <c r="C95" s="4">
        <v>0.73979386477565079</v>
      </c>
      <c r="E95" s="5">
        <v>74.616</v>
      </c>
      <c r="G95" s="5">
        <v>13.574960000000001</v>
      </c>
      <c r="I95" s="5">
        <v>7.91195</v>
      </c>
      <c r="K95" s="6">
        <v>14518.643040000001</v>
      </c>
      <c r="M95" s="6">
        <v>-11</v>
      </c>
      <c r="O95" s="6">
        <v>88</v>
      </c>
    </row>
    <row r="96" spans="1:15" ht="13.8" x14ac:dyDescent="0.25">
      <c r="A96" s="9">
        <v>89</v>
      </c>
      <c r="B96" s="3" t="s">
        <v>109</v>
      </c>
      <c r="C96" s="4">
        <v>0.73929883155106479</v>
      </c>
      <c r="E96" s="5">
        <v>76.120999999999995</v>
      </c>
      <c r="G96" s="5">
        <v>14.024039999999999</v>
      </c>
      <c r="I96" s="5">
        <v>8.27</v>
      </c>
      <c r="K96" s="6">
        <v>10536.15525</v>
      </c>
      <c r="M96" s="6">
        <v>6</v>
      </c>
      <c r="O96" s="6">
        <v>87</v>
      </c>
    </row>
    <row r="97" spans="1:15" ht="16.2" x14ac:dyDescent="0.25">
      <c r="A97" s="9">
        <v>90</v>
      </c>
      <c r="B97" s="3" t="s">
        <v>110</v>
      </c>
      <c r="C97" s="4">
        <v>0.73768059037268696</v>
      </c>
      <c r="E97" s="5">
        <v>75.962999999999994</v>
      </c>
      <c r="G97" s="5">
        <v>13.53575</v>
      </c>
      <c r="I97" s="5">
        <v>7.6418399590000003</v>
      </c>
      <c r="J97" s="2" t="s">
        <v>10</v>
      </c>
      <c r="K97" s="6">
        <v>13345.47746</v>
      </c>
      <c r="M97" s="6">
        <v>-7</v>
      </c>
      <c r="O97" s="6">
        <v>91</v>
      </c>
    </row>
    <row r="98" spans="1:15" ht="16.2" x14ac:dyDescent="0.25">
      <c r="A98" s="9">
        <v>91</v>
      </c>
      <c r="B98" s="3" t="s">
        <v>111</v>
      </c>
      <c r="C98" s="4">
        <v>0.73640620964602699</v>
      </c>
      <c r="E98" s="5">
        <v>70.150999999999996</v>
      </c>
      <c r="G98" s="5">
        <v>15.3</v>
      </c>
      <c r="H98" s="2" t="s">
        <v>56</v>
      </c>
      <c r="I98" s="5">
        <v>10.548</v>
      </c>
      <c r="J98" s="2" t="s">
        <v>19</v>
      </c>
      <c r="K98" s="6">
        <v>8244.7557070000003</v>
      </c>
      <c r="M98" s="6">
        <v>20</v>
      </c>
      <c r="O98" s="6">
        <v>91</v>
      </c>
    </row>
    <row r="99" spans="1:15" ht="16.2" x14ac:dyDescent="0.25">
      <c r="A99" s="9">
        <v>92</v>
      </c>
      <c r="B99" s="3" t="s">
        <v>112</v>
      </c>
      <c r="C99" s="4">
        <v>0.73483200313269381</v>
      </c>
      <c r="E99" s="5">
        <v>69.805999999999997</v>
      </c>
      <c r="G99" s="5">
        <v>14.84552</v>
      </c>
      <c r="I99" s="5">
        <v>9.75</v>
      </c>
      <c r="J99" s="2" t="s">
        <v>63</v>
      </c>
      <c r="K99" s="6">
        <v>10449.207270000001</v>
      </c>
      <c r="M99" s="6">
        <v>4</v>
      </c>
      <c r="O99" s="6">
        <v>93</v>
      </c>
    </row>
    <row r="100" spans="1:15" ht="16.2" x14ac:dyDescent="0.25">
      <c r="A100" s="9">
        <v>92</v>
      </c>
      <c r="B100" s="3" t="s">
        <v>113</v>
      </c>
      <c r="C100" s="4">
        <v>0.73548672286929606</v>
      </c>
      <c r="E100" s="5">
        <v>75.198999999999998</v>
      </c>
      <c r="G100" s="5">
        <v>13.143566</v>
      </c>
      <c r="I100" s="5">
        <v>9.3443029519999996</v>
      </c>
      <c r="J100" s="2" t="s">
        <v>63</v>
      </c>
      <c r="K100" s="6">
        <v>9791.3881110000002</v>
      </c>
      <c r="M100" s="6">
        <v>14</v>
      </c>
      <c r="O100" s="6">
        <v>90</v>
      </c>
    </row>
    <row r="101" spans="1:15" ht="16.2" x14ac:dyDescent="0.25">
      <c r="A101" s="9">
        <v>94</v>
      </c>
      <c r="B101" s="3" t="s">
        <v>114</v>
      </c>
      <c r="C101" s="4">
        <v>0.73004114328712311</v>
      </c>
      <c r="E101" s="5">
        <v>75.819999999999993</v>
      </c>
      <c r="G101" s="5">
        <v>12.835763</v>
      </c>
      <c r="I101" s="5">
        <v>9.6388544080000003</v>
      </c>
      <c r="J101" s="2" t="s">
        <v>19</v>
      </c>
      <c r="K101" s="6">
        <v>8350.0230780000002</v>
      </c>
      <c r="M101" s="6">
        <v>16</v>
      </c>
      <c r="O101" s="6">
        <v>94</v>
      </c>
    </row>
    <row r="102" spans="1:15" ht="16.2" x14ac:dyDescent="0.25">
      <c r="A102" s="9">
        <v>95</v>
      </c>
      <c r="B102" s="3" t="s">
        <v>115</v>
      </c>
      <c r="C102" s="4">
        <v>0.72728728696433476</v>
      </c>
      <c r="E102" s="5">
        <v>74.228999999999999</v>
      </c>
      <c r="G102" s="5">
        <v>13.595370000000001</v>
      </c>
      <c r="I102" s="5">
        <v>7.5558758309999998</v>
      </c>
      <c r="J102" s="2" t="s">
        <v>10</v>
      </c>
      <c r="K102" s="6">
        <v>12762.20529</v>
      </c>
      <c r="M102" s="6">
        <v>-10</v>
      </c>
      <c r="O102" s="6">
        <v>95</v>
      </c>
    </row>
    <row r="103" spans="1:15" ht="16.2" x14ac:dyDescent="0.25">
      <c r="A103" s="9">
        <v>96</v>
      </c>
      <c r="B103" s="3" t="s">
        <v>116</v>
      </c>
      <c r="C103" s="4">
        <v>0.7263978060693832</v>
      </c>
      <c r="E103" s="5">
        <v>77.853999999999999</v>
      </c>
      <c r="F103" s="2" t="s">
        <v>25</v>
      </c>
      <c r="G103" s="5">
        <v>12.8</v>
      </c>
      <c r="H103" s="2" t="s">
        <v>56</v>
      </c>
      <c r="I103" s="5">
        <v>7.8662273689999997</v>
      </c>
      <c r="J103" s="2" t="s">
        <v>63</v>
      </c>
      <c r="K103" s="6">
        <v>10095.84679</v>
      </c>
      <c r="M103" s="6">
        <v>6</v>
      </c>
      <c r="O103" s="6">
        <v>95</v>
      </c>
    </row>
    <row r="104" spans="1:15" ht="16.2" x14ac:dyDescent="0.25">
      <c r="A104" s="9">
        <v>97</v>
      </c>
      <c r="B104" s="3" t="s">
        <v>117</v>
      </c>
      <c r="C104" s="4">
        <v>0.72495724141106221</v>
      </c>
      <c r="E104" s="5">
        <v>71.277000000000001</v>
      </c>
      <c r="G104" s="5">
        <v>12.70659526</v>
      </c>
      <c r="I104" s="5">
        <v>8.3069543360000004</v>
      </c>
      <c r="J104" s="2" t="s">
        <v>63</v>
      </c>
      <c r="K104" s="6">
        <v>16017.988310000001</v>
      </c>
      <c r="M104" s="6">
        <v>-27</v>
      </c>
      <c r="O104" s="6">
        <v>97</v>
      </c>
    </row>
    <row r="105" spans="1:15" ht="16.2" x14ac:dyDescent="0.25">
      <c r="A105" s="9">
        <v>97</v>
      </c>
      <c r="B105" s="3" t="s">
        <v>118</v>
      </c>
      <c r="C105" s="4">
        <v>0.72455957199997667</v>
      </c>
      <c r="E105" s="5">
        <v>74.981999999999999</v>
      </c>
      <c r="G105" s="5">
        <v>14.64156</v>
      </c>
      <c r="I105" s="5">
        <v>7.0892255049999999</v>
      </c>
      <c r="J105" s="2" t="s">
        <v>10</v>
      </c>
      <c r="K105" s="6">
        <v>10248.57789</v>
      </c>
      <c r="M105" s="6">
        <v>3</v>
      </c>
      <c r="O105" s="6">
        <v>97</v>
      </c>
    </row>
    <row r="106" spans="1:15" ht="13.8" x14ac:dyDescent="0.25">
      <c r="A106" s="9">
        <v>99</v>
      </c>
      <c r="B106" s="3" t="s">
        <v>119</v>
      </c>
      <c r="C106" s="4">
        <v>0.72168631591729593</v>
      </c>
      <c r="E106" s="5">
        <v>73.650000000000006</v>
      </c>
      <c r="G106" s="5">
        <v>13.16925</v>
      </c>
      <c r="I106" s="5">
        <v>7.6788999999999996</v>
      </c>
      <c r="K106" s="6">
        <v>12756.401229999999</v>
      </c>
      <c r="M106" s="6">
        <v>-13</v>
      </c>
      <c r="O106" s="6">
        <v>101</v>
      </c>
    </row>
    <row r="107" spans="1:15" ht="16.2" x14ac:dyDescent="0.25">
      <c r="A107" s="9">
        <v>99</v>
      </c>
      <c r="B107" s="3" t="s">
        <v>120</v>
      </c>
      <c r="C107" s="4">
        <v>0.72157804167828288</v>
      </c>
      <c r="E107" s="5">
        <v>73.043000000000006</v>
      </c>
      <c r="G107" s="5">
        <v>13.3185</v>
      </c>
      <c r="H107" s="2" t="s">
        <v>63</v>
      </c>
      <c r="I107" s="5">
        <v>8.6</v>
      </c>
      <c r="J107" s="2" t="s">
        <v>56</v>
      </c>
      <c r="K107" s="6">
        <v>10372.441849999999</v>
      </c>
      <c r="M107" s="6">
        <v>-1</v>
      </c>
      <c r="O107" s="6">
        <v>99</v>
      </c>
    </row>
    <row r="108" spans="1:15" ht="16.2" x14ac:dyDescent="0.25">
      <c r="A108" s="9">
        <v>101</v>
      </c>
      <c r="B108" s="3" t="s">
        <v>121</v>
      </c>
      <c r="C108" s="4">
        <v>0.72072117772205924</v>
      </c>
      <c r="E108" s="5">
        <v>72.989000000000004</v>
      </c>
      <c r="G108" s="5">
        <v>14.311999999999999</v>
      </c>
      <c r="H108" s="2" t="s">
        <v>63</v>
      </c>
      <c r="I108" s="5">
        <v>11.061999999999999</v>
      </c>
      <c r="K108" s="6">
        <v>5284.3936830000002</v>
      </c>
      <c r="M108" s="6">
        <v>33</v>
      </c>
      <c r="O108" s="6">
        <v>101</v>
      </c>
    </row>
    <row r="109" spans="1:15" ht="16.2" x14ac:dyDescent="0.25">
      <c r="A109" s="9">
        <v>102</v>
      </c>
      <c r="B109" s="3" t="s">
        <v>122</v>
      </c>
      <c r="C109" s="4">
        <v>0.71644266967810533</v>
      </c>
      <c r="E109" s="5">
        <v>71.763000000000005</v>
      </c>
      <c r="G109" s="5">
        <v>13.4025</v>
      </c>
      <c r="H109" s="2" t="s">
        <v>56</v>
      </c>
      <c r="I109" s="5">
        <v>7.31</v>
      </c>
      <c r="J109" s="2" t="s">
        <v>10</v>
      </c>
      <c r="K109" s="6">
        <v>14303.10953</v>
      </c>
      <c r="M109" s="6">
        <v>-25</v>
      </c>
      <c r="O109" s="6">
        <v>100</v>
      </c>
    </row>
    <row r="110" spans="1:15" ht="13.8" x14ac:dyDescent="0.25">
      <c r="A110" s="9">
        <v>103</v>
      </c>
      <c r="B110" s="3" t="s">
        <v>123</v>
      </c>
      <c r="C110" s="4">
        <v>0.70619477225531924</v>
      </c>
      <c r="E110" s="5">
        <v>70.075999999999993</v>
      </c>
      <c r="G110" s="5">
        <v>12.769069999999999</v>
      </c>
      <c r="I110" s="5">
        <v>10.47</v>
      </c>
      <c r="K110" s="6">
        <v>7374.8145439999998</v>
      </c>
      <c r="M110" s="6">
        <v>14</v>
      </c>
      <c r="O110" s="6">
        <v>103</v>
      </c>
    </row>
    <row r="111" spans="1:15" ht="16.2" x14ac:dyDescent="0.25">
      <c r="A111" s="9">
        <v>104</v>
      </c>
      <c r="B111" s="3" t="s">
        <v>124</v>
      </c>
      <c r="C111" s="4">
        <v>0.7037733348703924</v>
      </c>
      <c r="E111" s="5">
        <v>73.673000000000002</v>
      </c>
      <c r="G111" s="5">
        <v>12.8752102</v>
      </c>
      <c r="H111" s="2" t="s">
        <v>13</v>
      </c>
      <c r="I111" s="5">
        <v>10.31590441</v>
      </c>
      <c r="J111" s="2" t="s">
        <v>13</v>
      </c>
      <c r="K111" s="6">
        <v>5371.507869</v>
      </c>
      <c r="M111" s="6">
        <v>27</v>
      </c>
      <c r="O111" s="6">
        <v>104</v>
      </c>
    </row>
    <row r="112" spans="1:15" ht="16.2" x14ac:dyDescent="0.25">
      <c r="A112" s="9">
        <v>105</v>
      </c>
      <c r="B112" s="3" t="s">
        <v>125</v>
      </c>
      <c r="C112" s="4">
        <v>0.70102689994962153</v>
      </c>
      <c r="E112" s="5">
        <v>76.959000000000003</v>
      </c>
      <c r="G112" s="5">
        <v>12.746</v>
      </c>
      <c r="H112" s="2" t="s">
        <v>84</v>
      </c>
      <c r="I112" s="5">
        <v>6.1959999999999997</v>
      </c>
      <c r="J112" s="2" t="s">
        <v>126</v>
      </c>
      <c r="K112" s="6">
        <v>10382.73306</v>
      </c>
      <c r="M112" s="6">
        <v>-8</v>
      </c>
      <c r="O112" s="6">
        <v>105</v>
      </c>
    </row>
    <row r="113" spans="1:16" ht="16.2" x14ac:dyDescent="0.25">
      <c r="A113" s="9">
        <v>105</v>
      </c>
      <c r="B113" s="3" t="s">
        <v>127</v>
      </c>
      <c r="C113" s="4">
        <v>0.70066839850906104</v>
      </c>
      <c r="E113" s="5">
        <v>69.400000000000006</v>
      </c>
      <c r="F113" s="2" t="s">
        <v>128</v>
      </c>
      <c r="G113" s="5">
        <v>12.166510000000001</v>
      </c>
      <c r="I113" s="5">
        <v>12.048045</v>
      </c>
      <c r="J113" s="2" t="s">
        <v>63</v>
      </c>
      <c r="K113" s="6">
        <v>5748.2260429999997</v>
      </c>
      <c r="M113" s="6">
        <v>21</v>
      </c>
      <c r="O113" s="6">
        <v>108</v>
      </c>
    </row>
    <row r="114" spans="1:16" ht="13.8" x14ac:dyDescent="0.25">
      <c r="A114" s="9"/>
      <c r="B114" s="29" t="s">
        <v>129</v>
      </c>
      <c r="C114" s="30"/>
      <c r="D114" s="30"/>
      <c r="E114" s="30"/>
      <c r="F114" s="30"/>
      <c r="G114" s="30"/>
      <c r="H114" s="30"/>
      <c r="I114" s="30"/>
      <c r="J114" s="30"/>
      <c r="K114" s="30"/>
      <c r="L114" s="30"/>
      <c r="M114" s="30"/>
      <c r="N114" s="30"/>
      <c r="O114" s="30"/>
      <c r="P114" s="30"/>
    </row>
    <row r="115" spans="1:16" ht="13.8" x14ac:dyDescent="0.25">
      <c r="A115" s="9">
        <v>107</v>
      </c>
      <c r="B115" s="3" t="s">
        <v>130</v>
      </c>
      <c r="C115" s="4">
        <v>0.69904053106390329</v>
      </c>
      <c r="E115" s="5">
        <v>71.730999999999995</v>
      </c>
      <c r="G115" s="5">
        <v>11.81358</v>
      </c>
      <c r="I115" s="5">
        <v>11.91596</v>
      </c>
      <c r="K115" s="6">
        <v>5026.2599220000002</v>
      </c>
      <c r="M115" s="6">
        <v>31</v>
      </c>
      <c r="O115" s="6">
        <v>105</v>
      </c>
    </row>
    <row r="116" spans="1:16" ht="16.2" x14ac:dyDescent="0.25">
      <c r="A116" s="9">
        <v>108</v>
      </c>
      <c r="B116" s="3" t="s">
        <v>131</v>
      </c>
      <c r="C116" s="4">
        <v>0.69768748115366208</v>
      </c>
      <c r="E116" s="5">
        <v>64.507999999999996</v>
      </c>
      <c r="G116" s="5">
        <v>12.61731</v>
      </c>
      <c r="I116" s="5">
        <v>9.2336317940000008</v>
      </c>
      <c r="J116" s="2" t="s">
        <v>10</v>
      </c>
      <c r="K116" s="6">
        <v>14662.81969</v>
      </c>
      <c r="M116" s="6">
        <v>-33</v>
      </c>
      <c r="O116" s="6">
        <v>107</v>
      </c>
    </row>
    <row r="117" spans="1:16" ht="16.2" x14ac:dyDescent="0.25">
      <c r="A117" s="9">
        <v>109</v>
      </c>
      <c r="B117" s="3" t="s">
        <v>132</v>
      </c>
      <c r="C117" s="4">
        <v>0.69712399926440072</v>
      </c>
      <c r="E117" s="5">
        <v>64.936000000000007</v>
      </c>
      <c r="G117" s="5">
        <v>12.564721049999999</v>
      </c>
      <c r="I117" s="5">
        <v>8.0702823289999994</v>
      </c>
      <c r="J117" s="2" t="s">
        <v>126</v>
      </c>
      <c r="K117" s="6">
        <v>19043.587179999999</v>
      </c>
      <c r="M117" s="6">
        <v>-46</v>
      </c>
      <c r="O117" s="6">
        <v>109</v>
      </c>
    </row>
    <row r="118" spans="1:16" ht="13.8" x14ac:dyDescent="0.25">
      <c r="A118" s="9">
        <v>110</v>
      </c>
      <c r="B118" s="3" t="s">
        <v>133</v>
      </c>
      <c r="C118" s="4">
        <v>0.69296555725769571</v>
      </c>
      <c r="E118" s="5">
        <v>73.004000000000005</v>
      </c>
      <c r="G118" s="5">
        <v>12.318429999999999</v>
      </c>
      <c r="I118" s="5">
        <v>8.1350999999999996</v>
      </c>
      <c r="K118" s="6">
        <v>8181.6937820000003</v>
      </c>
      <c r="M118" s="6">
        <v>3</v>
      </c>
      <c r="O118" s="6">
        <v>110</v>
      </c>
    </row>
    <row r="119" spans="1:16" ht="16.2" x14ac:dyDescent="0.25">
      <c r="A119" s="9">
        <v>111</v>
      </c>
      <c r="B119" s="3" t="s">
        <v>134</v>
      </c>
      <c r="C119" s="4">
        <v>0.69139163429415218</v>
      </c>
      <c r="E119" s="5">
        <v>71.325000000000003</v>
      </c>
      <c r="G119" s="5">
        <v>13.0989</v>
      </c>
      <c r="I119" s="5">
        <v>7.11</v>
      </c>
      <c r="J119" s="2" t="s">
        <v>19</v>
      </c>
      <c r="K119" s="6">
        <v>10064.05991</v>
      </c>
      <c r="M119" s="6">
        <v>-7</v>
      </c>
      <c r="O119" s="6">
        <v>111</v>
      </c>
    </row>
    <row r="120" spans="1:16" ht="16.2" x14ac:dyDescent="0.25">
      <c r="A120" s="9">
        <v>111</v>
      </c>
      <c r="B120" s="3" t="s">
        <v>135</v>
      </c>
      <c r="C120" s="4">
        <v>0.6914903426762159</v>
      </c>
      <c r="E120" s="5">
        <v>65.733999999999995</v>
      </c>
      <c r="G120" s="5">
        <v>10.801220000000001</v>
      </c>
      <c r="I120" s="5">
        <v>9.8781700000000008</v>
      </c>
      <c r="J120" s="2" t="s">
        <v>56</v>
      </c>
      <c r="K120" s="6">
        <v>14025.83138</v>
      </c>
      <c r="M120" s="6">
        <v>-32</v>
      </c>
      <c r="O120" s="6">
        <v>111</v>
      </c>
    </row>
    <row r="121" spans="1:16" ht="13.8" x14ac:dyDescent="0.25">
      <c r="A121" s="9">
        <v>113</v>
      </c>
      <c r="B121" s="3" t="s">
        <v>136</v>
      </c>
      <c r="C121" s="4">
        <v>0.68884703044092055</v>
      </c>
      <c r="E121" s="5">
        <v>69.052000000000007</v>
      </c>
      <c r="G121" s="5">
        <v>12.867660000000001</v>
      </c>
      <c r="I121" s="5">
        <v>7.9348169410000002</v>
      </c>
      <c r="K121" s="6">
        <v>10053.3377</v>
      </c>
      <c r="M121" s="6">
        <v>-8</v>
      </c>
      <c r="O121" s="6">
        <v>113</v>
      </c>
    </row>
    <row r="122" spans="1:16" ht="13.8" x14ac:dyDescent="0.25">
      <c r="A122" s="9">
        <v>114</v>
      </c>
      <c r="B122" s="3" t="s">
        <v>137</v>
      </c>
      <c r="C122" s="4">
        <v>0.68396008906189942</v>
      </c>
      <c r="E122" s="5">
        <v>73.067999999999998</v>
      </c>
      <c r="G122" s="5">
        <v>12.843439999999999</v>
      </c>
      <c r="I122" s="5">
        <v>8.9414800000000003</v>
      </c>
      <c r="K122" s="6">
        <v>5256.469658</v>
      </c>
      <c r="M122" s="6">
        <v>21</v>
      </c>
      <c r="O122" s="6">
        <v>115</v>
      </c>
    </row>
    <row r="123" spans="1:16" ht="16.2" x14ac:dyDescent="0.25">
      <c r="A123" s="9">
        <v>115</v>
      </c>
      <c r="B123" s="3" t="s">
        <v>138</v>
      </c>
      <c r="C123" s="4">
        <v>0.68327751377842105</v>
      </c>
      <c r="E123" s="5">
        <v>75.938999999999993</v>
      </c>
      <c r="G123" s="5">
        <v>12.627351000000001</v>
      </c>
      <c r="I123" s="5">
        <v>7.9887218219999996</v>
      </c>
      <c r="J123" s="2" t="s">
        <v>10</v>
      </c>
      <c r="K123" s="6">
        <v>5334.5268589999996</v>
      </c>
      <c r="M123" s="6">
        <v>18</v>
      </c>
      <c r="O123" s="6">
        <v>115</v>
      </c>
    </row>
    <row r="124" spans="1:16" ht="13.8" x14ac:dyDescent="0.25">
      <c r="A124" s="9">
        <v>116</v>
      </c>
      <c r="B124" s="3" t="s">
        <v>139</v>
      </c>
      <c r="C124" s="4">
        <v>0.68179889427930906</v>
      </c>
      <c r="E124" s="5">
        <v>68.34</v>
      </c>
      <c r="G124" s="5">
        <v>11.73302</v>
      </c>
      <c r="I124" s="5">
        <v>9.3268699999999995</v>
      </c>
      <c r="K124" s="6">
        <v>8395.0947579999993</v>
      </c>
      <c r="M124" s="6">
        <v>-7</v>
      </c>
      <c r="O124" s="6">
        <v>114</v>
      </c>
    </row>
    <row r="125" spans="1:16" ht="13.8" x14ac:dyDescent="0.25">
      <c r="A125" s="9">
        <v>117</v>
      </c>
      <c r="B125" s="3" t="s">
        <v>140</v>
      </c>
      <c r="C125" s="4">
        <v>0.67977651948291573</v>
      </c>
      <c r="E125" s="5">
        <v>73.271000000000001</v>
      </c>
      <c r="G125" s="5">
        <v>13.169930000000001</v>
      </c>
      <c r="I125" s="5">
        <v>6.5323875080000002</v>
      </c>
      <c r="K125" s="6">
        <v>7732.0253979999998</v>
      </c>
      <c r="M125" s="6">
        <v>-3</v>
      </c>
      <c r="O125" s="6">
        <v>115</v>
      </c>
    </row>
    <row r="126" spans="1:16" ht="13.8" x14ac:dyDescent="0.25">
      <c r="A126" s="9">
        <v>118</v>
      </c>
      <c r="B126" s="3" t="s">
        <v>141</v>
      </c>
      <c r="C126" s="4">
        <v>0.67407443125369759</v>
      </c>
      <c r="E126" s="5">
        <v>68.742999999999995</v>
      </c>
      <c r="G126" s="5">
        <v>13.787416</v>
      </c>
      <c r="I126" s="5">
        <v>8.1997400000000003</v>
      </c>
      <c r="K126" s="6">
        <v>6154.8875740000003</v>
      </c>
      <c r="M126" s="6">
        <v>6</v>
      </c>
      <c r="O126" s="6">
        <v>118</v>
      </c>
    </row>
    <row r="127" spans="1:16" ht="13.8" x14ac:dyDescent="0.25">
      <c r="A127" s="9">
        <v>119</v>
      </c>
      <c r="B127" s="3" t="s">
        <v>142</v>
      </c>
      <c r="C127" s="4">
        <v>0.66642915115556955</v>
      </c>
      <c r="E127" s="5">
        <v>57.658000000000001</v>
      </c>
      <c r="G127" s="5">
        <v>12.99503</v>
      </c>
      <c r="I127" s="5">
        <v>10.33188</v>
      </c>
      <c r="K127" s="6">
        <v>12087.21364</v>
      </c>
      <c r="M127" s="6">
        <v>-30</v>
      </c>
      <c r="O127" s="6">
        <v>119</v>
      </c>
    </row>
    <row r="128" spans="1:16" ht="16.2" x14ac:dyDescent="0.25">
      <c r="A128" s="9">
        <v>120</v>
      </c>
      <c r="B128" s="3" t="s">
        <v>143</v>
      </c>
      <c r="C128" s="4">
        <v>0.66363106552032758</v>
      </c>
      <c r="E128" s="5">
        <v>70.790999999999997</v>
      </c>
      <c r="G128" s="5">
        <v>13.00323</v>
      </c>
      <c r="I128" s="5">
        <v>10.802262470000001</v>
      </c>
      <c r="J128" s="2" t="s">
        <v>10</v>
      </c>
      <c r="K128" s="6">
        <v>3096.7960969999999</v>
      </c>
      <c r="M128" s="6">
        <v>32</v>
      </c>
      <c r="O128" s="6">
        <v>120</v>
      </c>
    </row>
    <row r="129" spans="1:15" ht="16.2" x14ac:dyDescent="0.25">
      <c r="A129" s="9">
        <v>121</v>
      </c>
      <c r="B129" s="3" t="s">
        <v>144</v>
      </c>
      <c r="C129" s="4">
        <v>0.64945709037446664</v>
      </c>
      <c r="E129" s="5">
        <v>69.626000000000005</v>
      </c>
      <c r="G129" s="5">
        <v>10.0855</v>
      </c>
      <c r="H129" s="2" t="s">
        <v>56</v>
      </c>
      <c r="I129" s="5">
        <v>6.5838739999999998</v>
      </c>
      <c r="J129" s="2" t="s">
        <v>65</v>
      </c>
      <c r="K129" s="6">
        <v>11607.72856</v>
      </c>
      <c r="M129" s="6">
        <v>-30</v>
      </c>
      <c r="O129" s="6">
        <v>121</v>
      </c>
    </row>
    <row r="130" spans="1:15" ht="16.2" x14ac:dyDescent="0.25">
      <c r="A130" s="9">
        <v>122</v>
      </c>
      <c r="B130" s="3" t="s">
        <v>145</v>
      </c>
      <c r="C130" s="4">
        <v>0.64831687920037129</v>
      </c>
      <c r="E130" s="5">
        <v>73.537999999999997</v>
      </c>
      <c r="G130" s="5">
        <v>13.49588</v>
      </c>
      <c r="I130" s="5">
        <v>4.7692367679999998</v>
      </c>
      <c r="J130" s="2" t="s">
        <v>56</v>
      </c>
      <c r="K130" s="6">
        <v>6049.1285129999997</v>
      </c>
      <c r="M130" s="6">
        <v>3</v>
      </c>
      <c r="O130" s="6">
        <v>122</v>
      </c>
    </row>
    <row r="131" spans="1:15" ht="16.2" x14ac:dyDescent="0.25">
      <c r="A131" s="9">
        <v>123</v>
      </c>
      <c r="B131" s="3" t="s">
        <v>146</v>
      </c>
      <c r="C131" s="4">
        <v>0.64740185367125147</v>
      </c>
      <c r="E131" s="5">
        <v>74.31</v>
      </c>
      <c r="G131" s="5">
        <v>12.05494</v>
      </c>
      <c r="I131" s="5">
        <v>5.0378442259999998</v>
      </c>
      <c r="J131" s="2" t="s">
        <v>19</v>
      </c>
      <c r="K131" s="6">
        <v>7194.9164609999998</v>
      </c>
      <c r="M131" s="6">
        <v>-4</v>
      </c>
      <c r="O131" s="6">
        <v>123</v>
      </c>
    </row>
    <row r="132" spans="1:15" ht="16.2" x14ac:dyDescent="0.25">
      <c r="A132" s="9">
        <v>124</v>
      </c>
      <c r="B132" s="3" t="s">
        <v>147</v>
      </c>
      <c r="C132" s="4">
        <v>0.64520250513448374</v>
      </c>
      <c r="E132" s="5">
        <v>75.212000000000003</v>
      </c>
      <c r="G132" s="5">
        <v>11.67</v>
      </c>
      <c r="I132" s="5">
        <v>6.5439999999999996</v>
      </c>
      <c r="J132" s="2" t="s">
        <v>19</v>
      </c>
      <c r="K132" s="6">
        <v>4746.6994640000003</v>
      </c>
      <c r="M132" s="6">
        <v>16</v>
      </c>
      <c r="O132" s="6">
        <v>124</v>
      </c>
    </row>
    <row r="133" spans="1:15" ht="13.8" x14ac:dyDescent="0.25">
      <c r="A133" s="9">
        <v>125</v>
      </c>
      <c r="B133" s="3" t="s">
        <v>148</v>
      </c>
      <c r="C133" s="4">
        <v>0.63957041472764431</v>
      </c>
      <c r="E133" s="5">
        <v>72.061999999999998</v>
      </c>
      <c r="G133" s="5">
        <v>10.7211</v>
      </c>
      <c r="I133" s="5">
        <v>6.3023700070000004</v>
      </c>
      <c r="K133" s="6">
        <v>7063.2044059999998</v>
      </c>
      <c r="M133" s="6">
        <v>-4</v>
      </c>
      <c r="O133" s="6">
        <v>126</v>
      </c>
    </row>
    <row r="134" spans="1:15" ht="16.2" x14ac:dyDescent="0.25">
      <c r="A134" s="9">
        <v>125</v>
      </c>
      <c r="B134" s="3" t="s">
        <v>149</v>
      </c>
      <c r="C134" s="4">
        <v>0.64000677774945147</v>
      </c>
      <c r="E134" s="5">
        <v>65.061999999999998</v>
      </c>
      <c r="G134" s="5">
        <v>11.657589</v>
      </c>
      <c r="I134" s="5">
        <v>6.6760000000000002</v>
      </c>
      <c r="J134" s="2" t="s">
        <v>19</v>
      </c>
      <c r="K134" s="6">
        <v>9769.8485070000006</v>
      </c>
      <c r="M134" s="6">
        <v>-18</v>
      </c>
      <c r="O134" s="6">
        <v>126</v>
      </c>
    </row>
    <row r="135" spans="1:15" ht="16.2" x14ac:dyDescent="0.25">
      <c r="A135" s="9">
        <v>127</v>
      </c>
      <c r="B135" s="3" t="s">
        <v>150</v>
      </c>
      <c r="C135" s="4">
        <v>0.63801647562749919</v>
      </c>
      <c r="E135" s="5">
        <v>66.498999999999995</v>
      </c>
      <c r="G135" s="5">
        <v>10.34577</v>
      </c>
      <c r="I135" s="5">
        <v>8.416544665</v>
      </c>
      <c r="J135" s="2" t="s">
        <v>10</v>
      </c>
      <c r="K135" s="6">
        <v>6884.4537620000001</v>
      </c>
      <c r="M135" s="6">
        <v>-5</v>
      </c>
      <c r="O135" s="6">
        <v>125</v>
      </c>
    </row>
    <row r="136" spans="1:15" ht="16.2" x14ac:dyDescent="0.25">
      <c r="A136" s="9">
        <v>127</v>
      </c>
      <c r="B136" s="3" t="s">
        <v>151</v>
      </c>
      <c r="C136" s="4">
        <v>0.63778306773132643</v>
      </c>
      <c r="E136" s="5">
        <v>69.268000000000001</v>
      </c>
      <c r="G136" s="5">
        <v>11.681089999999999</v>
      </c>
      <c r="H136" s="2" t="s">
        <v>56</v>
      </c>
      <c r="I136" s="5">
        <v>9.7210695499999993</v>
      </c>
      <c r="J136" s="2" t="s">
        <v>13</v>
      </c>
      <c r="K136" s="6">
        <v>3291.4796820000001</v>
      </c>
      <c r="M136" s="6">
        <v>22</v>
      </c>
      <c r="O136" s="6">
        <v>126</v>
      </c>
    </row>
    <row r="137" spans="1:15" ht="16.2" x14ac:dyDescent="0.25">
      <c r="A137" s="9">
        <v>129</v>
      </c>
      <c r="B137" s="3" t="s">
        <v>152</v>
      </c>
      <c r="C137" s="4">
        <v>0.62747208376918728</v>
      </c>
      <c r="E137" s="5">
        <v>69.581999999999994</v>
      </c>
      <c r="G137" s="5">
        <v>11.26186</v>
      </c>
      <c r="I137" s="5">
        <v>10.35582</v>
      </c>
      <c r="J137" s="2" t="s">
        <v>126</v>
      </c>
      <c r="K137" s="6">
        <v>2600.585607</v>
      </c>
      <c r="M137" s="6">
        <v>30</v>
      </c>
      <c r="O137" s="6">
        <v>129</v>
      </c>
    </row>
    <row r="138" spans="1:15" ht="13.8" x14ac:dyDescent="0.25">
      <c r="A138" s="9">
        <v>130</v>
      </c>
      <c r="B138" s="3" t="s">
        <v>153</v>
      </c>
      <c r="C138" s="4">
        <v>0.62473163250126162</v>
      </c>
      <c r="E138" s="5">
        <v>73.334000000000003</v>
      </c>
      <c r="G138" s="5">
        <v>11.237500000000001</v>
      </c>
      <c r="I138" s="5">
        <v>6.1695399999999996</v>
      </c>
      <c r="K138" s="6">
        <v>4466.3418080000001</v>
      </c>
      <c r="M138" s="6">
        <v>11</v>
      </c>
      <c r="O138" s="6">
        <v>130</v>
      </c>
    </row>
    <row r="139" spans="1:15" ht="16.2" x14ac:dyDescent="0.25">
      <c r="A139" s="9">
        <v>131</v>
      </c>
      <c r="B139" s="3" t="s">
        <v>154</v>
      </c>
      <c r="C139" s="4">
        <v>0.62355879448446871</v>
      </c>
      <c r="E139" s="5">
        <v>68.322000000000003</v>
      </c>
      <c r="G139" s="5">
        <v>11.69659</v>
      </c>
      <c r="I139" s="5">
        <v>6.2988335610000004</v>
      </c>
      <c r="J139" s="2" t="s">
        <v>10</v>
      </c>
      <c r="K139" s="6">
        <v>5663.4747989999996</v>
      </c>
      <c r="M139" s="6">
        <v>-4</v>
      </c>
      <c r="O139" s="6">
        <v>131</v>
      </c>
    </row>
    <row r="140" spans="1:15" ht="16.2" x14ac:dyDescent="0.25">
      <c r="A140" s="9">
        <v>132</v>
      </c>
      <c r="B140" s="3" t="s">
        <v>155</v>
      </c>
      <c r="C140" s="4">
        <v>0.60653353172359625</v>
      </c>
      <c r="E140" s="5">
        <v>69.852000000000004</v>
      </c>
      <c r="G140" s="5">
        <v>12.51544</v>
      </c>
      <c r="I140" s="5">
        <v>3.133696413</v>
      </c>
      <c r="J140" s="2" t="s">
        <v>65</v>
      </c>
      <c r="K140" s="6">
        <v>7081.4530400000003</v>
      </c>
      <c r="M140" s="6">
        <v>-12</v>
      </c>
      <c r="O140" s="6">
        <v>132</v>
      </c>
    </row>
    <row r="141" spans="1:15" ht="16.2" x14ac:dyDescent="0.25">
      <c r="A141" s="9">
        <v>133</v>
      </c>
      <c r="B141" s="3" t="s">
        <v>156</v>
      </c>
      <c r="C141" s="4">
        <v>0.60549476687125148</v>
      </c>
      <c r="E141" s="5">
        <v>68.513999999999996</v>
      </c>
      <c r="G141" s="5">
        <v>12.484435</v>
      </c>
      <c r="I141" s="5">
        <v>4.4243040000000002</v>
      </c>
      <c r="J141" s="2" t="s">
        <v>126</v>
      </c>
      <c r="K141" s="6">
        <v>5371.1621930000001</v>
      </c>
      <c r="L141" s="2" t="s">
        <v>60</v>
      </c>
      <c r="M141" s="6">
        <v>-1</v>
      </c>
      <c r="O141" s="6">
        <v>133</v>
      </c>
    </row>
    <row r="142" spans="1:15" ht="16.2" x14ac:dyDescent="0.25">
      <c r="A142" s="9">
        <v>134</v>
      </c>
      <c r="B142" s="3" t="s">
        <v>157</v>
      </c>
      <c r="C142" s="4">
        <v>0.59671375702276253</v>
      </c>
      <c r="E142" s="5">
        <v>72.106999999999999</v>
      </c>
      <c r="G142" s="5">
        <v>10.795</v>
      </c>
      <c r="H142" s="2" t="s">
        <v>84</v>
      </c>
      <c r="I142" s="5">
        <v>6.7930133330000002</v>
      </c>
      <c r="J142" s="2" t="s">
        <v>65</v>
      </c>
      <c r="K142" s="6">
        <v>2804.6762290000001</v>
      </c>
      <c r="M142" s="6">
        <v>23</v>
      </c>
      <c r="O142" s="6">
        <v>134</v>
      </c>
    </row>
    <row r="143" spans="1:15" ht="16.2" x14ac:dyDescent="0.25">
      <c r="A143" s="9">
        <v>135</v>
      </c>
      <c r="B143" s="3" t="s">
        <v>158</v>
      </c>
      <c r="C143" s="4">
        <v>0.59228404945710778</v>
      </c>
      <c r="E143" s="5">
        <v>62.892000000000003</v>
      </c>
      <c r="G143" s="5">
        <v>11.14742</v>
      </c>
      <c r="I143" s="5">
        <v>6.3133843450000002</v>
      </c>
      <c r="J143" s="2" t="s">
        <v>10</v>
      </c>
      <c r="K143" s="6">
        <v>5502.5590869999996</v>
      </c>
      <c r="M143" s="6">
        <v>-7</v>
      </c>
      <c r="O143" s="6">
        <v>135</v>
      </c>
    </row>
    <row r="144" spans="1:15" ht="16.2" x14ac:dyDescent="0.25">
      <c r="A144" s="9">
        <v>135</v>
      </c>
      <c r="B144" s="3" t="s">
        <v>159</v>
      </c>
      <c r="C144" s="4">
        <v>0.59243617877129362</v>
      </c>
      <c r="E144" s="5">
        <v>57.908999999999999</v>
      </c>
      <c r="G144" s="5">
        <v>9.1999999999999993</v>
      </c>
      <c r="H144" s="2" t="s">
        <v>56</v>
      </c>
      <c r="I144" s="5">
        <v>5.515573013</v>
      </c>
      <c r="J144" s="2" t="s">
        <v>126</v>
      </c>
      <c r="K144" s="6">
        <v>21517.211670000001</v>
      </c>
      <c r="M144" s="6">
        <v>-79</v>
      </c>
      <c r="O144" s="6">
        <v>137</v>
      </c>
    </row>
    <row r="145" spans="1:16" ht="16.2" x14ac:dyDescent="0.25">
      <c r="A145" s="9">
        <v>137</v>
      </c>
      <c r="B145" s="3" t="s">
        <v>160</v>
      </c>
      <c r="C145" s="4">
        <v>0.58812639860141014</v>
      </c>
      <c r="E145" s="5">
        <v>66.228999999999999</v>
      </c>
      <c r="G145" s="5">
        <v>11.86861</v>
      </c>
      <c r="I145" s="5">
        <v>7.8121159999999996</v>
      </c>
      <c r="J145" s="2" t="s">
        <v>56</v>
      </c>
      <c r="K145" s="6">
        <v>2475.204326</v>
      </c>
      <c r="M145" s="6">
        <v>23</v>
      </c>
      <c r="O145" s="6">
        <v>136</v>
      </c>
    </row>
    <row r="146" spans="1:16" ht="16.2" x14ac:dyDescent="0.25">
      <c r="A146" s="9">
        <v>138</v>
      </c>
      <c r="B146" s="3" t="s">
        <v>161</v>
      </c>
      <c r="C146" s="4">
        <v>0.58604480123435621</v>
      </c>
      <c r="E146" s="5">
        <v>66.597999999999999</v>
      </c>
      <c r="G146" s="5">
        <v>10.829409999999999</v>
      </c>
      <c r="I146" s="5">
        <v>5.1938536309999996</v>
      </c>
      <c r="J146" s="2" t="s">
        <v>65</v>
      </c>
      <c r="K146" s="6">
        <v>5048.5580739999996</v>
      </c>
      <c r="M146" s="6">
        <v>-2</v>
      </c>
      <c r="O146" s="6">
        <v>137</v>
      </c>
    </row>
    <row r="147" spans="1:16" ht="16.2" x14ac:dyDescent="0.25">
      <c r="A147" s="9">
        <v>139</v>
      </c>
      <c r="B147" s="3" t="s">
        <v>162</v>
      </c>
      <c r="C147" s="4">
        <v>0.5788240284412538</v>
      </c>
      <c r="E147" s="5">
        <v>71.984999999999999</v>
      </c>
      <c r="G147" s="5">
        <v>10.178706</v>
      </c>
      <c r="I147" s="5">
        <v>5.2415765370000003</v>
      </c>
      <c r="J147" s="2" t="s">
        <v>10</v>
      </c>
      <c r="K147" s="6">
        <v>3341.490722</v>
      </c>
      <c r="M147" s="6">
        <v>8</v>
      </c>
      <c r="O147" s="6">
        <v>140</v>
      </c>
    </row>
    <row r="148" spans="1:16" ht="16.2" x14ac:dyDescent="0.25">
      <c r="A148" s="9">
        <v>139</v>
      </c>
      <c r="B148" s="3" t="s">
        <v>163</v>
      </c>
      <c r="C148" s="4">
        <v>0.57882883239995953</v>
      </c>
      <c r="E148" s="5">
        <v>61.530999999999999</v>
      </c>
      <c r="G148" s="5">
        <v>11.50262</v>
      </c>
      <c r="I148" s="5">
        <v>6.94</v>
      </c>
      <c r="J148" s="2" t="s">
        <v>19</v>
      </c>
      <c r="K148" s="6">
        <v>3838.6702570000002</v>
      </c>
      <c r="M148" s="6">
        <v>5</v>
      </c>
      <c r="O148" s="6">
        <v>140</v>
      </c>
    </row>
    <row r="149" spans="1:16" ht="16.2" x14ac:dyDescent="0.25">
      <c r="A149" s="9">
        <v>139</v>
      </c>
      <c r="B149" s="3" t="s">
        <v>164</v>
      </c>
      <c r="C149" s="4">
        <v>0.57906998565684276</v>
      </c>
      <c r="E149" s="5">
        <v>60.819000000000003</v>
      </c>
      <c r="G149" s="5">
        <v>12.5123</v>
      </c>
      <c r="I149" s="5">
        <v>6.8959999999999999</v>
      </c>
      <c r="J149" s="2" t="s">
        <v>19</v>
      </c>
      <c r="K149" s="6">
        <v>3463.7127180000002</v>
      </c>
      <c r="M149" s="6">
        <v>7</v>
      </c>
      <c r="O149" s="6">
        <v>139</v>
      </c>
    </row>
    <row r="150" spans="1:16" ht="13.8" x14ac:dyDescent="0.25">
      <c r="A150" s="9">
        <v>142</v>
      </c>
      <c r="B150" s="3" t="s">
        <v>165</v>
      </c>
      <c r="C150" s="4">
        <v>0.57372733848454205</v>
      </c>
      <c r="E150" s="5">
        <v>66.581999999999994</v>
      </c>
      <c r="G150" s="5">
        <v>11.972799999999999</v>
      </c>
      <c r="I150" s="5">
        <v>5.3066034999999996</v>
      </c>
      <c r="K150" s="6">
        <v>3069.8451639999998</v>
      </c>
      <c r="M150" s="6">
        <v>12</v>
      </c>
      <c r="O150" s="6">
        <v>142</v>
      </c>
    </row>
    <row r="151" spans="1:16" ht="16.2" x14ac:dyDescent="0.25">
      <c r="A151" s="9">
        <v>143</v>
      </c>
      <c r="B151" s="3" t="s">
        <v>166</v>
      </c>
      <c r="C151" s="4">
        <v>0.56308219362253897</v>
      </c>
      <c r="E151" s="5">
        <v>68.807000000000002</v>
      </c>
      <c r="G151" s="5">
        <v>10.90489</v>
      </c>
      <c r="I151" s="5">
        <v>4.669575</v>
      </c>
      <c r="J151" s="2" t="s">
        <v>126</v>
      </c>
      <c r="K151" s="6">
        <v>3095.317595</v>
      </c>
      <c r="M151" s="6">
        <v>10</v>
      </c>
      <c r="O151" s="6">
        <v>143</v>
      </c>
    </row>
    <row r="152" spans="1:16" ht="16.2" x14ac:dyDescent="0.25">
      <c r="A152" s="9">
        <v>144</v>
      </c>
      <c r="B152" s="3" t="s">
        <v>167</v>
      </c>
      <c r="C152" s="4">
        <v>0.55816213850795604</v>
      </c>
      <c r="E152" s="5">
        <v>69.989000000000004</v>
      </c>
      <c r="G152" s="5">
        <v>12.21763</v>
      </c>
      <c r="I152" s="5">
        <v>4.0677969999999997</v>
      </c>
      <c r="J152" s="2" t="s">
        <v>65</v>
      </c>
      <c r="K152" s="6">
        <v>2337.0695340000002</v>
      </c>
      <c r="M152" s="6">
        <v>19</v>
      </c>
      <c r="O152" s="6">
        <v>144</v>
      </c>
    </row>
    <row r="153" spans="1:16" ht="16.2" x14ac:dyDescent="0.25">
      <c r="A153" s="9">
        <v>145</v>
      </c>
      <c r="B153" s="3" t="s">
        <v>168</v>
      </c>
      <c r="C153" s="4">
        <v>0.55556634735429222</v>
      </c>
      <c r="E153" s="5">
        <v>66.117999999999995</v>
      </c>
      <c r="G153" s="5">
        <v>9.0739999999999998</v>
      </c>
      <c r="H153" s="2" t="s">
        <v>63</v>
      </c>
      <c r="I153" s="5">
        <v>4.7439999999999998</v>
      </c>
      <c r="J153" s="2" t="s">
        <v>19</v>
      </c>
      <c r="K153" s="6">
        <v>4943.1286300000002</v>
      </c>
      <c r="M153" s="6">
        <v>-6</v>
      </c>
      <c r="O153" s="6">
        <v>146</v>
      </c>
    </row>
    <row r="154" spans="1:16" ht="16.2" x14ac:dyDescent="0.25">
      <c r="A154" s="9">
        <v>146</v>
      </c>
      <c r="B154" s="3" t="s">
        <v>169</v>
      </c>
      <c r="C154" s="4">
        <v>0.55467851843602767</v>
      </c>
      <c r="E154" s="5">
        <v>62.164000000000001</v>
      </c>
      <c r="G154" s="5">
        <v>11.08</v>
      </c>
      <c r="I154" s="5">
        <v>6.3140984649999998</v>
      </c>
      <c r="J154" s="2" t="s">
        <v>19</v>
      </c>
      <c r="K154" s="6">
        <v>2880.7395969999998</v>
      </c>
      <c r="M154" s="6">
        <v>10</v>
      </c>
      <c r="O154" s="6">
        <v>147</v>
      </c>
    </row>
    <row r="155" spans="1:16" ht="13.8" x14ac:dyDescent="0.25">
      <c r="A155" s="9">
        <v>147</v>
      </c>
      <c r="B155" s="3" t="s">
        <v>170</v>
      </c>
      <c r="C155" s="4">
        <v>0.55035416499568357</v>
      </c>
      <c r="E155" s="5">
        <v>66.364999999999995</v>
      </c>
      <c r="G155" s="5">
        <v>8.1069099999999992</v>
      </c>
      <c r="I155" s="5">
        <v>5.0894599999999999</v>
      </c>
      <c r="K155" s="6">
        <v>5031.1730740000003</v>
      </c>
      <c r="M155" s="6">
        <v>-10</v>
      </c>
      <c r="O155" s="6">
        <v>148</v>
      </c>
    </row>
    <row r="156" spans="1:16" ht="13.8" x14ac:dyDescent="0.25">
      <c r="A156" s="9"/>
      <c r="B156" s="29" t="s">
        <v>171</v>
      </c>
      <c r="C156" s="30"/>
      <c r="D156" s="30"/>
      <c r="E156" s="30"/>
      <c r="F156" s="30"/>
      <c r="G156" s="30"/>
      <c r="H156" s="30"/>
      <c r="I156" s="30"/>
      <c r="J156" s="30"/>
      <c r="K156" s="30"/>
      <c r="L156" s="30"/>
      <c r="M156" s="30"/>
      <c r="N156" s="30"/>
      <c r="O156" s="30"/>
      <c r="P156" s="30"/>
    </row>
    <row r="157" spans="1:16" ht="16.2" x14ac:dyDescent="0.25">
      <c r="A157" s="9">
        <v>148</v>
      </c>
      <c r="B157" s="3" t="s">
        <v>172</v>
      </c>
      <c r="C157" s="4">
        <v>0.54104793640003079</v>
      </c>
      <c r="E157" s="5">
        <v>48.942999999999998</v>
      </c>
      <c r="G157" s="5">
        <v>11.4139</v>
      </c>
      <c r="I157" s="5">
        <v>6.8391735740000001</v>
      </c>
      <c r="J157" s="2" t="s">
        <v>65</v>
      </c>
      <c r="K157" s="6">
        <v>7521.8166819999997</v>
      </c>
      <c r="M157" s="6">
        <v>-33</v>
      </c>
      <c r="O157" s="6">
        <v>149</v>
      </c>
    </row>
    <row r="158" spans="1:16" ht="16.2" x14ac:dyDescent="0.25">
      <c r="A158" s="9">
        <v>149</v>
      </c>
      <c r="B158" s="3" t="s">
        <v>173</v>
      </c>
      <c r="C158" s="4">
        <v>0.53588684380532015</v>
      </c>
      <c r="E158" s="5">
        <v>69.652000000000001</v>
      </c>
      <c r="G158" s="5">
        <v>8.9534300000000009</v>
      </c>
      <c r="I158" s="5">
        <v>5.0625</v>
      </c>
      <c r="J158" s="2" t="s">
        <v>174</v>
      </c>
      <c r="K158" s="6">
        <v>2440.599224</v>
      </c>
      <c r="L158" s="2" t="s">
        <v>175</v>
      </c>
      <c r="M158" s="6">
        <v>13</v>
      </c>
      <c r="O158" s="6">
        <v>145</v>
      </c>
    </row>
    <row r="159" spans="1:16" ht="16.2" x14ac:dyDescent="0.25">
      <c r="A159" s="9">
        <v>150</v>
      </c>
      <c r="B159" s="3" t="s">
        <v>176</v>
      </c>
      <c r="C159" s="4">
        <v>0.53346407289559272</v>
      </c>
      <c r="E159" s="5">
        <v>52.698</v>
      </c>
      <c r="G159" s="5">
        <v>11.39</v>
      </c>
      <c r="I159" s="5">
        <v>4.9798584320000003</v>
      </c>
      <c r="J159" s="2" t="s">
        <v>126</v>
      </c>
      <c r="K159" s="6">
        <v>6290.8958860000002</v>
      </c>
      <c r="M159" s="6">
        <v>-27</v>
      </c>
      <c r="O159" s="6">
        <v>150</v>
      </c>
    </row>
    <row r="160" spans="1:16" ht="13.8" x14ac:dyDescent="0.25">
      <c r="A160" s="9">
        <v>151</v>
      </c>
      <c r="B160" s="3" t="s">
        <v>177</v>
      </c>
      <c r="C160" s="4">
        <v>0.53057661574854542</v>
      </c>
      <c r="E160" s="5">
        <v>65.512</v>
      </c>
      <c r="G160" s="5">
        <v>8.9236900000000006</v>
      </c>
      <c r="I160" s="5">
        <v>5.78</v>
      </c>
      <c r="K160" s="6">
        <v>2466.9026939999999</v>
      </c>
      <c r="M160" s="6">
        <v>10</v>
      </c>
      <c r="O160" s="6">
        <v>152</v>
      </c>
    </row>
    <row r="161" spans="1:15" ht="16.2" x14ac:dyDescent="0.25">
      <c r="A161" s="9">
        <v>152</v>
      </c>
      <c r="B161" s="3" t="s">
        <v>178</v>
      </c>
      <c r="C161" s="4">
        <v>0.52710453885114583</v>
      </c>
      <c r="E161" s="5">
        <v>53.057000000000002</v>
      </c>
      <c r="G161" s="5">
        <v>9.9704820000000005</v>
      </c>
      <c r="I161" s="5">
        <v>6</v>
      </c>
      <c r="J161" s="2" t="s">
        <v>126</v>
      </c>
      <c r="K161" s="6">
        <v>5442.9012640000001</v>
      </c>
      <c r="M161" s="6">
        <v>-23</v>
      </c>
      <c r="O161" s="6">
        <v>151</v>
      </c>
    </row>
    <row r="162" spans="1:15" ht="16.2" x14ac:dyDescent="0.25">
      <c r="A162" s="9">
        <v>153</v>
      </c>
      <c r="B162" s="3" t="s">
        <v>179</v>
      </c>
      <c r="C162" s="4">
        <v>0.51754703658702794</v>
      </c>
      <c r="E162" s="5">
        <v>55.957999999999998</v>
      </c>
      <c r="G162" s="5">
        <v>10.414999999999999</v>
      </c>
      <c r="I162" s="5">
        <v>6.1093599029999996</v>
      </c>
      <c r="J162" s="2" t="s">
        <v>10</v>
      </c>
      <c r="K162" s="6">
        <v>2894.2775769999998</v>
      </c>
      <c r="M162" s="6">
        <v>2</v>
      </c>
      <c r="O162" s="6">
        <v>154</v>
      </c>
    </row>
    <row r="163" spans="1:15" ht="16.2" x14ac:dyDescent="0.25">
      <c r="A163" s="9">
        <v>154</v>
      </c>
      <c r="B163" s="3" t="s">
        <v>180</v>
      </c>
      <c r="C163" s="4">
        <v>0.51616831935543595</v>
      </c>
      <c r="E163" s="5">
        <v>62.768999999999998</v>
      </c>
      <c r="G163" s="5">
        <v>9.8997375000000005</v>
      </c>
      <c r="H163" s="2" t="s">
        <v>56</v>
      </c>
      <c r="I163" s="5">
        <v>4.3280000000000003</v>
      </c>
      <c r="J163" s="2" t="s">
        <v>19</v>
      </c>
      <c r="K163" s="6">
        <v>2711.7659480000002</v>
      </c>
      <c r="M163" s="6">
        <v>4</v>
      </c>
      <c r="O163" s="6">
        <v>153</v>
      </c>
    </row>
    <row r="164" spans="1:15" ht="13.8" x14ac:dyDescent="0.25">
      <c r="A164" s="9">
        <v>154</v>
      </c>
      <c r="B164" s="3" t="s">
        <v>181</v>
      </c>
      <c r="C164" s="4">
        <v>0.51564018325002459</v>
      </c>
      <c r="E164" s="5">
        <v>59.2</v>
      </c>
      <c r="G164" s="5">
        <v>10.31433</v>
      </c>
      <c r="I164" s="5">
        <v>7.73428</v>
      </c>
      <c r="K164" s="6">
        <v>1587.7231830000001</v>
      </c>
      <c r="M164" s="6">
        <v>20</v>
      </c>
      <c r="O164" s="6">
        <v>158</v>
      </c>
    </row>
    <row r="165" spans="1:15" ht="16.2" x14ac:dyDescent="0.25">
      <c r="A165" s="9">
        <v>156</v>
      </c>
      <c r="B165" s="3" t="s">
        <v>182</v>
      </c>
      <c r="C165" s="4">
        <v>0.51499930795162863</v>
      </c>
      <c r="E165" s="5">
        <v>68.106999999999999</v>
      </c>
      <c r="G165" s="5">
        <v>9.61</v>
      </c>
      <c r="H165" s="2" t="s">
        <v>63</v>
      </c>
      <c r="I165" s="5">
        <v>5.3305840240000002</v>
      </c>
      <c r="J165" s="2" t="s">
        <v>13</v>
      </c>
      <c r="K165" s="6">
        <v>1560.8588130000001</v>
      </c>
      <c r="M165" s="6">
        <v>19</v>
      </c>
      <c r="O165" s="6">
        <v>155</v>
      </c>
    </row>
    <row r="166" spans="1:15" ht="16.2" x14ac:dyDescent="0.25">
      <c r="A166" s="9">
        <v>157</v>
      </c>
      <c r="B166" s="3" t="s">
        <v>183</v>
      </c>
      <c r="C166" s="4">
        <v>0.51310601399187095</v>
      </c>
      <c r="E166" s="5">
        <v>63.238999999999997</v>
      </c>
      <c r="G166" s="5">
        <v>8.4637899999999995</v>
      </c>
      <c r="I166" s="5">
        <v>4.266</v>
      </c>
      <c r="J166" s="2" t="s">
        <v>19</v>
      </c>
      <c r="K166" s="6">
        <v>3527.264154</v>
      </c>
      <c r="M166" s="6">
        <v>-12</v>
      </c>
      <c r="O166" s="6">
        <v>155</v>
      </c>
    </row>
    <row r="167" spans="1:15" ht="16.2" x14ac:dyDescent="0.25">
      <c r="A167" s="9">
        <v>158</v>
      </c>
      <c r="B167" s="3" t="s">
        <v>184</v>
      </c>
      <c r="C167" s="4">
        <v>0.51214900263487106</v>
      </c>
      <c r="E167" s="5">
        <v>65.515000000000001</v>
      </c>
      <c r="G167" s="5">
        <v>10.34614</v>
      </c>
      <c r="I167" s="5">
        <v>6.1459548249999996</v>
      </c>
      <c r="J167" s="2" t="s">
        <v>65</v>
      </c>
      <c r="K167" s="6">
        <v>1319.6993970000001</v>
      </c>
      <c r="M167" s="6">
        <v>25</v>
      </c>
      <c r="O167" s="6">
        <v>157</v>
      </c>
    </row>
    <row r="168" spans="1:15" ht="13.8" x14ac:dyDescent="0.25">
      <c r="A168" s="9">
        <v>159</v>
      </c>
      <c r="B168" s="3" t="s">
        <v>185</v>
      </c>
      <c r="C168" s="4">
        <v>0.4975772947275508</v>
      </c>
      <c r="E168" s="5">
        <v>64.748999999999995</v>
      </c>
      <c r="G168" s="5">
        <v>10.76172</v>
      </c>
      <c r="I168" s="5">
        <v>3.8013352469999999</v>
      </c>
      <c r="K168" s="6">
        <v>1616.85733</v>
      </c>
      <c r="M168" s="6">
        <v>14</v>
      </c>
      <c r="O168" s="6">
        <v>162</v>
      </c>
    </row>
    <row r="169" spans="1:15" ht="16.2" x14ac:dyDescent="0.25">
      <c r="A169" s="9">
        <v>160</v>
      </c>
      <c r="B169" s="3" t="s">
        <v>186</v>
      </c>
      <c r="C169" s="4">
        <v>0.49749616638704242</v>
      </c>
      <c r="E169" s="5">
        <v>63.567</v>
      </c>
      <c r="G169" s="5">
        <v>11.09573</v>
      </c>
      <c r="I169" s="5">
        <v>4.8319953560000002</v>
      </c>
      <c r="J169" s="2" t="s">
        <v>126</v>
      </c>
      <c r="K169" s="6">
        <v>1335.004475</v>
      </c>
      <c r="M169" s="6">
        <v>22</v>
      </c>
      <c r="O169" s="6">
        <v>160</v>
      </c>
    </row>
    <row r="170" spans="1:15" ht="16.2" x14ac:dyDescent="0.25">
      <c r="A170" s="9">
        <v>160</v>
      </c>
      <c r="B170" s="3" t="s">
        <v>187</v>
      </c>
      <c r="C170" s="4">
        <v>0.49736795622745544</v>
      </c>
      <c r="E170" s="5">
        <v>50.08</v>
      </c>
      <c r="G170" s="5">
        <v>10.74118</v>
      </c>
      <c r="I170" s="5">
        <v>6.1260000000000003</v>
      </c>
      <c r="J170" s="2" t="s">
        <v>19</v>
      </c>
      <c r="K170" s="6">
        <v>3318.7737959999999</v>
      </c>
      <c r="M170" s="6">
        <v>-12</v>
      </c>
      <c r="O170" s="6">
        <v>161</v>
      </c>
    </row>
    <row r="171" spans="1:15" ht="16.2" x14ac:dyDescent="0.25">
      <c r="A171" s="9">
        <v>162</v>
      </c>
      <c r="B171" s="3" t="s">
        <v>188</v>
      </c>
      <c r="C171" s="4">
        <v>0.493982965211962</v>
      </c>
      <c r="E171" s="5">
        <v>66.929000000000002</v>
      </c>
      <c r="G171" s="5">
        <v>9.4677004399999998</v>
      </c>
      <c r="I171" s="5">
        <v>2.7598358080000001</v>
      </c>
      <c r="J171" s="2" t="s">
        <v>63</v>
      </c>
      <c r="K171" s="6">
        <v>2250.1336289999999</v>
      </c>
      <c r="M171" s="6">
        <v>3</v>
      </c>
      <c r="O171" s="6">
        <v>163</v>
      </c>
    </row>
    <row r="172" spans="1:15" ht="16.2" x14ac:dyDescent="0.25">
      <c r="A172" s="9">
        <v>163</v>
      </c>
      <c r="B172" s="3" t="s">
        <v>189</v>
      </c>
      <c r="C172" s="4">
        <v>0.49281335164671231</v>
      </c>
      <c r="E172" s="5">
        <v>63.119</v>
      </c>
      <c r="G172" s="5">
        <v>9.1</v>
      </c>
      <c r="H172" s="2" t="s">
        <v>56</v>
      </c>
      <c r="I172" s="5">
        <v>5.1795014410000002</v>
      </c>
      <c r="J172" s="2" t="s">
        <v>10</v>
      </c>
      <c r="K172" s="6">
        <v>1656.943154</v>
      </c>
      <c r="M172" s="6">
        <v>9</v>
      </c>
      <c r="O172" s="6">
        <v>164</v>
      </c>
    </row>
    <row r="173" spans="1:15" ht="16.2" x14ac:dyDescent="0.25">
      <c r="A173" s="9">
        <v>163</v>
      </c>
      <c r="B173" s="3" t="s">
        <v>190</v>
      </c>
      <c r="C173" s="4">
        <v>0.49283418500576015</v>
      </c>
      <c r="E173" s="5">
        <v>59.209000000000003</v>
      </c>
      <c r="G173" s="5">
        <v>10.011950000000001</v>
      </c>
      <c r="I173" s="5">
        <v>5.6543554169999997</v>
      </c>
      <c r="J173" s="2" t="s">
        <v>63</v>
      </c>
      <c r="K173" s="6">
        <v>1670.190775</v>
      </c>
      <c r="M173" s="6">
        <v>8</v>
      </c>
      <c r="O173" s="6">
        <v>165</v>
      </c>
    </row>
    <row r="174" spans="1:15" ht="13.8" x14ac:dyDescent="0.25">
      <c r="A174" s="9">
        <v>165</v>
      </c>
      <c r="B174" s="3" t="s">
        <v>191</v>
      </c>
      <c r="C174" s="4">
        <v>0.49018834799123784</v>
      </c>
      <c r="E174" s="5">
        <v>63.731999999999999</v>
      </c>
      <c r="G174" s="5">
        <v>7.20526</v>
      </c>
      <c r="I174" s="5">
        <v>3.5219999999999998</v>
      </c>
      <c r="K174" s="6">
        <v>3846.3705329999998</v>
      </c>
      <c r="M174" s="6">
        <v>-22</v>
      </c>
      <c r="O174" s="6">
        <v>165</v>
      </c>
    </row>
    <row r="175" spans="1:15" ht="16.2" x14ac:dyDescent="0.25">
      <c r="A175" s="9">
        <v>166</v>
      </c>
      <c r="B175" s="3" t="s">
        <v>192</v>
      </c>
      <c r="C175" s="4">
        <v>0.48735889586744441</v>
      </c>
      <c r="E175" s="5">
        <v>60.174999999999997</v>
      </c>
      <c r="G175" s="5">
        <v>11.965780000000001</v>
      </c>
      <c r="I175" s="5">
        <v>4.6987885650000001</v>
      </c>
      <c r="J175" s="2" t="s">
        <v>126</v>
      </c>
      <c r="K175" s="6">
        <v>1262.17409</v>
      </c>
      <c r="M175" s="6">
        <v>18</v>
      </c>
      <c r="O175" s="6">
        <v>167</v>
      </c>
    </row>
    <row r="176" spans="1:15" ht="16.2" x14ac:dyDescent="0.25">
      <c r="A176" s="9">
        <v>167</v>
      </c>
      <c r="B176" s="3" t="s">
        <v>193</v>
      </c>
      <c r="C176" s="4">
        <v>0.48509640600490583</v>
      </c>
      <c r="E176" s="5">
        <v>59.76</v>
      </c>
      <c r="G176" s="5">
        <v>10.686</v>
      </c>
      <c r="I176" s="5">
        <v>3.51</v>
      </c>
      <c r="J176" s="2" t="s">
        <v>10</v>
      </c>
      <c r="K176" s="6">
        <v>1979.2506269999999</v>
      </c>
      <c r="M176" s="6">
        <v>1</v>
      </c>
      <c r="O176" s="6">
        <v>168</v>
      </c>
    </row>
    <row r="177" spans="1:15" ht="16.2" x14ac:dyDescent="0.25">
      <c r="A177" s="9">
        <v>168</v>
      </c>
      <c r="B177" s="3" t="s">
        <v>194</v>
      </c>
      <c r="C177" s="4">
        <v>0.48240215643461815</v>
      </c>
      <c r="E177" s="5">
        <v>64.052999999999997</v>
      </c>
      <c r="G177" s="5">
        <v>8.9894999999999996</v>
      </c>
      <c r="I177" s="5">
        <v>3</v>
      </c>
      <c r="J177" s="2" t="s">
        <v>10</v>
      </c>
      <c r="K177" s="6">
        <v>2300.2722789999998</v>
      </c>
      <c r="M177" s="6">
        <v>-4</v>
      </c>
      <c r="O177" s="6">
        <v>159</v>
      </c>
    </row>
    <row r="178" spans="1:15" ht="16.2" x14ac:dyDescent="0.25">
      <c r="A178" s="9">
        <v>169</v>
      </c>
      <c r="B178" s="3" t="s">
        <v>195</v>
      </c>
      <c r="C178" s="4">
        <v>0.47937500592667182</v>
      </c>
      <c r="E178" s="5">
        <v>60.704000000000001</v>
      </c>
      <c r="G178" s="5">
        <v>10.053750000000001</v>
      </c>
      <c r="I178" s="5">
        <v>3.55</v>
      </c>
      <c r="J178" s="2" t="s">
        <v>19</v>
      </c>
      <c r="K178" s="6">
        <v>1870.827131</v>
      </c>
      <c r="M178" s="6">
        <v>1</v>
      </c>
      <c r="O178" s="6">
        <v>169</v>
      </c>
    </row>
    <row r="179" spans="1:15" ht="16.2" x14ac:dyDescent="0.25">
      <c r="A179" s="9">
        <v>170</v>
      </c>
      <c r="B179" s="3" t="s">
        <v>196</v>
      </c>
      <c r="C179" s="4">
        <v>0.47593546305203699</v>
      </c>
      <c r="E179" s="5">
        <v>63.88</v>
      </c>
      <c r="G179" s="5">
        <v>10.753780000000001</v>
      </c>
      <c r="I179" s="5">
        <v>4.4020000000000001</v>
      </c>
      <c r="J179" s="2" t="s">
        <v>19</v>
      </c>
      <c r="K179" s="6">
        <v>1073.2908460000001</v>
      </c>
      <c r="M179" s="6">
        <v>16</v>
      </c>
      <c r="O179" s="6">
        <v>170</v>
      </c>
    </row>
    <row r="180" spans="1:15" ht="16.2" x14ac:dyDescent="0.25">
      <c r="A180" s="9">
        <v>171</v>
      </c>
      <c r="B180" s="3" t="s">
        <v>197</v>
      </c>
      <c r="C180" s="4">
        <v>0.47367928499125461</v>
      </c>
      <c r="E180" s="5">
        <v>51.889000000000003</v>
      </c>
      <c r="G180" s="5">
        <v>8.9473994999999995</v>
      </c>
      <c r="I180" s="5">
        <v>5</v>
      </c>
      <c r="J180" s="2" t="s">
        <v>19</v>
      </c>
      <c r="K180" s="6">
        <v>3162.7388529999998</v>
      </c>
      <c r="M180" s="6">
        <v>-20</v>
      </c>
      <c r="O180" s="6">
        <v>172</v>
      </c>
    </row>
    <row r="181" spans="1:15" ht="16.2" x14ac:dyDescent="0.25">
      <c r="A181" s="9">
        <v>172</v>
      </c>
      <c r="B181" s="3" t="s">
        <v>198</v>
      </c>
      <c r="C181" s="4">
        <v>0.47313422897572383</v>
      </c>
      <c r="E181" s="5">
        <v>62.296999999999997</v>
      </c>
      <c r="G181" s="5">
        <v>6.29223</v>
      </c>
      <c r="I181" s="5">
        <v>4.07</v>
      </c>
      <c r="J181" s="2" t="s">
        <v>56</v>
      </c>
      <c r="K181" s="6">
        <v>3216.176031</v>
      </c>
      <c r="M181" s="6">
        <v>-22</v>
      </c>
      <c r="O181" s="6">
        <v>171</v>
      </c>
    </row>
    <row r="182" spans="1:15" ht="16.2" x14ac:dyDescent="0.25">
      <c r="A182" s="9">
        <v>173</v>
      </c>
      <c r="B182" s="3" t="s">
        <v>199</v>
      </c>
      <c r="C182" s="4">
        <v>0.45157450055782394</v>
      </c>
      <c r="E182" s="5">
        <v>60.463000000000001</v>
      </c>
      <c r="G182" s="5">
        <v>8.94</v>
      </c>
      <c r="I182" s="5">
        <v>3.2919999999999998</v>
      </c>
      <c r="J182" s="2" t="s">
        <v>19</v>
      </c>
      <c r="K182" s="6">
        <v>1540.8295290000001</v>
      </c>
      <c r="M182" s="6">
        <v>3</v>
      </c>
      <c r="O182" s="6">
        <v>173</v>
      </c>
    </row>
    <row r="183" spans="1:15" ht="16.2" x14ac:dyDescent="0.25">
      <c r="A183" s="9">
        <v>174</v>
      </c>
      <c r="B183" s="3" t="s">
        <v>200</v>
      </c>
      <c r="C183" s="4">
        <v>0.44775045901810206</v>
      </c>
      <c r="E183" s="5">
        <v>64.602000000000004</v>
      </c>
      <c r="G183" s="5">
        <v>8.3515200000000007</v>
      </c>
      <c r="I183" s="5">
        <v>2.5807800190000001</v>
      </c>
      <c r="J183" s="2" t="s">
        <v>126</v>
      </c>
      <c r="K183" s="6">
        <v>1522.954782</v>
      </c>
      <c r="M183" s="6">
        <v>5</v>
      </c>
      <c r="O183" s="6">
        <v>174</v>
      </c>
    </row>
    <row r="184" spans="1:15" ht="13.8" x14ac:dyDescent="0.25">
      <c r="A184" s="9">
        <v>175</v>
      </c>
      <c r="B184" s="3" t="s">
        <v>201</v>
      </c>
      <c r="C184" s="4">
        <v>0.44210869299443994</v>
      </c>
      <c r="E184" s="5">
        <v>58.473999999999997</v>
      </c>
      <c r="G184" s="5">
        <v>8.4259599999999999</v>
      </c>
      <c r="I184" s="5">
        <v>2.3334164180000001</v>
      </c>
      <c r="K184" s="6">
        <v>2218.3606730000001</v>
      </c>
      <c r="M184" s="6">
        <v>-9</v>
      </c>
      <c r="O184" s="6">
        <v>175</v>
      </c>
    </row>
    <row r="185" spans="1:15" ht="13.8" x14ac:dyDescent="0.25">
      <c r="A185" s="9">
        <v>176</v>
      </c>
      <c r="B185" s="3" t="s">
        <v>202</v>
      </c>
      <c r="C185" s="4">
        <v>0.43546466961353086</v>
      </c>
      <c r="E185" s="5">
        <v>59.057000000000002</v>
      </c>
      <c r="G185" s="5">
        <v>9.75</v>
      </c>
      <c r="I185" s="5">
        <v>6.1171525960000004</v>
      </c>
      <c r="K185" s="6">
        <v>679.63122339999995</v>
      </c>
      <c r="M185" s="6">
        <v>15</v>
      </c>
      <c r="O185" s="6">
        <v>178</v>
      </c>
    </row>
    <row r="186" spans="1:15" ht="16.2" x14ac:dyDescent="0.25">
      <c r="A186" s="9">
        <v>177</v>
      </c>
      <c r="B186" s="3" t="s">
        <v>203</v>
      </c>
      <c r="C186" s="4">
        <v>0.42689850208285829</v>
      </c>
      <c r="E186" s="5">
        <v>61.188000000000002</v>
      </c>
      <c r="G186" s="5">
        <v>9.9036960000000001</v>
      </c>
      <c r="I186" s="5">
        <v>4.4420000000000002</v>
      </c>
      <c r="J186" s="2" t="s">
        <v>19</v>
      </c>
      <c r="K186" s="6">
        <v>682.59042790000001</v>
      </c>
      <c r="M186" s="6">
        <v>13</v>
      </c>
      <c r="O186" s="6">
        <v>177</v>
      </c>
    </row>
    <row r="187" spans="1:15" ht="16.2" x14ac:dyDescent="0.25">
      <c r="A187" s="9">
        <v>178</v>
      </c>
      <c r="B187" s="3" t="s">
        <v>204</v>
      </c>
      <c r="C187" s="4">
        <v>0.42383992274650606</v>
      </c>
      <c r="E187" s="5">
        <v>55.485999999999997</v>
      </c>
      <c r="G187" s="5">
        <v>9.1999999999999993</v>
      </c>
      <c r="H187" s="2" t="s">
        <v>63</v>
      </c>
      <c r="I187" s="5">
        <v>2.9171389130000001</v>
      </c>
      <c r="J187" s="2" t="s">
        <v>56</v>
      </c>
      <c r="K187" s="6">
        <v>1369.460824</v>
      </c>
      <c r="M187" s="6">
        <v>3</v>
      </c>
      <c r="O187" s="6">
        <v>179</v>
      </c>
    </row>
    <row r="188" spans="1:15" ht="16.2" x14ac:dyDescent="0.25">
      <c r="A188" s="9">
        <v>179</v>
      </c>
      <c r="B188" s="3" t="s">
        <v>205</v>
      </c>
      <c r="C188" s="4">
        <v>0.42015348734726532</v>
      </c>
      <c r="E188" s="5">
        <v>64.186000000000007</v>
      </c>
      <c r="G188" s="5">
        <v>4.9946599999999997</v>
      </c>
      <c r="I188" s="5">
        <v>3.8595510000000002</v>
      </c>
      <c r="J188" s="2" t="s">
        <v>56</v>
      </c>
      <c r="K188" s="6">
        <v>1489.8507380000001</v>
      </c>
      <c r="M188" s="6">
        <v>1</v>
      </c>
      <c r="O188" s="6">
        <v>181</v>
      </c>
    </row>
    <row r="189" spans="1:15" ht="16.2" x14ac:dyDescent="0.25">
      <c r="A189" s="9">
        <v>179</v>
      </c>
      <c r="B189" s="3" t="s">
        <v>206</v>
      </c>
      <c r="C189" s="4">
        <v>0.42031226041129882</v>
      </c>
      <c r="E189" s="5">
        <v>51.317</v>
      </c>
      <c r="G189" s="5">
        <v>9.4688680000000005</v>
      </c>
      <c r="I189" s="5">
        <v>3.3319999999999999</v>
      </c>
      <c r="J189" s="2" t="s">
        <v>19</v>
      </c>
      <c r="K189" s="6">
        <v>1529.1760830000001</v>
      </c>
      <c r="M189" s="6">
        <v>-1</v>
      </c>
      <c r="O189" s="6">
        <v>176</v>
      </c>
    </row>
    <row r="190" spans="1:15" ht="16.2" x14ac:dyDescent="0.25">
      <c r="A190" s="9">
        <v>181</v>
      </c>
      <c r="B190" s="3" t="s">
        <v>207</v>
      </c>
      <c r="C190" s="4">
        <v>0.41759016134354882</v>
      </c>
      <c r="E190" s="5">
        <v>55.478000000000002</v>
      </c>
      <c r="G190" s="5">
        <v>9.0688300000000002</v>
      </c>
      <c r="I190" s="5">
        <v>3.4991156050000001</v>
      </c>
      <c r="J190" s="2" t="s">
        <v>126</v>
      </c>
      <c r="K190" s="6">
        <v>1098.4357680000001</v>
      </c>
      <c r="M190" s="6">
        <v>4</v>
      </c>
      <c r="O190" s="6">
        <v>182</v>
      </c>
    </row>
    <row r="191" spans="1:15" ht="16.2" x14ac:dyDescent="0.25">
      <c r="A191" s="9">
        <v>181</v>
      </c>
      <c r="B191" s="3" t="s">
        <v>208</v>
      </c>
      <c r="C191" s="4">
        <v>0.41830333957263832</v>
      </c>
      <c r="E191" s="5">
        <v>56.134</v>
      </c>
      <c r="G191" s="5">
        <v>4.8716200000000001</v>
      </c>
      <c r="I191" s="5">
        <v>4.8491299999999997</v>
      </c>
      <c r="J191" s="2" t="s">
        <v>65</v>
      </c>
      <c r="K191" s="6">
        <v>1882.498799</v>
      </c>
      <c r="M191" s="6">
        <v>-12</v>
      </c>
      <c r="O191" s="6">
        <v>179</v>
      </c>
    </row>
    <row r="192" spans="1:15" ht="16.2" x14ac:dyDescent="0.25">
      <c r="A192" s="9">
        <v>183</v>
      </c>
      <c r="B192" s="3" t="s">
        <v>209</v>
      </c>
      <c r="C192" s="4">
        <v>0.41418630622159636</v>
      </c>
      <c r="E192" s="5">
        <v>59.215000000000003</v>
      </c>
      <c r="G192" s="5">
        <v>8.8152699999999999</v>
      </c>
      <c r="I192" s="5">
        <v>2.5684814920000001</v>
      </c>
      <c r="J192" s="2" t="s">
        <v>126</v>
      </c>
      <c r="K192" s="6">
        <v>1058.2198760000001</v>
      </c>
      <c r="M192" s="6">
        <v>4</v>
      </c>
      <c r="O192" s="6">
        <v>182</v>
      </c>
    </row>
    <row r="193" spans="1:16" ht="16.2" x14ac:dyDescent="0.25">
      <c r="A193" s="9">
        <v>184</v>
      </c>
      <c r="B193" s="3" t="s">
        <v>210</v>
      </c>
      <c r="C193" s="4">
        <v>0.40376541480557104</v>
      </c>
      <c r="E193" s="5">
        <v>57.118000000000002</v>
      </c>
      <c r="G193" s="5">
        <v>10.64743</v>
      </c>
      <c r="I193" s="5">
        <v>2.9688892610000002</v>
      </c>
      <c r="J193" s="2" t="s">
        <v>10</v>
      </c>
      <c r="K193" s="6">
        <v>691.1825738</v>
      </c>
      <c r="M193" s="6">
        <v>5</v>
      </c>
      <c r="O193" s="6">
        <v>184</v>
      </c>
    </row>
    <row r="194" spans="1:16" ht="16.2" x14ac:dyDescent="0.25">
      <c r="A194" s="9">
        <v>185</v>
      </c>
      <c r="B194" s="3" t="s">
        <v>211</v>
      </c>
      <c r="C194" s="4">
        <v>0.40174010414463812</v>
      </c>
      <c r="E194" s="5">
        <v>59.006999999999998</v>
      </c>
      <c r="G194" s="5">
        <v>7.6928099999999997</v>
      </c>
      <c r="I194" s="5">
        <v>1.441531766</v>
      </c>
      <c r="J194" s="2" t="s">
        <v>126</v>
      </c>
      <c r="K194" s="6">
        <v>1537.499309</v>
      </c>
      <c r="M194" s="6">
        <v>-8</v>
      </c>
      <c r="O194" s="6">
        <v>185</v>
      </c>
    </row>
    <row r="195" spans="1:16" ht="16.2" x14ac:dyDescent="0.25">
      <c r="A195" s="9">
        <v>186</v>
      </c>
      <c r="B195" s="3" t="s">
        <v>212</v>
      </c>
      <c r="C195" s="4">
        <v>0.39607322446853288</v>
      </c>
      <c r="E195" s="5">
        <v>51.896999999999998</v>
      </c>
      <c r="G195" s="5">
        <v>7.3002599999999997</v>
      </c>
      <c r="I195" s="5">
        <v>2.3233277380000001</v>
      </c>
      <c r="J195" s="2" t="s">
        <v>65</v>
      </c>
      <c r="K195" s="6">
        <v>1990.8714050000001</v>
      </c>
      <c r="M195" s="6">
        <v>-19</v>
      </c>
      <c r="O195" s="6">
        <v>186</v>
      </c>
    </row>
    <row r="196" spans="1:16" ht="16.2" x14ac:dyDescent="0.25">
      <c r="A196" s="9">
        <v>187</v>
      </c>
      <c r="B196" s="3" t="s">
        <v>213</v>
      </c>
      <c r="C196" s="4">
        <v>0.35264066960226614</v>
      </c>
      <c r="E196" s="5">
        <v>61.936</v>
      </c>
      <c r="G196" s="5">
        <v>5.42265</v>
      </c>
      <c r="I196" s="5">
        <v>1.6579999999999999</v>
      </c>
      <c r="J196" s="2" t="s">
        <v>19</v>
      </c>
      <c r="K196" s="6">
        <v>889.45564579999996</v>
      </c>
      <c r="M196" s="6">
        <v>1</v>
      </c>
      <c r="O196" s="6">
        <v>187</v>
      </c>
    </row>
    <row r="197" spans="1:16" ht="16.2" x14ac:dyDescent="0.25">
      <c r="A197" s="9">
        <v>188</v>
      </c>
      <c r="B197" s="3" t="s">
        <v>214</v>
      </c>
      <c r="C197" s="4">
        <v>0.35244020015467942</v>
      </c>
      <c r="E197" s="5">
        <v>51.457999999999998</v>
      </c>
      <c r="G197" s="5">
        <v>7.0989800000000001</v>
      </c>
      <c r="I197" s="5">
        <v>4.2300000000000004</v>
      </c>
      <c r="J197" s="2" t="s">
        <v>65</v>
      </c>
      <c r="K197" s="6">
        <v>587.47396070000002</v>
      </c>
      <c r="M197" s="6">
        <v>4</v>
      </c>
      <c r="O197" s="6">
        <v>188</v>
      </c>
    </row>
    <row r="198" spans="1:16" ht="13.8" x14ac:dyDescent="0.25">
      <c r="B198" s="29" t="s">
        <v>215</v>
      </c>
      <c r="C198" s="30"/>
      <c r="D198" s="30"/>
      <c r="E198" s="30"/>
      <c r="F198" s="30"/>
      <c r="G198" s="30"/>
      <c r="H198" s="30"/>
      <c r="I198" s="30"/>
      <c r="J198" s="30"/>
      <c r="K198" s="30"/>
      <c r="L198" s="30"/>
      <c r="M198" s="30"/>
      <c r="N198" s="30"/>
      <c r="O198" s="30"/>
      <c r="P198" s="30"/>
    </row>
    <row r="199" spans="1:16" ht="13.8" x14ac:dyDescent="0.25">
      <c r="B199" s="3" t="s">
        <v>216</v>
      </c>
      <c r="C199" s="7" t="s">
        <v>217</v>
      </c>
      <c r="E199" s="5">
        <v>70.522000000000006</v>
      </c>
      <c r="G199" s="5">
        <v>12.01309</v>
      </c>
      <c r="I199" s="7" t="s">
        <v>217</v>
      </c>
      <c r="K199" s="7" t="s">
        <v>217</v>
      </c>
      <c r="M199" s="7" t="s">
        <v>217</v>
      </c>
      <c r="O199" s="7" t="s">
        <v>217</v>
      </c>
    </row>
    <row r="200" spans="1:16" ht="13.8" x14ac:dyDescent="0.25">
      <c r="B200" s="3" t="s">
        <v>218</v>
      </c>
      <c r="C200" s="7" t="s">
        <v>217</v>
      </c>
      <c r="E200" s="7" t="s">
        <v>217</v>
      </c>
      <c r="G200" s="7" t="s">
        <v>217</v>
      </c>
      <c r="I200" s="7" t="s">
        <v>217</v>
      </c>
      <c r="K200" s="6">
        <v>4411.6182099999996</v>
      </c>
      <c r="M200" s="7" t="s">
        <v>217</v>
      </c>
      <c r="O200" s="7" t="s">
        <v>217</v>
      </c>
    </row>
    <row r="201" spans="1:16" ht="13.8" x14ac:dyDescent="0.25">
      <c r="B201" s="3" t="s">
        <v>219</v>
      </c>
      <c r="C201" s="7" t="s">
        <v>217</v>
      </c>
      <c r="E201" s="7" t="s">
        <v>217</v>
      </c>
      <c r="G201" s="7" t="s">
        <v>217</v>
      </c>
      <c r="I201" s="7" t="s">
        <v>217</v>
      </c>
      <c r="K201" s="7" t="s">
        <v>217</v>
      </c>
      <c r="M201" s="7" t="s">
        <v>217</v>
      </c>
      <c r="O201" s="7" t="s">
        <v>217</v>
      </c>
    </row>
    <row r="202" spans="1:16" ht="16.2" x14ac:dyDescent="0.25">
      <c r="B202" s="3" t="s">
        <v>220</v>
      </c>
      <c r="C202" s="7" t="s">
        <v>217</v>
      </c>
      <c r="E202" s="7" t="s">
        <v>217</v>
      </c>
      <c r="G202" s="5">
        <v>9.68</v>
      </c>
      <c r="H202" s="2" t="s">
        <v>56</v>
      </c>
      <c r="I202" s="7" t="s">
        <v>217</v>
      </c>
      <c r="K202" s="6">
        <v>12058.278539999999</v>
      </c>
      <c r="M202" s="7" t="s">
        <v>217</v>
      </c>
      <c r="O202" s="7" t="s">
        <v>217</v>
      </c>
    </row>
    <row r="203" spans="1:16" ht="13.8" x14ac:dyDescent="0.25">
      <c r="B203" s="3" t="s">
        <v>221</v>
      </c>
      <c r="C203" s="7" t="s">
        <v>217</v>
      </c>
      <c r="E203" s="7" t="s">
        <v>217</v>
      </c>
      <c r="G203" s="5">
        <v>15.1112</v>
      </c>
      <c r="I203" s="7" t="s">
        <v>217</v>
      </c>
      <c r="K203" s="6">
        <v>50063.285909999999</v>
      </c>
      <c r="M203" s="7" t="s">
        <v>217</v>
      </c>
      <c r="O203" s="7" t="s">
        <v>217</v>
      </c>
    </row>
    <row r="204" spans="1:16" ht="13.8" x14ac:dyDescent="0.25">
      <c r="B204" s="3" t="s">
        <v>222</v>
      </c>
      <c r="C204" s="7" t="s">
        <v>217</v>
      </c>
      <c r="E204" s="5">
        <v>55.713000000000001</v>
      </c>
      <c r="G204" s="7" t="s">
        <v>217</v>
      </c>
      <c r="I204" s="7" t="s">
        <v>217</v>
      </c>
      <c r="K204" s="6">
        <v>293.61842940000002</v>
      </c>
      <c r="M204" s="7" t="s">
        <v>217</v>
      </c>
      <c r="O204" s="7" t="s">
        <v>217</v>
      </c>
    </row>
    <row r="205" spans="1:16" ht="13.8" x14ac:dyDescent="0.25">
      <c r="B205" s="3" t="s">
        <v>223</v>
      </c>
      <c r="C205" s="7" t="s">
        <v>217</v>
      </c>
      <c r="E205" s="7" t="s">
        <v>217</v>
      </c>
      <c r="G205" s="7" t="s">
        <v>217</v>
      </c>
      <c r="I205" s="7" t="s">
        <v>217</v>
      </c>
      <c r="K205" s="6">
        <v>5394.6245360000003</v>
      </c>
      <c r="M205" s="7" t="s">
        <v>217</v>
      </c>
      <c r="O205" s="7" t="s">
        <v>217</v>
      </c>
    </row>
    <row r="207" spans="1:16" ht="13.8" x14ac:dyDescent="0.25">
      <c r="B207" s="11" t="s">
        <v>259</v>
      </c>
    </row>
    <row r="208" spans="1:16" ht="13.8" x14ac:dyDescent="0.25">
      <c r="B208" s="3" t="s">
        <v>224</v>
      </c>
      <c r="C208" s="4">
        <v>0.8921229677439505</v>
      </c>
      <c r="E208" s="5">
        <v>79.445462501453832</v>
      </c>
      <c r="G208" s="5">
        <v>16.365185102344</v>
      </c>
      <c r="I208" s="5">
        <v>12.151483717757589</v>
      </c>
      <c r="K208" s="6">
        <v>39604.855699762404</v>
      </c>
      <c r="M208" s="7" t="s">
        <v>225</v>
      </c>
      <c r="O208" s="7" t="s">
        <v>225</v>
      </c>
    </row>
    <row r="209" spans="2:15" ht="13.8" x14ac:dyDescent="0.25">
      <c r="B209" s="3" t="s">
        <v>226</v>
      </c>
      <c r="C209" s="4">
        <v>0.74646284763626047</v>
      </c>
      <c r="E209" s="5">
        <v>75.462804198153293</v>
      </c>
      <c r="G209" s="5">
        <v>13.83845360972925</v>
      </c>
      <c r="I209" s="5">
        <v>8.103044627267975</v>
      </c>
      <c r="K209" s="6">
        <v>13844.294697625723</v>
      </c>
      <c r="M209" s="7" t="s">
        <v>225</v>
      </c>
      <c r="O209" s="7" t="s">
        <v>225</v>
      </c>
    </row>
    <row r="210" spans="2:15" ht="13.8" x14ac:dyDescent="0.25">
      <c r="B210" s="3" t="s">
        <v>227</v>
      </c>
      <c r="C210" s="4">
        <v>0.63119759145529675</v>
      </c>
      <c r="E210" s="5">
        <v>68.552975248514144</v>
      </c>
      <c r="G210" s="5">
        <v>11.450964193138987</v>
      </c>
      <c r="I210" s="5">
        <v>6.607183996294582</v>
      </c>
      <c r="K210" s="6">
        <v>6281.1195854147027</v>
      </c>
      <c r="M210" s="7" t="s">
        <v>225</v>
      </c>
      <c r="O210" s="7" t="s">
        <v>225</v>
      </c>
    </row>
    <row r="211" spans="2:15" ht="13.8" x14ac:dyDescent="0.25">
      <c r="B211" s="3" t="s">
        <v>228</v>
      </c>
      <c r="C211" s="4">
        <v>0.49695535269411562</v>
      </c>
      <c r="E211" s="5">
        <v>59.307563778236329</v>
      </c>
      <c r="G211" s="5">
        <v>9.2538965231204831</v>
      </c>
      <c r="I211" s="5">
        <v>4.5886529501692648</v>
      </c>
      <c r="K211" s="6">
        <v>2649.2886402278409</v>
      </c>
      <c r="M211" s="7" t="s">
        <v>225</v>
      </c>
      <c r="O211" s="7" t="s">
        <v>225</v>
      </c>
    </row>
    <row r="212" spans="2:15" ht="13.8" x14ac:dyDescent="0.25">
      <c r="B212" s="3"/>
      <c r="C212" s="4"/>
      <c r="E212" s="5"/>
      <c r="G212" s="5"/>
      <c r="I212" s="5"/>
      <c r="K212" s="6"/>
      <c r="M212" s="7"/>
      <c r="O212" s="7"/>
    </row>
    <row r="213" spans="2:15" ht="13.8" x14ac:dyDescent="0.25">
      <c r="B213" s="11" t="s">
        <v>229</v>
      </c>
      <c r="C213" s="4">
        <v>0.66792225329697996</v>
      </c>
      <c r="E213" s="5">
        <v>69.976586451253425</v>
      </c>
      <c r="G213" s="5">
        <v>11.816035962880898</v>
      </c>
      <c r="I213" s="5">
        <v>7.1602501249105641</v>
      </c>
      <c r="K213" s="6">
        <v>9256.7085562921784</v>
      </c>
      <c r="M213" s="7" t="s">
        <v>225</v>
      </c>
      <c r="O213" s="7" t="s">
        <v>225</v>
      </c>
    </row>
    <row r="214" spans="2:15" ht="13.8" x14ac:dyDescent="0.25">
      <c r="B214" s="3"/>
      <c r="C214" s="4"/>
      <c r="E214" s="5"/>
      <c r="G214" s="5"/>
      <c r="I214" s="5"/>
      <c r="K214" s="6"/>
      <c r="M214" s="7"/>
      <c r="O214" s="7"/>
    </row>
    <row r="215" spans="2:15" ht="13.8" x14ac:dyDescent="0.25">
      <c r="B215" s="11" t="s">
        <v>260</v>
      </c>
      <c r="C215" s="4"/>
      <c r="E215" s="5"/>
      <c r="G215" s="5"/>
      <c r="I215" s="5"/>
      <c r="K215" s="6"/>
      <c r="M215" s="7"/>
      <c r="O215" s="7"/>
    </row>
    <row r="216" spans="2:15" ht="13.8" x14ac:dyDescent="0.25">
      <c r="B216" s="3" t="s">
        <v>230</v>
      </c>
      <c r="C216" s="4">
        <v>0.68737158731344916</v>
      </c>
      <c r="E216" s="5">
        <v>70.844295059371902</v>
      </c>
      <c r="G216" s="5">
        <v>11.699258102320952</v>
      </c>
      <c r="I216" s="5">
        <v>6.789475135102423</v>
      </c>
      <c r="K216" s="6">
        <v>14957.844491600032</v>
      </c>
      <c r="M216" s="7" t="s">
        <v>225</v>
      </c>
      <c r="O216" s="7" t="s">
        <v>225</v>
      </c>
    </row>
    <row r="217" spans="2:15" ht="13.8" x14ac:dyDescent="0.25">
      <c r="B217" s="3" t="s">
        <v>231</v>
      </c>
      <c r="C217" s="4">
        <v>0.71999339589695466</v>
      </c>
      <c r="E217" s="5">
        <v>74.171545585056279</v>
      </c>
      <c r="G217" s="5">
        <v>13.005611877334831</v>
      </c>
      <c r="I217" s="5">
        <v>7.7000323910452728</v>
      </c>
      <c r="K217" s="6">
        <v>12125.103237592053</v>
      </c>
      <c r="M217" s="7" t="s">
        <v>225</v>
      </c>
      <c r="O217" s="7" t="s">
        <v>225</v>
      </c>
    </row>
    <row r="218" spans="2:15" ht="13.8" x14ac:dyDescent="0.25">
      <c r="B218" s="3" t="s">
        <v>232</v>
      </c>
      <c r="C218" s="4">
        <v>0.75567992760436897</v>
      </c>
      <c r="E218" s="5">
        <v>72.554539861215204</v>
      </c>
      <c r="G218" s="5">
        <v>13.882536876921876</v>
      </c>
      <c r="I218" s="5">
        <v>10.255923015667326</v>
      </c>
      <c r="K218" s="6">
        <v>12861.521816154112</v>
      </c>
      <c r="M218" s="7" t="s">
        <v>225</v>
      </c>
      <c r="O218" s="7" t="s">
        <v>225</v>
      </c>
    </row>
    <row r="219" spans="2:15" ht="13.8" x14ac:dyDescent="0.25">
      <c r="B219" s="3" t="s">
        <v>233</v>
      </c>
      <c r="C219" s="4">
        <v>0.75123782869243017</v>
      </c>
      <c r="E219" s="5">
        <v>75.20512772350888</v>
      </c>
      <c r="G219" s="5">
        <v>14.093349380609938</v>
      </c>
      <c r="I219" s="5">
        <v>8.3097970788455235</v>
      </c>
      <c r="K219" s="6">
        <v>14027.509003502695</v>
      </c>
      <c r="M219" s="7" t="s">
        <v>225</v>
      </c>
      <c r="O219" s="7" t="s">
        <v>225</v>
      </c>
    </row>
    <row r="220" spans="2:15" ht="13.8" x14ac:dyDescent="0.25">
      <c r="B220" s="3" t="s">
        <v>234</v>
      </c>
      <c r="C220" s="4">
        <v>0.62060955729951262</v>
      </c>
      <c r="E220" s="5">
        <v>68.726655518945677</v>
      </c>
      <c r="G220" s="5">
        <v>11.253999194882384</v>
      </c>
      <c r="I220" s="5">
        <v>6.2185273227960369</v>
      </c>
      <c r="K220" s="6">
        <v>5798.6762389784853</v>
      </c>
      <c r="M220" s="7" t="s">
        <v>225</v>
      </c>
      <c r="O220" s="7" t="s">
        <v>225</v>
      </c>
    </row>
    <row r="221" spans="2:15" ht="13.8" x14ac:dyDescent="0.25">
      <c r="B221" s="3" t="s">
        <v>235</v>
      </c>
      <c r="C221" s="4">
        <v>0.52340757864164078</v>
      </c>
      <c r="E221" s="5">
        <v>58.876349644520985</v>
      </c>
      <c r="G221" s="5">
        <v>9.7424014314137608</v>
      </c>
      <c r="I221" s="5">
        <v>5.4025103982015183</v>
      </c>
      <c r="K221" s="6">
        <v>3383.2320975557668</v>
      </c>
      <c r="M221" s="7" t="s">
        <v>225</v>
      </c>
      <c r="O221" s="7" t="s">
        <v>225</v>
      </c>
    </row>
    <row r="222" spans="2:15" ht="13.8" x14ac:dyDescent="0.25">
      <c r="B222" s="3"/>
      <c r="C222" s="4"/>
      <c r="E222" s="5"/>
      <c r="G222" s="5"/>
      <c r="I222" s="5"/>
      <c r="K222" s="6"/>
      <c r="M222" s="7"/>
      <c r="O222" s="7"/>
    </row>
    <row r="223" spans="2:15" ht="13.8" x14ac:dyDescent="0.25">
      <c r="B223" s="11" t="s">
        <v>236</v>
      </c>
      <c r="C223" s="4">
        <v>0.50802240813418298</v>
      </c>
      <c r="E223" s="5">
        <v>63.608835312461792</v>
      </c>
      <c r="G223" s="5">
        <v>9.390464128064238</v>
      </c>
      <c r="I223" s="5">
        <v>4.4113898096830964</v>
      </c>
      <c r="K223" s="6">
        <v>2385.0149336788086</v>
      </c>
      <c r="M223" s="7" t="s">
        <v>225</v>
      </c>
      <c r="O223" s="7" t="s">
        <v>225</v>
      </c>
    </row>
    <row r="224" spans="2:15" ht="13.8" x14ac:dyDescent="0.25">
      <c r="B224" s="11" t="s">
        <v>261</v>
      </c>
      <c r="C224" s="4">
        <v>0.666850450429187</v>
      </c>
      <c r="E224" s="5">
        <v>70.275480010480337</v>
      </c>
      <c r="G224" s="5">
        <v>11.544076766128699</v>
      </c>
      <c r="I224" s="5">
        <v>8.1253454487502381</v>
      </c>
      <c r="K224" s="6">
        <v>7302.6472817313415</v>
      </c>
      <c r="M224" s="7" t="s">
        <v>225</v>
      </c>
      <c r="O224" s="7" t="s">
        <v>225</v>
      </c>
    </row>
    <row r="225" spans="2:15" ht="13.8" x14ac:dyDescent="0.25">
      <c r="B225" s="11"/>
      <c r="C225" s="4"/>
      <c r="E225" s="5"/>
      <c r="G225" s="5"/>
      <c r="I225" s="5"/>
      <c r="K225" s="6"/>
      <c r="M225" s="7"/>
      <c r="O225" s="7"/>
    </row>
    <row r="226" spans="2:15" ht="13.8" x14ac:dyDescent="0.25">
      <c r="B226" s="11" t="s">
        <v>262</v>
      </c>
      <c r="C226" s="4">
        <v>0.88684963869801003</v>
      </c>
      <c r="E226" s="5">
        <v>80.306598128201415</v>
      </c>
      <c r="G226" s="5">
        <v>15.94391096063967</v>
      </c>
      <c r="I226" s="5">
        <v>11.858037183145715</v>
      </c>
      <c r="K226" s="6">
        <v>37916.086890963183</v>
      </c>
      <c r="M226" s="7" t="s">
        <v>225</v>
      </c>
      <c r="O226" s="7" t="s">
        <v>225</v>
      </c>
    </row>
    <row r="227" spans="2:15" ht="13.8" x14ac:dyDescent="0.25">
      <c r="B227" s="11"/>
      <c r="C227" s="4"/>
      <c r="E227" s="5"/>
      <c r="G227" s="5"/>
      <c r="I227" s="5"/>
      <c r="K227" s="6"/>
      <c r="M227" s="7"/>
      <c r="O227" s="7"/>
    </row>
    <row r="228" spans="2:15" ht="13.8" x14ac:dyDescent="0.25">
      <c r="B228" s="11" t="s">
        <v>237</v>
      </c>
      <c r="C228" s="4">
        <v>0.71714115009044077</v>
      </c>
      <c r="E228" s="5">
        <v>71.623453048101581</v>
      </c>
      <c r="G228" s="5">
        <v>12.344842954568955</v>
      </c>
      <c r="I228" s="5">
        <v>8.2632357533026042</v>
      </c>
      <c r="K228" s="6">
        <v>14447.246570621004</v>
      </c>
      <c r="M228" s="7" t="s">
        <v>225</v>
      </c>
      <c r="O228" s="7" t="s">
        <v>225</v>
      </c>
    </row>
    <row r="230" spans="2:15" ht="13.8" x14ac:dyDescent="0.25">
      <c r="B230" s="11" t="s">
        <v>263</v>
      </c>
    </row>
    <row r="231" spans="2:15" ht="13.8" x14ac:dyDescent="0.25">
      <c r="B231" s="3" t="s">
        <v>238</v>
      </c>
    </row>
    <row r="232" spans="2:15" ht="13.8" x14ac:dyDescent="0.25">
      <c r="B232" s="3" t="s">
        <v>280</v>
      </c>
    </row>
    <row r="233" spans="2:15" ht="13.8" x14ac:dyDescent="0.25">
      <c r="B233" s="15" t="s">
        <v>272</v>
      </c>
    </row>
    <row r="234" spans="2:15" ht="13.8" x14ac:dyDescent="0.25">
      <c r="B234" s="3" t="s">
        <v>239</v>
      </c>
    </row>
    <row r="235" spans="2:15" ht="13.8" x14ac:dyDescent="0.25">
      <c r="B235" s="3" t="s">
        <v>281</v>
      </c>
    </row>
    <row r="236" spans="2:15" ht="13.8" x14ac:dyDescent="0.25">
      <c r="B236" s="15" t="s">
        <v>273</v>
      </c>
    </row>
    <row r="237" spans="2:15" ht="13.8" x14ac:dyDescent="0.25">
      <c r="B237" s="3" t="s">
        <v>240</v>
      </c>
    </row>
    <row r="238" spans="2:15" ht="13.8" x14ac:dyDescent="0.25">
      <c r="B238" s="3" t="s">
        <v>241</v>
      </c>
    </row>
    <row r="239" spans="2:15" ht="13.8" x14ac:dyDescent="0.25">
      <c r="B239" s="3" t="s">
        <v>242</v>
      </c>
    </row>
    <row r="240" spans="2:15" ht="13.8" x14ac:dyDescent="0.25">
      <c r="B240" s="3" t="s">
        <v>243</v>
      </c>
    </row>
    <row r="241" spans="2:13" ht="13.8" x14ac:dyDescent="0.25">
      <c r="B241" s="3" t="s">
        <v>244</v>
      </c>
    </row>
    <row r="242" spans="2:13" ht="13.8" x14ac:dyDescent="0.25">
      <c r="B242" s="3" t="s">
        <v>282</v>
      </c>
    </row>
    <row r="243" spans="2:13" ht="13.8" x14ac:dyDescent="0.25">
      <c r="B243" s="3" t="s">
        <v>245</v>
      </c>
    </row>
    <row r="244" spans="2:13" ht="13.8" x14ac:dyDescent="0.25">
      <c r="B244" s="3" t="s">
        <v>283</v>
      </c>
    </row>
    <row r="245" spans="2:13" ht="13.8" x14ac:dyDescent="0.25">
      <c r="B245" s="3" t="s">
        <v>246</v>
      </c>
    </row>
    <row r="246" spans="2:13" ht="13.8" x14ac:dyDescent="0.25">
      <c r="B246" s="3" t="s">
        <v>247</v>
      </c>
    </row>
    <row r="247" spans="2:13" ht="13.8" x14ac:dyDescent="0.25">
      <c r="B247" s="3" t="s">
        <v>248</v>
      </c>
    </row>
    <row r="248" spans="2:13" ht="13.8" x14ac:dyDescent="0.25">
      <c r="B248" s="3" t="s">
        <v>249</v>
      </c>
    </row>
    <row r="249" spans="2:13" ht="13.8" x14ac:dyDescent="0.25">
      <c r="B249" s="15" t="s">
        <v>270</v>
      </c>
    </row>
    <row r="250" spans="2:13" ht="13.8" x14ac:dyDescent="0.25">
      <c r="B250" s="3" t="s">
        <v>284</v>
      </c>
    </row>
    <row r="252" spans="2:13" ht="15.6" x14ac:dyDescent="0.25">
      <c r="B252" s="11" t="s">
        <v>264</v>
      </c>
      <c r="H252" s="12"/>
      <c r="M252" s="13"/>
    </row>
    <row r="253" spans="2:13" ht="28.5" customHeight="1" x14ac:dyDescent="0.25">
      <c r="B253" s="25" t="s">
        <v>285</v>
      </c>
      <c r="C253" s="26"/>
      <c r="D253" s="26"/>
      <c r="E253" s="26"/>
      <c r="F253" s="26"/>
      <c r="G253" s="26"/>
      <c r="H253" s="26"/>
      <c r="I253" s="26"/>
      <c r="J253" s="26"/>
      <c r="K253" s="26"/>
      <c r="L253" s="26"/>
      <c r="M253" s="26"/>
    </row>
    <row r="254" spans="2:13" ht="27" customHeight="1" x14ac:dyDescent="0.25">
      <c r="B254" s="26" t="s">
        <v>265</v>
      </c>
      <c r="C254" s="26"/>
      <c r="D254" s="26"/>
      <c r="E254" s="26"/>
      <c r="F254" s="26"/>
      <c r="G254" s="26"/>
      <c r="H254" s="26"/>
      <c r="I254" s="26"/>
      <c r="J254" s="26"/>
      <c r="K254" s="26"/>
      <c r="L254" s="26"/>
      <c r="M254" s="26"/>
    </row>
    <row r="255" spans="2:13" ht="27.75" customHeight="1" x14ac:dyDescent="0.25">
      <c r="B255" s="26" t="s">
        <v>266</v>
      </c>
      <c r="C255" s="26"/>
      <c r="D255" s="26"/>
      <c r="E255" s="26"/>
      <c r="F255" s="26"/>
      <c r="G255" s="26"/>
      <c r="H255" s="26"/>
      <c r="I255" s="26"/>
      <c r="J255" s="26"/>
      <c r="K255" s="26"/>
      <c r="L255" s="26"/>
      <c r="M255" s="26"/>
    </row>
    <row r="256" spans="2:13" ht="27.75" customHeight="1" x14ac:dyDescent="0.25">
      <c r="B256" s="27" t="s">
        <v>267</v>
      </c>
      <c r="C256" s="28"/>
      <c r="D256" s="28"/>
      <c r="E256" s="28"/>
      <c r="F256" s="28"/>
      <c r="G256" s="28"/>
      <c r="H256" s="28"/>
      <c r="I256" s="28"/>
      <c r="J256" s="28"/>
      <c r="K256" s="28"/>
      <c r="L256" s="28"/>
      <c r="M256" s="28"/>
    </row>
    <row r="257" spans="2:13" ht="42.75" customHeight="1" x14ac:dyDescent="0.25">
      <c r="B257" s="26" t="s">
        <v>268</v>
      </c>
      <c r="C257" s="26"/>
      <c r="D257" s="26"/>
      <c r="E257" s="26"/>
      <c r="F257" s="26"/>
      <c r="G257" s="26"/>
      <c r="H257" s="26"/>
      <c r="I257" s="26"/>
      <c r="J257" s="26"/>
      <c r="K257" s="26"/>
      <c r="L257" s="26"/>
      <c r="M257" s="26"/>
    </row>
    <row r="258" spans="2:13" ht="30" customHeight="1" x14ac:dyDescent="0.25">
      <c r="B258" s="25" t="s">
        <v>286</v>
      </c>
      <c r="C258" s="26"/>
      <c r="D258" s="26"/>
      <c r="E258" s="26"/>
      <c r="F258" s="26"/>
      <c r="G258" s="26"/>
      <c r="H258" s="26"/>
      <c r="I258" s="26"/>
      <c r="J258" s="26"/>
      <c r="K258" s="26"/>
      <c r="L258" s="26"/>
      <c r="M258" s="26"/>
    </row>
    <row r="259" spans="2:13" ht="28.5" customHeight="1" x14ac:dyDescent="0.25">
      <c r="B259" s="25" t="s">
        <v>287</v>
      </c>
      <c r="C259" s="26"/>
      <c r="D259" s="26"/>
      <c r="E259" s="26"/>
      <c r="F259" s="26"/>
      <c r="G259" s="26"/>
      <c r="H259" s="26"/>
      <c r="I259" s="26"/>
      <c r="J259" s="26"/>
      <c r="K259" s="26"/>
      <c r="L259" s="26"/>
      <c r="M259" s="26"/>
    </row>
    <row r="260" spans="2:13" ht="13.8" x14ac:dyDescent="0.25">
      <c r="B260" s="14"/>
      <c r="C260" s="14"/>
      <c r="D260" s="14"/>
      <c r="E260" s="14"/>
      <c r="F260" s="14"/>
      <c r="G260" s="14"/>
      <c r="H260" s="14"/>
      <c r="I260" s="14"/>
      <c r="J260" s="14"/>
      <c r="K260" s="14"/>
      <c r="L260" s="14"/>
      <c r="M260" s="14"/>
    </row>
    <row r="261" spans="2:13" ht="13.8" x14ac:dyDescent="0.25">
      <c r="B261" s="11" t="s">
        <v>269</v>
      </c>
    </row>
    <row r="262" spans="2:13" ht="13.8" x14ac:dyDescent="0.25">
      <c r="B262" s="3" t="s">
        <v>274</v>
      </c>
    </row>
    <row r="263" spans="2:13" ht="13.8" x14ac:dyDescent="0.25">
      <c r="B263" s="3" t="s">
        <v>275</v>
      </c>
    </row>
    <row r="264" spans="2:13" ht="13.8" x14ac:dyDescent="0.25">
      <c r="B264" s="3" t="s">
        <v>277</v>
      </c>
    </row>
    <row r="265" spans="2:13" ht="13.8" x14ac:dyDescent="0.25">
      <c r="B265" s="3" t="s">
        <v>278</v>
      </c>
    </row>
    <row r="266" spans="2:13" ht="13.8" x14ac:dyDescent="0.25">
      <c r="B266" s="3" t="s">
        <v>276</v>
      </c>
    </row>
    <row r="267" spans="2:13" ht="13.8" x14ac:dyDescent="0.25">
      <c r="B267" s="3" t="s">
        <v>279</v>
      </c>
    </row>
  </sheetData>
  <mergeCells count="12">
    <mergeCell ref="B156:P156"/>
    <mergeCell ref="B198:P198"/>
    <mergeCell ref="B6:P6"/>
    <mergeCell ref="B58:P58"/>
    <mergeCell ref="B114:P114"/>
    <mergeCell ref="B259:M259"/>
    <mergeCell ref="B253:M253"/>
    <mergeCell ref="B254:M254"/>
    <mergeCell ref="B255:M255"/>
    <mergeCell ref="B256:M256"/>
    <mergeCell ref="B257:M257"/>
    <mergeCell ref="B258:M258"/>
  </mergeCells>
  <phoneticPr fontId="0" type="noConversion"/>
  <pageMargins left="0.75" right="0.75" top="1" bottom="1" header="0.5" footer="0.5"/>
  <pageSetup paperSize="9" firstPageNumber="0" fitToWidth="0" fitToHeight="0" pageOrder="overThenDown"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8665-61AD-42DE-BA43-92D760EAC7FE}">
  <dimension ref="A1:J189"/>
  <sheetViews>
    <sheetView zoomScaleNormal="100" workbookViewId="0">
      <pane xSplit="2" ySplit="1" topLeftCell="C164" activePane="bottomRight" state="frozen"/>
      <selection pane="topRight" activeCell="B1" sqref="B1"/>
      <selection pane="bottomLeft" activeCell="A8" sqref="A8"/>
      <selection pane="bottomRight" activeCell="B175" sqref="B175"/>
    </sheetView>
  </sheetViews>
  <sheetFormatPr defaultRowHeight="13.2" x14ac:dyDescent="0.25"/>
  <cols>
    <col min="1" max="1" width="8.88671875" style="23"/>
    <col min="2" max="2" width="35.33203125" style="23" customWidth="1"/>
    <col min="3" max="3" width="14.5546875" style="23" customWidth="1"/>
    <col min="4" max="4" width="15.109375" style="23" customWidth="1"/>
    <col min="5" max="5" width="16.6640625" style="23" customWidth="1"/>
    <col min="6" max="6" width="17.44140625" style="23" customWidth="1"/>
    <col min="7" max="7" width="16.6640625" style="23" customWidth="1"/>
    <col min="8" max="8" width="18" style="23" customWidth="1"/>
    <col min="9" max="9" width="14.88671875" style="23" customWidth="1"/>
    <col min="10" max="10" width="16" style="23" customWidth="1"/>
    <col min="11" max="16384" width="8.88671875" style="23"/>
  </cols>
  <sheetData>
    <row r="1" spans="1:10" ht="54" customHeight="1" x14ac:dyDescent="0.25">
      <c r="A1" s="10" t="s">
        <v>258</v>
      </c>
      <c r="B1" s="1" t="s">
        <v>0</v>
      </c>
      <c r="C1" s="16" t="s">
        <v>250</v>
      </c>
      <c r="D1" s="16" t="s">
        <v>251</v>
      </c>
      <c r="E1" s="16" t="s">
        <v>252</v>
      </c>
      <c r="F1" s="16" t="s">
        <v>253</v>
      </c>
      <c r="G1" s="16" t="s">
        <v>254</v>
      </c>
      <c r="H1" s="16" t="s">
        <v>255</v>
      </c>
      <c r="I1" s="16" t="s">
        <v>258</v>
      </c>
      <c r="J1" s="23" t="s">
        <v>292</v>
      </c>
    </row>
    <row r="2" spans="1:10" ht="13.8" x14ac:dyDescent="0.25">
      <c r="A2" s="9">
        <v>1</v>
      </c>
      <c r="B2" s="3" t="s">
        <v>5</v>
      </c>
      <c r="C2" s="4">
        <v>0.94942283449106446</v>
      </c>
      <c r="D2" s="5">
        <v>81.710999999999999</v>
      </c>
      <c r="E2" s="5">
        <v>17.671869999999998</v>
      </c>
      <c r="F2" s="5">
        <v>12.746420000000001</v>
      </c>
      <c r="G2" s="6">
        <v>67614.353480000005</v>
      </c>
      <c r="H2" s="6">
        <v>5</v>
      </c>
      <c r="I2" s="6">
        <v>1</v>
      </c>
      <c r="J2" s="23" t="s">
        <v>288</v>
      </c>
    </row>
    <row r="3" spans="1:10" ht="13.8" x14ac:dyDescent="0.25">
      <c r="A3" s="9">
        <v>2</v>
      </c>
      <c r="B3" s="3" t="s">
        <v>6</v>
      </c>
      <c r="C3" s="4">
        <v>0.93867953564660933</v>
      </c>
      <c r="D3" s="5">
        <v>82.537000000000006</v>
      </c>
      <c r="E3" s="5">
        <v>20.43272</v>
      </c>
      <c r="F3" s="5">
        <v>13.1751</v>
      </c>
      <c r="G3" s="6">
        <v>42822.19627</v>
      </c>
      <c r="H3" s="6">
        <v>19</v>
      </c>
      <c r="I3" s="6">
        <v>3</v>
      </c>
      <c r="J3" s="23" t="s">
        <v>288</v>
      </c>
    </row>
    <row r="4" spans="1:10" ht="13.8" x14ac:dyDescent="0.25">
      <c r="A4" s="9">
        <v>2</v>
      </c>
      <c r="B4" s="3" t="s">
        <v>8</v>
      </c>
      <c r="C4" s="4">
        <v>0.93913086905938037</v>
      </c>
      <c r="D4" s="5">
        <v>83.132999999999996</v>
      </c>
      <c r="E4" s="5">
        <v>16.040410000000001</v>
      </c>
      <c r="F4" s="5">
        <v>13.37</v>
      </c>
      <c r="G4" s="6">
        <v>56363.957799999996</v>
      </c>
      <c r="H4" s="6">
        <v>7</v>
      </c>
      <c r="I4" s="6">
        <v>2</v>
      </c>
      <c r="J4" s="23" t="s">
        <v>288</v>
      </c>
    </row>
    <row r="5" spans="1:10" ht="13.8" x14ac:dyDescent="0.25">
      <c r="A5" s="9">
        <v>4</v>
      </c>
      <c r="B5" s="3" t="s">
        <v>9</v>
      </c>
      <c r="C5" s="4">
        <v>0.9256689410716622</v>
      </c>
      <c r="D5" s="5">
        <v>81.091999999999999</v>
      </c>
      <c r="E5" s="5">
        <v>17.095939999999999</v>
      </c>
      <c r="F5" s="5">
        <v>13.18762553</v>
      </c>
      <c r="G5" s="6">
        <v>44999.647140000001</v>
      </c>
      <c r="H5" s="6">
        <v>13</v>
      </c>
      <c r="I5" s="6">
        <v>4</v>
      </c>
      <c r="J5" s="23" t="s">
        <v>288</v>
      </c>
    </row>
    <row r="6" spans="1:10" ht="13.8" x14ac:dyDescent="0.25">
      <c r="A6" s="9">
        <v>5</v>
      </c>
      <c r="B6" s="3" t="s">
        <v>11</v>
      </c>
      <c r="C6" s="4">
        <v>0.92464936963656996</v>
      </c>
      <c r="D6" s="5">
        <v>80.412000000000006</v>
      </c>
      <c r="E6" s="5">
        <v>19.188800000000001</v>
      </c>
      <c r="F6" s="5">
        <v>12.70017</v>
      </c>
      <c r="G6" s="6">
        <v>44518.924019999999</v>
      </c>
      <c r="H6" s="6">
        <v>13</v>
      </c>
      <c r="I6" s="6">
        <v>6</v>
      </c>
      <c r="J6" s="23" t="s">
        <v>288</v>
      </c>
    </row>
    <row r="7" spans="1:10" ht="13.8" x14ac:dyDescent="0.25">
      <c r="A7" s="9">
        <v>5</v>
      </c>
      <c r="B7" s="3" t="s">
        <v>12</v>
      </c>
      <c r="C7" s="4">
        <v>0.9248659328300326</v>
      </c>
      <c r="D7" s="5">
        <v>83.209000000000003</v>
      </c>
      <c r="E7" s="5">
        <v>15.4</v>
      </c>
      <c r="F7" s="5">
        <v>11.57241</v>
      </c>
      <c r="G7" s="6">
        <v>78162.323869999993</v>
      </c>
      <c r="H7" s="6">
        <v>-3</v>
      </c>
      <c r="I7" s="6">
        <v>4</v>
      </c>
      <c r="J7" s="23" t="s">
        <v>288</v>
      </c>
    </row>
    <row r="8" spans="1:10" ht="13.8" x14ac:dyDescent="0.25">
      <c r="A8" s="9">
        <v>7</v>
      </c>
      <c r="B8" s="3" t="s">
        <v>15</v>
      </c>
      <c r="C8" s="4">
        <v>0.92431217122129239</v>
      </c>
      <c r="D8" s="5">
        <v>81.706000000000003</v>
      </c>
      <c r="E8" s="5">
        <v>18.116540000000001</v>
      </c>
      <c r="F8" s="5">
        <v>11.914070000000001</v>
      </c>
      <c r="G8" s="6">
        <v>46325.576580000001</v>
      </c>
      <c r="H8" s="6">
        <v>8</v>
      </c>
      <c r="I8" s="6">
        <v>6</v>
      </c>
      <c r="J8" s="23" t="s">
        <v>288</v>
      </c>
    </row>
    <row r="9" spans="1:10" ht="13.8" x14ac:dyDescent="0.25">
      <c r="A9" s="9">
        <v>8</v>
      </c>
      <c r="B9" s="3" t="s">
        <v>16</v>
      </c>
      <c r="C9" s="4">
        <v>0.92274576658415608</v>
      </c>
      <c r="D9" s="5">
        <v>81.052000000000007</v>
      </c>
      <c r="E9" s="5">
        <v>18.5792</v>
      </c>
      <c r="F9" s="5">
        <v>12.313978130000001</v>
      </c>
      <c r="G9" s="6">
        <v>43797.968139999997</v>
      </c>
      <c r="H9" s="6">
        <v>11</v>
      </c>
      <c r="I9" s="6">
        <v>8</v>
      </c>
      <c r="J9" s="23" t="s">
        <v>288</v>
      </c>
    </row>
    <row r="10" spans="1:10" ht="13.8" x14ac:dyDescent="0.25">
      <c r="A10" s="9">
        <v>9</v>
      </c>
      <c r="B10" s="3" t="s">
        <v>17</v>
      </c>
      <c r="C10" s="4">
        <v>0.92110959807902149</v>
      </c>
      <c r="D10" s="5">
        <v>82.724000000000004</v>
      </c>
      <c r="E10" s="5">
        <v>18.994219999999999</v>
      </c>
      <c r="F10" s="5">
        <v>12.19089155</v>
      </c>
      <c r="G10" s="6">
        <v>37065.214509999998</v>
      </c>
      <c r="H10" s="6">
        <v>20</v>
      </c>
      <c r="I10" s="6">
        <v>9</v>
      </c>
      <c r="J10" s="23" t="s">
        <v>288</v>
      </c>
    </row>
    <row r="11" spans="1:10" ht="13.8" x14ac:dyDescent="0.25">
      <c r="A11" s="9">
        <v>10</v>
      </c>
      <c r="B11" s="3" t="s">
        <v>18</v>
      </c>
      <c r="C11" s="4">
        <v>0.92028441365135005</v>
      </c>
      <c r="D11" s="5">
        <v>82.224000000000004</v>
      </c>
      <c r="E11" s="5">
        <v>16.324999999999999</v>
      </c>
      <c r="F11" s="5">
        <v>13.10511486</v>
      </c>
      <c r="G11" s="6">
        <v>42581.91433</v>
      </c>
      <c r="H11" s="6">
        <v>12</v>
      </c>
      <c r="I11" s="6">
        <v>9</v>
      </c>
      <c r="J11" s="23" t="s">
        <v>288</v>
      </c>
    </row>
    <row r="12" spans="1:10" ht="13.8" x14ac:dyDescent="0.25">
      <c r="A12" s="9">
        <v>10</v>
      </c>
      <c r="B12" s="3" t="s">
        <v>20</v>
      </c>
      <c r="C12" s="4">
        <v>0.91955305574123558</v>
      </c>
      <c r="D12" s="5">
        <v>79.221999999999994</v>
      </c>
      <c r="E12" s="5">
        <v>16.538150000000002</v>
      </c>
      <c r="F12" s="5">
        <v>13.217890329999999</v>
      </c>
      <c r="G12" s="6">
        <v>53245.076959999999</v>
      </c>
      <c r="H12" s="6">
        <v>1</v>
      </c>
      <c r="I12" s="6">
        <v>11</v>
      </c>
      <c r="J12" s="23" t="s">
        <v>288</v>
      </c>
    </row>
    <row r="13" spans="1:10" ht="13.8" x14ac:dyDescent="0.25">
      <c r="A13" s="9">
        <v>12</v>
      </c>
      <c r="B13" s="3" t="s">
        <v>21</v>
      </c>
      <c r="C13" s="4">
        <v>0.91715731885613949</v>
      </c>
      <c r="D13" s="5">
        <v>84.162999999999997</v>
      </c>
      <c r="E13" s="5">
        <v>15.67329</v>
      </c>
      <c r="F13" s="5">
        <v>11.59066599</v>
      </c>
      <c r="G13" s="6">
        <v>54264.914779999999</v>
      </c>
      <c r="H13" s="6">
        <v>-2</v>
      </c>
      <c r="I13" s="6">
        <v>12</v>
      </c>
      <c r="J13" s="23" t="s">
        <v>288</v>
      </c>
    </row>
    <row r="14" spans="1:10" ht="13.8" x14ac:dyDescent="0.25">
      <c r="A14" s="9">
        <v>13</v>
      </c>
      <c r="B14" s="3" t="s">
        <v>22</v>
      </c>
      <c r="C14" s="4">
        <v>0.9149000555121013</v>
      </c>
      <c r="D14" s="5">
        <v>82.025999999999996</v>
      </c>
      <c r="E14" s="5">
        <v>19.228200000000001</v>
      </c>
      <c r="F14" s="5">
        <v>12.503</v>
      </c>
      <c r="G14" s="6">
        <v>32870.07836</v>
      </c>
      <c r="H14" s="6">
        <v>20</v>
      </c>
      <c r="I14" s="6">
        <v>13</v>
      </c>
      <c r="J14" s="23" t="s">
        <v>288</v>
      </c>
    </row>
    <row r="15" spans="1:10" ht="13.8" x14ac:dyDescent="0.25">
      <c r="A15" s="9">
        <v>14</v>
      </c>
      <c r="B15" s="3" t="s">
        <v>23</v>
      </c>
      <c r="C15" s="4">
        <v>0.91270610053091072</v>
      </c>
      <c r="D15" s="5">
        <v>82.346999999999994</v>
      </c>
      <c r="E15" s="5">
        <v>16.05545884</v>
      </c>
      <c r="F15" s="5">
        <v>12.2737</v>
      </c>
      <c r="G15" s="6">
        <v>46250.793819999999</v>
      </c>
      <c r="H15" s="6">
        <v>2</v>
      </c>
      <c r="I15" s="6">
        <v>15</v>
      </c>
      <c r="J15" s="23" t="s">
        <v>288</v>
      </c>
    </row>
    <row r="16" spans="1:10" ht="13.8" x14ac:dyDescent="0.25">
      <c r="A16" s="9">
        <v>15</v>
      </c>
      <c r="B16" s="3" t="s">
        <v>24</v>
      </c>
      <c r="C16" s="4">
        <v>0.91151748348766137</v>
      </c>
      <c r="D16" s="5">
        <v>80.161000000000001</v>
      </c>
      <c r="E16" s="5">
        <v>14.635109999999999</v>
      </c>
      <c r="F16" s="5">
        <v>12.35198793</v>
      </c>
      <c r="G16" s="6">
        <v>75064.841109999994</v>
      </c>
      <c r="H16" s="6">
        <v>-11</v>
      </c>
      <c r="I16" s="6">
        <v>14</v>
      </c>
      <c r="J16" s="23" t="s">
        <v>288</v>
      </c>
    </row>
    <row r="17" spans="1:10" ht="13.8" x14ac:dyDescent="0.25">
      <c r="A17" s="9">
        <v>16</v>
      </c>
      <c r="B17" s="3" t="s">
        <v>28</v>
      </c>
      <c r="C17" s="4">
        <v>0.90949090590835124</v>
      </c>
      <c r="D17" s="5">
        <v>80.849000000000004</v>
      </c>
      <c r="E17" s="5">
        <v>16.3109</v>
      </c>
      <c r="F17" s="5">
        <v>13.28412</v>
      </c>
      <c r="G17" s="6">
        <v>37930.827010000001</v>
      </c>
      <c r="H17" s="6">
        <v>10</v>
      </c>
      <c r="I17" s="6">
        <v>16</v>
      </c>
      <c r="J17" s="23" t="s">
        <v>288</v>
      </c>
    </row>
    <row r="18" spans="1:10" ht="13.8" x14ac:dyDescent="0.25">
      <c r="A18" s="9">
        <v>17</v>
      </c>
      <c r="B18" s="3" t="s">
        <v>29</v>
      </c>
      <c r="C18" s="4">
        <v>0.90346208021830898</v>
      </c>
      <c r="D18" s="5">
        <v>83.683999999999997</v>
      </c>
      <c r="E18" s="5">
        <v>15.340479999999999</v>
      </c>
      <c r="F18" s="5">
        <v>12.464</v>
      </c>
      <c r="G18" s="6">
        <v>37267.964070000002</v>
      </c>
      <c r="H18" s="6">
        <v>10</v>
      </c>
      <c r="I18" s="6">
        <v>17</v>
      </c>
      <c r="J18" s="23" t="s">
        <v>288</v>
      </c>
    </row>
    <row r="19" spans="1:10" ht="13.8" x14ac:dyDescent="0.25">
      <c r="A19" s="9">
        <v>18</v>
      </c>
      <c r="B19" s="3" t="s">
        <v>30</v>
      </c>
      <c r="C19" s="4">
        <v>0.90099212962514763</v>
      </c>
      <c r="D19" s="5">
        <v>82.128</v>
      </c>
      <c r="E19" s="5">
        <v>16.587520000000001</v>
      </c>
      <c r="F19" s="5">
        <v>12.179211069999999</v>
      </c>
      <c r="G19" s="6">
        <v>34540.649270000002</v>
      </c>
      <c r="H19" s="6">
        <v>12</v>
      </c>
      <c r="I19" s="6">
        <v>18</v>
      </c>
      <c r="J19" s="23" t="s">
        <v>288</v>
      </c>
    </row>
    <row r="20" spans="1:10" ht="13.8" x14ac:dyDescent="0.25">
      <c r="A20" s="9">
        <v>19</v>
      </c>
      <c r="B20" s="3" t="s">
        <v>31</v>
      </c>
      <c r="C20" s="4">
        <v>0.89888592718751559</v>
      </c>
      <c r="D20" s="5">
        <v>82.561000000000007</v>
      </c>
      <c r="E20" s="5">
        <v>15.998010000000001</v>
      </c>
      <c r="F20" s="5">
        <v>12.761850000000001</v>
      </c>
      <c r="G20" s="6">
        <v>31214.714800000002</v>
      </c>
      <c r="H20" s="6">
        <v>16</v>
      </c>
      <c r="I20" s="6">
        <v>19</v>
      </c>
      <c r="J20" s="23" t="s">
        <v>288</v>
      </c>
    </row>
    <row r="21" spans="1:10" ht="13.8" x14ac:dyDescent="0.25">
      <c r="A21" s="9">
        <v>20</v>
      </c>
      <c r="B21" s="3" t="s">
        <v>32</v>
      </c>
      <c r="C21" s="4">
        <v>0.89846472062552973</v>
      </c>
      <c r="D21" s="5">
        <v>81.881</v>
      </c>
      <c r="E21" s="5">
        <v>13.86373</v>
      </c>
      <c r="F21" s="5">
        <v>11.950833230000001</v>
      </c>
      <c r="G21" s="6">
        <v>62470.591289999997</v>
      </c>
      <c r="H21" s="6">
        <v>-12</v>
      </c>
      <c r="I21" s="6">
        <v>20</v>
      </c>
      <c r="J21" s="23" t="s">
        <v>288</v>
      </c>
    </row>
    <row r="22" spans="1:10" ht="13.8" x14ac:dyDescent="0.25">
      <c r="A22" s="9">
        <v>21</v>
      </c>
      <c r="B22" s="3" t="s">
        <v>33</v>
      </c>
      <c r="C22" s="4">
        <v>0.89743589247623567</v>
      </c>
      <c r="D22" s="5">
        <v>82.358999999999995</v>
      </c>
      <c r="E22" s="5">
        <v>16.265080000000001</v>
      </c>
      <c r="F22" s="5">
        <v>11.62517418</v>
      </c>
      <c r="G22" s="6">
        <v>38085.400329999997</v>
      </c>
      <c r="H22" s="6">
        <v>4</v>
      </c>
      <c r="I22" s="6">
        <v>22</v>
      </c>
      <c r="J22" s="23" t="s">
        <v>288</v>
      </c>
    </row>
    <row r="23" spans="1:10" ht="13.8" x14ac:dyDescent="0.25">
      <c r="A23" s="9">
        <v>22</v>
      </c>
      <c r="B23" s="3" t="s">
        <v>34</v>
      </c>
      <c r="C23" s="4">
        <v>0.89551414547819042</v>
      </c>
      <c r="D23" s="5">
        <v>80.983999999999995</v>
      </c>
      <c r="E23" s="5">
        <v>16.635269999999998</v>
      </c>
      <c r="F23" s="5">
        <v>11.38096</v>
      </c>
      <c r="G23" s="6">
        <v>41243.313820000003</v>
      </c>
      <c r="H23" s="6">
        <v>1</v>
      </c>
      <c r="I23" s="6">
        <v>21</v>
      </c>
      <c r="J23" s="23" t="s">
        <v>288</v>
      </c>
    </row>
    <row r="24" spans="1:10" ht="13.8" x14ac:dyDescent="0.25">
      <c r="A24" s="9">
        <v>23</v>
      </c>
      <c r="B24" s="3" t="s">
        <v>35</v>
      </c>
      <c r="C24" s="4">
        <v>0.89451744391060461</v>
      </c>
      <c r="D24" s="5">
        <v>81.006</v>
      </c>
      <c r="E24" s="5">
        <v>17.047920000000001</v>
      </c>
      <c r="F24" s="5">
        <v>11.194000000000001</v>
      </c>
      <c r="G24" s="6">
        <v>38868.135520000003</v>
      </c>
      <c r="H24" s="6">
        <v>1</v>
      </c>
      <c r="I24" s="6">
        <v>23</v>
      </c>
      <c r="J24" s="23" t="s">
        <v>288</v>
      </c>
    </row>
    <row r="25" spans="1:10" ht="13.8" x14ac:dyDescent="0.25">
      <c r="A25" s="9">
        <v>24</v>
      </c>
      <c r="B25" s="3" t="s">
        <v>36</v>
      </c>
      <c r="C25" s="4">
        <v>0.89340501455036536</v>
      </c>
      <c r="D25" s="5">
        <v>81.582999999999998</v>
      </c>
      <c r="E25" s="5">
        <v>15.912229999999999</v>
      </c>
      <c r="F25" s="5">
        <v>11.333975860000001</v>
      </c>
      <c r="G25" s="6">
        <v>43608.82387</v>
      </c>
      <c r="H25" s="6">
        <v>-4</v>
      </c>
      <c r="I25" s="6">
        <v>24</v>
      </c>
      <c r="J25" s="23" t="s">
        <v>288</v>
      </c>
    </row>
    <row r="26" spans="1:10" ht="13.8" x14ac:dyDescent="0.25">
      <c r="A26" s="9">
        <v>25</v>
      </c>
      <c r="B26" s="3" t="s">
        <v>37</v>
      </c>
      <c r="C26" s="4">
        <v>0.89030282423009233</v>
      </c>
      <c r="D26" s="5">
        <v>80.575000000000003</v>
      </c>
      <c r="E26" s="5">
        <v>17.348299999999998</v>
      </c>
      <c r="F26" s="5">
        <v>12.12194</v>
      </c>
      <c r="G26" s="6">
        <v>28664.211469999998</v>
      </c>
      <c r="H26" s="6">
        <v>13</v>
      </c>
      <c r="I26" s="6">
        <v>25</v>
      </c>
      <c r="J26" s="23" t="s">
        <v>288</v>
      </c>
    </row>
    <row r="27" spans="1:10" ht="13.8" x14ac:dyDescent="0.25">
      <c r="A27" s="9">
        <v>26</v>
      </c>
      <c r="B27" s="3" t="s">
        <v>38</v>
      </c>
      <c r="C27" s="4">
        <v>0.88655211094556563</v>
      </c>
      <c r="D27" s="5">
        <v>83.337999999999994</v>
      </c>
      <c r="E27" s="5">
        <v>16.25827</v>
      </c>
      <c r="F27" s="5">
        <v>10.86879343</v>
      </c>
      <c r="G27" s="6">
        <v>33572.982490000002</v>
      </c>
      <c r="H27" s="6">
        <v>6</v>
      </c>
      <c r="I27" s="6">
        <v>27</v>
      </c>
      <c r="J27" s="23" t="s">
        <v>288</v>
      </c>
    </row>
    <row r="28" spans="1:10" ht="13.8" x14ac:dyDescent="0.25">
      <c r="A28" s="9">
        <v>27</v>
      </c>
      <c r="B28" s="3" t="s">
        <v>39</v>
      </c>
      <c r="C28" s="4">
        <v>0.88415325462749328</v>
      </c>
      <c r="D28" s="5">
        <v>82.766999999999996</v>
      </c>
      <c r="E28" s="5">
        <v>17.700320000000001</v>
      </c>
      <c r="F28" s="5">
        <v>9.7907899999999994</v>
      </c>
      <c r="G28" s="6">
        <v>32778.515070000001</v>
      </c>
      <c r="H28" s="6">
        <v>7</v>
      </c>
      <c r="I28" s="6">
        <v>26</v>
      </c>
      <c r="J28" s="23" t="s">
        <v>288</v>
      </c>
    </row>
    <row r="29" spans="1:10" ht="13.8" x14ac:dyDescent="0.25">
      <c r="A29" s="9">
        <v>28</v>
      </c>
      <c r="B29" s="3" t="s">
        <v>40</v>
      </c>
      <c r="C29" s="4">
        <v>0.8778419244842639</v>
      </c>
      <c r="D29" s="5">
        <v>78.775000000000006</v>
      </c>
      <c r="E29" s="5">
        <v>16.814039999999999</v>
      </c>
      <c r="F29" s="5">
        <v>12.33225</v>
      </c>
      <c r="G29" s="6">
        <v>28143.977579999999</v>
      </c>
      <c r="H29" s="6">
        <v>11</v>
      </c>
      <c r="I29" s="6">
        <v>28</v>
      </c>
      <c r="J29" s="23" t="s">
        <v>288</v>
      </c>
    </row>
    <row r="30" spans="1:10" ht="13.8" x14ac:dyDescent="0.25">
      <c r="A30" s="9">
        <v>29</v>
      </c>
      <c r="B30" s="3" t="s">
        <v>41</v>
      </c>
      <c r="C30" s="4">
        <v>0.86587309619734976</v>
      </c>
      <c r="D30" s="5">
        <v>81.070999999999998</v>
      </c>
      <c r="E30" s="5">
        <v>17.21752</v>
      </c>
      <c r="F30" s="5">
        <v>10.53946</v>
      </c>
      <c r="G30" s="6">
        <v>24807.535889999999</v>
      </c>
      <c r="H30" s="6">
        <v>16</v>
      </c>
      <c r="I30" s="6">
        <v>29</v>
      </c>
      <c r="J30" s="23" t="s">
        <v>288</v>
      </c>
    </row>
    <row r="31" spans="1:10" ht="13.8" x14ac:dyDescent="0.25">
      <c r="A31" s="9">
        <v>30</v>
      </c>
      <c r="B31" s="3" t="s">
        <v>42</v>
      </c>
      <c r="C31" s="4">
        <v>0.86493670958082924</v>
      </c>
      <c r="D31" s="5">
        <v>79.019000000000005</v>
      </c>
      <c r="E31" s="5">
        <v>14.94486</v>
      </c>
      <c r="F31" s="5">
        <v>9.02</v>
      </c>
      <c r="G31" s="6">
        <v>72843.466090000002</v>
      </c>
      <c r="H31" s="6">
        <v>-25</v>
      </c>
      <c r="I31" s="6">
        <v>30</v>
      </c>
      <c r="J31" s="23" t="s">
        <v>288</v>
      </c>
    </row>
    <row r="32" spans="1:10" ht="13.8" x14ac:dyDescent="0.25">
      <c r="A32" s="9">
        <v>30</v>
      </c>
      <c r="B32" s="3" t="s">
        <v>43</v>
      </c>
      <c r="C32" s="4">
        <v>0.86511837994393714</v>
      </c>
      <c r="D32" s="5">
        <v>77.012</v>
      </c>
      <c r="E32" s="5">
        <v>16.502749999999999</v>
      </c>
      <c r="F32" s="5">
        <v>12.54744874</v>
      </c>
      <c r="G32" s="6">
        <v>26361.893940000002</v>
      </c>
      <c r="H32" s="6">
        <v>12</v>
      </c>
      <c r="I32" s="6">
        <v>31</v>
      </c>
      <c r="J32" s="23" t="s">
        <v>288</v>
      </c>
    </row>
    <row r="33" spans="1:10" ht="13.8" x14ac:dyDescent="0.25">
      <c r="A33" s="9">
        <v>32</v>
      </c>
      <c r="B33" s="3" t="s">
        <v>44</v>
      </c>
      <c r="C33" s="4">
        <v>0.85845165619693042</v>
      </c>
      <c r="D33" s="5">
        <v>81.457999999999998</v>
      </c>
      <c r="E33" s="5">
        <v>13.524016270000001</v>
      </c>
      <c r="F33" s="5">
        <v>10.25508</v>
      </c>
      <c r="G33" s="6">
        <v>47979.454109999999</v>
      </c>
      <c r="H33" s="6">
        <v>-18</v>
      </c>
      <c r="I33" s="6">
        <v>32</v>
      </c>
      <c r="J33" s="23" t="s">
        <v>288</v>
      </c>
    </row>
    <row r="34" spans="1:10" ht="13.8" x14ac:dyDescent="0.25">
      <c r="A34" s="9">
        <v>33</v>
      </c>
      <c r="B34" s="3" t="s">
        <v>46</v>
      </c>
      <c r="C34" s="4">
        <v>0.85564584573922087</v>
      </c>
      <c r="D34" s="5">
        <v>80.331999999999994</v>
      </c>
      <c r="E34" s="5">
        <v>14.256130000000001</v>
      </c>
      <c r="F34" s="5">
        <v>11.69523</v>
      </c>
      <c r="G34" s="6">
        <v>29458.522690000002</v>
      </c>
      <c r="H34" s="6">
        <v>4</v>
      </c>
      <c r="I34" s="6">
        <v>34</v>
      </c>
      <c r="J34" s="23" t="s">
        <v>288</v>
      </c>
    </row>
    <row r="35" spans="1:10" ht="13.8" x14ac:dyDescent="0.25">
      <c r="A35" s="9">
        <v>33</v>
      </c>
      <c r="B35" s="3" t="s">
        <v>47</v>
      </c>
      <c r="C35" s="4">
        <v>0.85585077490843242</v>
      </c>
      <c r="D35" s="5">
        <v>80.725999999999999</v>
      </c>
      <c r="E35" s="5">
        <v>14.594620000000001</v>
      </c>
      <c r="F35" s="5">
        <v>11.27129</v>
      </c>
      <c r="G35" s="6">
        <v>29499.560229999999</v>
      </c>
      <c r="H35" s="6">
        <v>3</v>
      </c>
      <c r="I35" s="6">
        <v>35</v>
      </c>
      <c r="J35" s="23" t="s">
        <v>288</v>
      </c>
    </row>
    <row r="36" spans="1:10" ht="13.8" x14ac:dyDescent="0.25">
      <c r="A36" s="9">
        <v>33</v>
      </c>
      <c r="B36" s="3" t="s">
        <v>48</v>
      </c>
      <c r="C36" s="4">
        <v>0.85553072660870555</v>
      </c>
      <c r="D36" s="5">
        <v>78.322999999999993</v>
      </c>
      <c r="E36" s="5">
        <v>13.4061</v>
      </c>
      <c r="F36" s="5">
        <v>9.7646300000000004</v>
      </c>
      <c r="G36" s="6">
        <v>129915.6009</v>
      </c>
      <c r="H36" s="6">
        <v>-32</v>
      </c>
      <c r="I36" s="6">
        <v>33</v>
      </c>
      <c r="J36" s="23" t="s">
        <v>288</v>
      </c>
    </row>
    <row r="37" spans="1:10" ht="13.8" x14ac:dyDescent="0.25">
      <c r="A37" s="9">
        <v>36</v>
      </c>
      <c r="B37" s="3" t="s">
        <v>49</v>
      </c>
      <c r="C37" s="4">
        <v>0.85522878871657337</v>
      </c>
      <c r="D37" s="5">
        <v>77.62</v>
      </c>
      <c r="E37" s="5">
        <v>16.373930000000001</v>
      </c>
      <c r="F37" s="5">
        <v>11.90293</v>
      </c>
      <c r="G37" s="6">
        <v>24116.99224</v>
      </c>
      <c r="H37" s="6">
        <v>11</v>
      </c>
      <c r="I37" s="6">
        <v>36</v>
      </c>
      <c r="J37" s="23" t="s">
        <v>288</v>
      </c>
    </row>
    <row r="38" spans="1:10" ht="13.8" x14ac:dyDescent="0.25">
      <c r="A38" s="9">
        <v>37</v>
      </c>
      <c r="B38" s="3" t="s">
        <v>50</v>
      </c>
      <c r="C38" s="4">
        <v>0.84809856296538544</v>
      </c>
      <c r="D38" s="5">
        <v>73.495000000000005</v>
      </c>
      <c r="E38" s="5">
        <v>16.523060000000001</v>
      </c>
      <c r="F38" s="5">
        <v>12.702109999999999</v>
      </c>
      <c r="G38" s="6">
        <v>26006.477640000001</v>
      </c>
      <c r="H38" s="6">
        <v>7</v>
      </c>
      <c r="I38" s="6">
        <v>37</v>
      </c>
      <c r="J38" s="23" t="s">
        <v>288</v>
      </c>
    </row>
    <row r="39" spans="1:10" ht="13.8" x14ac:dyDescent="0.25">
      <c r="A39" s="9">
        <v>38</v>
      </c>
      <c r="B39" s="3" t="s">
        <v>51</v>
      </c>
      <c r="C39" s="4">
        <v>0.84662595135650165</v>
      </c>
      <c r="D39" s="5">
        <v>81.956000000000003</v>
      </c>
      <c r="E39" s="5">
        <v>16.335599999999999</v>
      </c>
      <c r="F39" s="5">
        <v>9.8964999999999996</v>
      </c>
      <c r="G39" s="6">
        <v>21665.457969999999</v>
      </c>
      <c r="H39" s="6">
        <v>16</v>
      </c>
      <c r="I39" s="6">
        <v>38</v>
      </c>
      <c r="J39" s="23" t="s">
        <v>288</v>
      </c>
    </row>
    <row r="40" spans="1:10" ht="13.8" x14ac:dyDescent="0.25">
      <c r="A40" s="9">
        <v>38</v>
      </c>
      <c r="B40" s="3" t="s">
        <v>52</v>
      </c>
      <c r="C40" s="4">
        <v>0.84660191109377769</v>
      </c>
      <c r="D40" s="5">
        <v>74.444000000000003</v>
      </c>
      <c r="E40" s="5">
        <v>16.112269999999999</v>
      </c>
      <c r="F40" s="5">
        <v>9.6275200000000005</v>
      </c>
      <c r="G40" s="6">
        <v>51320.113230000003</v>
      </c>
      <c r="H40" s="6">
        <v>-26</v>
      </c>
      <c r="I40" s="6">
        <v>38</v>
      </c>
      <c r="J40" s="23" t="s">
        <v>288</v>
      </c>
    </row>
    <row r="41" spans="1:10" ht="13.8" x14ac:dyDescent="0.25">
      <c r="A41" s="9">
        <v>40</v>
      </c>
      <c r="B41" s="3" t="s">
        <v>53</v>
      </c>
      <c r="C41" s="4">
        <v>0.84494758216735388</v>
      </c>
      <c r="D41" s="5">
        <v>76.409000000000006</v>
      </c>
      <c r="E41" s="5">
        <v>14.964880000000001</v>
      </c>
      <c r="F41" s="5">
        <v>12.22690128</v>
      </c>
      <c r="G41" s="6">
        <v>26763.617249999999</v>
      </c>
      <c r="H41" s="6">
        <v>1</v>
      </c>
      <c r="I41" s="6">
        <v>40</v>
      </c>
      <c r="J41" s="23" t="s">
        <v>288</v>
      </c>
    </row>
    <row r="42" spans="1:10" ht="13.8" x14ac:dyDescent="0.25">
      <c r="A42" s="9">
        <v>41</v>
      </c>
      <c r="B42" s="3" t="s">
        <v>54</v>
      </c>
      <c r="C42" s="4">
        <v>0.84265809752480247</v>
      </c>
      <c r="D42" s="5">
        <v>81.183000000000007</v>
      </c>
      <c r="E42" s="5">
        <v>16.565760000000001</v>
      </c>
      <c r="F42" s="5">
        <v>8.8824699999999996</v>
      </c>
      <c r="G42" s="6">
        <v>26103.629270000001</v>
      </c>
      <c r="H42" s="6">
        <v>2</v>
      </c>
      <c r="I42" s="6">
        <v>41</v>
      </c>
      <c r="J42" s="23" t="s">
        <v>288</v>
      </c>
    </row>
    <row r="43" spans="1:10" ht="13.8" x14ac:dyDescent="0.25">
      <c r="A43" s="9">
        <v>42</v>
      </c>
      <c r="B43" s="3" t="s">
        <v>55</v>
      </c>
      <c r="C43" s="4">
        <v>0.83979915947908834</v>
      </c>
      <c r="D43" s="5">
        <v>77.119</v>
      </c>
      <c r="E43" s="5">
        <v>13.33</v>
      </c>
      <c r="F43" s="5">
        <v>9.5</v>
      </c>
      <c r="G43" s="6">
        <v>66203.299790000005</v>
      </c>
      <c r="H43" s="6">
        <v>-35</v>
      </c>
      <c r="I43" s="6">
        <v>42</v>
      </c>
      <c r="J43" s="23" t="s">
        <v>288</v>
      </c>
    </row>
    <row r="44" spans="1:10" ht="13.8" x14ac:dyDescent="0.25">
      <c r="A44" s="9">
        <v>43</v>
      </c>
      <c r="B44" s="3" t="s">
        <v>57</v>
      </c>
      <c r="C44" s="4">
        <v>0.83621149280866691</v>
      </c>
      <c r="D44" s="5">
        <v>75.313000000000002</v>
      </c>
      <c r="E44" s="5">
        <v>15.595179999999999</v>
      </c>
      <c r="F44" s="5">
        <v>12.02</v>
      </c>
      <c r="G44" s="6">
        <v>23394.324229999998</v>
      </c>
      <c r="H44" s="6">
        <v>6</v>
      </c>
      <c r="I44" s="6">
        <v>43</v>
      </c>
      <c r="J44" s="23" t="s">
        <v>288</v>
      </c>
    </row>
    <row r="45" spans="1:10" ht="13.8" x14ac:dyDescent="0.25">
      <c r="A45" s="9">
        <v>44</v>
      </c>
      <c r="B45" s="3" t="s">
        <v>58</v>
      </c>
      <c r="C45" s="4">
        <v>0.82986228742339041</v>
      </c>
      <c r="D45" s="5">
        <v>74.341999999999999</v>
      </c>
      <c r="E45" s="5">
        <v>15.97411</v>
      </c>
      <c r="F45" s="5">
        <v>11.736417940000001</v>
      </c>
      <c r="G45" s="6">
        <v>22589.17355</v>
      </c>
      <c r="H45" s="6">
        <v>7</v>
      </c>
      <c r="I45" s="6">
        <v>44</v>
      </c>
      <c r="J45" s="23" t="s">
        <v>288</v>
      </c>
    </row>
    <row r="46" spans="1:10" ht="13.8" x14ac:dyDescent="0.25">
      <c r="A46" s="9">
        <v>45</v>
      </c>
      <c r="B46" s="3" t="s">
        <v>59</v>
      </c>
      <c r="C46" s="4">
        <v>0.82740051009268634</v>
      </c>
      <c r="D46" s="5">
        <v>76.456999999999994</v>
      </c>
      <c r="E46" s="5">
        <v>17.2605</v>
      </c>
      <c r="F46" s="5">
        <v>9.85</v>
      </c>
      <c r="G46" s="6">
        <v>20945.121050000002</v>
      </c>
      <c r="H46" s="6">
        <v>12</v>
      </c>
      <c r="I46" s="6">
        <v>45</v>
      </c>
      <c r="J46" s="23" t="s">
        <v>288</v>
      </c>
    </row>
    <row r="47" spans="1:10" ht="13.8" x14ac:dyDescent="0.25">
      <c r="A47" s="9">
        <v>45</v>
      </c>
      <c r="B47" s="3" t="s">
        <v>61</v>
      </c>
      <c r="C47" s="4">
        <v>0.82740294250816482</v>
      </c>
      <c r="D47" s="5">
        <v>77.495000000000005</v>
      </c>
      <c r="E47" s="5">
        <v>15.259550000000001</v>
      </c>
      <c r="F47" s="5">
        <v>11.222196520000001</v>
      </c>
      <c r="G47" s="6">
        <v>20291.343649999999</v>
      </c>
      <c r="H47" s="6">
        <v>14</v>
      </c>
      <c r="I47" s="6">
        <v>46</v>
      </c>
      <c r="J47" s="23" t="s">
        <v>288</v>
      </c>
    </row>
    <row r="48" spans="1:10" ht="13.8" x14ac:dyDescent="0.25">
      <c r="A48" s="9">
        <v>47</v>
      </c>
      <c r="B48" s="3" t="s">
        <v>62</v>
      </c>
      <c r="C48" s="4">
        <v>0.82388409532127727</v>
      </c>
      <c r="D48" s="5">
        <v>76.715000000000003</v>
      </c>
      <c r="E48" s="5">
        <v>14.5</v>
      </c>
      <c r="F48" s="5">
        <v>9.4190000000000005</v>
      </c>
      <c r="G48" s="6">
        <v>37236.363039999997</v>
      </c>
      <c r="H48" s="6">
        <v>-19</v>
      </c>
      <c r="I48" s="6">
        <v>46</v>
      </c>
      <c r="J48" s="23" t="s">
        <v>288</v>
      </c>
    </row>
    <row r="49" spans="1:10" ht="13.8" x14ac:dyDescent="0.25">
      <c r="A49" s="9">
        <v>48</v>
      </c>
      <c r="B49" s="3" t="s">
        <v>64</v>
      </c>
      <c r="C49" s="4">
        <v>0.80722434610104987</v>
      </c>
      <c r="D49" s="5">
        <v>76.400999999999996</v>
      </c>
      <c r="E49" s="5">
        <v>15.13368</v>
      </c>
      <c r="F49" s="5">
        <v>11.28716</v>
      </c>
      <c r="G49" s="6">
        <v>15409.60512</v>
      </c>
      <c r="H49" s="6">
        <v>24</v>
      </c>
      <c r="I49" s="6">
        <v>49</v>
      </c>
      <c r="J49" s="23" t="s">
        <v>288</v>
      </c>
    </row>
    <row r="50" spans="1:10" ht="13.8" x14ac:dyDescent="0.25">
      <c r="A50" s="9">
        <v>49</v>
      </c>
      <c r="B50" s="3" t="s">
        <v>66</v>
      </c>
      <c r="C50" s="4">
        <v>0.80390828521609436</v>
      </c>
      <c r="D50" s="5">
        <v>70.263999999999996</v>
      </c>
      <c r="E50" s="5">
        <v>14.953150000000001</v>
      </c>
      <c r="F50" s="5">
        <v>12.01999</v>
      </c>
      <c r="G50" s="6">
        <v>23286.08065</v>
      </c>
      <c r="H50" s="6">
        <v>1</v>
      </c>
      <c r="I50" s="6">
        <v>48</v>
      </c>
      <c r="J50" s="23" t="s">
        <v>288</v>
      </c>
    </row>
    <row r="51" spans="1:10" ht="13.8" x14ac:dyDescent="0.25">
      <c r="A51" s="9">
        <v>50</v>
      </c>
      <c r="B51" s="3" t="s">
        <v>67</v>
      </c>
      <c r="C51" s="4">
        <v>0.80238171382862022</v>
      </c>
      <c r="D51" s="5">
        <v>74.837000000000003</v>
      </c>
      <c r="E51" s="5">
        <v>14.73498</v>
      </c>
      <c r="F51" s="5">
        <v>10.799770000000001</v>
      </c>
      <c r="G51" s="6">
        <v>19427.609250000001</v>
      </c>
      <c r="H51" s="6">
        <v>11</v>
      </c>
      <c r="I51" s="6">
        <v>51</v>
      </c>
      <c r="J51" s="23" t="s">
        <v>288</v>
      </c>
    </row>
    <row r="52" spans="1:10" ht="13.8" x14ac:dyDescent="0.25">
      <c r="A52" s="9">
        <v>51</v>
      </c>
      <c r="B52" s="3" t="s">
        <v>68</v>
      </c>
      <c r="C52" s="4">
        <v>0.80018293169495602</v>
      </c>
      <c r="D52" s="5">
        <v>74.549000000000007</v>
      </c>
      <c r="E52" s="5">
        <v>13.26</v>
      </c>
      <c r="F52" s="5">
        <v>7.2653688040000004</v>
      </c>
      <c r="G52" s="6">
        <v>76075.207349999997</v>
      </c>
      <c r="H52" s="6">
        <v>-48</v>
      </c>
      <c r="I52" s="6">
        <v>50</v>
      </c>
      <c r="J52" s="23" t="s">
        <v>288</v>
      </c>
    </row>
    <row r="53" spans="1:10" ht="13.8" x14ac:dyDescent="0.25">
      <c r="A53" s="9">
        <v>52</v>
      </c>
      <c r="B53" s="3" t="s">
        <v>70</v>
      </c>
      <c r="C53" s="4">
        <v>0.79582706067491715</v>
      </c>
      <c r="D53" s="5">
        <v>71.463999999999999</v>
      </c>
      <c r="E53" s="5">
        <v>15.66023</v>
      </c>
      <c r="F53" s="5">
        <v>11.97681</v>
      </c>
      <c r="G53" s="6">
        <v>15629.446970000001</v>
      </c>
      <c r="H53" s="6">
        <v>19</v>
      </c>
      <c r="I53" s="6">
        <v>51</v>
      </c>
      <c r="J53" s="23" t="s">
        <v>289</v>
      </c>
    </row>
    <row r="54" spans="1:10" ht="13.8" x14ac:dyDescent="0.25">
      <c r="A54" s="9">
        <v>52</v>
      </c>
      <c r="B54" s="3" t="s">
        <v>71</v>
      </c>
      <c r="C54" s="4">
        <v>0.79577861528473071</v>
      </c>
      <c r="D54" s="5">
        <v>76.97</v>
      </c>
      <c r="E54" s="5">
        <v>13.74085</v>
      </c>
      <c r="F54" s="5">
        <v>8.1</v>
      </c>
      <c r="G54" s="6">
        <v>34402.275500000003</v>
      </c>
      <c r="H54" s="6">
        <v>-21</v>
      </c>
      <c r="I54" s="6">
        <v>53</v>
      </c>
      <c r="J54" s="23" t="s">
        <v>289</v>
      </c>
    </row>
    <row r="55" spans="1:10" ht="13.8" x14ac:dyDescent="0.25">
      <c r="A55" s="9">
        <v>54</v>
      </c>
      <c r="B55" s="3" t="s">
        <v>72</v>
      </c>
      <c r="C55" s="4">
        <v>0.79471915763987921</v>
      </c>
      <c r="D55" s="5">
        <v>75.772999999999996</v>
      </c>
      <c r="E55" s="5">
        <v>15.29256</v>
      </c>
      <c r="F55" s="5">
        <v>10.45693616</v>
      </c>
      <c r="G55" s="6">
        <v>14951.61701</v>
      </c>
      <c r="H55" s="6">
        <v>20</v>
      </c>
      <c r="I55" s="6">
        <v>54</v>
      </c>
      <c r="J55" s="23" t="s">
        <v>289</v>
      </c>
    </row>
    <row r="56" spans="1:10" ht="13.8" x14ac:dyDescent="0.25">
      <c r="A56" s="9">
        <v>54</v>
      </c>
      <c r="B56" s="3" t="s">
        <v>73</v>
      </c>
      <c r="C56" s="4">
        <v>0.79478589300903546</v>
      </c>
      <c r="D56" s="5">
        <v>77.350999999999999</v>
      </c>
      <c r="E56" s="5">
        <v>15.511850000000001</v>
      </c>
      <c r="F56" s="5">
        <v>8.5790699999999998</v>
      </c>
      <c r="G56" s="6">
        <v>19148.056270000001</v>
      </c>
      <c r="H56" s="6">
        <v>8</v>
      </c>
      <c r="I56" s="6">
        <v>54</v>
      </c>
      <c r="J56" s="23" t="s">
        <v>289</v>
      </c>
    </row>
    <row r="57" spans="1:10" ht="13.8" x14ac:dyDescent="0.25">
      <c r="A57" s="9">
        <v>56</v>
      </c>
      <c r="B57" s="3" t="s">
        <v>74</v>
      </c>
      <c r="C57" s="4">
        <v>0.79364156518520079</v>
      </c>
      <c r="D57" s="5">
        <v>74.322000000000003</v>
      </c>
      <c r="E57" s="5">
        <v>15.040369999999999</v>
      </c>
      <c r="F57" s="5">
        <v>10.79879781</v>
      </c>
      <c r="G57" s="6">
        <v>16261.260259999999</v>
      </c>
      <c r="H57" s="6">
        <v>13</v>
      </c>
      <c r="I57" s="6">
        <v>57</v>
      </c>
      <c r="J57" s="23" t="s">
        <v>289</v>
      </c>
    </row>
    <row r="58" spans="1:10" ht="13.8" x14ac:dyDescent="0.25">
      <c r="A58" s="9">
        <v>56</v>
      </c>
      <c r="B58" s="3" t="s">
        <v>75</v>
      </c>
      <c r="C58" s="4">
        <v>0.79412306252711762</v>
      </c>
      <c r="D58" s="5">
        <v>69.587999999999994</v>
      </c>
      <c r="E58" s="5">
        <v>14.97189</v>
      </c>
      <c r="F58" s="5">
        <v>11.676</v>
      </c>
      <c r="G58" s="6">
        <v>22093.086510000001</v>
      </c>
      <c r="H58" s="6">
        <v>-3</v>
      </c>
      <c r="I58" s="6">
        <v>56</v>
      </c>
      <c r="J58" s="23" t="s">
        <v>289</v>
      </c>
    </row>
    <row r="59" spans="1:10" ht="13.8" x14ac:dyDescent="0.25">
      <c r="A59" s="9">
        <v>58</v>
      </c>
      <c r="B59" s="3" t="s">
        <v>76</v>
      </c>
      <c r="C59" s="4">
        <v>0.79162282932012795</v>
      </c>
      <c r="D59" s="5">
        <v>75.555999999999997</v>
      </c>
      <c r="E59" s="5">
        <v>12.7</v>
      </c>
      <c r="F59" s="5">
        <v>10.867850000000001</v>
      </c>
      <c r="G59" s="6">
        <v>21565.050810000001</v>
      </c>
      <c r="H59" s="6">
        <v>-3</v>
      </c>
      <c r="I59" s="6">
        <v>58</v>
      </c>
      <c r="J59" s="23" t="s">
        <v>289</v>
      </c>
    </row>
    <row r="60" spans="1:10" ht="13.8" x14ac:dyDescent="0.25">
      <c r="A60" s="9">
        <v>59</v>
      </c>
      <c r="B60" s="3" t="s">
        <v>77</v>
      </c>
      <c r="C60" s="4">
        <v>0.78944973801939911</v>
      </c>
      <c r="D60" s="5">
        <v>74.900999999999996</v>
      </c>
      <c r="E60" s="5">
        <v>13.07991</v>
      </c>
      <c r="F60" s="5">
        <v>10.110949440000001</v>
      </c>
      <c r="G60" s="6">
        <v>24619.654699999999</v>
      </c>
      <c r="H60" s="6">
        <v>-13</v>
      </c>
      <c r="I60" s="6">
        <v>59</v>
      </c>
      <c r="J60" s="23" t="s">
        <v>289</v>
      </c>
    </row>
    <row r="61" spans="1:10" ht="13.8" x14ac:dyDescent="0.25">
      <c r="A61" s="9">
        <v>60</v>
      </c>
      <c r="B61" s="3" t="s">
        <v>78</v>
      </c>
      <c r="C61" s="4">
        <v>0.78778522599150547</v>
      </c>
      <c r="D61" s="5">
        <v>72.87</v>
      </c>
      <c r="E61" s="5">
        <v>14.292630000000001</v>
      </c>
      <c r="F61" s="5">
        <v>12.327277580000001</v>
      </c>
      <c r="G61" s="6">
        <v>13770.825199999999</v>
      </c>
      <c r="H61" s="6">
        <v>21</v>
      </c>
      <c r="I61" s="6">
        <v>62</v>
      </c>
      <c r="J61" s="23" t="s">
        <v>289</v>
      </c>
    </row>
    <row r="62" spans="1:10" ht="13.8" x14ac:dyDescent="0.25">
      <c r="A62" s="9">
        <v>60</v>
      </c>
      <c r="B62" s="3" t="s">
        <v>79</v>
      </c>
      <c r="C62" s="4">
        <v>0.78765621970445643</v>
      </c>
      <c r="D62" s="5">
        <v>77.754999999999995</v>
      </c>
      <c r="E62" s="5">
        <v>13.038995</v>
      </c>
      <c r="F62" s="5">
        <v>9.8539999999999992</v>
      </c>
      <c r="G62" s="6">
        <v>19470.202499999999</v>
      </c>
      <c r="H62" s="6">
        <v>0</v>
      </c>
      <c r="I62" s="6">
        <v>60</v>
      </c>
      <c r="J62" s="23" t="s">
        <v>289</v>
      </c>
    </row>
    <row r="63" spans="1:10" ht="13.8" x14ac:dyDescent="0.25">
      <c r="A63" s="9">
        <v>62</v>
      </c>
      <c r="B63" s="3" t="s">
        <v>80</v>
      </c>
      <c r="C63" s="4">
        <v>0.78558900214892946</v>
      </c>
      <c r="D63" s="5">
        <v>76.236000000000004</v>
      </c>
      <c r="E63" s="5">
        <v>13.9489</v>
      </c>
      <c r="F63" s="5">
        <v>9.2069129640000007</v>
      </c>
      <c r="G63" s="6">
        <v>20907.217420000001</v>
      </c>
      <c r="H63" s="6">
        <v>-4</v>
      </c>
      <c r="I63" s="6">
        <v>61</v>
      </c>
      <c r="J63" s="23" t="s">
        <v>289</v>
      </c>
    </row>
    <row r="64" spans="1:10" ht="13.8" x14ac:dyDescent="0.25">
      <c r="A64" s="9">
        <v>63</v>
      </c>
      <c r="B64" s="3" t="s">
        <v>81</v>
      </c>
      <c r="C64" s="4">
        <v>0.78241781155024392</v>
      </c>
      <c r="D64" s="5">
        <v>73.302999999999997</v>
      </c>
      <c r="E64" s="5">
        <v>14.140790000000001</v>
      </c>
      <c r="F64" s="5">
        <v>9.4</v>
      </c>
      <c r="G64" s="6">
        <v>23886.122520000001</v>
      </c>
      <c r="H64" s="6">
        <v>-15</v>
      </c>
      <c r="I64" s="6">
        <v>63</v>
      </c>
      <c r="J64" s="23" t="s">
        <v>289</v>
      </c>
    </row>
    <row r="65" spans="1:10" ht="13.8" x14ac:dyDescent="0.25">
      <c r="A65" s="9">
        <v>64</v>
      </c>
      <c r="B65" s="3" t="s">
        <v>82</v>
      </c>
      <c r="C65" s="4">
        <v>0.78138625115806692</v>
      </c>
      <c r="D65" s="5">
        <v>74.594999999999999</v>
      </c>
      <c r="E65" s="5">
        <v>15.169779999999999</v>
      </c>
      <c r="F65" s="5">
        <v>9.0939999999999994</v>
      </c>
      <c r="G65" s="6">
        <v>17947.96398</v>
      </c>
      <c r="H65" s="6">
        <v>1</v>
      </c>
      <c r="I65" s="6">
        <v>64</v>
      </c>
      <c r="J65" s="23" t="s">
        <v>289</v>
      </c>
    </row>
    <row r="66" spans="1:10" ht="13.8" x14ac:dyDescent="0.25">
      <c r="A66" s="9">
        <v>65</v>
      </c>
      <c r="B66" s="3" t="s">
        <v>83</v>
      </c>
      <c r="C66" s="4">
        <v>0.77991242762940216</v>
      </c>
      <c r="D66" s="5">
        <v>70.52</v>
      </c>
      <c r="E66" s="5">
        <v>12.747</v>
      </c>
      <c r="F66" s="5">
        <v>10.88346335</v>
      </c>
      <c r="G66" s="6">
        <v>28049.08642</v>
      </c>
      <c r="H66" s="6">
        <v>-25</v>
      </c>
      <c r="I66" s="6">
        <v>64</v>
      </c>
      <c r="J66" s="23" t="s">
        <v>289</v>
      </c>
    </row>
    <row r="67" spans="1:10" ht="13.8" x14ac:dyDescent="0.25">
      <c r="A67" s="9">
        <v>66</v>
      </c>
      <c r="B67" s="3" t="s">
        <v>85</v>
      </c>
      <c r="C67" s="4">
        <v>0.7764529426325617</v>
      </c>
      <c r="D67" s="5">
        <v>79.613</v>
      </c>
      <c r="E67" s="5">
        <v>14.16446402</v>
      </c>
      <c r="F67" s="5">
        <v>8.7074599999999993</v>
      </c>
      <c r="G67" s="6">
        <v>14006.355089999999</v>
      </c>
      <c r="H67" s="6">
        <v>14</v>
      </c>
      <c r="I67" s="6">
        <v>66</v>
      </c>
      <c r="J67" s="23" t="s">
        <v>289</v>
      </c>
    </row>
    <row r="68" spans="1:10" ht="13.8" x14ac:dyDescent="0.25">
      <c r="A68" s="9">
        <v>66</v>
      </c>
      <c r="B68" s="3" t="s">
        <v>86</v>
      </c>
      <c r="C68" s="4">
        <v>0.77573371085606302</v>
      </c>
      <c r="D68" s="5">
        <v>75.049000000000007</v>
      </c>
      <c r="E68" s="5">
        <v>14.36068</v>
      </c>
      <c r="F68" s="5">
        <v>10.818619999999999</v>
      </c>
      <c r="G68" s="6">
        <v>12202.12775</v>
      </c>
      <c r="H68" s="6">
        <v>22</v>
      </c>
      <c r="I68" s="6">
        <v>66</v>
      </c>
      <c r="J68" s="23" t="s">
        <v>289</v>
      </c>
    </row>
    <row r="69" spans="1:10" ht="13.8" x14ac:dyDescent="0.25">
      <c r="A69" s="9">
        <v>68</v>
      </c>
      <c r="B69" s="3" t="s">
        <v>87</v>
      </c>
      <c r="C69" s="4">
        <v>0.77466935850230934</v>
      </c>
      <c r="D69" s="5">
        <v>79.572999999999993</v>
      </c>
      <c r="E69" s="5">
        <v>13.937390000000001</v>
      </c>
      <c r="F69" s="5">
        <v>11.750780799999999</v>
      </c>
      <c r="G69" s="6">
        <v>7455.0624770000004</v>
      </c>
      <c r="H69" s="6">
        <v>48</v>
      </c>
      <c r="I69" s="6">
        <v>69</v>
      </c>
      <c r="J69" s="23" t="s">
        <v>289</v>
      </c>
    </row>
    <row r="70" spans="1:10" ht="13.8" x14ac:dyDescent="0.25">
      <c r="A70" s="9">
        <v>69</v>
      </c>
      <c r="B70" s="3" t="s">
        <v>89</v>
      </c>
      <c r="C70" s="4">
        <v>0.77406320565143194</v>
      </c>
      <c r="D70" s="5">
        <v>75.581000000000003</v>
      </c>
      <c r="E70" s="5">
        <v>14.82424</v>
      </c>
      <c r="F70" s="5">
        <v>8.77</v>
      </c>
      <c r="G70" s="6">
        <v>16395.177370000001</v>
      </c>
      <c r="H70" s="6">
        <v>-2</v>
      </c>
      <c r="I70" s="6">
        <v>68</v>
      </c>
      <c r="J70" s="23" t="s">
        <v>289</v>
      </c>
    </row>
    <row r="71" spans="1:10" ht="13.8" x14ac:dyDescent="0.25">
      <c r="A71" s="9">
        <v>70</v>
      </c>
      <c r="B71" s="3" t="s">
        <v>90</v>
      </c>
      <c r="C71" s="4">
        <v>0.76939687523545619</v>
      </c>
      <c r="D71" s="5">
        <v>75.02</v>
      </c>
      <c r="E71" s="5">
        <v>13.90488</v>
      </c>
      <c r="F71" s="5">
        <v>12.246510000000001</v>
      </c>
      <c r="G71" s="6">
        <v>8855.8298849999992</v>
      </c>
      <c r="H71" s="6">
        <v>38</v>
      </c>
      <c r="I71" s="6">
        <v>71</v>
      </c>
      <c r="J71" s="23" t="s">
        <v>289</v>
      </c>
    </row>
    <row r="72" spans="1:10" ht="13.8" x14ac:dyDescent="0.25">
      <c r="A72" s="9">
        <v>71</v>
      </c>
      <c r="B72" s="3" t="s">
        <v>91</v>
      </c>
      <c r="C72" s="4">
        <v>0.76699596954125593</v>
      </c>
      <c r="D72" s="5">
        <v>75.528000000000006</v>
      </c>
      <c r="E72" s="5">
        <v>14.59658499</v>
      </c>
      <c r="F72" s="5">
        <v>7.8878599999999999</v>
      </c>
      <c r="G72" s="6">
        <v>18704.527279999998</v>
      </c>
      <c r="H72" s="6">
        <v>-7</v>
      </c>
      <c r="I72" s="6">
        <v>72</v>
      </c>
      <c r="J72" s="23" t="s">
        <v>289</v>
      </c>
    </row>
    <row r="73" spans="1:10" ht="13.8" x14ac:dyDescent="0.25">
      <c r="A73" s="9">
        <v>71</v>
      </c>
      <c r="B73" s="3" t="s">
        <v>92</v>
      </c>
      <c r="C73" s="4">
        <v>0.7667164168922751</v>
      </c>
      <c r="D73" s="5">
        <v>74.387</v>
      </c>
      <c r="E73" s="5">
        <v>14.3</v>
      </c>
      <c r="F73" s="5">
        <v>9.3977900000000005</v>
      </c>
      <c r="G73" s="6">
        <v>15128.641030000001</v>
      </c>
      <c r="H73" s="6">
        <v>2</v>
      </c>
      <c r="I73" s="6">
        <v>70</v>
      </c>
      <c r="J73" s="23" t="s">
        <v>289</v>
      </c>
    </row>
    <row r="74" spans="1:10" ht="13.8" x14ac:dyDescent="0.25">
      <c r="A74" s="9">
        <v>73</v>
      </c>
      <c r="B74" s="3" t="s">
        <v>93</v>
      </c>
      <c r="C74" s="4">
        <v>0.7664380813723406</v>
      </c>
      <c r="D74" s="5">
        <v>75.049000000000007</v>
      </c>
      <c r="E74" s="5">
        <v>13.96716</v>
      </c>
      <c r="F74" s="5">
        <v>10.915081969999999</v>
      </c>
      <c r="G74" s="6">
        <v>10788.908530000001</v>
      </c>
      <c r="H74" s="6">
        <v>21</v>
      </c>
      <c r="I74" s="6">
        <v>72</v>
      </c>
      <c r="J74" s="23" t="s">
        <v>289</v>
      </c>
    </row>
    <row r="75" spans="1:10" ht="13.8" x14ac:dyDescent="0.25">
      <c r="A75" s="9">
        <v>74</v>
      </c>
      <c r="B75" s="3" t="s">
        <v>94</v>
      </c>
      <c r="C75" s="4">
        <v>0.76505408210635006</v>
      </c>
      <c r="D75" s="5">
        <v>73.978999999999999</v>
      </c>
      <c r="E75" s="5">
        <v>13.65943</v>
      </c>
      <c r="F75" s="5">
        <v>8.4</v>
      </c>
      <c r="G75" s="6">
        <v>22436.475589999998</v>
      </c>
      <c r="H75" s="6">
        <v>-22</v>
      </c>
      <c r="I75" s="6">
        <v>75</v>
      </c>
      <c r="J75" s="23" t="s">
        <v>289</v>
      </c>
    </row>
    <row r="76" spans="1:10" ht="13.8" x14ac:dyDescent="0.25">
      <c r="A76" s="9">
        <v>75</v>
      </c>
      <c r="B76" s="3" t="s">
        <v>95</v>
      </c>
      <c r="C76" s="4">
        <v>0.76417372834737807</v>
      </c>
      <c r="D76" s="5">
        <v>77.968000000000004</v>
      </c>
      <c r="E76" s="5">
        <v>14.179679999999999</v>
      </c>
      <c r="F76" s="5">
        <v>9.6468100000000003</v>
      </c>
      <c r="G76" s="6">
        <v>10252.46983</v>
      </c>
      <c r="H76" s="6">
        <v>24</v>
      </c>
      <c r="I76" s="6">
        <v>75</v>
      </c>
      <c r="J76" s="23" t="s">
        <v>289</v>
      </c>
    </row>
    <row r="77" spans="1:10" ht="13.8" x14ac:dyDescent="0.25">
      <c r="A77" s="9">
        <v>76</v>
      </c>
      <c r="B77" s="3" t="s">
        <v>96</v>
      </c>
      <c r="C77" s="4">
        <v>0.76284118024227443</v>
      </c>
      <c r="D77" s="5">
        <v>79.537000000000006</v>
      </c>
      <c r="E77" s="5">
        <v>13.28786</v>
      </c>
      <c r="F77" s="5">
        <v>8.6054524529999998</v>
      </c>
      <c r="G77" s="6">
        <v>13311.57619</v>
      </c>
      <c r="H77" s="6">
        <v>8</v>
      </c>
      <c r="I77" s="6">
        <v>74</v>
      </c>
      <c r="J77" s="23" t="s">
        <v>289</v>
      </c>
    </row>
    <row r="78" spans="1:10" ht="13.8" x14ac:dyDescent="0.25">
      <c r="A78" s="9">
        <v>77</v>
      </c>
      <c r="B78" s="3" t="s">
        <v>97</v>
      </c>
      <c r="C78" s="4">
        <v>0.76168289669745837</v>
      </c>
      <c r="D78" s="5">
        <v>76.971999999999994</v>
      </c>
      <c r="E78" s="5">
        <v>13.29909</v>
      </c>
      <c r="F78" s="5">
        <v>8.5549848330000007</v>
      </c>
      <c r="G78" s="6">
        <v>16383.106680000001</v>
      </c>
      <c r="H78" s="6">
        <v>-9</v>
      </c>
      <c r="I78" s="6">
        <v>77</v>
      </c>
      <c r="J78" s="23" t="s">
        <v>289</v>
      </c>
    </row>
    <row r="79" spans="1:10" ht="13.8" x14ac:dyDescent="0.25">
      <c r="A79" s="9">
        <v>78</v>
      </c>
      <c r="B79" s="3" t="s">
        <v>98</v>
      </c>
      <c r="C79" s="4">
        <v>0.75852758126756392</v>
      </c>
      <c r="D79" s="5">
        <v>70.896000000000001</v>
      </c>
      <c r="E79" s="5">
        <v>12.65043</v>
      </c>
      <c r="F79" s="5">
        <v>11.16</v>
      </c>
      <c r="G79" s="6">
        <v>16413.260330000001</v>
      </c>
      <c r="H79" s="6">
        <v>-12</v>
      </c>
      <c r="I79" s="6">
        <v>77</v>
      </c>
      <c r="J79" s="23" t="s">
        <v>289</v>
      </c>
    </row>
    <row r="80" spans="1:10" ht="13.8" x14ac:dyDescent="0.25">
      <c r="A80" s="9">
        <v>79</v>
      </c>
      <c r="B80" s="3" t="s">
        <v>99</v>
      </c>
      <c r="C80" s="4">
        <v>0.7541436342692085</v>
      </c>
      <c r="D80" s="5">
        <v>74.748000000000005</v>
      </c>
      <c r="E80" s="5">
        <v>15.195320000000001</v>
      </c>
      <c r="F80" s="5">
        <v>7.76</v>
      </c>
      <c r="G80" s="6">
        <v>14145.137350000001</v>
      </c>
      <c r="H80" s="6">
        <v>-1</v>
      </c>
      <c r="I80" s="6">
        <v>79</v>
      </c>
      <c r="J80" s="23" t="s">
        <v>289</v>
      </c>
    </row>
    <row r="81" spans="1:10" ht="13.8" x14ac:dyDescent="0.25">
      <c r="A81" s="9">
        <v>79</v>
      </c>
      <c r="B81" s="3" t="s">
        <v>100</v>
      </c>
      <c r="C81" s="4">
        <v>0.75355576865248808</v>
      </c>
      <c r="D81" s="5">
        <v>73.557000000000002</v>
      </c>
      <c r="E81" s="5">
        <v>15.76322</v>
      </c>
      <c r="F81" s="5">
        <v>8.6</v>
      </c>
      <c r="G81" s="6">
        <v>11502.185810000001</v>
      </c>
      <c r="H81" s="6">
        <v>13</v>
      </c>
      <c r="I81" s="6">
        <v>80</v>
      </c>
      <c r="J81" s="23" t="s">
        <v>289</v>
      </c>
    </row>
    <row r="82" spans="1:10" ht="13.8" x14ac:dyDescent="0.25">
      <c r="A82" s="9">
        <v>81</v>
      </c>
      <c r="B82" s="3" t="s">
        <v>101</v>
      </c>
      <c r="C82" s="4">
        <v>0.74983352255894042</v>
      </c>
      <c r="D82" s="5">
        <v>76.634</v>
      </c>
      <c r="E82" s="5">
        <v>14.17568</v>
      </c>
      <c r="F82" s="5">
        <v>9.0135000000000005</v>
      </c>
      <c r="G82" s="6">
        <v>10090.77442</v>
      </c>
      <c r="H82" s="6">
        <v>22</v>
      </c>
      <c r="I82" s="6">
        <v>82</v>
      </c>
      <c r="J82" s="23" t="s">
        <v>289</v>
      </c>
    </row>
    <row r="83" spans="1:10" ht="13.8" x14ac:dyDescent="0.25">
      <c r="A83" s="9">
        <v>82</v>
      </c>
      <c r="B83" s="3" t="s">
        <v>102</v>
      </c>
      <c r="C83" s="4">
        <v>0.7480942790823939</v>
      </c>
      <c r="D83" s="5">
        <v>75.531999999999996</v>
      </c>
      <c r="E83" s="5">
        <v>12.8942</v>
      </c>
      <c r="F83" s="5">
        <v>9.4437394040000004</v>
      </c>
      <c r="G83" s="6">
        <v>12405.21668</v>
      </c>
      <c r="H83" s="6">
        <v>5</v>
      </c>
      <c r="I83" s="6">
        <v>83</v>
      </c>
      <c r="J83" s="23" t="s">
        <v>289</v>
      </c>
    </row>
    <row r="84" spans="1:10" ht="13.8" x14ac:dyDescent="0.25">
      <c r="A84" s="9">
        <v>83</v>
      </c>
      <c r="B84" s="3" t="s">
        <v>103</v>
      </c>
      <c r="C84" s="4">
        <v>0.74480557749847887</v>
      </c>
      <c r="D84" s="5">
        <v>75.027000000000001</v>
      </c>
      <c r="E84" s="5">
        <v>14.35778</v>
      </c>
      <c r="F84" s="5">
        <v>7.7853670560000001</v>
      </c>
      <c r="G84" s="6">
        <v>13532.960779999999</v>
      </c>
      <c r="H84" s="6">
        <v>-1</v>
      </c>
      <c r="I84" s="6">
        <v>84</v>
      </c>
      <c r="J84" s="23" t="s">
        <v>289</v>
      </c>
    </row>
    <row r="85" spans="1:10" ht="13.8" x14ac:dyDescent="0.25">
      <c r="A85" s="9">
        <v>84</v>
      </c>
      <c r="B85" s="3" t="s">
        <v>104</v>
      </c>
      <c r="C85" s="4">
        <v>0.74284983077466671</v>
      </c>
      <c r="D85" s="5">
        <v>74.885999999999996</v>
      </c>
      <c r="E85" s="5">
        <v>12.713217849999999</v>
      </c>
      <c r="F85" s="5">
        <v>11.29105</v>
      </c>
      <c r="G85" s="6">
        <v>8189.1151929999996</v>
      </c>
      <c r="H85" s="6">
        <v>28</v>
      </c>
      <c r="I85" s="6">
        <v>85</v>
      </c>
      <c r="J85" s="23" t="s">
        <v>289</v>
      </c>
    </row>
    <row r="86" spans="1:10" ht="13.8" x14ac:dyDescent="0.25">
      <c r="A86" s="9">
        <v>84</v>
      </c>
      <c r="B86" s="3" t="s">
        <v>105</v>
      </c>
      <c r="C86" s="4">
        <v>0.7430494229198642</v>
      </c>
      <c r="D86" s="5">
        <v>71.129000000000005</v>
      </c>
      <c r="E86" s="5">
        <v>15.30672</v>
      </c>
      <c r="F86" s="5">
        <v>11.34</v>
      </c>
      <c r="G86" s="6">
        <v>7361.0112280000003</v>
      </c>
      <c r="H86" s="6">
        <v>34</v>
      </c>
      <c r="I86" s="6">
        <v>81</v>
      </c>
      <c r="J86" s="23" t="s">
        <v>289</v>
      </c>
    </row>
    <row r="87" spans="1:10" ht="13.8" x14ac:dyDescent="0.25">
      <c r="A87" s="9">
        <v>86</v>
      </c>
      <c r="B87" s="3" t="s">
        <v>106</v>
      </c>
      <c r="C87" s="4">
        <v>0.74149851118451171</v>
      </c>
      <c r="D87" s="5">
        <v>74.174999999999997</v>
      </c>
      <c r="E87" s="5">
        <v>13.135925</v>
      </c>
      <c r="F87" s="5">
        <v>10.098000000000001</v>
      </c>
      <c r="G87" s="6">
        <v>10111.333769999999</v>
      </c>
      <c r="H87" s="6">
        <v>15</v>
      </c>
      <c r="I87" s="6">
        <v>85</v>
      </c>
      <c r="J87" s="23" t="s">
        <v>289</v>
      </c>
    </row>
    <row r="88" spans="1:10" ht="13.8" x14ac:dyDescent="0.25">
      <c r="A88" s="9">
        <v>87</v>
      </c>
      <c r="B88" s="3" t="s">
        <v>107</v>
      </c>
      <c r="C88" s="4">
        <v>0.73974857556353224</v>
      </c>
      <c r="D88" s="5">
        <v>74.813999999999993</v>
      </c>
      <c r="E88" s="5">
        <v>13.386340000000001</v>
      </c>
      <c r="F88" s="5">
        <v>9.0134696959999996</v>
      </c>
      <c r="G88" s="6">
        <v>11294.840330000001</v>
      </c>
      <c r="H88" s="6">
        <v>6</v>
      </c>
      <c r="I88" s="6">
        <v>89</v>
      </c>
      <c r="J88" s="23" t="s">
        <v>289</v>
      </c>
    </row>
    <row r="89" spans="1:10" ht="13.8" x14ac:dyDescent="0.25">
      <c r="A89" s="9">
        <v>87</v>
      </c>
      <c r="B89" s="3" t="s">
        <v>108</v>
      </c>
      <c r="C89" s="4">
        <v>0.73979386477565079</v>
      </c>
      <c r="D89" s="5">
        <v>74.616</v>
      </c>
      <c r="E89" s="5">
        <v>13.574960000000001</v>
      </c>
      <c r="F89" s="5">
        <v>7.91195</v>
      </c>
      <c r="G89" s="6">
        <v>14518.643040000001</v>
      </c>
      <c r="H89" s="6">
        <v>-11</v>
      </c>
      <c r="I89" s="6">
        <v>88</v>
      </c>
      <c r="J89" s="23" t="s">
        <v>289</v>
      </c>
    </row>
    <row r="90" spans="1:10" ht="13.8" x14ac:dyDescent="0.25">
      <c r="A90" s="9">
        <v>89</v>
      </c>
      <c r="B90" s="3" t="s">
        <v>109</v>
      </c>
      <c r="C90" s="4">
        <v>0.73929883155106479</v>
      </c>
      <c r="D90" s="5">
        <v>76.120999999999995</v>
      </c>
      <c r="E90" s="5">
        <v>14.024039999999999</v>
      </c>
      <c r="F90" s="5">
        <v>8.27</v>
      </c>
      <c r="G90" s="6">
        <v>10536.15525</v>
      </c>
      <c r="H90" s="6">
        <v>6</v>
      </c>
      <c r="I90" s="6">
        <v>87</v>
      </c>
      <c r="J90" s="23" t="s">
        <v>289</v>
      </c>
    </row>
    <row r="91" spans="1:10" ht="13.8" x14ac:dyDescent="0.25">
      <c r="A91" s="9">
        <v>90</v>
      </c>
      <c r="B91" s="3" t="s">
        <v>110</v>
      </c>
      <c r="C91" s="4">
        <v>0.73768059037268696</v>
      </c>
      <c r="D91" s="5">
        <v>75.962999999999994</v>
      </c>
      <c r="E91" s="5">
        <v>13.53575</v>
      </c>
      <c r="F91" s="5">
        <v>7.6418399590000003</v>
      </c>
      <c r="G91" s="6">
        <v>13345.47746</v>
      </c>
      <c r="H91" s="6">
        <v>-7</v>
      </c>
      <c r="I91" s="6">
        <v>91</v>
      </c>
      <c r="J91" s="23" t="s">
        <v>289</v>
      </c>
    </row>
    <row r="92" spans="1:10" ht="13.8" x14ac:dyDescent="0.25">
      <c r="A92" s="9">
        <v>91</v>
      </c>
      <c r="B92" s="3" t="s">
        <v>111</v>
      </c>
      <c r="C92" s="4">
        <v>0.73640620964602699</v>
      </c>
      <c r="D92" s="5">
        <v>70.150999999999996</v>
      </c>
      <c r="E92" s="5">
        <v>15.3</v>
      </c>
      <c r="F92" s="5">
        <v>10.548</v>
      </c>
      <c r="G92" s="6">
        <v>8244.7557070000003</v>
      </c>
      <c r="H92" s="6">
        <v>20</v>
      </c>
      <c r="I92" s="6">
        <v>91</v>
      </c>
      <c r="J92" s="23" t="s">
        <v>289</v>
      </c>
    </row>
    <row r="93" spans="1:10" ht="13.8" x14ac:dyDescent="0.25">
      <c r="A93" s="9">
        <v>92</v>
      </c>
      <c r="B93" s="3" t="s">
        <v>112</v>
      </c>
      <c r="C93" s="4">
        <v>0.73483200313269381</v>
      </c>
      <c r="D93" s="5">
        <v>69.805999999999997</v>
      </c>
      <c r="E93" s="5">
        <v>14.84552</v>
      </c>
      <c r="F93" s="5">
        <v>9.75</v>
      </c>
      <c r="G93" s="6">
        <v>10449.207270000001</v>
      </c>
      <c r="H93" s="6">
        <v>4</v>
      </c>
      <c r="I93" s="6">
        <v>93</v>
      </c>
      <c r="J93" s="23" t="s">
        <v>289</v>
      </c>
    </row>
    <row r="94" spans="1:10" ht="13.8" x14ac:dyDescent="0.25">
      <c r="A94" s="9">
        <v>92</v>
      </c>
      <c r="B94" s="3" t="s">
        <v>113</v>
      </c>
      <c r="C94" s="4">
        <v>0.73548672286929606</v>
      </c>
      <c r="D94" s="5">
        <v>75.198999999999998</v>
      </c>
      <c r="E94" s="5">
        <v>13.143566</v>
      </c>
      <c r="F94" s="5">
        <v>9.3443029519999996</v>
      </c>
      <c r="G94" s="6">
        <v>9791.3881110000002</v>
      </c>
      <c r="H94" s="6">
        <v>14</v>
      </c>
      <c r="I94" s="6">
        <v>90</v>
      </c>
      <c r="J94" s="23" t="s">
        <v>289</v>
      </c>
    </row>
    <row r="95" spans="1:10" ht="13.8" x14ac:dyDescent="0.25">
      <c r="A95" s="9">
        <v>94</v>
      </c>
      <c r="B95" s="3" t="s">
        <v>114</v>
      </c>
      <c r="C95" s="4">
        <v>0.73004114328712311</v>
      </c>
      <c r="D95" s="5">
        <v>75.819999999999993</v>
      </c>
      <c r="E95" s="5">
        <v>12.835763</v>
      </c>
      <c r="F95" s="5">
        <v>9.6388544080000003</v>
      </c>
      <c r="G95" s="6">
        <v>8350.0230780000002</v>
      </c>
      <c r="H95" s="6">
        <v>16</v>
      </c>
      <c r="I95" s="6">
        <v>94</v>
      </c>
      <c r="J95" s="23" t="s">
        <v>289</v>
      </c>
    </row>
    <row r="96" spans="1:10" ht="13.8" x14ac:dyDescent="0.25">
      <c r="A96" s="9">
        <v>95</v>
      </c>
      <c r="B96" s="3" t="s">
        <v>115</v>
      </c>
      <c r="C96" s="4">
        <v>0.72728728696433476</v>
      </c>
      <c r="D96" s="5">
        <v>74.228999999999999</v>
      </c>
      <c r="E96" s="5">
        <v>13.595370000000001</v>
      </c>
      <c r="F96" s="5">
        <v>7.5558758309999998</v>
      </c>
      <c r="G96" s="6">
        <v>12762.20529</v>
      </c>
      <c r="H96" s="6">
        <v>-10</v>
      </c>
      <c r="I96" s="6">
        <v>95</v>
      </c>
      <c r="J96" s="23" t="s">
        <v>289</v>
      </c>
    </row>
    <row r="97" spans="1:10" ht="13.8" x14ac:dyDescent="0.25">
      <c r="A97" s="9">
        <v>96</v>
      </c>
      <c r="B97" s="3" t="s">
        <v>116</v>
      </c>
      <c r="C97" s="4">
        <v>0.7263978060693832</v>
      </c>
      <c r="D97" s="5">
        <v>77.853999999999999</v>
      </c>
      <c r="E97" s="5">
        <v>12.8</v>
      </c>
      <c r="F97" s="5">
        <v>7.8662273689999997</v>
      </c>
      <c r="G97" s="6">
        <v>10095.84679</v>
      </c>
      <c r="H97" s="6">
        <v>6</v>
      </c>
      <c r="I97" s="6">
        <v>95</v>
      </c>
      <c r="J97" s="23" t="s">
        <v>289</v>
      </c>
    </row>
    <row r="98" spans="1:10" ht="13.8" x14ac:dyDescent="0.25">
      <c r="A98" s="9">
        <v>97</v>
      </c>
      <c r="B98" s="3" t="s">
        <v>117</v>
      </c>
      <c r="C98" s="4">
        <v>0.72495724141106221</v>
      </c>
      <c r="D98" s="5">
        <v>71.277000000000001</v>
      </c>
      <c r="E98" s="5">
        <v>12.70659526</v>
      </c>
      <c r="F98" s="5">
        <v>8.3069543360000004</v>
      </c>
      <c r="G98" s="6">
        <v>16017.988310000001</v>
      </c>
      <c r="H98" s="6">
        <v>-27</v>
      </c>
      <c r="I98" s="6">
        <v>97</v>
      </c>
      <c r="J98" s="23" t="s">
        <v>289</v>
      </c>
    </row>
    <row r="99" spans="1:10" ht="13.8" x14ac:dyDescent="0.25">
      <c r="A99" s="9">
        <v>97</v>
      </c>
      <c r="B99" s="3" t="s">
        <v>118</v>
      </c>
      <c r="C99" s="4">
        <v>0.72455957199997667</v>
      </c>
      <c r="D99" s="5">
        <v>74.981999999999999</v>
      </c>
      <c r="E99" s="5">
        <v>14.64156</v>
      </c>
      <c r="F99" s="5">
        <v>7.0892255049999999</v>
      </c>
      <c r="G99" s="6">
        <v>10248.57789</v>
      </c>
      <c r="H99" s="6">
        <v>3</v>
      </c>
      <c r="I99" s="6">
        <v>97</v>
      </c>
      <c r="J99" s="23" t="s">
        <v>289</v>
      </c>
    </row>
    <row r="100" spans="1:10" ht="13.8" x14ac:dyDescent="0.25">
      <c r="A100" s="9">
        <v>99</v>
      </c>
      <c r="B100" s="3" t="s">
        <v>119</v>
      </c>
      <c r="C100" s="4">
        <v>0.72168631591729593</v>
      </c>
      <c r="D100" s="5">
        <v>73.650000000000006</v>
      </c>
      <c r="E100" s="5">
        <v>13.16925</v>
      </c>
      <c r="F100" s="5">
        <v>7.6788999999999996</v>
      </c>
      <c r="G100" s="6">
        <v>12756.401229999999</v>
      </c>
      <c r="H100" s="6">
        <v>-13</v>
      </c>
      <c r="I100" s="6">
        <v>101</v>
      </c>
      <c r="J100" s="23" t="s">
        <v>289</v>
      </c>
    </row>
    <row r="101" spans="1:10" ht="13.8" x14ac:dyDescent="0.25">
      <c r="A101" s="9">
        <v>99</v>
      </c>
      <c r="B101" s="3" t="s">
        <v>120</v>
      </c>
      <c r="C101" s="4">
        <v>0.72157804167828288</v>
      </c>
      <c r="D101" s="5">
        <v>73.043000000000006</v>
      </c>
      <c r="E101" s="5">
        <v>13.3185</v>
      </c>
      <c r="F101" s="5">
        <v>8.6</v>
      </c>
      <c r="G101" s="6">
        <v>10372.441849999999</v>
      </c>
      <c r="H101" s="6">
        <v>-1</v>
      </c>
      <c r="I101" s="6">
        <v>99</v>
      </c>
      <c r="J101" s="23" t="s">
        <v>289</v>
      </c>
    </row>
    <row r="102" spans="1:10" ht="13.8" x14ac:dyDescent="0.25">
      <c r="A102" s="9">
        <v>101</v>
      </c>
      <c r="B102" s="3" t="s">
        <v>121</v>
      </c>
      <c r="C102" s="4">
        <v>0.72072117772205924</v>
      </c>
      <c r="D102" s="5">
        <v>72.989000000000004</v>
      </c>
      <c r="E102" s="5">
        <v>14.311999999999999</v>
      </c>
      <c r="F102" s="5">
        <v>11.061999999999999</v>
      </c>
      <c r="G102" s="6">
        <v>5284.3936830000002</v>
      </c>
      <c r="H102" s="6">
        <v>33</v>
      </c>
      <c r="I102" s="6">
        <v>101</v>
      </c>
      <c r="J102" s="23" t="s">
        <v>289</v>
      </c>
    </row>
    <row r="103" spans="1:10" ht="13.8" x14ac:dyDescent="0.25">
      <c r="A103" s="9">
        <v>102</v>
      </c>
      <c r="B103" s="3" t="s">
        <v>122</v>
      </c>
      <c r="C103" s="4">
        <v>0.71644266967810533</v>
      </c>
      <c r="D103" s="5">
        <v>71.763000000000005</v>
      </c>
      <c r="E103" s="5">
        <v>13.4025</v>
      </c>
      <c r="F103" s="5">
        <v>7.31</v>
      </c>
      <c r="G103" s="6">
        <v>14303.10953</v>
      </c>
      <c r="H103" s="6">
        <v>-25</v>
      </c>
      <c r="I103" s="6">
        <v>100</v>
      </c>
      <c r="J103" s="23" t="s">
        <v>289</v>
      </c>
    </row>
    <row r="104" spans="1:10" ht="13.8" x14ac:dyDescent="0.25">
      <c r="A104" s="9">
        <v>103</v>
      </c>
      <c r="B104" s="3" t="s">
        <v>123</v>
      </c>
      <c r="C104" s="4">
        <v>0.70619477225531924</v>
      </c>
      <c r="D104" s="5">
        <v>70.075999999999993</v>
      </c>
      <c r="E104" s="5">
        <v>12.769069999999999</v>
      </c>
      <c r="F104" s="5">
        <v>10.47</v>
      </c>
      <c r="G104" s="6">
        <v>7374.8145439999998</v>
      </c>
      <c r="H104" s="6">
        <v>14</v>
      </c>
      <c r="I104" s="6">
        <v>103</v>
      </c>
      <c r="J104" s="23" t="s">
        <v>289</v>
      </c>
    </row>
    <row r="105" spans="1:10" ht="13.8" x14ac:dyDescent="0.25">
      <c r="A105" s="9">
        <v>104</v>
      </c>
      <c r="B105" s="3" t="s">
        <v>124</v>
      </c>
      <c r="C105" s="4">
        <v>0.7037733348703924</v>
      </c>
      <c r="D105" s="5">
        <v>73.673000000000002</v>
      </c>
      <c r="E105" s="5">
        <v>12.8752102</v>
      </c>
      <c r="F105" s="5">
        <v>10.31590441</v>
      </c>
      <c r="G105" s="6">
        <v>5371.507869</v>
      </c>
      <c r="H105" s="6">
        <v>27</v>
      </c>
      <c r="I105" s="6">
        <v>104</v>
      </c>
      <c r="J105" s="23" t="s">
        <v>289</v>
      </c>
    </row>
    <row r="106" spans="1:10" ht="13.8" x14ac:dyDescent="0.25">
      <c r="A106" s="9">
        <v>105</v>
      </c>
      <c r="B106" s="3" t="s">
        <v>125</v>
      </c>
      <c r="C106" s="4">
        <v>0.70102689994962153</v>
      </c>
      <c r="D106" s="5">
        <v>76.959000000000003</v>
      </c>
      <c r="E106" s="5">
        <v>12.746</v>
      </c>
      <c r="F106" s="5">
        <v>6.1959999999999997</v>
      </c>
      <c r="G106" s="6">
        <v>10382.73306</v>
      </c>
      <c r="H106" s="6">
        <v>-8</v>
      </c>
      <c r="I106" s="6">
        <v>105</v>
      </c>
      <c r="J106" s="23" t="s">
        <v>289</v>
      </c>
    </row>
    <row r="107" spans="1:10" ht="13.8" x14ac:dyDescent="0.25">
      <c r="A107" s="9">
        <v>105</v>
      </c>
      <c r="B107" s="3" t="s">
        <v>127</v>
      </c>
      <c r="C107" s="4">
        <v>0.70066839850906104</v>
      </c>
      <c r="D107" s="5">
        <v>69.400000000000006</v>
      </c>
      <c r="E107" s="5">
        <v>12.166510000000001</v>
      </c>
      <c r="F107" s="5">
        <v>12.048045</v>
      </c>
      <c r="G107" s="6">
        <v>5748.2260429999997</v>
      </c>
      <c r="H107" s="6">
        <v>21</v>
      </c>
      <c r="I107" s="6">
        <v>108</v>
      </c>
      <c r="J107" s="23" t="s">
        <v>289</v>
      </c>
    </row>
    <row r="108" spans="1:10" ht="13.8" x14ac:dyDescent="0.25">
      <c r="A108" s="9">
        <v>107</v>
      </c>
      <c r="B108" s="3" t="s">
        <v>130</v>
      </c>
      <c r="C108" s="4">
        <v>0.69904053106390329</v>
      </c>
      <c r="D108" s="5">
        <v>71.730999999999995</v>
      </c>
      <c r="E108" s="5">
        <v>11.81358</v>
      </c>
      <c r="F108" s="5">
        <v>11.91596</v>
      </c>
      <c r="G108" s="6">
        <v>5026.2599220000002</v>
      </c>
      <c r="H108" s="6">
        <v>31</v>
      </c>
      <c r="I108" s="6">
        <v>105</v>
      </c>
      <c r="J108" s="23" t="s">
        <v>290</v>
      </c>
    </row>
    <row r="109" spans="1:10" ht="13.8" x14ac:dyDescent="0.25">
      <c r="A109" s="9">
        <v>108</v>
      </c>
      <c r="B109" s="3" t="s">
        <v>131</v>
      </c>
      <c r="C109" s="4">
        <v>0.69768748115366208</v>
      </c>
      <c r="D109" s="5">
        <v>64.507999999999996</v>
      </c>
      <c r="E109" s="5">
        <v>12.61731</v>
      </c>
      <c r="F109" s="5">
        <v>9.2336317940000008</v>
      </c>
      <c r="G109" s="6">
        <v>14662.81969</v>
      </c>
      <c r="H109" s="6">
        <v>-33</v>
      </c>
      <c r="I109" s="6">
        <v>107</v>
      </c>
      <c r="J109" s="23" t="s">
        <v>290</v>
      </c>
    </row>
    <row r="110" spans="1:10" ht="13.8" x14ac:dyDescent="0.25">
      <c r="A110" s="9">
        <v>109</v>
      </c>
      <c r="B110" s="3" t="s">
        <v>132</v>
      </c>
      <c r="C110" s="4">
        <v>0.69712399926440072</v>
      </c>
      <c r="D110" s="5">
        <v>64.936000000000007</v>
      </c>
      <c r="E110" s="5">
        <v>12.564721049999999</v>
      </c>
      <c r="F110" s="5">
        <v>8.0702823289999994</v>
      </c>
      <c r="G110" s="6">
        <v>19043.587179999999</v>
      </c>
      <c r="H110" s="6">
        <v>-46</v>
      </c>
      <c r="I110" s="6">
        <v>109</v>
      </c>
      <c r="J110" s="23" t="s">
        <v>290</v>
      </c>
    </row>
    <row r="111" spans="1:10" ht="13.8" x14ac:dyDescent="0.25">
      <c r="A111" s="9">
        <v>110</v>
      </c>
      <c r="B111" s="3" t="s">
        <v>133</v>
      </c>
      <c r="C111" s="4">
        <v>0.69296555725769571</v>
      </c>
      <c r="D111" s="5">
        <v>73.004000000000005</v>
      </c>
      <c r="E111" s="5">
        <v>12.318429999999999</v>
      </c>
      <c r="F111" s="5">
        <v>8.1350999999999996</v>
      </c>
      <c r="G111" s="6">
        <v>8181.6937820000003</v>
      </c>
      <c r="H111" s="6">
        <v>3</v>
      </c>
      <c r="I111" s="6">
        <v>110</v>
      </c>
      <c r="J111" s="23" t="s">
        <v>290</v>
      </c>
    </row>
    <row r="112" spans="1:10" ht="13.8" x14ac:dyDescent="0.25">
      <c r="A112" s="9">
        <v>111</v>
      </c>
      <c r="B112" s="3" t="s">
        <v>134</v>
      </c>
      <c r="C112" s="4">
        <v>0.69139163429415218</v>
      </c>
      <c r="D112" s="5">
        <v>71.325000000000003</v>
      </c>
      <c r="E112" s="5">
        <v>13.0989</v>
      </c>
      <c r="F112" s="5">
        <v>7.11</v>
      </c>
      <c r="G112" s="6">
        <v>10064.05991</v>
      </c>
      <c r="H112" s="6">
        <v>-7</v>
      </c>
      <c r="I112" s="6">
        <v>111</v>
      </c>
      <c r="J112" s="23" t="s">
        <v>290</v>
      </c>
    </row>
    <row r="113" spans="1:10" ht="13.8" x14ac:dyDescent="0.25">
      <c r="A113" s="9">
        <v>111</v>
      </c>
      <c r="B113" s="3" t="s">
        <v>135</v>
      </c>
      <c r="C113" s="4">
        <v>0.6914903426762159</v>
      </c>
      <c r="D113" s="5">
        <v>65.733999999999995</v>
      </c>
      <c r="E113" s="5">
        <v>10.801220000000001</v>
      </c>
      <c r="F113" s="5">
        <v>9.8781700000000008</v>
      </c>
      <c r="G113" s="6">
        <v>14025.83138</v>
      </c>
      <c r="H113" s="6">
        <v>-32</v>
      </c>
      <c r="I113" s="6">
        <v>111</v>
      </c>
      <c r="J113" s="23" t="s">
        <v>290</v>
      </c>
    </row>
    <row r="114" spans="1:10" ht="13.8" x14ac:dyDescent="0.25">
      <c r="A114" s="9">
        <v>113</v>
      </c>
      <c r="B114" s="3" t="s">
        <v>136</v>
      </c>
      <c r="C114" s="4">
        <v>0.68884703044092055</v>
      </c>
      <c r="D114" s="5">
        <v>69.052000000000007</v>
      </c>
      <c r="E114" s="5">
        <v>12.867660000000001</v>
      </c>
      <c r="F114" s="5">
        <v>7.9348169410000002</v>
      </c>
      <c r="G114" s="6">
        <v>10053.3377</v>
      </c>
      <c r="H114" s="6">
        <v>-8</v>
      </c>
      <c r="I114" s="6">
        <v>113</v>
      </c>
      <c r="J114" s="23" t="s">
        <v>290</v>
      </c>
    </row>
    <row r="115" spans="1:10" ht="13.8" x14ac:dyDescent="0.25">
      <c r="A115" s="9">
        <v>114</v>
      </c>
      <c r="B115" s="3" t="s">
        <v>137</v>
      </c>
      <c r="C115" s="4">
        <v>0.68396008906189942</v>
      </c>
      <c r="D115" s="5">
        <v>73.067999999999998</v>
      </c>
      <c r="E115" s="5">
        <v>12.843439999999999</v>
      </c>
      <c r="F115" s="5">
        <v>8.9414800000000003</v>
      </c>
      <c r="G115" s="6">
        <v>5256.469658</v>
      </c>
      <c r="H115" s="6">
        <v>21</v>
      </c>
      <c r="I115" s="6">
        <v>115</v>
      </c>
      <c r="J115" s="23" t="s">
        <v>290</v>
      </c>
    </row>
    <row r="116" spans="1:10" ht="13.8" x14ac:dyDescent="0.25">
      <c r="A116" s="9">
        <v>115</v>
      </c>
      <c r="B116" s="3" t="s">
        <v>138</v>
      </c>
      <c r="C116" s="4">
        <v>0.68327751377842105</v>
      </c>
      <c r="D116" s="5">
        <v>75.938999999999993</v>
      </c>
      <c r="E116" s="5">
        <v>12.627351000000001</v>
      </c>
      <c r="F116" s="5">
        <v>7.9887218219999996</v>
      </c>
      <c r="G116" s="6">
        <v>5334.5268589999996</v>
      </c>
      <c r="H116" s="6">
        <v>18</v>
      </c>
      <c r="I116" s="6">
        <v>115</v>
      </c>
      <c r="J116" s="23" t="s">
        <v>290</v>
      </c>
    </row>
    <row r="117" spans="1:10" ht="13.8" x14ac:dyDescent="0.25">
      <c r="A117" s="9">
        <v>116</v>
      </c>
      <c r="B117" s="3" t="s">
        <v>139</v>
      </c>
      <c r="C117" s="4">
        <v>0.68179889427930906</v>
      </c>
      <c r="D117" s="5">
        <v>68.34</v>
      </c>
      <c r="E117" s="5">
        <v>11.73302</v>
      </c>
      <c r="F117" s="5">
        <v>9.3268699999999995</v>
      </c>
      <c r="G117" s="6">
        <v>8395.0947579999993</v>
      </c>
      <c r="H117" s="6">
        <v>-7</v>
      </c>
      <c r="I117" s="6">
        <v>114</v>
      </c>
      <c r="J117" s="23" t="s">
        <v>290</v>
      </c>
    </row>
    <row r="118" spans="1:10" ht="13.8" x14ac:dyDescent="0.25">
      <c r="A118" s="9">
        <v>117</v>
      </c>
      <c r="B118" s="3" t="s">
        <v>140</v>
      </c>
      <c r="C118" s="4">
        <v>0.67977651948291573</v>
      </c>
      <c r="D118" s="5">
        <v>73.271000000000001</v>
      </c>
      <c r="E118" s="5">
        <v>13.169930000000001</v>
      </c>
      <c r="F118" s="5">
        <v>6.5323875080000002</v>
      </c>
      <c r="G118" s="6">
        <v>7732.0253979999998</v>
      </c>
      <c r="H118" s="6">
        <v>-3</v>
      </c>
      <c r="I118" s="6">
        <v>115</v>
      </c>
      <c r="J118" s="23" t="s">
        <v>290</v>
      </c>
    </row>
    <row r="119" spans="1:10" ht="13.8" x14ac:dyDescent="0.25">
      <c r="A119" s="9">
        <v>118</v>
      </c>
      <c r="B119" s="3" t="s">
        <v>141</v>
      </c>
      <c r="C119" s="4">
        <v>0.67407443125369759</v>
      </c>
      <c r="D119" s="5">
        <v>68.742999999999995</v>
      </c>
      <c r="E119" s="5">
        <v>13.787416</v>
      </c>
      <c r="F119" s="5">
        <v>8.1997400000000003</v>
      </c>
      <c r="G119" s="6">
        <v>6154.8875740000003</v>
      </c>
      <c r="H119" s="6">
        <v>6</v>
      </c>
      <c r="I119" s="6">
        <v>118</v>
      </c>
      <c r="J119" s="23" t="s">
        <v>290</v>
      </c>
    </row>
    <row r="120" spans="1:10" ht="13.8" x14ac:dyDescent="0.25">
      <c r="A120" s="9">
        <v>119</v>
      </c>
      <c r="B120" s="3" t="s">
        <v>142</v>
      </c>
      <c r="C120" s="4">
        <v>0.66642915115556955</v>
      </c>
      <c r="D120" s="5">
        <v>57.658000000000001</v>
      </c>
      <c r="E120" s="5">
        <v>12.99503</v>
      </c>
      <c r="F120" s="5">
        <v>10.33188</v>
      </c>
      <c r="G120" s="6">
        <v>12087.21364</v>
      </c>
      <c r="H120" s="6">
        <v>-30</v>
      </c>
      <c r="I120" s="6">
        <v>119</v>
      </c>
      <c r="J120" s="23" t="s">
        <v>290</v>
      </c>
    </row>
    <row r="121" spans="1:10" ht="13.8" x14ac:dyDescent="0.25">
      <c r="A121" s="9">
        <v>120</v>
      </c>
      <c r="B121" s="3" t="s">
        <v>143</v>
      </c>
      <c r="C121" s="4">
        <v>0.66363106552032758</v>
      </c>
      <c r="D121" s="5">
        <v>70.790999999999997</v>
      </c>
      <c r="E121" s="5">
        <v>13.00323</v>
      </c>
      <c r="F121" s="5">
        <v>10.802262470000001</v>
      </c>
      <c r="G121" s="6">
        <v>3096.7960969999999</v>
      </c>
      <c r="H121" s="6">
        <v>32</v>
      </c>
      <c r="I121" s="6">
        <v>120</v>
      </c>
      <c r="J121" s="23" t="s">
        <v>290</v>
      </c>
    </row>
    <row r="122" spans="1:10" ht="13.8" x14ac:dyDescent="0.25">
      <c r="A122" s="9">
        <v>121</v>
      </c>
      <c r="B122" s="3" t="s">
        <v>144</v>
      </c>
      <c r="C122" s="4">
        <v>0.64945709037446664</v>
      </c>
      <c r="D122" s="5">
        <v>69.626000000000005</v>
      </c>
      <c r="E122" s="5">
        <v>10.0855</v>
      </c>
      <c r="F122" s="5">
        <v>6.5838739999999998</v>
      </c>
      <c r="G122" s="6">
        <v>11607.72856</v>
      </c>
      <c r="H122" s="6">
        <v>-30</v>
      </c>
      <c r="I122" s="6">
        <v>121</v>
      </c>
      <c r="J122" s="23" t="s">
        <v>290</v>
      </c>
    </row>
    <row r="123" spans="1:10" ht="13.8" x14ac:dyDescent="0.25">
      <c r="A123" s="9">
        <v>122</v>
      </c>
      <c r="B123" s="3" t="s">
        <v>145</v>
      </c>
      <c r="C123" s="4">
        <v>0.64831687920037129</v>
      </c>
      <c r="D123" s="5">
        <v>73.537999999999997</v>
      </c>
      <c r="E123" s="5">
        <v>13.49588</v>
      </c>
      <c r="F123" s="5">
        <v>4.7692367679999998</v>
      </c>
      <c r="G123" s="6">
        <v>6049.1285129999997</v>
      </c>
      <c r="H123" s="6">
        <v>3</v>
      </c>
      <c r="I123" s="6">
        <v>122</v>
      </c>
      <c r="J123" s="23" t="s">
        <v>290</v>
      </c>
    </row>
    <row r="124" spans="1:10" ht="13.8" x14ac:dyDescent="0.25">
      <c r="A124" s="9">
        <v>123</v>
      </c>
      <c r="B124" s="3" t="s">
        <v>146</v>
      </c>
      <c r="C124" s="4">
        <v>0.64740185367125147</v>
      </c>
      <c r="D124" s="5">
        <v>74.31</v>
      </c>
      <c r="E124" s="5">
        <v>12.05494</v>
      </c>
      <c r="F124" s="5">
        <v>5.0378442259999998</v>
      </c>
      <c r="G124" s="6">
        <v>7194.9164609999998</v>
      </c>
      <c r="H124" s="6">
        <v>-4</v>
      </c>
      <c r="I124" s="6">
        <v>123</v>
      </c>
      <c r="J124" s="23" t="s">
        <v>290</v>
      </c>
    </row>
    <row r="125" spans="1:10" ht="13.8" x14ac:dyDescent="0.25">
      <c r="A125" s="9">
        <v>124</v>
      </c>
      <c r="B125" s="3" t="s">
        <v>147</v>
      </c>
      <c r="C125" s="4">
        <v>0.64520250513448374</v>
      </c>
      <c r="D125" s="5">
        <v>75.212000000000003</v>
      </c>
      <c r="E125" s="5">
        <v>11.67</v>
      </c>
      <c r="F125" s="5">
        <v>6.5439999999999996</v>
      </c>
      <c r="G125" s="6">
        <v>4746.6994640000003</v>
      </c>
      <c r="H125" s="6">
        <v>16</v>
      </c>
      <c r="I125" s="6">
        <v>124</v>
      </c>
      <c r="J125" s="23" t="s">
        <v>290</v>
      </c>
    </row>
    <row r="126" spans="1:10" ht="13.8" x14ac:dyDescent="0.25">
      <c r="A126" s="9">
        <v>125</v>
      </c>
      <c r="B126" s="3" t="s">
        <v>148</v>
      </c>
      <c r="C126" s="4">
        <v>0.63957041472764431</v>
      </c>
      <c r="D126" s="5">
        <v>72.061999999999998</v>
      </c>
      <c r="E126" s="5">
        <v>10.7211</v>
      </c>
      <c r="F126" s="5">
        <v>6.3023700070000004</v>
      </c>
      <c r="G126" s="6">
        <v>7063.2044059999998</v>
      </c>
      <c r="H126" s="6">
        <v>-4</v>
      </c>
      <c r="I126" s="6">
        <v>126</v>
      </c>
      <c r="J126" s="23" t="s">
        <v>290</v>
      </c>
    </row>
    <row r="127" spans="1:10" ht="13.8" x14ac:dyDescent="0.25">
      <c r="A127" s="9">
        <v>125</v>
      </c>
      <c r="B127" s="3" t="s">
        <v>149</v>
      </c>
      <c r="C127" s="4">
        <v>0.64000677774945147</v>
      </c>
      <c r="D127" s="5">
        <v>65.061999999999998</v>
      </c>
      <c r="E127" s="5">
        <v>11.657589</v>
      </c>
      <c r="F127" s="5">
        <v>6.6760000000000002</v>
      </c>
      <c r="G127" s="6">
        <v>9769.8485070000006</v>
      </c>
      <c r="H127" s="6">
        <v>-18</v>
      </c>
      <c r="I127" s="6">
        <v>126</v>
      </c>
      <c r="J127" s="23" t="s">
        <v>290</v>
      </c>
    </row>
    <row r="128" spans="1:10" ht="13.8" x14ac:dyDescent="0.25">
      <c r="A128" s="9">
        <v>127</v>
      </c>
      <c r="B128" s="3" t="s">
        <v>150</v>
      </c>
      <c r="C128" s="4">
        <v>0.63801647562749919</v>
      </c>
      <c r="D128" s="5">
        <v>66.498999999999995</v>
      </c>
      <c r="E128" s="5">
        <v>10.34577</v>
      </c>
      <c r="F128" s="5">
        <v>8.416544665</v>
      </c>
      <c r="G128" s="6">
        <v>6884.4537620000001</v>
      </c>
      <c r="H128" s="6">
        <v>-5</v>
      </c>
      <c r="I128" s="6">
        <v>125</v>
      </c>
      <c r="J128" s="23" t="s">
        <v>290</v>
      </c>
    </row>
    <row r="129" spans="1:10" ht="13.8" x14ac:dyDescent="0.25">
      <c r="A129" s="9">
        <v>127</v>
      </c>
      <c r="B129" s="3" t="s">
        <v>151</v>
      </c>
      <c r="C129" s="4">
        <v>0.63778306773132643</v>
      </c>
      <c r="D129" s="5">
        <v>69.268000000000001</v>
      </c>
      <c r="E129" s="5">
        <v>11.681089999999999</v>
      </c>
      <c r="F129" s="5">
        <v>9.7210695499999993</v>
      </c>
      <c r="G129" s="6">
        <v>3291.4796820000001</v>
      </c>
      <c r="H129" s="6">
        <v>22</v>
      </c>
      <c r="I129" s="6">
        <v>126</v>
      </c>
      <c r="J129" s="23" t="s">
        <v>290</v>
      </c>
    </row>
    <row r="130" spans="1:10" ht="13.8" x14ac:dyDescent="0.25">
      <c r="A130" s="9">
        <v>129</v>
      </c>
      <c r="B130" s="3" t="s">
        <v>152</v>
      </c>
      <c r="C130" s="4">
        <v>0.62747208376918728</v>
      </c>
      <c r="D130" s="5">
        <v>69.581999999999994</v>
      </c>
      <c r="E130" s="5">
        <v>11.26186</v>
      </c>
      <c r="F130" s="5">
        <v>10.35582</v>
      </c>
      <c r="G130" s="6">
        <v>2600.585607</v>
      </c>
      <c r="H130" s="6">
        <v>30</v>
      </c>
      <c r="I130" s="6">
        <v>129</v>
      </c>
      <c r="J130" s="23" t="s">
        <v>290</v>
      </c>
    </row>
    <row r="131" spans="1:10" ht="13.8" x14ac:dyDescent="0.25">
      <c r="A131" s="9">
        <v>130</v>
      </c>
      <c r="B131" s="3" t="s">
        <v>153</v>
      </c>
      <c r="C131" s="4">
        <v>0.62473163250126162</v>
      </c>
      <c r="D131" s="5">
        <v>73.334000000000003</v>
      </c>
      <c r="E131" s="5">
        <v>11.237500000000001</v>
      </c>
      <c r="F131" s="5">
        <v>6.1695399999999996</v>
      </c>
      <c r="G131" s="6">
        <v>4466.3418080000001</v>
      </c>
      <c r="H131" s="6">
        <v>11</v>
      </c>
      <c r="I131" s="6">
        <v>130</v>
      </c>
      <c r="J131" s="23" t="s">
        <v>290</v>
      </c>
    </row>
    <row r="132" spans="1:10" ht="13.8" x14ac:dyDescent="0.25">
      <c r="A132" s="9">
        <v>131</v>
      </c>
      <c r="B132" s="3" t="s">
        <v>154</v>
      </c>
      <c r="C132" s="4">
        <v>0.62355879448446871</v>
      </c>
      <c r="D132" s="5">
        <v>68.322000000000003</v>
      </c>
      <c r="E132" s="5">
        <v>11.69659</v>
      </c>
      <c r="F132" s="5">
        <v>6.2988335610000004</v>
      </c>
      <c r="G132" s="6">
        <v>5663.4747989999996</v>
      </c>
      <c r="H132" s="6">
        <v>-4</v>
      </c>
      <c r="I132" s="6">
        <v>131</v>
      </c>
      <c r="J132" s="23" t="s">
        <v>290</v>
      </c>
    </row>
    <row r="133" spans="1:10" ht="13.8" x14ac:dyDescent="0.25">
      <c r="A133" s="9">
        <v>132</v>
      </c>
      <c r="B133" s="3" t="s">
        <v>155</v>
      </c>
      <c r="C133" s="4">
        <v>0.60653353172359625</v>
      </c>
      <c r="D133" s="5">
        <v>69.852000000000004</v>
      </c>
      <c r="E133" s="5">
        <v>12.51544</v>
      </c>
      <c r="F133" s="5">
        <v>3.133696413</v>
      </c>
      <c r="G133" s="6">
        <v>7081.4530400000003</v>
      </c>
      <c r="H133" s="6">
        <v>-12</v>
      </c>
      <c r="I133" s="6">
        <v>132</v>
      </c>
      <c r="J133" s="23" t="s">
        <v>290</v>
      </c>
    </row>
    <row r="134" spans="1:10" ht="13.8" x14ac:dyDescent="0.25">
      <c r="A134" s="9">
        <v>133</v>
      </c>
      <c r="B134" s="3" t="s">
        <v>156</v>
      </c>
      <c r="C134" s="4">
        <v>0.60549476687125148</v>
      </c>
      <c r="D134" s="5">
        <v>68.513999999999996</v>
      </c>
      <c r="E134" s="5">
        <v>12.484435</v>
      </c>
      <c r="F134" s="5">
        <v>4.4243040000000002</v>
      </c>
      <c r="G134" s="6">
        <v>5371.1621930000001</v>
      </c>
      <c r="H134" s="6">
        <v>-1</v>
      </c>
      <c r="I134" s="6">
        <v>133</v>
      </c>
      <c r="J134" s="23" t="s">
        <v>290</v>
      </c>
    </row>
    <row r="135" spans="1:10" ht="13.8" x14ac:dyDescent="0.25">
      <c r="A135" s="9">
        <v>134</v>
      </c>
      <c r="B135" s="3" t="s">
        <v>157</v>
      </c>
      <c r="C135" s="4">
        <v>0.59671375702276253</v>
      </c>
      <c r="D135" s="5">
        <v>72.106999999999999</v>
      </c>
      <c r="E135" s="5">
        <v>10.795</v>
      </c>
      <c r="F135" s="5">
        <v>6.7930133330000002</v>
      </c>
      <c r="G135" s="6">
        <v>2804.6762290000001</v>
      </c>
      <c r="H135" s="6">
        <v>23</v>
      </c>
      <c r="I135" s="6">
        <v>134</v>
      </c>
      <c r="J135" s="23" t="s">
        <v>290</v>
      </c>
    </row>
    <row r="136" spans="1:10" ht="13.8" x14ac:dyDescent="0.25">
      <c r="A136" s="9">
        <v>135</v>
      </c>
      <c r="B136" s="3" t="s">
        <v>158</v>
      </c>
      <c r="C136" s="4">
        <v>0.59228404945710778</v>
      </c>
      <c r="D136" s="5">
        <v>62.892000000000003</v>
      </c>
      <c r="E136" s="5">
        <v>11.14742</v>
      </c>
      <c r="F136" s="5">
        <v>6.3133843450000002</v>
      </c>
      <c r="G136" s="6">
        <v>5502.5590869999996</v>
      </c>
      <c r="H136" s="6">
        <v>-7</v>
      </c>
      <c r="I136" s="6">
        <v>135</v>
      </c>
      <c r="J136" s="23" t="s">
        <v>290</v>
      </c>
    </row>
    <row r="137" spans="1:10" ht="13.8" x14ac:dyDescent="0.25">
      <c r="A137" s="9">
        <v>135</v>
      </c>
      <c r="B137" s="3" t="s">
        <v>159</v>
      </c>
      <c r="C137" s="4">
        <v>0.59243617877129362</v>
      </c>
      <c r="D137" s="5">
        <v>57.908999999999999</v>
      </c>
      <c r="E137" s="5">
        <v>9.1999999999999993</v>
      </c>
      <c r="F137" s="5">
        <v>5.515573013</v>
      </c>
      <c r="G137" s="6">
        <v>21517.211670000001</v>
      </c>
      <c r="H137" s="6">
        <v>-79</v>
      </c>
      <c r="I137" s="6">
        <v>137</v>
      </c>
      <c r="J137" s="23" t="s">
        <v>290</v>
      </c>
    </row>
    <row r="138" spans="1:10" ht="13.8" x14ac:dyDescent="0.25">
      <c r="A138" s="9">
        <v>137</v>
      </c>
      <c r="B138" s="3" t="s">
        <v>160</v>
      </c>
      <c r="C138" s="4">
        <v>0.58812639860141014</v>
      </c>
      <c r="D138" s="5">
        <v>66.228999999999999</v>
      </c>
      <c r="E138" s="5">
        <v>11.86861</v>
      </c>
      <c r="F138" s="5">
        <v>7.8121159999999996</v>
      </c>
      <c r="G138" s="6">
        <v>2475.204326</v>
      </c>
      <c r="H138" s="6">
        <v>23</v>
      </c>
      <c r="I138" s="6">
        <v>136</v>
      </c>
      <c r="J138" s="23" t="s">
        <v>290</v>
      </c>
    </row>
    <row r="139" spans="1:10" ht="13.8" x14ac:dyDescent="0.25">
      <c r="A139" s="9">
        <v>138</v>
      </c>
      <c r="B139" s="3" t="s">
        <v>161</v>
      </c>
      <c r="C139" s="4">
        <v>0.58604480123435621</v>
      </c>
      <c r="D139" s="5">
        <v>66.597999999999999</v>
      </c>
      <c r="E139" s="5">
        <v>10.829409999999999</v>
      </c>
      <c r="F139" s="5">
        <v>5.1938536309999996</v>
      </c>
      <c r="G139" s="6">
        <v>5048.5580739999996</v>
      </c>
      <c r="H139" s="6">
        <v>-2</v>
      </c>
      <c r="I139" s="6">
        <v>137</v>
      </c>
      <c r="J139" s="23" t="s">
        <v>290</v>
      </c>
    </row>
    <row r="140" spans="1:10" ht="13.8" x14ac:dyDescent="0.25">
      <c r="A140" s="9">
        <v>139</v>
      </c>
      <c r="B140" s="3" t="s">
        <v>162</v>
      </c>
      <c r="C140" s="4">
        <v>0.5788240284412538</v>
      </c>
      <c r="D140" s="5">
        <v>71.984999999999999</v>
      </c>
      <c r="E140" s="5">
        <v>10.178706</v>
      </c>
      <c r="F140" s="5">
        <v>5.2415765370000003</v>
      </c>
      <c r="G140" s="6">
        <v>3341.490722</v>
      </c>
      <c r="H140" s="6">
        <v>8</v>
      </c>
      <c r="I140" s="6">
        <v>140</v>
      </c>
      <c r="J140" s="23" t="s">
        <v>290</v>
      </c>
    </row>
    <row r="141" spans="1:10" ht="13.8" x14ac:dyDescent="0.25">
      <c r="A141" s="9">
        <v>139</v>
      </c>
      <c r="B141" s="3" t="s">
        <v>163</v>
      </c>
      <c r="C141" s="4">
        <v>0.57882883239995953</v>
      </c>
      <c r="D141" s="5">
        <v>61.530999999999999</v>
      </c>
      <c r="E141" s="5">
        <v>11.50262</v>
      </c>
      <c r="F141" s="5">
        <v>6.94</v>
      </c>
      <c r="G141" s="6">
        <v>3838.6702570000002</v>
      </c>
      <c r="H141" s="6">
        <v>5</v>
      </c>
      <c r="I141" s="6">
        <v>140</v>
      </c>
      <c r="J141" s="23" t="s">
        <v>290</v>
      </c>
    </row>
    <row r="142" spans="1:10" ht="13.8" x14ac:dyDescent="0.25">
      <c r="A142" s="9">
        <v>139</v>
      </c>
      <c r="B142" s="3" t="s">
        <v>164</v>
      </c>
      <c r="C142" s="4">
        <v>0.57906998565684276</v>
      </c>
      <c r="D142" s="5">
        <v>60.819000000000003</v>
      </c>
      <c r="E142" s="5">
        <v>12.5123</v>
      </c>
      <c r="F142" s="5">
        <v>6.8959999999999999</v>
      </c>
      <c r="G142" s="6">
        <v>3463.7127180000002</v>
      </c>
      <c r="H142" s="6">
        <v>7</v>
      </c>
      <c r="I142" s="6">
        <v>139</v>
      </c>
      <c r="J142" s="23" t="s">
        <v>290</v>
      </c>
    </row>
    <row r="143" spans="1:10" ht="13.8" x14ac:dyDescent="0.25">
      <c r="A143" s="9">
        <v>142</v>
      </c>
      <c r="B143" s="3" t="s">
        <v>165</v>
      </c>
      <c r="C143" s="4">
        <v>0.57372733848454205</v>
      </c>
      <c r="D143" s="5">
        <v>66.581999999999994</v>
      </c>
      <c r="E143" s="5">
        <v>11.972799999999999</v>
      </c>
      <c r="F143" s="5">
        <v>5.3066034999999996</v>
      </c>
      <c r="G143" s="6">
        <v>3069.8451639999998</v>
      </c>
      <c r="H143" s="6">
        <v>12</v>
      </c>
      <c r="I143" s="6">
        <v>142</v>
      </c>
      <c r="J143" s="23" t="s">
        <v>290</v>
      </c>
    </row>
    <row r="144" spans="1:10" ht="13.8" x14ac:dyDescent="0.25">
      <c r="A144" s="9">
        <v>143</v>
      </c>
      <c r="B144" s="3" t="s">
        <v>166</v>
      </c>
      <c r="C144" s="4">
        <v>0.56308219362253897</v>
      </c>
      <c r="D144" s="5">
        <v>68.807000000000002</v>
      </c>
      <c r="E144" s="5">
        <v>10.90489</v>
      </c>
      <c r="F144" s="5">
        <v>4.669575</v>
      </c>
      <c r="G144" s="6">
        <v>3095.317595</v>
      </c>
      <c r="H144" s="6">
        <v>10</v>
      </c>
      <c r="I144" s="6">
        <v>143</v>
      </c>
      <c r="J144" s="23" t="s">
        <v>290</v>
      </c>
    </row>
    <row r="145" spans="1:10" ht="13.8" x14ac:dyDescent="0.25">
      <c r="A145" s="9">
        <v>144</v>
      </c>
      <c r="B145" s="3" t="s">
        <v>167</v>
      </c>
      <c r="C145" s="4">
        <v>0.55816213850795604</v>
      </c>
      <c r="D145" s="5">
        <v>69.989000000000004</v>
      </c>
      <c r="E145" s="5">
        <v>12.21763</v>
      </c>
      <c r="F145" s="5">
        <v>4.0677969999999997</v>
      </c>
      <c r="G145" s="6">
        <v>2337.0695340000002</v>
      </c>
      <c r="H145" s="6">
        <v>19</v>
      </c>
      <c r="I145" s="6">
        <v>144</v>
      </c>
      <c r="J145" s="23" t="s">
        <v>290</v>
      </c>
    </row>
    <row r="146" spans="1:10" ht="13.8" x14ac:dyDescent="0.25">
      <c r="A146" s="9">
        <v>145</v>
      </c>
      <c r="B146" s="3" t="s">
        <v>168</v>
      </c>
      <c r="C146" s="4">
        <v>0.55556634735429222</v>
      </c>
      <c r="D146" s="5">
        <v>66.117999999999995</v>
      </c>
      <c r="E146" s="5">
        <v>9.0739999999999998</v>
      </c>
      <c r="F146" s="5">
        <v>4.7439999999999998</v>
      </c>
      <c r="G146" s="6">
        <v>4943.1286300000002</v>
      </c>
      <c r="H146" s="6">
        <v>-6</v>
      </c>
      <c r="I146" s="6">
        <v>146</v>
      </c>
      <c r="J146" s="23" t="s">
        <v>290</v>
      </c>
    </row>
    <row r="147" spans="1:10" ht="13.8" x14ac:dyDescent="0.25">
      <c r="A147" s="9">
        <v>146</v>
      </c>
      <c r="B147" s="3" t="s">
        <v>169</v>
      </c>
      <c r="C147" s="4">
        <v>0.55467851843602767</v>
      </c>
      <c r="D147" s="5">
        <v>62.164000000000001</v>
      </c>
      <c r="E147" s="5">
        <v>11.08</v>
      </c>
      <c r="F147" s="5">
        <v>6.3140984649999998</v>
      </c>
      <c r="G147" s="6">
        <v>2880.7395969999998</v>
      </c>
      <c r="H147" s="6">
        <v>10</v>
      </c>
      <c r="I147" s="6">
        <v>147</v>
      </c>
      <c r="J147" s="23" t="s">
        <v>290</v>
      </c>
    </row>
    <row r="148" spans="1:10" ht="13.8" x14ac:dyDescent="0.25">
      <c r="A148" s="9">
        <v>147</v>
      </c>
      <c r="B148" s="3" t="s">
        <v>170</v>
      </c>
      <c r="C148" s="4">
        <v>0.55035416499568357</v>
      </c>
      <c r="D148" s="5">
        <v>66.364999999999995</v>
      </c>
      <c r="E148" s="5">
        <v>8.1069099999999992</v>
      </c>
      <c r="F148" s="5">
        <v>5.0894599999999999</v>
      </c>
      <c r="G148" s="6">
        <v>5031.1730740000003</v>
      </c>
      <c r="H148" s="6">
        <v>-10</v>
      </c>
      <c r="I148" s="6">
        <v>148</v>
      </c>
      <c r="J148" s="23" t="s">
        <v>290</v>
      </c>
    </row>
    <row r="149" spans="1:10" ht="13.8" x14ac:dyDescent="0.25">
      <c r="A149" s="9">
        <v>148</v>
      </c>
      <c r="B149" s="3" t="s">
        <v>172</v>
      </c>
      <c r="C149" s="4">
        <v>0.54104793640003079</v>
      </c>
      <c r="D149" s="5">
        <v>48.942999999999998</v>
      </c>
      <c r="E149" s="5">
        <v>11.4139</v>
      </c>
      <c r="F149" s="5">
        <v>6.8391735740000001</v>
      </c>
      <c r="G149" s="6">
        <v>7521.8166819999997</v>
      </c>
      <c r="H149" s="6">
        <v>-33</v>
      </c>
      <c r="I149" s="6">
        <v>149</v>
      </c>
      <c r="J149" s="23" t="s">
        <v>291</v>
      </c>
    </row>
    <row r="150" spans="1:10" ht="13.8" x14ac:dyDescent="0.25">
      <c r="A150" s="9">
        <v>149</v>
      </c>
      <c r="B150" s="3" t="s">
        <v>173</v>
      </c>
      <c r="C150" s="4">
        <v>0.53588684380532015</v>
      </c>
      <c r="D150" s="5">
        <v>69.652000000000001</v>
      </c>
      <c r="E150" s="5">
        <v>8.9534300000000009</v>
      </c>
      <c r="F150" s="5">
        <v>5.0625</v>
      </c>
      <c r="G150" s="6">
        <v>2440.599224</v>
      </c>
      <c r="H150" s="6">
        <v>13</v>
      </c>
      <c r="I150" s="6">
        <v>145</v>
      </c>
      <c r="J150" s="23" t="s">
        <v>291</v>
      </c>
    </row>
    <row r="151" spans="1:10" ht="13.8" x14ac:dyDescent="0.25">
      <c r="A151" s="9">
        <v>150</v>
      </c>
      <c r="B151" s="3" t="s">
        <v>176</v>
      </c>
      <c r="C151" s="4">
        <v>0.53346407289559272</v>
      </c>
      <c r="D151" s="5">
        <v>52.698</v>
      </c>
      <c r="E151" s="5">
        <v>11.39</v>
      </c>
      <c r="F151" s="5">
        <v>4.9798584320000003</v>
      </c>
      <c r="G151" s="6">
        <v>6290.8958860000002</v>
      </c>
      <c r="H151" s="6">
        <v>-27</v>
      </c>
      <c r="I151" s="6">
        <v>150</v>
      </c>
      <c r="J151" s="23" t="s">
        <v>291</v>
      </c>
    </row>
    <row r="152" spans="1:10" ht="13.8" x14ac:dyDescent="0.25">
      <c r="A152" s="9">
        <v>151</v>
      </c>
      <c r="B152" s="3" t="s">
        <v>177</v>
      </c>
      <c r="C152" s="4">
        <v>0.53057661574854542</v>
      </c>
      <c r="D152" s="5">
        <v>65.512</v>
      </c>
      <c r="E152" s="5">
        <v>8.9236900000000006</v>
      </c>
      <c r="F152" s="5">
        <v>5.78</v>
      </c>
      <c r="G152" s="6">
        <v>2466.9026939999999</v>
      </c>
      <c r="H152" s="6">
        <v>10</v>
      </c>
      <c r="I152" s="6">
        <v>152</v>
      </c>
      <c r="J152" s="23" t="s">
        <v>291</v>
      </c>
    </row>
    <row r="153" spans="1:10" ht="13.8" x14ac:dyDescent="0.25">
      <c r="A153" s="9">
        <v>152</v>
      </c>
      <c r="B153" s="3" t="s">
        <v>178</v>
      </c>
      <c r="C153" s="4">
        <v>0.52710453885114583</v>
      </c>
      <c r="D153" s="5">
        <v>53.057000000000002</v>
      </c>
      <c r="E153" s="5">
        <v>9.9704820000000005</v>
      </c>
      <c r="F153" s="5">
        <v>6</v>
      </c>
      <c r="G153" s="6">
        <v>5442.9012640000001</v>
      </c>
      <c r="H153" s="6">
        <v>-23</v>
      </c>
      <c r="I153" s="6">
        <v>151</v>
      </c>
      <c r="J153" s="23" t="s">
        <v>291</v>
      </c>
    </row>
    <row r="154" spans="1:10" ht="13.8" x14ac:dyDescent="0.25">
      <c r="A154" s="9">
        <v>153</v>
      </c>
      <c r="B154" s="3" t="s">
        <v>179</v>
      </c>
      <c r="C154" s="4">
        <v>0.51754703658702794</v>
      </c>
      <c r="D154" s="5">
        <v>55.957999999999998</v>
      </c>
      <c r="E154" s="5">
        <v>10.414999999999999</v>
      </c>
      <c r="F154" s="5">
        <v>6.1093599029999996</v>
      </c>
      <c r="G154" s="6">
        <v>2894.2775769999998</v>
      </c>
      <c r="H154" s="6">
        <v>2</v>
      </c>
      <c r="I154" s="6">
        <v>154</v>
      </c>
      <c r="J154" s="23" t="s">
        <v>291</v>
      </c>
    </row>
    <row r="155" spans="1:10" ht="13.8" x14ac:dyDescent="0.25">
      <c r="A155" s="9">
        <v>154</v>
      </c>
      <c r="B155" s="3" t="s">
        <v>180</v>
      </c>
      <c r="C155" s="4">
        <v>0.51616831935543595</v>
      </c>
      <c r="D155" s="5">
        <v>62.768999999999998</v>
      </c>
      <c r="E155" s="5">
        <v>9.8997375000000005</v>
      </c>
      <c r="F155" s="5">
        <v>4.3280000000000003</v>
      </c>
      <c r="G155" s="6">
        <v>2711.7659480000002</v>
      </c>
      <c r="H155" s="6">
        <v>4</v>
      </c>
      <c r="I155" s="6">
        <v>153</v>
      </c>
      <c r="J155" s="23" t="s">
        <v>291</v>
      </c>
    </row>
    <row r="156" spans="1:10" ht="13.8" x14ac:dyDescent="0.25">
      <c r="A156" s="9">
        <v>154</v>
      </c>
      <c r="B156" s="3" t="s">
        <v>181</v>
      </c>
      <c r="C156" s="4">
        <v>0.51564018325002459</v>
      </c>
      <c r="D156" s="5">
        <v>59.2</v>
      </c>
      <c r="E156" s="5">
        <v>10.31433</v>
      </c>
      <c r="F156" s="5">
        <v>7.73428</v>
      </c>
      <c r="G156" s="6">
        <v>1587.7231830000001</v>
      </c>
      <c r="H156" s="6">
        <v>20</v>
      </c>
      <c r="I156" s="6">
        <v>158</v>
      </c>
      <c r="J156" s="23" t="s">
        <v>291</v>
      </c>
    </row>
    <row r="157" spans="1:10" ht="13.8" x14ac:dyDescent="0.25">
      <c r="A157" s="9">
        <v>156</v>
      </c>
      <c r="B157" s="3" t="s">
        <v>182</v>
      </c>
      <c r="C157" s="4">
        <v>0.51499930795162863</v>
      </c>
      <c r="D157" s="5">
        <v>68.106999999999999</v>
      </c>
      <c r="E157" s="5">
        <v>9.61</v>
      </c>
      <c r="F157" s="5">
        <v>5.3305840240000002</v>
      </c>
      <c r="G157" s="6">
        <v>1560.8588130000001</v>
      </c>
      <c r="H157" s="6">
        <v>19</v>
      </c>
      <c r="I157" s="6">
        <v>155</v>
      </c>
      <c r="J157" s="23" t="s">
        <v>291</v>
      </c>
    </row>
    <row r="158" spans="1:10" ht="13.8" x14ac:dyDescent="0.25">
      <c r="A158" s="9">
        <v>157</v>
      </c>
      <c r="B158" s="3" t="s">
        <v>183</v>
      </c>
      <c r="C158" s="4">
        <v>0.51310601399187095</v>
      </c>
      <c r="D158" s="5">
        <v>63.238999999999997</v>
      </c>
      <c r="E158" s="5">
        <v>8.4637899999999995</v>
      </c>
      <c r="F158" s="5">
        <v>4.266</v>
      </c>
      <c r="G158" s="6">
        <v>3527.264154</v>
      </c>
      <c r="H158" s="6">
        <v>-12</v>
      </c>
      <c r="I158" s="6">
        <v>155</v>
      </c>
      <c r="J158" s="23" t="s">
        <v>291</v>
      </c>
    </row>
    <row r="159" spans="1:10" ht="13.8" x14ac:dyDescent="0.25">
      <c r="A159" s="9">
        <v>158</v>
      </c>
      <c r="B159" s="3" t="s">
        <v>184</v>
      </c>
      <c r="C159" s="4">
        <v>0.51214900263487106</v>
      </c>
      <c r="D159" s="5">
        <v>65.515000000000001</v>
      </c>
      <c r="E159" s="5">
        <v>10.34614</v>
      </c>
      <c r="F159" s="5">
        <v>6.1459548249999996</v>
      </c>
      <c r="G159" s="6">
        <v>1319.6993970000001</v>
      </c>
      <c r="H159" s="6">
        <v>25</v>
      </c>
      <c r="I159" s="6">
        <v>157</v>
      </c>
      <c r="J159" s="23" t="s">
        <v>291</v>
      </c>
    </row>
    <row r="160" spans="1:10" ht="13.8" x14ac:dyDescent="0.25">
      <c r="A160" s="9">
        <v>159</v>
      </c>
      <c r="B160" s="3" t="s">
        <v>185</v>
      </c>
      <c r="C160" s="4">
        <v>0.4975772947275508</v>
      </c>
      <c r="D160" s="5">
        <v>64.748999999999995</v>
      </c>
      <c r="E160" s="5">
        <v>10.76172</v>
      </c>
      <c r="F160" s="5">
        <v>3.8013352469999999</v>
      </c>
      <c r="G160" s="6">
        <v>1616.85733</v>
      </c>
      <c r="H160" s="6">
        <v>14</v>
      </c>
      <c r="I160" s="6">
        <v>162</v>
      </c>
      <c r="J160" s="23" t="s">
        <v>291</v>
      </c>
    </row>
    <row r="161" spans="1:10" ht="13.8" x14ac:dyDescent="0.25">
      <c r="A161" s="9">
        <v>160</v>
      </c>
      <c r="B161" s="3" t="s">
        <v>186</v>
      </c>
      <c r="C161" s="4">
        <v>0.49749616638704242</v>
      </c>
      <c r="D161" s="5">
        <v>63.567</v>
      </c>
      <c r="E161" s="5">
        <v>11.09573</v>
      </c>
      <c r="F161" s="5">
        <v>4.8319953560000002</v>
      </c>
      <c r="G161" s="6">
        <v>1335.004475</v>
      </c>
      <c r="H161" s="6">
        <v>22</v>
      </c>
      <c r="I161" s="6">
        <v>160</v>
      </c>
      <c r="J161" s="23" t="s">
        <v>291</v>
      </c>
    </row>
    <row r="162" spans="1:10" ht="13.8" x14ac:dyDescent="0.25">
      <c r="A162" s="9">
        <v>160</v>
      </c>
      <c r="B162" s="3" t="s">
        <v>187</v>
      </c>
      <c r="C162" s="4">
        <v>0.49736795622745544</v>
      </c>
      <c r="D162" s="5">
        <v>50.08</v>
      </c>
      <c r="E162" s="5">
        <v>10.74118</v>
      </c>
      <c r="F162" s="5">
        <v>6.1260000000000003</v>
      </c>
      <c r="G162" s="6">
        <v>3318.7737959999999</v>
      </c>
      <c r="H162" s="6">
        <v>-12</v>
      </c>
      <c r="I162" s="6">
        <v>161</v>
      </c>
      <c r="J162" s="23" t="s">
        <v>291</v>
      </c>
    </row>
    <row r="163" spans="1:10" ht="13.8" x14ac:dyDescent="0.25">
      <c r="A163" s="9">
        <v>162</v>
      </c>
      <c r="B163" s="3" t="s">
        <v>188</v>
      </c>
      <c r="C163" s="4">
        <v>0.493982965211962</v>
      </c>
      <c r="D163" s="5">
        <v>66.929000000000002</v>
      </c>
      <c r="E163" s="5">
        <v>9.4677004399999998</v>
      </c>
      <c r="F163" s="5">
        <v>2.7598358080000001</v>
      </c>
      <c r="G163" s="6">
        <v>2250.1336289999999</v>
      </c>
      <c r="H163" s="6">
        <v>3</v>
      </c>
      <c r="I163" s="6">
        <v>163</v>
      </c>
      <c r="J163" s="23" t="s">
        <v>291</v>
      </c>
    </row>
    <row r="164" spans="1:10" ht="13.8" x14ac:dyDescent="0.25">
      <c r="A164" s="9">
        <v>163</v>
      </c>
      <c r="B164" s="3" t="s">
        <v>189</v>
      </c>
      <c r="C164" s="4">
        <v>0.49281335164671231</v>
      </c>
      <c r="D164" s="5">
        <v>63.119</v>
      </c>
      <c r="E164" s="5">
        <v>9.1</v>
      </c>
      <c r="F164" s="5">
        <v>5.1795014410000002</v>
      </c>
      <c r="G164" s="6">
        <v>1656.943154</v>
      </c>
      <c r="H164" s="6">
        <v>9</v>
      </c>
      <c r="I164" s="6">
        <v>164</v>
      </c>
      <c r="J164" s="23" t="s">
        <v>291</v>
      </c>
    </row>
    <row r="165" spans="1:10" ht="13.8" x14ac:dyDescent="0.25">
      <c r="A165" s="9">
        <v>163</v>
      </c>
      <c r="B165" s="3" t="s">
        <v>190</v>
      </c>
      <c r="C165" s="4">
        <v>0.49283418500576015</v>
      </c>
      <c r="D165" s="5">
        <v>59.209000000000003</v>
      </c>
      <c r="E165" s="5">
        <v>10.011950000000001</v>
      </c>
      <c r="F165" s="5">
        <v>5.6543554169999997</v>
      </c>
      <c r="G165" s="6">
        <v>1670.190775</v>
      </c>
      <c r="H165" s="6">
        <v>8</v>
      </c>
      <c r="I165" s="6">
        <v>165</v>
      </c>
      <c r="J165" s="23" t="s">
        <v>291</v>
      </c>
    </row>
    <row r="166" spans="1:10" ht="13.8" x14ac:dyDescent="0.25">
      <c r="A166" s="9">
        <v>165</v>
      </c>
      <c r="B166" s="3" t="s">
        <v>191</v>
      </c>
      <c r="C166" s="4">
        <v>0.49018834799123784</v>
      </c>
      <c r="D166" s="5">
        <v>63.731999999999999</v>
      </c>
      <c r="E166" s="5">
        <v>7.20526</v>
      </c>
      <c r="F166" s="5">
        <v>3.5219999999999998</v>
      </c>
      <c r="G166" s="6">
        <v>3846.3705329999998</v>
      </c>
      <c r="H166" s="6">
        <v>-22</v>
      </c>
      <c r="I166" s="6">
        <v>165</v>
      </c>
      <c r="J166" s="23" t="s">
        <v>291</v>
      </c>
    </row>
    <row r="167" spans="1:10" ht="13.8" x14ac:dyDescent="0.25">
      <c r="A167" s="9">
        <v>166</v>
      </c>
      <c r="B167" s="3" t="s">
        <v>192</v>
      </c>
      <c r="C167" s="4">
        <v>0.48735889586744441</v>
      </c>
      <c r="D167" s="5">
        <v>60.174999999999997</v>
      </c>
      <c r="E167" s="5">
        <v>11.965780000000001</v>
      </c>
      <c r="F167" s="5">
        <v>4.6987885650000001</v>
      </c>
      <c r="G167" s="6">
        <v>1262.17409</v>
      </c>
      <c r="H167" s="6">
        <v>18</v>
      </c>
      <c r="I167" s="6">
        <v>167</v>
      </c>
      <c r="J167" s="23" t="s">
        <v>291</v>
      </c>
    </row>
    <row r="168" spans="1:10" ht="13.8" x14ac:dyDescent="0.25">
      <c r="A168" s="9">
        <v>167</v>
      </c>
      <c r="B168" s="3" t="s">
        <v>193</v>
      </c>
      <c r="C168" s="4">
        <v>0.48509640600490583</v>
      </c>
      <c r="D168" s="5">
        <v>59.76</v>
      </c>
      <c r="E168" s="5">
        <v>10.686</v>
      </c>
      <c r="F168" s="5">
        <v>3.51</v>
      </c>
      <c r="G168" s="6">
        <v>1979.2506269999999</v>
      </c>
      <c r="H168" s="6">
        <v>1</v>
      </c>
      <c r="I168" s="6">
        <v>168</v>
      </c>
      <c r="J168" s="23" t="s">
        <v>291</v>
      </c>
    </row>
    <row r="169" spans="1:10" ht="13.8" x14ac:dyDescent="0.25">
      <c r="A169" s="9">
        <v>168</v>
      </c>
      <c r="B169" s="3" t="s">
        <v>194</v>
      </c>
      <c r="C169" s="4">
        <v>0.48240215643461815</v>
      </c>
      <c r="D169" s="5">
        <v>64.052999999999997</v>
      </c>
      <c r="E169" s="5">
        <v>8.9894999999999996</v>
      </c>
      <c r="F169" s="5">
        <v>3</v>
      </c>
      <c r="G169" s="6">
        <v>2300.2722789999998</v>
      </c>
      <c r="H169" s="6">
        <v>-4</v>
      </c>
      <c r="I169" s="6">
        <v>159</v>
      </c>
      <c r="J169" s="23" t="s">
        <v>291</v>
      </c>
    </row>
    <row r="170" spans="1:10" ht="13.8" x14ac:dyDescent="0.25">
      <c r="A170" s="9">
        <v>169</v>
      </c>
      <c r="B170" s="3" t="s">
        <v>195</v>
      </c>
      <c r="C170" s="4">
        <v>0.47937500592667182</v>
      </c>
      <c r="D170" s="5">
        <v>60.704000000000001</v>
      </c>
      <c r="E170" s="5">
        <v>10.053750000000001</v>
      </c>
      <c r="F170" s="5">
        <v>3.55</v>
      </c>
      <c r="G170" s="6">
        <v>1870.827131</v>
      </c>
      <c r="H170" s="6">
        <v>1</v>
      </c>
      <c r="I170" s="6">
        <v>169</v>
      </c>
      <c r="J170" s="23" t="s">
        <v>291</v>
      </c>
    </row>
    <row r="171" spans="1:10" ht="13.8" x14ac:dyDescent="0.25">
      <c r="A171" s="9">
        <v>170</v>
      </c>
      <c r="B171" s="3" t="s">
        <v>196</v>
      </c>
      <c r="C171" s="4">
        <v>0.47593546305203699</v>
      </c>
      <c r="D171" s="5">
        <v>63.88</v>
      </c>
      <c r="E171" s="5">
        <v>10.753780000000001</v>
      </c>
      <c r="F171" s="5">
        <v>4.4020000000000001</v>
      </c>
      <c r="G171" s="6">
        <v>1073.2908460000001</v>
      </c>
      <c r="H171" s="6">
        <v>16</v>
      </c>
      <c r="I171" s="6">
        <v>170</v>
      </c>
      <c r="J171" s="23" t="s">
        <v>291</v>
      </c>
    </row>
    <row r="172" spans="1:10" ht="13.8" x14ac:dyDescent="0.25">
      <c r="A172" s="9">
        <v>171</v>
      </c>
      <c r="B172" s="3" t="s">
        <v>197</v>
      </c>
      <c r="C172" s="4">
        <v>0.47367928499125461</v>
      </c>
      <c r="D172" s="5">
        <v>51.889000000000003</v>
      </c>
      <c r="E172" s="5">
        <v>8.9473994999999995</v>
      </c>
      <c r="F172" s="5">
        <v>5</v>
      </c>
      <c r="G172" s="6">
        <v>3162.7388529999998</v>
      </c>
      <c r="H172" s="6">
        <v>-20</v>
      </c>
      <c r="I172" s="6">
        <v>172</v>
      </c>
      <c r="J172" s="23" t="s">
        <v>291</v>
      </c>
    </row>
    <row r="173" spans="1:10" ht="13.8" x14ac:dyDescent="0.25">
      <c r="A173" s="9">
        <v>172</v>
      </c>
      <c r="B173" s="3" t="s">
        <v>198</v>
      </c>
      <c r="C173" s="4">
        <v>0.47313422897572383</v>
      </c>
      <c r="D173" s="5">
        <v>62.296999999999997</v>
      </c>
      <c r="E173" s="5">
        <v>6.29223</v>
      </c>
      <c r="F173" s="5">
        <v>4.07</v>
      </c>
      <c r="G173" s="6">
        <v>3216.176031</v>
      </c>
      <c r="H173" s="6">
        <v>-22</v>
      </c>
      <c r="I173" s="6">
        <v>171</v>
      </c>
      <c r="J173" s="23" t="s">
        <v>291</v>
      </c>
    </row>
    <row r="174" spans="1:10" ht="13.8" x14ac:dyDescent="0.25">
      <c r="A174" s="9">
        <v>173</v>
      </c>
      <c r="B174" s="3" t="s">
        <v>199</v>
      </c>
      <c r="C174" s="4">
        <v>0.45157450055782394</v>
      </c>
      <c r="D174" s="5">
        <v>60.463000000000001</v>
      </c>
      <c r="E174" s="5">
        <v>8.94</v>
      </c>
      <c r="F174" s="5">
        <v>3.2919999999999998</v>
      </c>
      <c r="G174" s="6">
        <v>1540.8295290000001</v>
      </c>
      <c r="H174" s="6">
        <v>3</v>
      </c>
      <c r="I174" s="6">
        <v>173</v>
      </c>
      <c r="J174" s="23" t="s">
        <v>291</v>
      </c>
    </row>
    <row r="175" spans="1:10" ht="13.8" x14ac:dyDescent="0.25">
      <c r="A175" s="9">
        <v>174</v>
      </c>
      <c r="B175" s="3" t="s">
        <v>200</v>
      </c>
      <c r="C175" s="4">
        <v>0.44775045901810206</v>
      </c>
      <c r="D175" s="5">
        <v>64.602000000000004</v>
      </c>
      <c r="E175" s="5">
        <v>8.3515200000000007</v>
      </c>
      <c r="F175" s="5">
        <v>2.5807800190000001</v>
      </c>
      <c r="G175" s="6">
        <v>1522.954782</v>
      </c>
      <c r="H175" s="6">
        <v>5</v>
      </c>
      <c r="I175" s="6">
        <v>174</v>
      </c>
      <c r="J175" s="23" t="s">
        <v>291</v>
      </c>
    </row>
    <row r="176" spans="1:10" ht="13.8" x14ac:dyDescent="0.25">
      <c r="A176" s="9">
        <v>175</v>
      </c>
      <c r="B176" s="3" t="s">
        <v>201</v>
      </c>
      <c r="C176" s="4">
        <v>0.44210869299443994</v>
      </c>
      <c r="D176" s="5">
        <v>58.473999999999997</v>
      </c>
      <c r="E176" s="5">
        <v>8.4259599999999999</v>
      </c>
      <c r="F176" s="5">
        <v>2.3334164180000001</v>
      </c>
      <c r="G176" s="6">
        <v>2218.3606730000001</v>
      </c>
      <c r="H176" s="6">
        <v>-9</v>
      </c>
      <c r="I176" s="6">
        <v>175</v>
      </c>
      <c r="J176" s="23" t="s">
        <v>291</v>
      </c>
    </row>
    <row r="177" spans="1:10" ht="13.8" x14ac:dyDescent="0.25">
      <c r="A177" s="9">
        <v>176</v>
      </c>
      <c r="B177" s="3" t="s">
        <v>202</v>
      </c>
      <c r="C177" s="4">
        <v>0.43546466961353086</v>
      </c>
      <c r="D177" s="5">
        <v>59.057000000000002</v>
      </c>
      <c r="E177" s="5">
        <v>9.75</v>
      </c>
      <c r="F177" s="5">
        <v>6.1171525960000004</v>
      </c>
      <c r="G177" s="6">
        <v>679.63122339999995</v>
      </c>
      <c r="H177" s="6">
        <v>15</v>
      </c>
      <c r="I177" s="6">
        <v>178</v>
      </c>
      <c r="J177" s="23" t="s">
        <v>291</v>
      </c>
    </row>
    <row r="178" spans="1:10" ht="13.8" x14ac:dyDescent="0.25">
      <c r="A178" s="9">
        <v>177</v>
      </c>
      <c r="B178" s="3" t="s">
        <v>203</v>
      </c>
      <c r="C178" s="4">
        <v>0.42689850208285829</v>
      </c>
      <c r="D178" s="5">
        <v>61.188000000000002</v>
      </c>
      <c r="E178" s="5">
        <v>9.9036960000000001</v>
      </c>
      <c r="F178" s="5">
        <v>4.4420000000000002</v>
      </c>
      <c r="G178" s="6">
        <v>682.59042790000001</v>
      </c>
      <c r="H178" s="6">
        <v>13</v>
      </c>
      <c r="I178" s="6">
        <v>177</v>
      </c>
      <c r="J178" s="23" t="s">
        <v>291</v>
      </c>
    </row>
    <row r="179" spans="1:10" ht="13.8" x14ac:dyDescent="0.25">
      <c r="A179" s="9">
        <v>178</v>
      </c>
      <c r="B179" s="3" t="s">
        <v>204</v>
      </c>
      <c r="C179" s="4">
        <v>0.42383992274650606</v>
      </c>
      <c r="D179" s="5">
        <v>55.485999999999997</v>
      </c>
      <c r="E179" s="5">
        <v>9.1999999999999993</v>
      </c>
      <c r="F179" s="5">
        <v>2.9171389130000001</v>
      </c>
      <c r="G179" s="6">
        <v>1369.460824</v>
      </c>
      <c r="H179" s="6">
        <v>3</v>
      </c>
      <c r="I179" s="6">
        <v>179</v>
      </c>
      <c r="J179" s="23" t="s">
        <v>291</v>
      </c>
    </row>
    <row r="180" spans="1:10" ht="13.8" x14ac:dyDescent="0.25">
      <c r="A180" s="9">
        <v>179</v>
      </c>
      <c r="B180" s="3" t="s">
        <v>205</v>
      </c>
      <c r="C180" s="4">
        <v>0.42015348734726532</v>
      </c>
      <c r="D180" s="5">
        <v>64.186000000000007</v>
      </c>
      <c r="E180" s="5">
        <v>4.9946599999999997</v>
      </c>
      <c r="F180" s="5">
        <v>3.8595510000000002</v>
      </c>
      <c r="G180" s="6">
        <v>1489.8507380000001</v>
      </c>
      <c r="H180" s="6">
        <v>1</v>
      </c>
      <c r="I180" s="6">
        <v>181</v>
      </c>
      <c r="J180" s="23" t="s">
        <v>291</v>
      </c>
    </row>
    <row r="181" spans="1:10" ht="13.8" x14ac:dyDescent="0.25">
      <c r="A181" s="9">
        <v>179</v>
      </c>
      <c r="B181" s="3" t="s">
        <v>206</v>
      </c>
      <c r="C181" s="4">
        <v>0.42031226041129882</v>
      </c>
      <c r="D181" s="5">
        <v>51.317</v>
      </c>
      <c r="E181" s="5">
        <v>9.4688680000000005</v>
      </c>
      <c r="F181" s="5">
        <v>3.3319999999999999</v>
      </c>
      <c r="G181" s="6">
        <v>1529.1760830000001</v>
      </c>
      <c r="H181" s="6">
        <v>-1</v>
      </c>
      <c r="I181" s="6">
        <v>176</v>
      </c>
      <c r="J181" s="23" t="s">
        <v>291</v>
      </c>
    </row>
    <row r="182" spans="1:10" ht="13.8" x14ac:dyDescent="0.25">
      <c r="A182" s="9">
        <v>181</v>
      </c>
      <c r="B182" s="3" t="s">
        <v>207</v>
      </c>
      <c r="C182" s="4">
        <v>0.41759016134354882</v>
      </c>
      <c r="D182" s="5">
        <v>55.478000000000002</v>
      </c>
      <c r="E182" s="5">
        <v>9.0688300000000002</v>
      </c>
      <c r="F182" s="5">
        <v>3.4991156050000001</v>
      </c>
      <c r="G182" s="6">
        <v>1098.4357680000001</v>
      </c>
      <c r="H182" s="6">
        <v>4</v>
      </c>
      <c r="I182" s="6">
        <v>182</v>
      </c>
      <c r="J182" s="23" t="s">
        <v>291</v>
      </c>
    </row>
    <row r="183" spans="1:10" ht="13.8" x14ac:dyDescent="0.25">
      <c r="A183" s="9">
        <v>181</v>
      </c>
      <c r="B183" s="3" t="s">
        <v>208</v>
      </c>
      <c r="C183" s="4">
        <v>0.41830333957263832</v>
      </c>
      <c r="D183" s="5">
        <v>56.134</v>
      </c>
      <c r="E183" s="5">
        <v>4.8716200000000001</v>
      </c>
      <c r="F183" s="5">
        <v>4.8491299999999997</v>
      </c>
      <c r="G183" s="6">
        <v>1882.498799</v>
      </c>
      <c r="H183" s="6">
        <v>-12</v>
      </c>
      <c r="I183" s="6">
        <v>179</v>
      </c>
      <c r="J183" s="23" t="s">
        <v>291</v>
      </c>
    </row>
    <row r="184" spans="1:10" ht="13.8" x14ac:dyDescent="0.25">
      <c r="A184" s="9">
        <v>183</v>
      </c>
      <c r="B184" s="3" t="s">
        <v>209</v>
      </c>
      <c r="C184" s="4">
        <v>0.41418630622159636</v>
      </c>
      <c r="D184" s="5">
        <v>59.215000000000003</v>
      </c>
      <c r="E184" s="5">
        <v>8.8152699999999999</v>
      </c>
      <c r="F184" s="5">
        <v>2.5684814920000001</v>
      </c>
      <c r="G184" s="6">
        <v>1058.2198760000001</v>
      </c>
      <c r="H184" s="6">
        <v>4</v>
      </c>
      <c r="I184" s="6">
        <v>182</v>
      </c>
      <c r="J184" s="23" t="s">
        <v>291</v>
      </c>
    </row>
    <row r="185" spans="1:10" ht="13.8" x14ac:dyDescent="0.25">
      <c r="A185" s="9">
        <v>184</v>
      </c>
      <c r="B185" s="3" t="s">
        <v>210</v>
      </c>
      <c r="C185" s="4">
        <v>0.40376541480557104</v>
      </c>
      <c r="D185" s="5">
        <v>57.118000000000002</v>
      </c>
      <c r="E185" s="5">
        <v>10.64743</v>
      </c>
      <c r="F185" s="5">
        <v>2.9688892610000002</v>
      </c>
      <c r="G185" s="6">
        <v>691.1825738</v>
      </c>
      <c r="H185" s="6">
        <v>5</v>
      </c>
      <c r="I185" s="6">
        <v>184</v>
      </c>
      <c r="J185" s="23" t="s">
        <v>291</v>
      </c>
    </row>
    <row r="186" spans="1:10" ht="13.8" x14ac:dyDescent="0.25">
      <c r="A186" s="9">
        <v>185</v>
      </c>
      <c r="B186" s="3" t="s">
        <v>211</v>
      </c>
      <c r="C186" s="4">
        <v>0.40174010414463812</v>
      </c>
      <c r="D186" s="5">
        <v>59.006999999999998</v>
      </c>
      <c r="E186" s="5">
        <v>7.6928099999999997</v>
      </c>
      <c r="F186" s="5">
        <v>1.441531766</v>
      </c>
      <c r="G186" s="6">
        <v>1537.499309</v>
      </c>
      <c r="H186" s="6">
        <v>-8</v>
      </c>
      <c r="I186" s="6">
        <v>185</v>
      </c>
      <c r="J186" s="23" t="s">
        <v>291</v>
      </c>
    </row>
    <row r="187" spans="1:10" ht="13.8" x14ac:dyDescent="0.25">
      <c r="A187" s="9">
        <v>186</v>
      </c>
      <c r="B187" s="3" t="s">
        <v>212</v>
      </c>
      <c r="C187" s="4">
        <v>0.39607322446853288</v>
      </c>
      <c r="D187" s="5">
        <v>51.896999999999998</v>
      </c>
      <c r="E187" s="5">
        <v>7.3002599999999997</v>
      </c>
      <c r="F187" s="5">
        <v>2.3233277380000001</v>
      </c>
      <c r="G187" s="6">
        <v>1990.8714050000001</v>
      </c>
      <c r="H187" s="6">
        <v>-19</v>
      </c>
      <c r="I187" s="6">
        <v>186</v>
      </c>
      <c r="J187" s="23" t="s">
        <v>291</v>
      </c>
    </row>
    <row r="188" spans="1:10" ht="13.8" x14ac:dyDescent="0.25">
      <c r="A188" s="9">
        <v>187</v>
      </c>
      <c r="B188" s="3" t="s">
        <v>213</v>
      </c>
      <c r="C188" s="4">
        <v>0.35264066960226614</v>
      </c>
      <c r="D188" s="5">
        <v>61.936</v>
      </c>
      <c r="E188" s="5">
        <v>5.42265</v>
      </c>
      <c r="F188" s="5">
        <v>1.6579999999999999</v>
      </c>
      <c r="G188" s="6">
        <v>889.45564579999996</v>
      </c>
      <c r="H188" s="6">
        <v>1</v>
      </c>
      <c r="I188" s="6">
        <v>187</v>
      </c>
      <c r="J188" s="23" t="s">
        <v>291</v>
      </c>
    </row>
    <row r="189" spans="1:10" ht="13.8" x14ac:dyDescent="0.25">
      <c r="A189" s="9">
        <v>188</v>
      </c>
      <c r="B189" s="3" t="s">
        <v>214</v>
      </c>
      <c r="C189" s="4">
        <v>0.35244020015467942</v>
      </c>
      <c r="D189" s="5">
        <v>51.457999999999998</v>
      </c>
      <c r="E189" s="5">
        <v>7.0989800000000001</v>
      </c>
      <c r="F189" s="5">
        <v>4.2300000000000004</v>
      </c>
      <c r="G189" s="6">
        <v>587.47396070000002</v>
      </c>
      <c r="H189" s="6">
        <v>4</v>
      </c>
      <c r="I189" s="6">
        <v>188</v>
      </c>
      <c r="J189" s="23" t="s">
        <v>291</v>
      </c>
    </row>
  </sheetData>
  <pageMargins left="0.75" right="0.75" top="1" bottom="1" header="0.5" footer="0.5"/>
  <pageSetup paperSize="9" firstPageNumber="0" fitToWidth="0" fitToHeight="0" pageOrder="overThenDown"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F5BC-E528-45EC-9A5A-CBCB5DB72AAC}">
  <dimension ref="A1:E265"/>
  <sheetViews>
    <sheetView tabSelected="1" workbookViewId="0">
      <selection activeCell="D4" sqref="D4"/>
    </sheetView>
  </sheetViews>
  <sheetFormatPr defaultRowHeight="13.2" x14ac:dyDescent="0.25"/>
  <cols>
    <col min="3" max="3" width="8.88671875" style="24"/>
  </cols>
  <sheetData>
    <row r="1" spans="1:5" x14ac:dyDescent="0.25">
      <c r="A1" s="31" t="s">
        <v>0</v>
      </c>
      <c r="B1" s="31" t="s">
        <v>293</v>
      </c>
      <c r="C1" s="31" t="s">
        <v>651</v>
      </c>
      <c r="D1" s="31" t="s">
        <v>294</v>
      </c>
      <c r="E1" s="31" t="s">
        <v>295</v>
      </c>
    </row>
    <row r="2" spans="1:5" x14ac:dyDescent="0.25">
      <c r="A2" s="31" t="s">
        <v>296</v>
      </c>
      <c r="B2" s="31" t="s">
        <v>297</v>
      </c>
      <c r="C2" s="31" t="str">
        <f>IFERROR(VLOOKUP(A2,Cleaned!$B$2:$G$189,6,FALSE),"")</f>
        <v/>
      </c>
      <c r="D2" s="31">
        <v>4.29</v>
      </c>
      <c r="E2" s="32">
        <v>3.3000000000000002E-2</v>
      </c>
    </row>
    <row r="3" spans="1:5" x14ac:dyDescent="0.25">
      <c r="A3" s="31" t="s">
        <v>195</v>
      </c>
      <c r="B3" s="31" t="s">
        <v>298</v>
      </c>
      <c r="C3" s="31">
        <f>IFERROR(VLOOKUP(A3,Cleaned!$B$2:$G$189,6,FALSE),"")</f>
        <v>1870.827131</v>
      </c>
      <c r="D3" s="31">
        <v>5.6</v>
      </c>
      <c r="E3" s="32">
        <v>7.1999999999999995E-2</v>
      </c>
    </row>
    <row r="4" spans="1:5" x14ac:dyDescent="0.25">
      <c r="A4" s="31" t="s">
        <v>176</v>
      </c>
      <c r="B4" s="31" t="s">
        <v>299</v>
      </c>
      <c r="C4" s="31">
        <f>IFERROR(VLOOKUP(A4,Cleaned!$B$2:$G$189,6,FALSE),"")</f>
        <v>6290.8958860000002</v>
      </c>
      <c r="D4" s="31">
        <v>8.1</v>
      </c>
      <c r="E4" s="32">
        <v>0.63600000000000001</v>
      </c>
    </row>
    <row r="5" spans="1:5" x14ac:dyDescent="0.25">
      <c r="A5" s="31" t="s">
        <v>95</v>
      </c>
      <c r="B5" s="31" t="s">
        <v>300</v>
      </c>
      <c r="C5" s="31">
        <f>IFERROR(VLOOKUP(A5,Cleaned!$B$2:$G$189,6,FALSE),"")</f>
        <v>10252.46983</v>
      </c>
      <c r="D5" s="31">
        <v>7.5</v>
      </c>
      <c r="E5" s="32">
        <v>2.9000000000000001E-2</v>
      </c>
    </row>
    <row r="6" spans="1:5" x14ac:dyDescent="0.25">
      <c r="A6" s="31" t="s">
        <v>44</v>
      </c>
      <c r="B6" s="31" t="s">
        <v>301</v>
      </c>
      <c r="C6" s="31">
        <f>IFERROR(VLOOKUP(A6,Cleaned!$B$2:$G$189,6,FALSE),"")</f>
        <v>47979.454109999999</v>
      </c>
      <c r="D6" s="31">
        <v>3.74</v>
      </c>
      <c r="E6" s="31">
        <v>0</v>
      </c>
    </row>
    <row r="7" spans="1:5" x14ac:dyDescent="0.25">
      <c r="A7" s="31" t="s">
        <v>302</v>
      </c>
      <c r="B7" s="31" t="s">
        <v>303</v>
      </c>
      <c r="C7" s="31" t="str">
        <f>IFERROR(VLOOKUP(A7,Cleaned!$B$2:$G$189,6,FALSE),"")</f>
        <v/>
      </c>
      <c r="D7" s="31">
        <v>4.41</v>
      </c>
      <c r="E7" s="32">
        <v>5.0999999999999997E-2</v>
      </c>
    </row>
    <row r="8" spans="1:5" x14ac:dyDescent="0.25">
      <c r="A8" s="31" t="s">
        <v>55</v>
      </c>
      <c r="B8" s="31" t="s">
        <v>304</v>
      </c>
      <c r="C8" s="31">
        <f>IFERROR(VLOOKUP(A8,Cleaned!$B$2:$G$189,6,FALSE),"")</f>
        <v>66203.299790000005</v>
      </c>
      <c r="D8" s="31">
        <v>7.55</v>
      </c>
      <c r="E8" s="32">
        <v>1.6E-2</v>
      </c>
    </row>
    <row r="9" spans="1:5" x14ac:dyDescent="0.25">
      <c r="A9" s="31" t="s">
        <v>59</v>
      </c>
      <c r="B9" s="31" t="s">
        <v>305</v>
      </c>
      <c r="C9" s="31">
        <f>IFERROR(VLOOKUP(A9,Cleaned!$B$2:$G$189,6,FALSE),"")</f>
        <v>20945.121050000002</v>
      </c>
      <c r="D9" s="31">
        <v>5.63</v>
      </c>
      <c r="E9" s="32">
        <v>0.24399999999999999</v>
      </c>
    </row>
    <row r="10" spans="1:5" x14ac:dyDescent="0.25">
      <c r="A10" s="31" t="s">
        <v>104</v>
      </c>
      <c r="B10" s="31" t="s">
        <v>306</v>
      </c>
      <c r="C10" s="31">
        <f>IFERROR(VLOOKUP(A10,Cleaned!$B$2:$G$189,6,FALSE),"")</f>
        <v>8189.1151929999996</v>
      </c>
      <c r="D10" s="31">
        <v>11.28</v>
      </c>
      <c r="E10" s="32">
        <v>4.3999999999999997E-2</v>
      </c>
    </row>
    <row r="11" spans="1:5" x14ac:dyDescent="0.25">
      <c r="A11" s="31" t="s">
        <v>307</v>
      </c>
      <c r="B11" s="31" t="s">
        <v>308</v>
      </c>
      <c r="C11" s="31" t="str">
        <f>IFERROR(VLOOKUP(A11,Cleaned!$B$2:$G$189,6,FALSE),"")</f>
        <v/>
      </c>
      <c r="D11" s="31">
        <v>2.2000000000000002</v>
      </c>
      <c r="E11" s="31">
        <v>0</v>
      </c>
    </row>
    <row r="12" spans="1:5" x14ac:dyDescent="0.25">
      <c r="A12" s="31" t="s">
        <v>80</v>
      </c>
      <c r="B12" s="31" t="s">
        <v>309</v>
      </c>
      <c r="C12" s="31">
        <f>IFERROR(VLOOKUP(A12,Cleaned!$B$2:$G$189,6,FALSE),"")</f>
        <v>20907.217420000001</v>
      </c>
      <c r="D12" s="31">
        <v>4.8499999999999996</v>
      </c>
      <c r="E12" s="32">
        <v>1.6E-2</v>
      </c>
    </row>
    <row r="13" spans="1:5" x14ac:dyDescent="0.25">
      <c r="A13" s="31" t="s">
        <v>6</v>
      </c>
      <c r="B13" s="31" t="s">
        <v>310</v>
      </c>
      <c r="C13" s="31">
        <f>IFERROR(VLOOKUP(A13,Cleaned!$B$2:$G$189,6,FALSE),"")</f>
        <v>42822.19627</v>
      </c>
      <c r="D13" s="31">
        <v>1.73</v>
      </c>
      <c r="E13" s="32">
        <v>3.3000000000000002E-2</v>
      </c>
    </row>
    <row r="14" spans="1:5" x14ac:dyDescent="0.25">
      <c r="A14" s="31" t="s">
        <v>36</v>
      </c>
      <c r="B14" s="31" t="s">
        <v>311</v>
      </c>
      <c r="C14" s="31">
        <f>IFERROR(VLOOKUP(A14,Cleaned!$B$2:$G$189,6,FALSE),"")</f>
        <v>43608.82387</v>
      </c>
      <c r="D14" s="31">
        <v>1.97</v>
      </c>
      <c r="E14" s="32">
        <v>0.03</v>
      </c>
    </row>
    <row r="15" spans="1:5" x14ac:dyDescent="0.25">
      <c r="A15" s="31" t="s">
        <v>98</v>
      </c>
      <c r="B15" s="31" t="s">
        <v>312</v>
      </c>
      <c r="C15" s="31">
        <f>IFERROR(VLOOKUP(A15,Cleaned!$B$2:$G$189,6,FALSE),"")</f>
        <v>16413.260330000001</v>
      </c>
      <c r="D15" s="31">
        <v>13.05</v>
      </c>
      <c r="E15" s="32">
        <v>4.2000000000000003E-2</v>
      </c>
    </row>
    <row r="16" spans="1:5" x14ac:dyDescent="0.25">
      <c r="A16" s="31" t="s">
        <v>210</v>
      </c>
      <c r="B16" s="31" t="s">
        <v>313</v>
      </c>
      <c r="C16" s="31">
        <f>IFERROR(VLOOKUP(A16,Cleaned!$B$2:$G$189,6,FALSE),"")</f>
        <v>691.1825738</v>
      </c>
      <c r="D16" s="31">
        <v>5.62</v>
      </c>
      <c r="E16" s="32">
        <v>7.9000000000000001E-2</v>
      </c>
    </row>
    <row r="17" spans="1:5" x14ac:dyDescent="0.25">
      <c r="A17" s="31" t="s">
        <v>34</v>
      </c>
      <c r="B17" s="31" t="s">
        <v>314</v>
      </c>
      <c r="C17" s="31">
        <f>IFERROR(VLOOKUP(A17,Cleaned!$B$2:$G$189,6,FALSE),"")</f>
        <v>41243.313820000003</v>
      </c>
      <c r="D17" s="31">
        <v>2</v>
      </c>
      <c r="E17" s="32">
        <v>2.8000000000000001E-2</v>
      </c>
    </row>
    <row r="18" spans="1:5" x14ac:dyDescent="0.25">
      <c r="A18" s="31" t="s">
        <v>193</v>
      </c>
      <c r="B18" s="31" t="s">
        <v>315</v>
      </c>
      <c r="C18" s="31">
        <f>IFERROR(VLOOKUP(A18,Cleaned!$B$2:$G$189,6,FALSE),"")</f>
        <v>1979.2506269999999</v>
      </c>
      <c r="D18" s="31">
        <v>3.04</v>
      </c>
      <c r="E18" s="32">
        <v>2.5999999999999999E-2</v>
      </c>
    </row>
    <row r="19" spans="1:5" x14ac:dyDescent="0.25">
      <c r="A19" s="31" t="s">
        <v>211</v>
      </c>
      <c r="B19" s="31" t="s">
        <v>316</v>
      </c>
      <c r="C19" s="31">
        <f>IFERROR(VLOOKUP(A19,Cleaned!$B$2:$G$189,6,FALSE),"")</f>
        <v>1537.499309</v>
      </c>
      <c r="D19" s="31">
        <v>3.11</v>
      </c>
      <c r="E19" s="32">
        <v>2.3E-2</v>
      </c>
    </row>
    <row r="20" spans="1:5" x14ac:dyDescent="0.25">
      <c r="A20" s="31" t="s">
        <v>162</v>
      </c>
      <c r="B20" s="31" t="s">
        <v>317</v>
      </c>
      <c r="C20" s="31">
        <f>IFERROR(VLOOKUP(A20,Cleaned!$B$2:$G$189,6,FALSE),"")</f>
        <v>3341.490722</v>
      </c>
      <c r="D20" s="31">
        <v>3.75</v>
      </c>
      <c r="E20" s="32">
        <v>6.2E-2</v>
      </c>
    </row>
    <row r="21" spans="1:5" x14ac:dyDescent="0.25">
      <c r="A21" s="31" t="s">
        <v>74</v>
      </c>
      <c r="B21" s="31" t="s">
        <v>318</v>
      </c>
      <c r="C21" s="31">
        <f>IFERROR(VLOOKUP(A21,Cleaned!$B$2:$G$189,6,FALSE),"")</f>
        <v>16261.260259999999</v>
      </c>
      <c r="D21" s="31">
        <v>4.5</v>
      </c>
      <c r="E21" s="32">
        <v>6.3E-2</v>
      </c>
    </row>
    <row r="22" spans="1:5" x14ac:dyDescent="0.25">
      <c r="A22" s="31" t="s">
        <v>62</v>
      </c>
      <c r="B22" s="31" t="s">
        <v>319</v>
      </c>
      <c r="C22" s="31">
        <f>IFERROR(VLOOKUP(A22,Cleaned!$B$2:$G$189,6,FALSE),"")</f>
        <v>37236.363039999997</v>
      </c>
      <c r="D22" s="31">
        <v>4.0199999999999996</v>
      </c>
      <c r="E22" s="32">
        <v>2.4E-2</v>
      </c>
    </row>
    <row r="23" spans="1:5" x14ac:dyDescent="0.25">
      <c r="A23" s="31" t="s">
        <v>320</v>
      </c>
      <c r="B23" s="31" t="s">
        <v>321</v>
      </c>
      <c r="C23" s="31" t="str">
        <f>IFERROR(VLOOKUP(A23,Cleaned!$B$2:$G$189,6,FALSE),"")</f>
        <v/>
      </c>
      <c r="D23" s="31">
        <v>6.77</v>
      </c>
      <c r="E23" s="32">
        <v>0.04</v>
      </c>
    </row>
    <row r="24" spans="1:5" x14ac:dyDescent="0.25">
      <c r="A24" s="31" t="s">
        <v>101</v>
      </c>
      <c r="B24" s="31" t="s">
        <v>322</v>
      </c>
      <c r="C24" s="31">
        <f>IFERROR(VLOOKUP(A24,Cleaned!$B$2:$G$189,6,FALSE),"")</f>
        <v>10090.77442</v>
      </c>
      <c r="D24" s="31">
        <v>18.53</v>
      </c>
      <c r="E24" s="32">
        <v>1.4999999999999999E-2</v>
      </c>
    </row>
    <row r="25" spans="1:5" x14ac:dyDescent="0.25">
      <c r="A25" s="31" t="s">
        <v>70</v>
      </c>
      <c r="B25" s="31" t="s">
        <v>323</v>
      </c>
      <c r="C25" s="31">
        <f>IFERROR(VLOOKUP(A25,Cleaned!$B$2:$G$189,6,FALSE),"")</f>
        <v>15629.446970000001</v>
      </c>
      <c r="D25" s="31">
        <v>6.61</v>
      </c>
      <c r="E25" s="32">
        <v>0.35499999999999998</v>
      </c>
    </row>
    <row r="26" spans="1:5" x14ac:dyDescent="0.25">
      <c r="A26" s="31" t="s">
        <v>123</v>
      </c>
      <c r="B26" s="31" t="s">
        <v>324</v>
      </c>
      <c r="C26" s="31">
        <f>IFERROR(VLOOKUP(A26,Cleaned!$B$2:$G$189,6,FALSE),"")</f>
        <v>7374.8145439999998</v>
      </c>
      <c r="D26" s="31">
        <v>3.94</v>
      </c>
      <c r="E26" s="32">
        <v>2.3E-2</v>
      </c>
    </row>
    <row r="27" spans="1:5" x14ac:dyDescent="0.25">
      <c r="A27" s="31" t="s">
        <v>325</v>
      </c>
      <c r="B27" s="31" t="s">
        <v>326</v>
      </c>
      <c r="C27" s="31" t="str">
        <f>IFERROR(VLOOKUP(A27,Cleaned!$B$2:$G$189,6,FALSE),"")</f>
        <v/>
      </c>
      <c r="D27" s="31">
        <v>4.1500000000000004</v>
      </c>
      <c r="E27" s="31">
        <v>0</v>
      </c>
    </row>
    <row r="28" spans="1:5" x14ac:dyDescent="0.25">
      <c r="A28" s="31" t="s">
        <v>327</v>
      </c>
      <c r="B28" s="31" t="s">
        <v>328</v>
      </c>
      <c r="C28" s="31" t="str">
        <f>IFERROR(VLOOKUP(A28,Cleaned!$B$2:$G$189,6,FALSE),"")</f>
        <v/>
      </c>
      <c r="D28" s="31">
        <v>3.37</v>
      </c>
      <c r="E28" s="32">
        <v>7.9000000000000001E-2</v>
      </c>
    </row>
    <row r="29" spans="1:5" x14ac:dyDescent="0.25">
      <c r="A29" s="31" t="s">
        <v>99</v>
      </c>
      <c r="B29" s="31" t="s">
        <v>329</v>
      </c>
      <c r="C29" s="31">
        <f>IFERROR(VLOOKUP(A29,Cleaned!$B$2:$G$189,6,FALSE),"")</f>
        <v>14145.137350000001</v>
      </c>
      <c r="D29" s="31">
        <v>4.12</v>
      </c>
      <c r="E29" s="32">
        <v>8.8999999999999996E-2</v>
      </c>
    </row>
    <row r="30" spans="1:5" x14ac:dyDescent="0.25">
      <c r="A30" s="31" t="s">
        <v>72</v>
      </c>
      <c r="B30" s="31" t="s">
        <v>330</v>
      </c>
      <c r="C30" s="31">
        <f>IFERROR(VLOOKUP(A30,Cleaned!$B$2:$G$189,6,FALSE),"")</f>
        <v>14951.61701</v>
      </c>
      <c r="D30" s="31">
        <v>3.05</v>
      </c>
      <c r="E30" s="32">
        <v>0.05</v>
      </c>
    </row>
    <row r="31" spans="1:5" x14ac:dyDescent="0.25">
      <c r="A31" s="31" t="s">
        <v>42</v>
      </c>
      <c r="B31" s="31" t="s">
        <v>331</v>
      </c>
      <c r="C31" s="31">
        <f>IFERROR(VLOOKUP(A31,Cleaned!$B$2:$G$189,6,FALSE),"")</f>
        <v>72843.466090000002</v>
      </c>
      <c r="D31" s="31">
        <v>6.14</v>
      </c>
      <c r="E31" s="32">
        <v>1.2E-2</v>
      </c>
    </row>
    <row r="32" spans="1:5" x14ac:dyDescent="0.25">
      <c r="A32" s="31" t="s">
        <v>155</v>
      </c>
      <c r="B32" s="31" t="s">
        <v>332</v>
      </c>
      <c r="C32" s="31">
        <f>IFERROR(VLOOKUP(A32,Cleaned!$B$2:$G$189,6,FALSE),"")</f>
        <v>7081.4530400000003</v>
      </c>
      <c r="D32" s="31">
        <v>4.8899999999999997</v>
      </c>
      <c r="E32" s="32">
        <v>7.0000000000000007E-2</v>
      </c>
    </row>
    <row r="33" spans="1:5" x14ac:dyDescent="0.25">
      <c r="A33" s="31" t="s">
        <v>131</v>
      </c>
      <c r="B33" s="31" t="s">
        <v>333</v>
      </c>
      <c r="C33" s="31">
        <f>IFERROR(VLOOKUP(A33,Cleaned!$B$2:$G$189,6,FALSE),"")</f>
        <v>14662.81969</v>
      </c>
      <c r="D33" s="31">
        <v>5.97</v>
      </c>
      <c r="E33" s="32">
        <v>9.0999999999999998E-2</v>
      </c>
    </row>
    <row r="34" spans="1:5" x14ac:dyDescent="0.25">
      <c r="A34" s="31" t="s">
        <v>214</v>
      </c>
      <c r="B34" s="31" t="s">
        <v>334</v>
      </c>
      <c r="C34" s="31">
        <f>IFERROR(VLOOKUP(A34,Cleaned!$B$2:$G$189,6,FALSE),"")</f>
        <v>587.47396070000002</v>
      </c>
      <c r="D34" s="31">
        <v>6.27</v>
      </c>
      <c r="E34" s="32">
        <v>2.3E-2</v>
      </c>
    </row>
    <row r="35" spans="1:5" x14ac:dyDescent="0.25">
      <c r="A35" s="31" t="s">
        <v>18</v>
      </c>
      <c r="B35" s="31" t="s">
        <v>335</v>
      </c>
      <c r="C35" s="31">
        <f>IFERROR(VLOOKUP(A35,Cleaned!$B$2:$G$189,6,FALSE),"")</f>
        <v>42581.91433</v>
      </c>
      <c r="D35" s="31">
        <v>2.15</v>
      </c>
      <c r="E35" s="32">
        <v>2.7E-2</v>
      </c>
    </row>
    <row r="36" spans="1:5" x14ac:dyDescent="0.25">
      <c r="A36" s="31" t="s">
        <v>336</v>
      </c>
      <c r="B36" s="31" t="s">
        <v>337</v>
      </c>
      <c r="C36" s="31" t="str">
        <f>IFERROR(VLOOKUP(A36,Cleaned!$B$2:$G$189,6,FALSE),"")</f>
        <v/>
      </c>
      <c r="D36" s="31">
        <v>3.28</v>
      </c>
      <c r="E36" s="32">
        <v>0.04</v>
      </c>
    </row>
    <row r="37" spans="1:5" x14ac:dyDescent="0.25">
      <c r="A37" s="31" t="s">
        <v>8</v>
      </c>
      <c r="B37" s="31" t="s">
        <v>338</v>
      </c>
      <c r="C37" s="31">
        <f>IFERROR(VLOOKUP(A37,Cleaned!$B$2:$G$189,6,FALSE),"")</f>
        <v>56363.957799999996</v>
      </c>
      <c r="D37" s="31">
        <v>1.57</v>
      </c>
      <c r="E37" s="32">
        <v>1.7999999999999999E-2</v>
      </c>
    </row>
    <row r="38" spans="1:5" x14ac:dyDescent="0.25">
      <c r="A38" s="31" t="s">
        <v>339</v>
      </c>
      <c r="B38" s="31" t="s">
        <v>340</v>
      </c>
      <c r="C38" s="31" t="str">
        <f>IFERROR(VLOOKUP(A38,Cleaned!$B$2:$G$189,6,FALSE),"")</f>
        <v/>
      </c>
      <c r="D38" s="31">
        <v>3.28</v>
      </c>
      <c r="E38" s="31">
        <v>0</v>
      </c>
    </row>
    <row r="39" spans="1:5" x14ac:dyDescent="0.25">
      <c r="A39" s="31" t="s">
        <v>51</v>
      </c>
      <c r="B39" s="31" t="s">
        <v>341</v>
      </c>
      <c r="C39" s="31">
        <f>IFERROR(VLOOKUP(A39,Cleaned!$B$2:$G$189,6,FALSE),"")</f>
        <v>21665.457969999999</v>
      </c>
      <c r="D39" s="31">
        <v>4.55</v>
      </c>
      <c r="E39" s="32">
        <v>0.14699999999999999</v>
      </c>
    </row>
    <row r="40" spans="1:5" x14ac:dyDescent="0.25">
      <c r="A40" s="31" t="s">
        <v>110</v>
      </c>
      <c r="B40" s="31" t="s">
        <v>342</v>
      </c>
      <c r="C40" s="31">
        <f>IFERROR(VLOOKUP(A40,Cleaned!$B$2:$G$189,6,FALSE),"")</f>
        <v>13345.47746</v>
      </c>
      <c r="D40" s="31">
        <v>6.87</v>
      </c>
      <c r="E40" s="32">
        <v>2.9000000000000001E-2</v>
      </c>
    </row>
    <row r="41" spans="1:5" x14ac:dyDescent="0.25">
      <c r="A41" s="31" t="s">
        <v>343</v>
      </c>
      <c r="B41" s="31" t="s">
        <v>344</v>
      </c>
      <c r="C41" s="31" t="str">
        <f>IFERROR(VLOOKUP(A41,Cleaned!$B$2:$G$189,6,FALSE),"")</f>
        <v/>
      </c>
      <c r="D41" s="31">
        <v>5.36</v>
      </c>
      <c r="E41" s="32">
        <v>0.04</v>
      </c>
    </row>
    <row r="42" spans="1:5" x14ac:dyDescent="0.25">
      <c r="A42" s="31" t="s">
        <v>179</v>
      </c>
      <c r="B42" s="31" t="s">
        <v>345</v>
      </c>
      <c r="C42" s="31">
        <f>IFERROR(VLOOKUP(A42,Cleaned!$B$2:$G$189,6,FALSE),"")</f>
        <v>2894.2775769999998</v>
      </c>
      <c r="D42" s="31">
        <v>5.49</v>
      </c>
      <c r="E42" s="32">
        <v>0.04</v>
      </c>
    </row>
    <row r="43" spans="1:5" x14ac:dyDescent="0.25">
      <c r="A43" s="31" t="s">
        <v>346</v>
      </c>
      <c r="B43" s="31" t="s">
        <v>347</v>
      </c>
      <c r="C43" s="31" t="str">
        <f>IFERROR(VLOOKUP(A43,Cleaned!$B$2:$G$189,6,FALSE),"")</f>
        <v/>
      </c>
      <c r="D43" s="31">
        <v>5.98</v>
      </c>
      <c r="E43" s="32">
        <v>0.36099999999999999</v>
      </c>
    </row>
    <row r="44" spans="1:5" x14ac:dyDescent="0.25">
      <c r="A44" s="31" t="s">
        <v>348</v>
      </c>
      <c r="B44" s="31" t="s">
        <v>349</v>
      </c>
      <c r="C44" s="31" t="str">
        <f>IFERROR(VLOOKUP(A44,Cleaned!$B$2:$G$189,6,FALSE),"")</f>
        <v/>
      </c>
      <c r="D44" s="31">
        <v>5.61</v>
      </c>
      <c r="E44" s="32">
        <v>0.03</v>
      </c>
    </row>
    <row r="45" spans="1:5" x14ac:dyDescent="0.25">
      <c r="A45" s="31" t="s">
        <v>115</v>
      </c>
      <c r="B45" s="31" t="s">
        <v>350</v>
      </c>
      <c r="C45" s="31">
        <f>IFERROR(VLOOKUP(A45,Cleaned!$B$2:$G$189,6,FALSE),"")</f>
        <v>12762.20529</v>
      </c>
      <c r="D45" s="31">
        <v>2.13</v>
      </c>
      <c r="E45" s="32">
        <v>0.16200000000000001</v>
      </c>
    </row>
    <row r="46" spans="1:5" x14ac:dyDescent="0.25">
      <c r="A46" s="31" t="s">
        <v>186</v>
      </c>
      <c r="B46" s="31" t="s">
        <v>351</v>
      </c>
      <c r="C46" s="31">
        <f>IFERROR(VLOOKUP(A46,Cleaned!$B$2:$G$189,6,FALSE),"")</f>
        <v>1335.004475</v>
      </c>
      <c r="D46" s="31">
        <v>2.97</v>
      </c>
      <c r="E46" s="32">
        <v>3.4000000000000002E-2</v>
      </c>
    </row>
    <row r="47" spans="1:5" x14ac:dyDescent="0.25">
      <c r="A47" s="31" t="s">
        <v>145</v>
      </c>
      <c r="B47" s="31" t="s">
        <v>352</v>
      </c>
      <c r="C47" s="31">
        <f>IFERROR(VLOOKUP(A47,Cleaned!$B$2:$G$189,6,FALSE),"")</f>
        <v>6049.1285129999997</v>
      </c>
      <c r="D47" s="31">
        <v>4.8600000000000003</v>
      </c>
      <c r="E47" s="32">
        <v>4.1000000000000002E-2</v>
      </c>
    </row>
    <row r="48" spans="1:5" x14ac:dyDescent="0.25">
      <c r="A48" s="31" t="s">
        <v>85</v>
      </c>
      <c r="B48" s="31" t="s">
        <v>353</v>
      </c>
      <c r="C48" s="31">
        <f>IFERROR(VLOOKUP(A48,Cleaned!$B$2:$G$189,6,FALSE),"")</f>
        <v>14006.355089999999</v>
      </c>
      <c r="D48" s="31">
        <v>2.98</v>
      </c>
      <c r="E48" s="32">
        <v>9.8000000000000004E-2</v>
      </c>
    </row>
    <row r="49" spans="1:5" x14ac:dyDescent="0.25">
      <c r="A49" s="31" t="s">
        <v>354</v>
      </c>
      <c r="B49" s="31" t="s">
        <v>355</v>
      </c>
      <c r="C49" s="31" t="str">
        <f>IFERROR(VLOOKUP(A49,Cleaned!$B$2:$G$189,6,FALSE),"")</f>
        <v/>
      </c>
      <c r="D49" s="31">
        <v>2.5299999999999998</v>
      </c>
      <c r="E49" s="32">
        <v>0.04</v>
      </c>
    </row>
    <row r="50" spans="1:5" x14ac:dyDescent="0.25">
      <c r="A50" s="31" t="s">
        <v>87</v>
      </c>
      <c r="B50" s="31" t="s">
        <v>356</v>
      </c>
      <c r="C50" s="31">
        <f>IFERROR(VLOOKUP(A50,Cleaned!$B$2:$G$189,6,FALSE),"")</f>
        <v>7455.0624770000004</v>
      </c>
      <c r="D50" s="31">
        <v>5.93</v>
      </c>
      <c r="E50" s="31">
        <v>0</v>
      </c>
    </row>
    <row r="51" spans="1:5" x14ac:dyDescent="0.25">
      <c r="A51" s="31" t="s">
        <v>357</v>
      </c>
      <c r="B51" s="31" t="s">
        <v>358</v>
      </c>
      <c r="C51" s="31" t="str">
        <f>IFERROR(VLOOKUP(A51,Cleaned!$B$2:$G$189,6,FALSE),"")</f>
        <v/>
      </c>
      <c r="D51" s="31">
        <v>0</v>
      </c>
      <c r="E51" s="31">
        <v>0</v>
      </c>
    </row>
    <row r="52" spans="1:5" x14ac:dyDescent="0.25">
      <c r="A52" s="31" t="s">
        <v>359</v>
      </c>
      <c r="B52" s="31" t="s">
        <v>360</v>
      </c>
      <c r="C52" s="31" t="str">
        <f>IFERROR(VLOOKUP(A52,Cleaned!$B$2:$G$189,6,FALSE),"")</f>
        <v/>
      </c>
      <c r="D52" s="31">
        <v>0</v>
      </c>
      <c r="E52" s="31">
        <v>0</v>
      </c>
    </row>
    <row r="53" spans="1:5" x14ac:dyDescent="0.25">
      <c r="A53" s="31" t="s">
        <v>46</v>
      </c>
      <c r="B53" s="31" t="s">
        <v>361</v>
      </c>
      <c r="C53" s="31">
        <f>IFERROR(VLOOKUP(A53,Cleaned!$B$2:$G$189,6,FALSE),"")</f>
        <v>29458.522690000002</v>
      </c>
      <c r="D53" s="31">
        <v>4.55</v>
      </c>
      <c r="E53" s="32">
        <v>0.03</v>
      </c>
    </row>
    <row r="54" spans="1:5" x14ac:dyDescent="0.25">
      <c r="A54" s="31" t="s">
        <v>40</v>
      </c>
      <c r="B54" s="31" t="s">
        <v>362</v>
      </c>
      <c r="C54" s="31">
        <f>IFERROR(VLOOKUP(A54,Cleaned!$B$2:$G$189,6,FALSE),"")</f>
        <v>28143.977579999999</v>
      </c>
      <c r="D54" s="31">
        <v>3.77</v>
      </c>
      <c r="E54" s="32">
        <v>2.5000000000000001E-2</v>
      </c>
    </row>
    <row r="55" spans="1:5" x14ac:dyDescent="0.25">
      <c r="A55" s="31" t="s">
        <v>9</v>
      </c>
      <c r="B55" s="31" t="s">
        <v>363</v>
      </c>
      <c r="C55" s="31">
        <f>IFERROR(VLOOKUP(A55,Cleaned!$B$2:$G$189,6,FALSE),"")</f>
        <v>44999.647140000001</v>
      </c>
      <c r="D55" s="31">
        <v>1.94</v>
      </c>
      <c r="E55" s="32">
        <v>1.4999999999999999E-2</v>
      </c>
    </row>
    <row r="56" spans="1:5" x14ac:dyDescent="0.25">
      <c r="A56" s="31" t="s">
        <v>198</v>
      </c>
      <c r="B56" s="31" t="s">
        <v>364</v>
      </c>
      <c r="C56" s="31">
        <f>IFERROR(VLOOKUP(A56,Cleaned!$B$2:$G$189,6,FALSE),"")</f>
        <v>3216.176031</v>
      </c>
      <c r="D56" s="31">
        <v>2.2000000000000002</v>
      </c>
      <c r="E56" s="32">
        <v>2.9000000000000001E-2</v>
      </c>
    </row>
    <row r="57" spans="1:5" x14ac:dyDescent="0.25">
      <c r="A57" s="31" t="s">
        <v>116</v>
      </c>
      <c r="B57" s="31" t="s">
        <v>365</v>
      </c>
      <c r="C57" s="31">
        <f>IFERROR(VLOOKUP(A57,Cleaned!$B$2:$G$189,6,FALSE),"")</f>
        <v>10095.84679</v>
      </c>
      <c r="D57" s="31">
        <v>5.24</v>
      </c>
      <c r="E57" s="32">
        <v>2.8000000000000001E-2</v>
      </c>
    </row>
    <row r="58" spans="1:5" x14ac:dyDescent="0.25">
      <c r="A58" s="31" t="s">
        <v>11</v>
      </c>
      <c r="B58" s="31" t="s">
        <v>366</v>
      </c>
      <c r="C58" s="31">
        <f>IFERROR(VLOOKUP(A58,Cleaned!$B$2:$G$189,6,FALSE),"")</f>
        <v>44518.924019999999</v>
      </c>
      <c r="D58" s="31">
        <v>2.29</v>
      </c>
      <c r="E58" s="32">
        <v>3.4000000000000002E-2</v>
      </c>
    </row>
    <row r="59" spans="1:5" x14ac:dyDescent="0.25">
      <c r="A59" s="31" t="s">
        <v>119</v>
      </c>
      <c r="B59" s="31" t="s">
        <v>367</v>
      </c>
      <c r="C59" s="31">
        <f>IFERROR(VLOOKUP(A59,Cleaned!$B$2:$G$189,6,FALSE),"")</f>
        <v>12756.401229999999</v>
      </c>
      <c r="D59" s="31">
        <v>4.99</v>
      </c>
      <c r="E59" s="32">
        <v>7.5999999999999998E-2</v>
      </c>
    </row>
    <row r="60" spans="1:5" x14ac:dyDescent="0.25">
      <c r="A60" s="31" t="s">
        <v>103</v>
      </c>
      <c r="B60" s="31" t="s">
        <v>368</v>
      </c>
      <c r="C60" s="31">
        <f>IFERROR(VLOOKUP(A60,Cleaned!$B$2:$G$189,6,FALSE),"")</f>
        <v>13532.960779999999</v>
      </c>
      <c r="D60" s="31">
        <v>7.36</v>
      </c>
      <c r="E60" s="32">
        <v>6.2E-2</v>
      </c>
    </row>
    <row r="61" spans="1:5" x14ac:dyDescent="0.25">
      <c r="A61" s="31" t="s">
        <v>369</v>
      </c>
      <c r="B61" s="31" t="s">
        <v>370</v>
      </c>
      <c r="C61" s="31" t="str">
        <f>IFERROR(VLOOKUP(A61,Cleaned!$B$2:$G$189,6,FALSE),"")</f>
        <v/>
      </c>
      <c r="D61" s="31">
        <v>3.59</v>
      </c>
      <c r="E61" s="32">
        <v>5.2999999999999999E-2</v>
      </c>
    </row>
    <row r="62" spans="1:5" x14ac:dyDescent="0.25">
      <c r="A62" s="31" t="s">
        <v>371</v>
      </c>
      <c r="B62" s="31" t="s">
        <v>372</v>
      </c>
      <c r="C62" s="31" t="str">
        <f>IFERROR(VLOOKUP(A62,Cleaned!$B$2:$G$189,6,FALSE),"")</f>
        <v/>
      </c>
      <c r="D62" s="31">
        <v>2.12</v>
      </c>
      <c r="E62" s="32">
        <v>6.9000000000000006E-2</v>
      </c>
    </row>
    <row r="63" spans="1:5" x14ac:dyDescent="0.25">
      <c r="A63" s="31" t="s">
        <v>373</v>
      </c>
      <c r="B63" s="31" t="s">
        <v>374</v>
      </c>
      <c r="C63" s="31" t="str">
        <f>IFERROR(VLOOKUP(A63,Cleaned!$B$2:$G$189,6,FALSE),"")</f>
        <v/>
      </c>
      <c r="D63" s="31">
        <v>2.17</v>
      </c>
      <c r="E63" s="32">
        <v>3.6999999999999998E-2</v>
      </c>
    </row>
    <row r="64" spans="1:5" x14ac:dyDescent="0.25">
      <c r="A64" s="31" t="s">
        <v>375</v>
      </c>
      <c r="B64" s="31" t="s">
        <v>376</v>
      </c>
      <c r="C64" s="31" t="str">
        <f>IFERROR(VLOOKUP(A64,Cleaned!$B$2:$G$189,6,FALSE),"")</f>
        <v/>
      </c>
      <c r="D64" s="31">
        <v>5.27</v>
      </c>
      <c r="E64" s="32">
        <v>7.6999999999999999E-2</v>
      </c>
    </row>
    <row r="65" spans="1:5" x14ac:dyDescent="0.25">
      <c r="A65" s="31" t="s">
        <v>377</v>
      </c>
      <c r="B65" s="31" t="s">
        <v>378</v>
      </c>
      <c r="C65" s="31" t="str">
        <f>IFERROR(VLOOKUP(A65,Cleaned!$B$2:$G$189,6,FALSE),"")</f>
        <v/>
      </c>
      <c r="D65" s="31">
        <v>1.72</v>
      </c>
      <c r="E65" s="32">
        <v>2.9000000000000001E-2</v>
      </c>
    </row>
    <row r="66" spans="1:5" x14ac:dyDescent="0.25">
      <c r="A66" s="31" t="s">
        <v>109</v>
      </c>
      <c r="B66" s="31" t="s">
        <v>379</v>
      </c>
      <c r="C66" s="31">
        <f>IFERROR(VLOOKUP(A66,Cleaned!$B$2:$G$189,6,FALSE),"")</f>
        <v>10536.15525</v>
      </c>
      <c r="D66" s="31">
        <v>3.12</v>
      </c>
      <c r="E66" s="32">
        <v>0.107</v>
      </c>
    </row>
    <row r="67" spans="1:5" x14ac:dyDescent="0.25">
      <c r="A67" s="31" t="s">
        <v>380</v>
      </c>
      <c r="B67" s="31" t="s">
        <v>381</v>
      </c>
      <c r="C67" s="31" t="str">
        <f>IFERROR(VLOOKUP(A67,Cleaned!$B$2:$G$189,6,FALSE),"")</f>
        <v/>
      </c>
      <c r="D67" s="31">
        <v>2.76</v>
      </c>
      <c r="E67" s="32">
        <v>9.9000000000000005E-2</v>
      </c>
    </row>
    <row r="68" spans="1:5" x14ac:dyDescent="0.25">
      <c r="A68" s="31" t="s">
        <v>382</v>
      </c>
      <c r="B68" s="31" t="s">
        <v>383</v>
      </c>
      <c r="C68" s="31" t="str">
        <f>IFERROR(VLOOKUP(A68,Cleaned!$B$2:$G$189,6,FALSE),"")</f>
        <v/>
      </c>
      <c r="D68" s="31">
        <v>2.14</v>
      </c>
      <c r="E68" s="32">
        <v>3.3000000000000002E-2</v>
      </c>
    </row>
    <row r="69" spans="1:5" x14ac:dyDescent="0.25">
      <c r="A69" s="31" t="s">
        <v>205</v>
      </c>
      <c r="B69" s="31" t="s">
        <v>384</v>
      </c>
      <c r="C69" s="31">
        <f>IFERROR(VLOOKUP(A69,Cleaned!$B$2:$G$189,6,FALSE),"")</f>
        <v>1489.8507380000001</v>
      </c>
      <c r="D69" s="31">
        <v>6.59</v>
      </c>
      <c r="E69" s="31">
        <v>0</v>
      </c>
    </row>
    <row r="70" spans="1:5" x14ac:dyDescent="0.25">
      <c r="A70" s="31" t="s">
        <v>39</v>
      </c>
      <c r="B70" s="31" t="s">
        <v>385</v>
      </c>
      <c r="C70" s="31">
        <f>IFERROR(VLOOKUP(A70,Cleaned!$B$2:$G$189,6,FALSE),"")</f>
        <v>32778.515070000001</v>
      </c>
      <c r="D70" s="31">
        <v>3.02</v>
      </c>
      <c r="E70" s="32">
        <v>0.05</v>
      </c>
    </row>
    <row r="71" spans="1:5" x14ac:dyDescent="0.25">
      <c r="A71" s="31" t="s">
        <v>43</v>
      </c>
      <c r="B71" s="31" t="s">
        <v>386</v>
      </c>
      <c r="C71" s="31">
        <f>IFERROR(VLOOKUP(A71,Cleaned!$B$2:$G$189,6,FALSE),"")</f>
        <v>26361.893940000002</v>
      </c>
      <c r="D71" s="31">
        <v>5.67</v>
      </c>
      <c r="E71" s="32">
        <v>4.1000000000000002E-2</v>
      </c>
    </row>
    <row r="72" spans="1:5" x14ac:dyDescent="0.25">
      <c r="A72" s="31" t="s">
        <v>200</v>
      </c>
      <c r="B72" s="31" t="s">
        <v>387</v>
      </c>
      <c r="C72" s="31">
        <f>IFERROR(VLOOKUP(A72,Cleaned!$B$2:$G$189,6,FALSE),"")</f>
        <v>1522.954782</v>
      </c>
      <c r="D72" s="31">
        <v>6.6</v>
      </c>
      <c r="E72" s="32">
        <v>7.5999999999999998E-2</v>
      </c>
    </row>
    <row r="73" spans="1:5" x14ac:dyDescent="0.25">
      <c r="A73" s="31" t="s">
        <v>388</v>
      </c>
      <c r="B73" s="31" t="s">
        <v>389</v>
      </c>
      <c r="C73" s="31" t="str">
        <f>IFERROR(VLOOKUP(A73,Cleaned!$B$2:$G$189,6,FALSE),"")</f>
        <v/>
      </c>
      <c r="D73" s="31">
        <v>1.89</v>
      </c>
      <c r="E73" s="32">
        <v>3.9E-2</v>
      </c>
    </row>
    <row r="74" spans="1:5" x14ac:dyDescent="0.25">
      <c r="A74" s="31" t="s">
        <v>390</v>
      </c>
      <c r="B74" s="31" t="s">
        <v>391</v>
      </c>
      <c r="C74" s="31" t="str">
        <f>IFERROR(VLOOKUP(A74,Cleaned!$B$2:$G$189,6,FALSE),"")</f>
        <v/>
      </c>
      <c r="D74" s="31">
        <v>6.28</v>
      </c>
      <c r="E74" s="32">
        <v>0.06</v>
      </c>
    </row>
    <row r="75" spans="1:5" x14ac:dyDescent="0.25">
      <c r="A75" s="31" t="s">
        <v>35</v>
      </c>
      <c r="B75" s="31" t="s">
        <v>392</v>
      </c>
      <c r="C75" s="31">
        <f>IFERROR(VLOOKUP(A75,Cleaned!$B$2:$G$189,6,FALSE),"")</f>
        <v>38868.135520000003</v>
      </c>
      <c r="D75" s="31">
        <v>3.07</v>
      </c>
      <c r="E75" s="32">
        <v>3.4000000000000002E-2</v>
      </c>
    </row>
    <row r="76" spans="1:5" x14ac:dyDescent="0.25">
      <c r="A76" s="31" t="s">
        <v>111</v>
      </c>
      <c r="B76" s="31" t="s">
        <v>393</v>
      </c>
      <c r="C76" s="31">
        <f>IFERROR(VLOOKUP(A76,Cleaned!$B$2:$G$189,6,FALSE),"")</f>
        <v>8244.7557070000003</v>
      </c>
      <c r="D76" s="31">
        <v>4.3899999999999997</v>
      </c>
      <c r="E76" s="32">
        <v>4.9000000000000002E-2</v>
      </c>
    </row>
    <row r="77" spans="1:5" x14ac:dyDescent="0.25">
      <c r="A77" s="31" t="s">
        <v>33</v>
      </c>
      <c r="B77" s="31" t="s">
        <v>394</v>
      </c>
      <c r="C77" s="31">
        <f>IFERROR(VLOOKUP(A77,Cleaned!$B$2:$G$189,6,FALSE),"")</f>
        <v>38085.400329999997</v>
      </c>
      <c r="D77" s="31">
        <v>2.0299999999999998</v>
      </c>
      <c r="E77" s="32">
        <v>2.7E-2</v>
      </c>
    </row>
    <row r="78" spans="1:5" x14ac:dyDescent="0.25">
      <c r="A78" s="31" t="s">
        <v>395</v>
      </c>
      <c r="B78" s="31" t="s">
        <v>396</v>
      </c>
      <c r="C78" s="31" t="str">
        <f>IFERROR(VLOOKUP(A78,Cleaned!$B$2:$G$189,6,FALSE),"")</f>
        <v/>
      </c>
      <c r="D78" s="31">
        <v>0</v>
      </c>
      <c r="E78" s="31">
        <v>0</v>
      </c>
    </row>
    <row r="79" spans="1:5" x14ac:dyDescent="0.25">
      <c r="A79" s="31" t="s">
        <v>397</v>
      </c>
      <c r="B79" s="31" t="s">
        <v>398</v>
      </c>
      <c r="C79" s="31" t="str">
        <f>IFERROR(VLOOKUP(A79,Cleaned!$B$2:$G$189,6,FALSE),"")</f>
        <v/>
      </c>
      <c r="D79" s="31">
        <v>3.33</v>
      </c>
      <c r="E79" s="31">
        <v>0</v>
      </c>
    </row>
    <row r="80" spans="1:5" x14ac:dyDescent="0.25">
      <c r="A80" s="31" t="s">
        <v>132</v>
      </c>
      <c r="B80" s="31" t="s">
        <v>399</v>
      </c>
      <c r="C80" s="31">
        <f>IFERROR(VLOOKUP(A80,Cleaned!$B$2:$G$189,6,FALSE),"")</f>
        <v>19043.587179999999</v>
      </c>
      <c r="D80" s="31">
        <v>9.3800000000000008</v>
      </c>
      <c r="E80" s="32">
        <v>3.5999999999999997E-2</v>
      </c>
    </row>
    <row r="81" spans="1:5" x14ac:dyDescent="0.25">
      <c r="A81" s="31" t="s">
        <v>28</v>
      </c>
      <c r="B81" s="31" t="s">
        <v>400</v>
      </c>
      <c r="C81" s="31">
        <f>IFERROR(VLOOKUP(A81,Cleaned!$B$2:$G$189,6,FALSE),"")</f>
        <v>37930.827010000001</v>
      </c>
      <c r="D81" s="31">
        <v>2.04</v>
      </c>
      <c r="E81" s="32">
        <v>2.1999999999999999E-2</v>
      </c>
    </row>
    <row r="82" spans="1:5" x14ac:dyDescent="0.25">
      <c r="A82" s="31" t="s">
        <v>90</v>
      </c>
      <c r="B82" s="31" t="s">
        <v>401</v>
      </c>
      <c r="C82" s="31">
        <f>IFERROR(VLOOKUP(A82,Cleaned!$B$2:$G$189,6,FALSE),"")</f>
        <v>8855.8298849999992</v>
      </c>
      <c r="D82" s="31">
        <v>10.15</v>
      </c>
      <c r="E82" s="32">
        <v>5.6000000000000001E-2</v>
      </c>
    </row>
    <row r="83" spans="1:5" x14ac:dyDescent="0.25">
      <c r="A83" s="31" t="s">
        <v>163</v>
      </c>
      <c r="B83" s="31" t="s">
        <v>402</v>
      </c>
      <c r="C83" s="31">
        <f>IFERROR(VLOOKUP(A83,Cleaned!$B$2:$G$189,6,FALSE),"")</f>
        <v>3838.6702570000002</v>
      </c>
      <c r="D83" s="31">
        <v>4.3499999999999996</v>
      </c>
      <c r="E83" s="32">
        <v>0.18099999999999999</v>
      </c>
    </row>
    <row r="84" spans="1:5" x14ac:dyDescent="0.25">
      <c r="A84" s="31" t="s">
        <v>403</v>
      </c>
      <c r="B84" s="31" t="s">
        <v>404</v>
      </c>
      <c r="C84" s="31" t="str">
        <f>IFERROR(VLOOKUP(A84,Cleaned!$B$2:$G$189,6,FALSE),"")</f>
        <v/>
      </c>
      <c r="D84" s="31">
        <v>0</v>
      </c>
      <c r="E84" s="31">
        <v>0</v>
      </c>
    </row>
    <row r="85" spans="1:5" x14ac:dyDescent="0.25">
      <c r="A85" s="31" t="s">
        <v>209</v>
      </c>
      <c r="B85" s="31" t="s">
        <v>405</v>
      </c>
      <c r="C85" s="31">
        <f>IFERROR(VLOOKUP(A85,Cleaned!$B$2:$G$189,6,FALSE),"")</f>
        <v>1058.2198760000001</v>
      </c>
      <c r="D85" s="31">
        <v>2.08</v>
      </c>
      <c r="E85" s="32">
        <v>0.153</v>
      </c>
    </row>
    <row r="86" spans="1:5" x14ac:dyDescent="0.25">
      <c r="A86" s="31" t="s">
        <v>406</v>
      </c>
      <c r="B86" s="31" t="s">
        <v>407</v>
      </c>
      <c r="C86" s="31" t="str">
        <f>IFERROR(VLOOKUP(A86,Cleaned!$B$2:$G$189,6,FALSE),"")</f>
        <v/>
      </c>
      <c r="D86" s="31">
        <v>3.37</v>
      </c>
      <c r="E86" s="32">
        <v>5.8999999999999997E-2</v>
      </c>
    </row>
    <row r="87" spans="1:5" x14ac:dyDescent="0.25">
      <c r="A87" s="31" t="s">
        <v>204</v>
      </c>
      <c r="B87" s="31" t="s">
        <v>408</v>
      </c>
      <c r="C87" s="31">
        <f>IFERROR(VLOOKUP(A87,Cleaned!$B$2:$G$189,6,FALSE),"")</f>
        <v>1369.460824</v>
      </c>
      <c r="D87" s="31">
        <v>6.82</v>
      </c>
      <c r="E87" s="32">
        <v>4.5999999999999999E-2</v>
      </c>
    </row>
    <row r="88" spans="1:5" x14ac:dyDescent="0.25">
      <c r="A88" s="31" t="s">
        <v>159</v>
      </c>
      <c r="B88" s="31" t="s">
        <v>409</v>
      </c>
      <c r="C88" s="31">
        <f>IFERROR(VLOOKUP(A88,Cleaned!$B$2:$G$189,6,FALSE),"")</f>
        <v>21517.211670000001</v>
      </c>
      <c r="D88" s="31">
        <v>28.13</v>
      </c>
      <c r="E88" s="32">
        <v>4.3999999999999997E-2</v>
      </c>
    </row>
    <row r="89" spans="1:5" x14ac:dyDescent="0.25">
      <c r="A89" s="31" t="s">
        <v>41</v>
      </c>
      <c r="B89" s="31" t="s">
        <v>410</v>
      </c>
      <c r="C89" s="31">
        <f>IFERROR(VLOOKUP(A89,Cleaned!$B$2:$G$189,6,FALSE),"")</f>
        <v>24807.535889999999</v>
      </c>
      <c r="D89" s="31">
        <v>4.4800000000000004</v>
      </c>
      <c r="E89" s="32">
        <v>4.2999999999999997E-2</v>
      </c>
    </row>
    <row r="90" spans="1:5" x14ac:dyDescent="0.25">
      <c r="A90" s="31" t="s">
        <v>100</v>
      </c>
      <c r="B90" s="31" t="s">
        <v>411</v>
      </c>
      <c r="C90" s="31">
        <f>IFERROR(VLOOKUP(A90,Cleaned!$B$2:$G$189,6,FALSE),"")</f>
        <v>11502.185810000001</v>
      </c>
      <c r="D90" s="31">
        <v>4.01</v>
      </c>
      <c r="E90" s="32">
        <v>2.8000000000000001E-2</v>
      </c>
    </row>
    <row r="91" spans="1:5" x14ac:dyDescent="0.25">
      <c r="A91" s="31" t="s">
        <v>412</v>
      </c>
      <c r="B91" s="31" t="s">
        <v>413</v>
      </c>
      <c r="C91" s="31" t="str">
        <f>IFERROR(VLOOKUP(A91,Cleaned!$B$2:$G$189,6,FALSE),"")</f>
        <v/>
      </c>
      <c r="D91" s="31">
        <v>4.53</v>
      </c>
      <c r="E91" s="31">
        <v>0</v>
      </c>
    </row>
    <row r="92" spans="1:5" x14ac:dyDescent="0.25">
      <c r="A92" s="31" t="s">
        <v>148</v>
      </c>
      <c r="B92" s="31" t="s">
        <v>414</v>
      </c>
      <c r="C92" s="31">
        <f>IFERROR(VLOOKUP(A92,Cleaned!$B$2:$G$189,6,FALSE),"")</f>
        <v>7063.2044059999998</v>
      </c>
      <c r="D92" s="31">
        <v>2.34</v>
      </c>
      <c r="E92" s="32">
        <v>6.6000000000000003E-2</v>
      </c>
    </row>
    <row r="93" spans="1:5" x14ac:dyDescent="0.25">
      <c r="A93" s="31" t="s">
        <v>415</v>
      </c>
      <c r="B93" s="31" t="s">
        <v>416</v>
      </c>
      <c r="C93" s="31" t="str">
        <f>IFERROR(VLOOKUP(A93,Cleaned!$B$2:$G$189,6,FALSE),"")</f>
        <v/>
      </c>
      <c r="D93" s="31">
        <v>2.13</v>
      </c>
      <c r="E93" s="31">
        <v>0</v>
      </c>
    </row>
    <row r="94" spans="1:5" x14ac:dyDescent="0.25">
      <c r="A94" s="31" t="s">
        <v>150</v>
      </c>
      <c r="B94" s="31" t="s">
        <v>417</v>
      </c>
      <c r="C94" s="31">
        <f>IFERROR(VLOOKUP(A94,Cleaned!$B$2:$G$189,6,FALSE),"")</f>
        <v>6884.4537620000001</v>
      </c>
      <c r="D94" s="31">
        <v>4.91</v>
      </c>
      <c r="E94" s="32">
        <v>4.8000000000000001E-2</v>
      </c>
    </row>
    <row r="95" spans="1:5" x14ac:dyDescent="0.25">
      <c r="A95" s="31" t="s">
        <v>418</v>
      </c>
      <c r="B95" s="31" t="s">
        <v>419</v>
      </c>
      <c r="C95" s="31" t="str">
        <f>IFERROR(VLOOKUP(A95,Cleaned!$B$2:$G$189,6,FALSE),"")</f>
        <v/>
      </c>
      <c r="D95" s="31">
        <v>1.85</v>
      </c>
      <c r="E95" s="32">
        <v>2.8000000000000001E-2</v>
      </c>
    </row>
    <row r="96" spans="1:5" x14ac:dyDescent="0.25">
      <c r="A96" s="31" t="s">
        <v>420</v>
      </c>
      <c r="B96" s="31" t="s">
        <v>421</v>
      </c>
      <c r="C96" s="31" t="str">
        <f>IFERROR(VLOOKUP(A96,Cleaned!$B$2:$G$189,6,FALSE),"")</f>
        <v/>
      </c>
      <c r="D96" s="31">
        <v>4.6100000000000003</v>
      </c>
      <c r="E96" s="32">
        <v>4.2999999999999997E-2</v>
      </c>
    </row>
    <row r="97" spans="1:5" x14ac:dyDescent="0.25">
      <c r="A97" s="31" t="s">
        <v>153</v>
      </c>
      <c r="B97" s="31" t="s">
        <v>422</v>
      </c>
      <c r="C97" s="31">
        <f>IFERROR(VLOOKUP(A97,Cleaned!$B$2:$G$189,6,FALSE),"")</f>
        <v>4466.3418080000001</v>
      </c>
      <c r="D97" s="31">
        <v>2.87</v>
      </c>
      <c r="E97" s="32">
        <v>6.0999999999999999E-2</v>
      </c>
    </row>
    <row r="98" spans="1:5" x14ac:dyDescent="0.25">
      <c r="A98" s="31" t="s">
        <v>423</v>
      </c>
      <c r="B98" s="31" t="s">
        <v>424</v>
      </c>
      <c r="C98" s="31" t="str">
        <f>IFERROR(VLOOKUP(A98,Cleaned!$B$2:$G$189,6,FALSE),"")</f>
        <v/>
      </c>
      <c r="D98" s="31">
        <v>2.0099999999999998</v>
      </c>
      <c r="E98" s="32">
        <v>8.8999999999999996E-2</v>
      </c>
    </row>
    <row r="99" spans="1:5" x14ac:dyDescent="0.25">
      <c r="A99" s="31" t="s">
        <v>61</v>
      </c>
      <c r="B99" s="31" t="s">
        <v>425</v>
      </c>
      <c r="C99" s="31">
        <f>IFERROR(VLOOKUP(A99,Cleaned!$B$2:$G$189,6,FALSE),"")</f>
        <v>20291.343649999999</v>
      </c>
      <c r="D99" s="31">
        <v>3.28</v>
      </c>
      <c r="E99" s="32">
        <v>0.04</v>
      </c>
    </row>
    <row r="100" spans="1:5" x14ac:dyDescent="0.25">
      <c r="A100" s="31" t="s">
        <v>189</v>
      </c>
      <c r="B100" s="31" t="s">
        <v>426</v>
      </c>
      <c r="C100" s="31">
        <f>IFERROR(VLOOKUP(A100,Cleaned!$B$2:$G$189,6,FALSE),"")</f>
        <v>1656.943154</v>
      </c>
      <c r="D100" s="31">
        <v>2.42</v>
      </c>
      <c r="E100" s="32">
        <v>0.09</v>
      </c>
    </row>
    <row r="101" spans="1:5" x14ac:dyDescent="0.25">
      <c r="A101" s="31" t="s">
        <v>57</v>
      </c>
      <c r="B101" s="31" t="s">
        <v>427</v>
      </c>
      <c r="C101" s="31">
        <f>IFERROR(VLOOKUP(A101,Cleaned!$B$2:$G$189,6,FALSE),"")</f>
        <v>23394.324229999998</v>
      </c>
      <c r="D101" s="31">
        <v>2.67</v>
      </c>
      <c r="E101" s="32">
        <v>6.6000000000000003E-2</v>
      </c>
    </row>
    <row r="102" spans="1:5" x14ac:dyDescent="0.25">
      <c r="A102" s="31" t="s">
        <v>428</v>
      </c>
      <c r="B102" s="31" t="s">
        <v>429</v>
      </c>
      <c r="C102" s="31" t="str">
        <f>IFERROR(VLOOKUP(A102,Cleaned!$B$2:$G$189,6,FALSE),"")</f>
        <v/>
      </c>
      <c r="D102" s="31">
        <v>1.91</v>
      </c>
      <c r="E102" s="32">
        <v>9.8000000000000004E-2</v>
      </c>
    </row>
    <row r="103" spans="1:5" x14ac:dyDescent="0.25">
      <c r="A103" s="31" t="s">
        <v>430</v>
      </c>
      <c r="B103" s="31" t="s">
        <v>431</v>
      </c>
      <c r="C103" s="31" t="str">
        <f>IFERROR(VLOOKUP(A103,Cleaned!$B$2:$G$189,6,FALSE),"")</f>
        <v/>
      </c>
      <c r="D103" s="31">
        <v>1.91</v>
      </c>
      <c r="E103" s="32">
        <v>9.2999999999999999E-2</v>
      </c>
    </row>
    <row r="104" spans="1:5" x14ac:dyDescent="0.25">
      <c r="A104" s="31" t="s">
        <v>432</v>
      </c>
      <c r="B104" s="31" t="s">
        <v>433</v>
      </c>
      <c r="C104" s="31" t="str">
        <f>IFERROR(VLOOKUP(A104,Cleaned!$B$2:$G$189,6,FALSE),"")</f>
        <v/>
      </c>
      <c r="D104" s="31">
        <v>2.84</v>
      </c>
      <c r="E104" s="32">
        <v>7.0999999999999994E-2</v>
      </c>
    </row>
    <row r="105" spans="1:5" x14ac:dyDescent="0.25">
      <c r="A105" s="31" t="s">
        <v>434</v>
      </c>
      <c r="B105" s="31" t="s">
        <v>435</v>
      </c>
      <c r="C105" s="31" t="str">
        <f>IFERROR(VLOOKUP(A105,Cleaned!$B$2:$G$189,6,FALSE),"")</f>
        <v/>
      </c>
      <c r="D105" s="31">
        <v>4.6500000000000004</v>
      </c>
      <c r="E105" s="32">
        <v>5.3999999999999999E-2</v>
      </c>
    </row>
    <row r="106" spans="1:5" x14ac:dyDescent="0.25">
      <c r="A106" s="31" t="s">
        <v>136</v>
      </c>
      <c r="B106" s="31" t="s">
        <v>436</v>
      </c>
      <c r="C106" s="31">
        <f>IFERROR(VLOOKUP(A106,Cleaned!$B$2:$G$189,6,FALSE),"")</f>
        <v>10053.3377</v>
      </c>
      <c r="D106" s="31">
        <v>3.36</v>
      </c>
      <c r="E106" s="32">
        <v>9.7000000000000003E-2</v>
      </c>
    </row>
    <row r="107" spans="1:5" x14ac:dyDescent="0.25">
      <c r="A107" s="31" t="s">
        <v>437</v>
      </c>
      <c r="B107" s="31" t="s">
        <v>438</v>
      </c>
      <c r="C107" s="31" t="str">
        <f>IFERROR(VLOOKUP(A107,Cleaned!$B$2:$G$189,6,FALSE),"")</f>
        <v/>
      </c>
      <c r="D107" s="31">
        <v>2.1</v>
      </c>
      <c r="E107" s="32">
        <v>7.4999999999999997E-2</v>
      </c>
    </row>
    <row r="108" spans="1:5" x14ac:dyDescent="0.25">
      <c r="A108" s="31" t="s">
        <v>439</v>
      </c>
      <c r="B108" s="31" t="s">
        <v>440</v>
      </c>
      <c r="C108" s="31" t="str">
        <f>IFERROR(VLOOKUP(A108,Cleaned!$B$2:$G$189,6,FALSE),"")</f>
        <v/>
      </c>
      <c r="D108" s="31">
        <v>4.34</v>
      </c>
      <c r="E108" s="31">
        <v>0</v>
      </c>
    </row>
    <row r="109" spans="1:5" x14ac:dyDescent="0.25">
      <c r="A109" s="31" t="s">
        <v>154</v>
      </c>
      <c r="B109" s="31" t="s">
        <v>441</v>
      </c>
      <c r="C109" s="31">
        <f>IFERROR(VLOOKUP(A109,Cleaned!$B$2:$G$189,6,FALSE),"")</f>
        <v>5663.4747989999996</v>
      </c>
      <c r="D109" s="31">
        <v>3.06</v>
      </c>
      <c r="E109" s="32">
        <v>7.1999999999999995E-2</v>
      </c>
    </row>
    <row r="110" spans="1:5" x14ac:dyDescent="0.25">
      <c r="A110" s="31" t="s">
        <v>442</v>
      </c>
      <c r="B110" s="31" t="s">
        <v>443</v>
      </c>
      <c r="C110" s="31" t="str">
        <f>IFERROR(VLOOKUP(A110,Cleaned!$B$2:$G$189,6,FALSE),"")</f>
        <v/>
      </c>
      <c r="D110" s="31">
        <v>0</v>
      </c>
      <c r="E110" s="31">
        <v>0</v>
      </c>
    </row>
    <row r="111" spans="1:5" x14ac:dyDescent="0.25">
      <c r="A111" s="31" t="s">
        <v>16</v>
      </c>
      <c r="B111" s="31" t="s">
        <v>444</v>
      </c>
      <c r="C111" s="31">
        <f>IFERROR(VLOOKUP(A111,Cleaned!$B$2:$G$189,6,FALSE),"")</f>
        <v>43797.968139999997</v>
      </c>
      <c r="D111" s="31">
        <v>4.47</v>
      </c>
      <c r="E111" s="32">
        <v>3.7999999999999999E-2</v>
      </c>
    </row>
    <row r="112" spans="1:5" x14ac:dyDescent="0.25">
      <c r="A112" s="31" t="s">
        <v>445</v>
      </c>
      <c r="B112" s="31" t="s">
        <v>446</v>
      </c>
      <c r="C112" s="31" t="str">
        <f>IFERROR(VLOOKUP(A112,Cleaned!$B$2:$G$189,6,FALSE),"")</f>
        <v/>
      </c>
      <c r="D112" s="31">
        <v>8.8699999999999992</v>
      </c>
      <c r="E112" s="32">
        <v>0.14199999999999999</v>
      </c>
    </row>
    <row r="113" spans="1:5" x14ac:dyDescent="0.25">
      <c r="A113" s="31" t="s">
        <v>144</v>
      </c>
      <c r="B113" s="31" t="s">
        <v>447</v>
      </c>
      <c r="C113" s="31">
        <f>IFERROR(VLOOKUP(A113,Cleaned!$B$2:$G$189,6,FALSE),"")</f>
        <v>11607.72856</v>
      </c>
      <c r="D113" s="31">
        <v>18.010000000000002</v>
      </c>
      <c r="E113" s="32">
        <v>5.8000000000000003E-2</v>
      </c>
    </row>
    <row r="114" spans="1:5" x14ac:dyDescent="0.25">
      <c r="A114" s="31" t="s">
        <v>17</v>
      </c>
      <c r="B114" s="31" t="s">
        <v>448</v>
      </c>
      <c r="C114" s="31">
        <f>IFERROR(VLOOKUP(A114,Cleaned!$B$2:$G$189,6,FALSE),"")</f>
        <v>37065.214509999998</v>
      </c>
      <c r="D114" s="31">
        <v>4.25</v>
      </c>
      <c r="E114" s="32">
        <v>7.2999999999999995E-2</v>
      </c>
    </row>
    <row r="115" spans="1:5" x14ac:dyDescent="0.25">
      <c r="A115" s="31" t="s">
        <v>31</v>
      </c>
      <c r="B115" s="31" t="s">
        <v>449</v>
      </c>
      <c r="C115" s="31">
        <f>IFERROR(VLOOKUP(A115,Cleaned!$B$2:$G$189,6,FALSE),"")</f>
        <v>31214.714800000002</v>
      </c>
      <c r="D115" s="31">
        <v>3.43</v>
      </c>
      <c r="E115" s="32">
        <v>7.9000000000000001E-2</v>
      </c>
    </row>
    <row r="116" spans="1:5" x14ac:dyDescent="0.25">
      <c r="A116" s="31" t="s">
        <v>38</v>
      </c>
      <c r="B116" s="31" t="s">
        <v>450</v>
      </c>
      <c r="C116" s="31">
        <f>IFERROR(VLOOKUP(A116,Cleaned!$B$2:$G$189,6,FALSE),"")</f>
        <v>33572.982490000002</v>
      </c>
      <c r="D116" s="31">
        <v>2.66</v>
      </c>
      <c r="E116" s="32">
        <v>0.04</v>
      </c>
    </row>
    <row r="117" spans="1:5" x14ac:dyDescent="0.25">
      <c r="A117" s="31" t="s">
        <v>114</v>
      </c>
      <c r="B117" s="31" t="s">
        <v>451</v>
      </c>
      <c r="C117" s="31">
        <f>IFERROR(VLOOKUP(A117,Cleaned!$B$2:$G$189,6,FALSE),"")</f>
        <v>8350.0230780000002</v>
      </c>
      <c r="D117" s="31">
        <v>4.2699999999999996</v>
      </c>
      <c r="E117" s="32">
        <v>9.6000000000000002E-2</v>
      </c>
    </row>
    <row r="118" spans="1:5" x14ac:dyDescent="0.25">
      <c r="A118" s="31" t="s">
        <v>106</v>
      </c>
      <c r="B118" s="31" t="s">
        <v>452</v>
      </c>
      <c r="C118" s="31">
        <f>IFERROR(VLOOKUP(A118,Cleaned!$B$2:$G$189,6,FALSE),"")</f>
        <v>10111.333769999999</v>
      </c>
      <c r="D118" s="31">
        <v>6.15</v>
      </c>
      <c r="E118" s="32">
        <v>4.8000000000000001E-2</v>
      </c>
    </row>
    <row r="119" spans="1:5" x14ac:dyDescent="0.25">
      <c r="A119" s="31" t="s">
        <v>29</v>
      </c>
      <c r="B119" s="31" t="s">
        <v>453</v>
      </c>
      <c r="C119" s="31">
        <f>IFERROR(VLOOKUP(A119,Cleaned!$B$2:$G$189,6,FALSE),"")</f>
        <v>37267.964070000002</v>
      </c>
      <c r="D119" s="31">
        <v>3.83</v>
      </c>
      <c r="E119" s="32">
        <v>0.02</v>
      </c>
    </row>
    <row r="120" spans="1:5" x14ac:dyDescent="0.25">
      <c r="A120" s="31" t="s">
        <v>75</v>
      </c>
      <c r="B120" s="31" t="s">
        <v>454</v>
      </c>
      <c r="C120" s="31">
        <f>IFERROR(VLOOKUP(A120,Cleaned!$B$2:$G$189,6,FALSE),"")</f>
        <v>22093.086510000001</v>
      </c>
      <c r="D120" s="31">
        <v>6.94</v>
      </c>
      <c r="E120" s="32">
        <v>8.3000000000000004E-2</v>
      </c>
    </row>
    <row r="121" spans="1:5" x14ac:dyDescent="0.25">
      <c r="A121" s="31" t="s">
        <v>169</v>
      </c>
      <c r="B121" s="31" t="s">
        <v>455</v>
      </c>
      <c r="C121" s="31">
        <f>IFERROR(VLOOKUP(A121,Cleaned!$B$2:$G$189,6,FALSE),"")</f>
        <v>2880.7395969999998</v>
      </c>
      <c r="D121" s="31">
        <v>4.5</v>
      </c>
      <c r="E121" s="32">
        <v>9.2999999999999999E-2</v>
      </c>
    </row>
    <row r="122" spans="1:5" x14ac:dyDescent="0.25">
      <c r="A122" s="31" t="s">
        <v>456</v>
      </c>
      <c r="B122" s="31" t="s">
        <v>457</v>
      </c>
      <c r="C122" s="31" t="str">
        <f>IFERROR(VLOOKUP(A122,Cleaned!$B$2:$G$189,6,FALSE),"")</f>
        <v/>
      </c>
      <c r="D122" s="31">
        <v>7.45</v>
      </c>
      <c r="E122" s="32">
        <v>6.9000000000000006E-2</v>
      </c>
    </row>
    <row r="123" spans="1:5" x14ac:dyDescent="0.25">
      <c r="A123" s="31" t="s">
        <v>166</v>
      </c>
      <c r="B123" s="31" t="s">
        <v>458</v>
      </c>
      <c r="C123" s="31">
        <f>IFERROR(VLOOKUP(A123,Cleaned!$B$2:$G$189,6,FALSE),"")</f>
        <v>3095.317595</v>
      </c>
      <c r="D123" s="31">
        <v>8.94</v>
      </c>
      <c r="E123" s="32">
        <v>3.9E-2</v>
      </c>
    </row>
    <row r="124" spans="1:5" x14ac:dyDescent="0.25">
      <c r="A124" s="31" t="s">
        <v>160</v>
      </c>
      <c r="B124" s="31" t="s">
        <v>459</v>
      </c>
      <c r="C124" s="31">
        <f>IFERROR(VLOOKUP(A124,Cleaned!$B$2:$G$189,6,FALSE),"")</f>
        <v>2475.204326</v>
      </c>
      <c r="D124" s="31">
        <v>9.6300000000000008</v>
      </c>
      <c r="E124" s="31">
        <v>0</v>
      </c>
    </row>
    <row r="125" spans="1:5" x14ac:dyDescent="0.25">
      <c r="A125" s="31" t="s">
        <v>460</v>
      </c>
      <c r="B125" s="31" t="s">
        <v>461</v>
      </c>
      <c r="C125" s="31" t="str">
        <f>IFERROR(VLOOKUP(A125,Cleaned!$B$2:$G$189,6,FALSE),"")</f>
        <v/>
      </c>
      <c r="D125" s="31">
        <v>3.73</v>
      </c>
      <c r="E125" s="32">
        <v>2.3E-2</v>
      </c>
    </row>
    <row r="126" spans="1:5" x14ac:dyDescent="0.25">
      <c r="A126" s="31" t="s">
        <v>462</v>
      </c>
      <c r="B126" s="31" t="s">
        <v>463</v>
      </c>
      <c r="C126" s="31" t="str">
        <f>IFERROR(VLOOKUP(A126,Cleaned!$B$2:$G$189,6,FALSE),"")</f>
        <v/>
      </c>
      <c r="D126" s="31">
        <v>4.04</v>
      </c>
      <c r="E126" s="32">
        <v>4.5999999999999999E-2</v>
      </c>
    </row>
    <row r="127" spans="1:5" x14ac:dyDescent="0.25">
      <c r="A127" s="31" t="s">
        <v>68</v>
      </c>
      <c r="B127" s="31" t="s">
        <v>464</v>
      </c>
      <c r="C127" s="31">
        <f>IFERROR(VLOOKUP(A127,Cleaned!$B$2:$G$189,6,FALSE),"")</f>
        <v>76075.207349999997</v>
      </c>
      <c r="D127" s="31">
        <v>9.5</v>
      </c>
      <c r="E127" s="32">
        <v>3.2000000000000001E-2</v>
      </c>
    </row>
    <row r="128" spans="1:5" x14ac:dyDescent="0.25">
      <c r="A128" s="31" t="s">
        <v>465</v>
      </c>
      <c r="B128" s="31" t="s">
        <v>466</v>
      </c>
      <c r="C128" s="31" t="str">
        <f>IFERROR(VLOOKUP(A128,Cleaned!$B$2:$G$189,6,FALSE),"")</f>
        <v/>
      </c>
      <c r="D128" s="31">
        <v>2.7</v>
      </c>
      <c r="E128" s="32">
        <v>6.8000000000000005E-2</v>
      </c>
    </row>
    <row r="129" spans="1:5" x14ac:dyDescent="0.25">
      <c r="A129" s="31" t="s">
        <v>467</v>
      </c>
      <c r="B129" s="31" t="s">
        <v>468</v>
      </c>
      <c r="C129" s="31" t="str">
        <f>IFERROR(VLOOKUP(A129,Cleaned!$B$2:$G$189,6,FALSE),"")</f>
        <v/>
      </c>
      <c r="D129" s="31">
        <v>2.69</v>
      </c>
      <c r="E129" s="32">
        <v>7.6999999999999999E-2</v>
      </c>
    </row>
    <row r="130" spans="1:5" x14ac:dyDescent="0.25">
      <c r="A130" s="31" t="s">
        <v>96</v>
      </c>
      <c r="B130" s="31" t="s">
        <v>469</v>
      </c>
      <c r="C130" s="31">
        <f>IFERROR(VLOOKUP(A130,Cleaned!$B$2:$G$189,6,FALSE),"")</f>
        <v>13311.57619</v>
      </c>
      <c r="D130" s="31">
        <v>11.89</v>
      </c>
      <c r="E130" s="32">
        <v>2.5999999999999999E-2</v>
      </c>
    </row>
    <row r="131" spans="1:5" x14ac:dyDescent="0.25">
      <c r="A131" s="31" t="s">
        <v>203</v>
      </c>
      <c r="B131" s="31" t="s">
        <v>470</v>
      </c>
      <c r="C131" s="31">
        <f>IFERROR(VLOOKUP(A131,Cleaned!$B$2:$G$189,6,FALSE),"")</f>
        <v>682.59042790000001</v>
      </c>
      <c r="D131" s="31">
        <v>19.5</v>
      </c>
      <c r="E131" s="32">
        <v>8.5000000000000006E-2</v>
      </c>
    </row>
    <row r="132" spans="1:5" x14ac:dyDescent="0.25">
      <c r="A132" s="31" t="s">
        <v>122</v>
      </c>
      <c r="B132" s="31" t="s">
        <v>471</v>
      </c>
      <c r="C132" s="31">
        <f>IFERROR(VLOOKUP(A132,Cleaned!$B$2:$G$189,6,FALSE),"")</f>
        <v>14303.10953</v>
      </c>
      <c r="D132" s="31">
        <v>33.83</v>
      </c>
      <c r="E132" s="32">
        <v>6.0999999999999999E-2</v>
      </c>
    </row>
    <row r="133" spans="1:5" x14ac:dyDescent="0.25">
      <c r="A133" s="31" t="s">
        <v>472</v>
      </c>
      <c r="B133" s="31" t="s">
        <v>473</v>
      </c>
      <c r="C133" s="31" t="str">
        <f>IFERROR(VLOOKUP(A133,Cleaned!$B$2:$G$189,6,FALSE),"")</f>
        <v/>
      </c>
      <c r="D133" s="31">
        <v>4.08</v>
      </c>
      <c r="E133" s="32">
        <v>3.5000000000000003E-2</v>
      </c>
    </row>
    <row r="134" spans="1:5" x14ac:dyDescent="0.25">
      <c r="A134" s="31" t="s">
        <v>474</v>
      </c>
      <c r="B134" s="31" t="s">
        <v>475</v>
      </c>
      <c r="C134" s="31" t="str">
        <f>IFERROR(VLOOKUP(A134,Cleaned!$B$2:$G$189,6,FALSE),"")</f>
        <v/>
      </c>
      <c r="D134" s="31">
        <v>2.56</v>
      </c>
      <c r="E134" s="32">
        <v>7.0000000000000007E-2</v>
      </c>
    </row>
    <row r="135" spans="1:5" x14ac:dyDescent="0.25">
      <c r="A135" s="31" t="s">
        <v>476</v>
      </c>
      <c r="B135" s="31" t="s">
        <v>477</v>
      </c>
      <c r="C135" s="31" t="str">
        <f>IFERROR(VLOOKUP(A135,Cleaned!$B$2:$G$189,6,FALSE),"")</f>
        <v/>
      </c>
      <c r="D135" s="31">
        <v>2.34</v>
      </c>
      <c r="E135" s="32">
        <v>0.08</v>
      </c>
    </row>
    <row r="136" spans="1:5" x14ac:dyDescent="0.25">
      <c r="A136" s="31" t="s">
        <v>478</v>
      </c>
      <c r="B136" s="31" t="s">
        <v>479</v>
      </c>
      <c r="C136" s="31" t="str">
        <f>IFERROR(VLOOKUP(A136,Cleaned!$B$2:$G$189,6,FALSE),"")</f>
        <v/>
      </c>
      <c r="D136" s="31">
        <v>2.29</v>
      </c>
      <c r="E136" s="32">
        <v>7.6999999999999999E-2</v>
      </c>
    </row>
    <row r="137" spans="1:5" x14ac:dyDescent="0.25">
      <c r="A137" s="31" t="s">
        <v>24</v>
      </c>
      <c r="B137" s="31" t="s">
        <v>480</v>
      </c>
      <c r="C137" s="31">
        <f>IFERROR(VLOOKUP(A137,Cleaned!$B$2:$G$189,6,FALSE),"")</f>
        <v>75064.841109999994</v>
      </c>
      <c r="D137" s="31">
        <v>2.97</v>
      </c>
      <c r="E137" s="31">
        <v>0</v>
      </c>
    </row>
    <row r="138" spans="1:5" x14ac:dyDescent="0.25">
      <c r="A138" s="31" t="s">
        <v>93</v>
      </c>
      <c r="B138" s="31" t="s">
        <v>481</v>
      </c>
      <c r="C138" s="31">
        <f>IFERROR(VLOOKUP(A138,Cleaned!$B$2:$G$189,6,FALSE),"")</f>
        <v>10788.908530000001</v>
      </c>
      <c r="D138" s="31">
        <v>1.99</v>
      </c>
      <c r="E138" s="32">
        <v>7.5999999999999998E-2</v>
      </c>
    </row>
    <row r="139" spans="1:5" x14ac:dyDescent="0.25">
      <c r="A139" s="31" t="s">
        <v>482</v>
      </c>
      <c r="B139" s="31" t="s">
        <v>483</v>
      </c>
      <c r="C139" s="31" t="str">
        <f>IFERROR(VLOOKUP(A139,Cleaned!$B$2:$G$189,6,FALSE),"")</f>
        <v/>
      </c>
      <c r="D139" s="31">
        <v>1.88</v>
      </c>
      <c r="E139" s="32">
        <v>0.08</v>
      </c>
    </row>
    <row r="140" spans="1:5" x14ac:dyDescent="0.25">
      <c r="A140" s="31" t="s">
        <v>484</v>
      </c>
      <c r="B140" s="31" t="s">
        <v>485</v>
      </c>
      <c r="C140" s="31" t="str">
        <f>IFERROR(VLOOKUP(A140,Cleaned!$B$2:$G$189,6,FALSE),"")</f>
        <v/>
      </c>
      <c r="D140" s="31">
        <v>1.97</v>
      </c>
      <c r="E140" s="32">
        <v>8.7999999999999995E-2</v>
      </c>
    </row>
    <row r="141" spans="1:5" x14ac:dyDescent="0.25">
      <c r="A141" s="31" t="s">
        <v>187</v>
      </c>
      <c r="B141" s="31" t="s">
        <v>486</v>
      </c>
      <c r="C141" s="31">
        <f>IFERROR(VLOOKUP(A141,Cleaned!$B$2:$G$189,6,FALSE),"")</f>
        <v>3318.7737959999999</v>
      </c>
      <c r="D141" s="31">
        <v>5.77</v>
      </c>
      <c r="E141" s="32">
        <v>0.112</v>
      </c>
    </row>
    <row r="142" spans="1:5" x14ac:dyDescent="0.25">
      <c r="A142" s="31" t="s">
        <v>487</v>
      </c>
      <c r="B142" s="31" t="s">
        <v>488</v>
      </c>
      <c r="C142" s="31" t="str">
        <f>IFERROR(VLOOKUP(A142,Cleaned!$B$2:$G$189,6,FALSE),"")</f>
        <v/>
      </c>
      <c r="D142" s="31">
        <v>2.65</v>
      </c>
      <c r="E142" s="32">
        <v>4.5999999999999999E-2</v>
      </c>
    </row>
    <row r="143" spans="1:5" x14ac:dyDescent="0.25">
      <c r="A143" s="31" t="s">
        <v>50</v>
      </c>
      <c r="B143" s="31" t="s">
        <v>489</v>
      </c>
      <c r="C143" s="31">
        <f>IFERROR(VLOOKUP(A143,Cleaned!$B$2:$G$189,6,FALSE),"")</f>
        <v>26006.477640000001</v>
      </c>
      <c r="D143" s="31">
        <v>5.08</v>
      </c>
      <c r="E143" s="32">
        <v>2.9000000000000001E-2</v>
      </c>
    </row>
    <row r="144" spans="1:5" x14ac:dyDescent="0.25">
      <c r="A144" s="31" t="s">
        <v>32</v>
      </c>
      <c r="B144" s="31" t="s">
        <v>490</v>
      </c>
      <c r="C144" s="31">
        <f>IFERROR(VLOOKUP(A144,Cleaned!$B$2:$G$189,6,FALSE),"")</f>
        <v>62470.591289999997</v>
      </c>
      <c r="D144" s="31">
        <v>3.31</v>
      </c>
      <c r="E144" s="32">
        <v>2.7E-2</v>
      </c>
    </row>
    <row r="145" spans="1:5" x14ac:dyDescent="0.25">
      <c r="A145" s="31" t="s">
        <v>58</v>
      </c>
      <c r="B145" s="31" t="s">
        <v>491</v>
      </c>
      <c r="C145" s="31">
        <f>IFERROR(VLOOKUP(A145,Cleaned!$B$2:$G$189,6,FALSE),"")</f>
        <v>22589.17355</v>
      </c>
      <c r="D145" s="31">
        <v>5.68</v>
      </c>
      <c r="E145" s="32">
        <v>4.3999999999999997E-2</v>
      </c>
    </row>
    <row r="146" spans="1:5" x14ac:dyDescent="0.25">
      <c r="A146" s="31" t="s">
        <v>492</v>
      </c>
      <c r="B146" s="31" t="s">
        <v>493</v>
      </c>
      <c r="C146" s="31" t="str">
        <f>IFERROR(VLOOKUP(A146,Cleaned!$B$2:$G$189,6,FALSE),"")</f>
        <v/>
      </c>
      <c r="D146" s="31">
        <v>8.6300000000000008</v>
      </c>
      <c r="E146" s="32">
        <v>0.05</v>
      </c>
    </row>
    <row r="147" spans="1:5" x14ac:dyDescent="0.25">
      <c r="A147" s="31" t="s">
        <v>494</v>
      </c>
      <c r="B147" s="31" t="s">
        <v>495</v>
      </c>
      <c r="C147" s="31" t="str">
        <f>IFERROR(VLOOKUP(A147,Cleaned!$B$2:$G$189,6,FALSE),"")</f>
        <v/>
      </c>
      <c r="D147" s="31">
        <v>0</v>
      </c>
      <c r="E147" s="31">
        <v>0</v>
      </c>
    </row>
    <row r="148" spans="1:5" x14ac:dyDescent="0.25">
      <c r="A148" s="31" t="s">
        <v>146</v>
      </c>
      <c r="B148" s="31" t="s">
        <v>496</v>
      </c>
      <c r="C148" s="31">
        <f>IFERROR(VLOOKUP(A148,Cleaned!$B$2:$G$189,6,FALSE),"")</f>
        <v>7194.9164609999998</v>
      </c>
      <c r="D148" s="31">
        <v>3.7</v>
      </c>
      <c r="E148" s="32">
        <v>3.3000000000000002E-2</v>
      </c>
    </row>
    <row r="149" spans="1:5" x14ac:dyDescent="0.25">
      <c r="A149" s="31" t="s">
        <v>219</v>
      </c>
      <c r="B149" s="31" t="s">
        <v>497</v>
      </c>
      <c r="C149" s="31" t="str">
        <f>IFERROR(VLOOKUP(A149,Cleaned!$B$2:$G$189,6,FALSE),"")</f>
        <v/>
      </c>
      <c r="D149" s="31">
        <v>2.74</v>
      </c>
      <c r="E149" s="31">
        <v>0</v>
      </c>
    </row>
    <row r="150" spans="1:5" x14ac:dyDescent="0.25">
      <c r="A150" s="31" t="s">
        <v>498</v>
      </c>
      <c r="B150" s="31" t="s">
        <v>499</v>
      </c>
      <c r="C150" s="31" t="str">
        <f>IFERROR(VLOOKUP(A150,Cleaned!$B$2:$G$189,6,FALSE),"")</f>
        <v/>
      </c>
      <c r="D150" s="31">
        <v>4.82</v>
      </c>
      <c r="E150" s="32">
        <v>0.107</v>
      </c>
    </row>
    <row r="151" spans="1:5" x14ac:dyDescent="0.25">
      <c r="A151" s="31" t="s">
        <v>184</v>
      </c>
      <c r="B151" s="31" t="s">
        <v>500</v>
      </c>
      <c r="C151" s="31">
        <f>IFERROR(VLOOKUP(A151,Cleaned!$B$2:$G$189,6,FALSE),"")</f>
        <v>1319.6993970000001</v>
      </c>
      <c r="D151" s="31">
        <v>3.95</v>
      </c>
      <c r="E151" s="32">
        <v>9.2999999999999999E-2</v>
      </c>
    </row>
    <row r="152" spans="1:5" x14ac:dyDescent="0.25">
      <c r="A152" s="31" t="s">
        <v>125</v>
      </c>
      <c r="B152" s="31" t="s">
        <v>501</v>
      </c>
      <c r="C152" s="31">
        <f>IFERROR(VLOOKUP(A152,Cleaned!$B$2:$G$189,6,FALSE),"")</f>
        <v>10382.73306</v>
      </c>
      <c r="D152" s="31">
        <v>7.33</v>
      </c>
      <c r="E152" s="32">
        <v>4.4999999999999998E-2</v>
      </c>
    </row>
    <row r="153" spans="1:5" x14ac:dyDescent="0.25">
      <c r="A153" s="31" t="s">
        <v>502</v>
      </c>
      <c r="B153" s="31" t="s">
        <v>503</v>
      </c>
      <c r="C153" s="31" t="str">
        <f>IFERROR(VLOOKUP(A153,Cleaned!$B$2:$G$189,6,FALSE),"")</f>
        <v/>
      </c>
      <c r="D153" s="31">
        <v>4.9000000000000004</v>
      </c>
      <c r="E153" s="32">
        <v>4.4999999999999998E-2</v>
      </c>
    </row>
    <row r="154" spans="1:5" x14ac:dyDescent="0.25">
      <c r="A154" s="31" t="s">
        <v>97</v>
      </c>
      <c r="B154" s="31" t="s">
        <v>504</v>
      </c>
      <c r="C154" s="31">
        <f>IFERROR(VLOOKUP(A154,Cleaned!$B$2:$G$189,6,FALSE),"")</f>
        <v>16383.106680000001</v>
      </c>
      <c r="D154" s="31">
        <v>3.58</v>
      </c>
      <c r="E154" s="32">
        <v>6.4000000000000001E-2</v>
      </c>
    </row>
    <row r="155" spans="1:5" x14ac:dyDescent="0.25">
      <c r="A155" s="31" t="s">
        <v>218</v>
      </c>
      <c r="B155" s="31" t="s">
        <v>505</v>
      </c>
      <c r="C155" s="31" t="str">
        <f>IFERROR(VLOOKUP(A155,Cleaned!$B$2:$G$189,6,FALSE),"")</f>
        <v/>
      </c>
      <c r="D155" s="31">
        <v>6.04</v>
      </c>
      <c r="E155" s="31">
        <v>0</v>
      </c>
    </row>
    <row r="156" spans="1:5" x14ac:dyDescent="0.25">
      <c r="A156" s="31" t="s">
        <v>506</v>
      </c>
      <c r="B156" s="31" t="s">
        <v>507</v>
      </c>
      <c r="C156" s="31" t="str">
        <f>IFERROR(VLOOKUP(A156,Cleaned!$B$2:$G$189,6,FALSE),"")</f>
        <v/>
      </c>
      <c r="D156" s="31">
        <v>1.99</v>
      </c>
      <c r="E156" s="32">
        <v>8.7999999999999995E-2</v>
      </c>
    </row>
    <row r="157" spans="1:5" x14ac:dyDescent="0.25">
      <c r="A157" s="31" t="s">
        <v>508</v>
      </c>
      <c r="B157" s="31" t="s">
        <v>509</v>
      </c>
      <c r="C157" s="31" t="str">
        <f>IFERROR(VLOOKUP(A157,Cleaned!$B$2:$G$189,6,FALSE),"")</f>
        <v/>
      </c>
      <c r="D157" s="31">
        <v>3.68</v>
      </c>
      <c r="E157" s="32">
        <v>2.3E-2</v>
      </c>
    </row>
    <row r="158" spans="1:5" x14ac:dyDescent="0.25">
      <c r="A158" s="31" t="s">
        <v>201</v>
      </c>
      <c r="B158" s="31" t="s">
        <v>510</v>
      </c>
      <c r="C158" s="31">
        <f>IFERROR(VLOOKUP(A158,Cleaned!$B$2:$G$189,6,FALSE),"")</f>
        <v>2218.3606730000001</v>
      </c>
      <c r="D158" s="31">
        <v>5.0199999999999996</v>
      </c>
      <c r="E158" s="32">
        <v>1.4E-2</v>
      </c>
    </row>
    <row r="159" spans="1:5" x14ac:dyDescent="0.25">
      <c r="A159" s="31" t="s">
        <v>47</v>
      </c>
      <c r="B159" s="31" t="s">
        <v>511</v>
      </c>
      <c r="C159" s="31">
        <f>IFERROR(VLOOKUP(A159,Cleaned!$B$2:$G$189,6,FALSE),"")</f>
        <v>29499.560229999999</v>
      </c>
      <c r="D159" s="31">
        <v>4.08</v>
      </c>
      <c r="E159" s="32">
        <v>2.3E-2</v>
      </c>
    </row>
    <row r="160" spans="1:5" x14ac:dyDescent="0.25">
      <c r="A160" s="31" t="s">
        <v>168</v>
      </c>
      <c r="B160" s="31" t="s">
        <v>512</v>
      </c>
      <c r="C160" s="31">
        <f>IFERROR(VLOOKUP(A160,Cleaned!$B$2:$G$189,6,FALSE),"")</f>
        <v>4943.1286300000002</v>
      </c>
      <c r="D160" s="31">
        <v>5.37</v>
      </c>
      <c r="E160" s="32">
        <v>7.6999999999999999E-2</v>
      </c>
    </row>
    <row r="161" spans="1:5" x14ac:dyDescent="0.25">
      <c r="A161" s="31" t="s">
        <v>513</v>
      </c>
      <c r="B161" s="31" t="s">
        <v>514</v>
      </c>
      <c r="C161" s="31" t="str">
        <f>IFERROR(VLOOKUP(A161,Cleaned!$B$2:$G$189,6,FALSE),"")</f>
        <v/>
      </c>
      <c r="D161" s="31">
        <v>5.23</v>
      </c>
      <c r="E161" s="32">
        <v>6.8000000000000005E-2</v>
      </c>
    </row>
    <row r="162" spans="1:5" x14ac:dyDescent="0.25">
      <c r="A162" s="31" t="s">
        <v>64</v>
      </c>
      <c r="B162" s="31" t="s">
        <v>515</v>
      </c>
      <c r="C162" s="31">
        <f>IFERROR(VLOOKUP(A162,Cleaned!$B$2:$G$189,6,FALSE),"")</f>
        <v>15409.60512</v>
      </c>
      <c r="D162" s="31">
        <v>4.0999999999999996</v>
      </c>
      <c r="E162" s="32">
        <v>2.9000000000000001E-2</v>
      </c>
    </row>
    <row r="163" spans="1:5" x14ac:dyDescent="0.25">
      <c r="A163" s="31" t="s">
        <v>112</v>
      </c>
      <c r="B163" s="31" t="s">
        <v>516</v>
      </c>
      <c r="C163" s="31">
        <f>IFERROR(VLOOKUP(A163,Cleaned!$B$2:$G$189,6,FALSE),"")</f>
        <v>10449.207270000001</v>
      </c>
      <c r="D163" s="31">
        <v>5.32</v>
      </c>
      <c r="E163" s="32">
        <v>9.1999999999999998E-2</v>
      </c>
    </row>
    <row r="164" spans="1:5" x14ac:dyDescent="0.25">
      <c r="A164" s="31" t="s">
        <v>517</v>
      </c>
      <c r="B164" s="31" t="s">
        <v>518</v>
      </c>
      <c r="C164" s="31" t="str">
        <f>IFERROR(VLOOKUP(A164,Cleaned!$B$2:$G$189,6,FALSE),"")</f>
        <v/>
      </c>
      <c r="D164" s="31">
        <v>10.56</v>
      </c>
      <c r="E164" s="31">
        <v>0</v>
      </c>
    </row>
    <row r="165" spans="1:5" x14ac:dyDescent="0.25">
      <c r="A165" s="31" t="s">
        <v>207</v>
      </c>
      <c r="B165" s="31" t="s">
        <v>519</v>
      </c>
      <c r="C165" s="31">
        <f>IFERROR(VLOOKUP(A165,Cleaned!$B$2:$G$189,6,FALSE),"")</f>
        <v>1098.4357680000001</v>
      </c>
      <c r="D165" s="31">
        <v>6.88</v>
      </c>
      <c r="E165" s="32">
        <v>0.127</v>
      </c>
    </row>
    <row r="166" spans="1:5" x14ac:dyDescent="0.25">
      <c r="A166" s="31" t="s">
        <v>183</v>
      </c>
      <c r="B166" s="31" t="s">
        <v>520</v>
      </c>
      <c r="C166" s="31">
        <f>IFERROR(VLOOKUP(A166,Cleaned!$B$2:$G$189,6,FALSE),"")</f>
        <v>3527.264154</v>
      </c>
      <c r="D166" s="31">
        <v>5.93</v>
      </c>
      <c r="E166" s="32">
        <v>5.6000000000000001E-2</v>
      </c>
    </row>
    <row r="167" spans="1:5" x14ac:dyDescent="0.25">
      <c r="A167" s="31" t="s">
        <v>82</v>
      </c>
      <c r="B167" s="31" t="s">
        <v>521</v>
      </c>
      <c r="C167" s="31">
        <f>IFERROR(VLOOKUP(A167,Cleaned!$B$2:$G$189,6,FALSE),"")</f>
        <v>17947.96398</v>
      </c>
      <c r="D167" s="31">
        <v>3.06</v>
      </c>
      <c r="E167" s="32">
        <v>6.5000000000000002E-2</v>
      </c>
    </row>
    <row r="168" spans="1:5" x14ac:dyDescent="0.25">
      <c r="A168" s="31" t="s">
        <v>196</v>
      </c>
      <c r="B168" s="31" t="s">
        <v>522</v>
      </c>
      <c r="C168" s="31">
        <f>IFERROR(VLOOKUP(A168,Cleaned!$B$2:$G$189,6,FALSE),"")</f>
        <v>1073.2908460000001</v>
      </c>
      <c r="D168" s="31">
        <v>4.91</v>
      </c>
      <c r="E168" s="32">
        <v>0.151</v>
      </c>
    </row>
    <row r="169" spans="1:5" x14ac:dyDescent="0.25">
      <c r="A169" s="31" t="s">
        <v>77</v>
      </c>
      <c r="B169" s="31" t="s">
        <v>523</v>
      </c>
      <c r="C169" s="31">
        <f>IFERROR(VLOOKUP(A169,Cleaned!$B$2:$G$189,6,FALSE),"")</f>
        <v>24619.654699999999</v>
      </c>
      <c r="D169" s="31">
        <v>3.32</v>
      </c>
      <c r="E169" s="32">
        <v>2.7E-2</v>
      </c>
    </row>
    <row r="170" spans="1:5" x14ac:dyDescent="0.25">
      <c r="A170" s="31" t="s">
        <v>524</v>
      </c>
      <c r="B170" s="31" t="s">
        <v>525</v>
      </c>
      <c r="C170" s="31" t="str">
        <f>IFERROR(VLOOKUP(A170,Cleaned!$B$2:$G$189,6,FALSE),"")</f>
        <v/>
      </c>
      <c r="D170" s="31">
        <v>2.0099999999999998</v>
      </c>
      <c r="E170" s="32">
        <v>0.03</v>
      </c>
    </row>
    <row r="171" spans="1:5" x14ac:dyDescent="0.25">
      <c r="A171" s="31" t="s">
        <v>149</v>
      </c>
      <c r="B171" s="31" t="s">
        <v>526</v>
      </c>
      <c r="C171" s="31">
        <f>IFERROR(VLOOKUP(A171,Cleaned!$B$2:$G$189,6,FALSE),"")</f>
        <v>9769.8485070000006</v>
      </c>
      <c r="D171" s="31">
        <v>2.97</v>
      </c>
      <c r="E171" s="32">
        <v>5.5E-2</v>
      </c>
    </row>
    <row r="172" spans="1:5" x14ac:dyDescent="0.25">
      <c r="A172" s="31" t="s">
        <v>527</v>
      </c>
      <c r="B172" s="31" t="s">
        <v>528</v>
      </c>
      <c r="C172" s="31" t="str">
        <f>IFERROR(VLOOKUP(A172,Cleaned!$B$2:$G$189,6,FALSE),"")</f>
        <v/>
      </c>
      <c r="D172" s="31">
        <v>9.2799999999999994</v>
      </c>
      <c r="E172" s="31">
        <v>0</v>
      </c>
    </row>
    <row r="173" spans="1:5" x14ac:dyDescent="0.25">
      <c r="A173" s="31" t="s">
        <v>213</v>
      </c>
      <c r="B173" s="31" t="s">
        <v>529</v>
      </c>
      <c r="C173" s="31">
        <f>IFERROR(VLOOKUP(A173,Cleaned!$B$2:$G$189,6,FALSE),"")</f>
        <v>889.45564579999996</v>
      </c>
      <c r="D173" s="31">
        <v>5.77</v>
      </c>
      <c r="E173" s="32">
        <v>2.5999999999999999E-2</v>
      </c>
    </row>
    <row r="174" spans="1:5" x14ac:dyDescent="0.25">
      <c r="A174" s="31" t="s">
        <v>178</v>
      </c>
      <c r="B174" s="31" t="s">
        <v>530</v>
      </c>
      <c r="C174" s="31">
        <f>IFERROR(VLOOKUP(A174,Cleaned!$B$2:$G$189,6,FALSE),"")</f>
        <v>5442.9012640000001</v>
      </c>
      <c r="D174" s="31">
        <v>8.16</v>
      </c>
      <c r="E174" s="32">
        <v>0.115</v>
      </c>
    </row>
    <row r="175" spans="1:5" x14ac:dyDescent="0.25">
      <c r="A175" s="31" t="s">
        <v>147</v>
      </c>
      <c r="B175" s="31" t="s">
        <v>531</v>
      </c>
      <c r="C175" s="31">
        <f>IFERROR(VLOOKUP(A175,Cleaned!$B$2:$G$189,6,FALSE),"")</f>
        <v>4746.6994640000003</v>
      </c>
      <c r="D175" s="31">
        <v>5.93</v>
      </c>
      <c r="E175" s="32">
        <v>0.112</v>
      </c>
    </row>
    <row r="176" spans="1:5" x14ac:dyDescent="0.25">
      <c r="A176" s="31" t="s">
        <v>15</v>
      </c>
      <c r="B176" s="31" t="s">
        <v>532</v>
      </c>
      <c r="C176" s="31">
        <f>IFERROR(VLOOKUP(A176,Cleaned!$B$2:$G$189,6,FALSE),"")</f>
        <v>46325.576580000001</v>
      </c>
      <c r="D176" s="31">
        <v>2.27</v>
      </c>
      <c r="E176" s="32">
        <v>2.5000000000000001E-2</v>
      </c>
    </row>
    <row r="177" spans="1:5" x14ac:dyDescent="0.25">
      <c r="A177" s="31" t="s">
        <v>5</v>
      </c>
      <c r="B177" s="31" t="s">
        <v>533</v>
      </c>
      <c r="C177" s="31">
        <f>IFERROR(VLOOKUP(A177,Cleaned!$B$2:$G$189,6,FALSE),"")</f>
        <v>67614.353480000005</v>
      </c>
      <c r="D177" s="31">
        <v>1.81</v>
      </c>
      <c r="E177" s="32">
        <v>3.4000000000000002E-2</v>
      </c>
    </row>
    <row r="178" spans="1:5" x14ac:dyDescent="0.25">
      <c r="A178" s="31" t="s">
        <v>167</v>
      </c>
      <c r="B178" s="31" t="s">
        <v>534</v>
      </c>
      <c r="C178" s="31">
        <f>IFERROR(VLOOKUP(A178,Cleaned!$B$2:$G$189,6,FALSE),"")</f>
        <v>2337.0695340000002</v>
      </c>
      <c r="D178" s="31">
        <v>2.7</v>
      </c>
      <c r="E178" s="32">
        <v>8.4000000000000005E-2</v>
      </c>
    </row>
    <row r="179" spans="1:5" x14ac:dyDescent="0.25">
      <c r="A179" s="31" t="s">
        <v>220</v>
      </c>
      <c r="B179" s="31" t="s">
        <v>535</v>
      </c>
      <c r="C179" s="31" t="str">
        <f>IFERROR(VLOOKUP(A179,Cleaned!$B$2:$G$189,6,FALSE),"")</f>
        <v/>
      </c>
      <c r="D179" s="31">
        <v>12.44</v>
      </c>
      <c r="E179" s="31">
        <v>0</v>
      </c>
    </row>
    <row r="180" spans="1:5" x14ac:dyDescent="0.25">
      <c r="A180" s="31" t="s">
        <v>22</v>
      </c>
      <c r="B180" s="31" t="s">
        <v>536</v>
      </c>
      <c r="C180" s="31">
        <f>IFERROR(VLOOKUP(A180,Cleaned!$B$2:$G$189,6,FALSE),"")</f>
        <v>32870.07836</v>
      </c>
      <c r="D180" s="31">
        <v>2.4500000000000002</v>
      </c>
      <c r="E180" s="32">
        <v>3.4000000000000002E-2</v>
      </c>
    </row>
    <row r="181" spans="1:5" x14ac:dyDescent="0.25">
      <c r="A181" s="31" t="s">
        <v>537</v>
      </c>
      <c r="B181" s="31" t="s">
        <v>538</v>
      </c>
      <c r="C181" s="31" t="str">
        <f>IFERROR(VLOOKUP(A181,Cleaned!$B$2:$G$189,6,FALSE),"")</f>
        <v/>
      </c>
      <c r="D181" s="31">
        <v>1.84</v>
      </c>
      <c r="E181" s="32">
        <v>3.9E-2</v>
      </c>
    </row>
    <row r="182" spans="1:5" x14ac:dyDescent="0.25">
      <c r="A182" s="31" t="s">
        <v>71</v>
      </c>
      <c r="B182" s="31" t="s">
        <v>539</v>
      </c>
      <c r="C182" s="31">
        <f>IFERROR(VLOOKUP(A182,Cleaned!$B$2:$G$189,6,FALSE),"")</f>
        <v>34402.275500000003</v>
      </c>
      <c r="D182" s="31">
        <v>14.93</v>
      </c>
      <c r="E182" s="32">
        <v>1.6E-2</v>
      </c>
    </row>
    <row r="183" spans="1:5" x14ac:dyDescent="0.25">
      <c r="A183" s="31" t="s">
        <v>540</v>
      </c>
      <c r="B183" s="31" t="s">
        <v>541</v>
      </c>
      <c r="C183" s="31" t="str">
        <f>IFERROR(VLOOKUP(A183,Cleaned!$B$2:$G$189,6,FALSE),"")</f>
        <v/>
      </c>
      <c r="D183" s="31">
        <v>2.95</v>
      </c>
      <c r="E183" s="32">
        <v>4.5999999999999999E-2</v>
      </c>
    </row>
    <row r="184" spans="1:5" x14ac:dyDescent="0.25">
      <c r="A184" s="31" t="s">
        <v>170</v>
      </c>
      <c r="B184" s="31" t="s">
        <v>542</v>
      </c>
      <c r="C184" s="31">
        <f>IFERROR(VLOOKUP(A184,Cleaned!$B$2:$G$189,6,FALSE),"")</f>
        <v>5031.1730740000003</v>
      </c>
      <c r="D184" s="31">
        <v>2.35</v>
      </c>
      <c r="E184" s="32">
        <v>7.1999999999999995E-2</v>
      </c>
    </row>
    <row r="185" spans="1:5" x14ac:dyDescent="0.25">
      <c r="A185" s="31" t="s">
        <v>79</v>
      </c>
      <c r="B185" s="31" t="s">
        <v>543</v>
      </c>
      <c r="C185" s="31">
        <f>IFERROR(VLOOKUP(A185,Cleaned!$B$2:$G$189,6,FALSE),"")</f>
        <v>19470.202499999999</v>
      </c>
      <c r="D185" s="31">
        <v>4.28</v>
      </c>
      <c r="E185" s="32">
        <v>1.6E-2</v>
      </c>
    </row>
    <row r="186" spans="1:5" x14ac:dyDescent="0.25">
      <c r="A186" s="31" t="s">
        <v>107</v>
      </c>
      <c r="B186" s="31" t="s">
        <v>544</v>
      </c>
      <c r="C186" s="31">
        <f>IFERROR(VLOOKUP(A186,Cleaned!$B$2:$G$189,6,FALSE),"")</f>
        <v>11294.840330000001</v>
      </c>
      <c r="D186" s="31">
        <v>4.7300000000000004</v>
      </c>
      <c r="E186" s="32">
        <v>8.7999999999999995E-2</v>
      </c>
    </row>
    <row r="187" spans="1:5" x14ac:dyDescent="0.25">
      <c r="A187" s="31" t="s">
        <v>139</v>
      </c>
      <c r="B187" s="31" t="s">
        <v>545</v>
      </c>
      <c r="C187" s="31">
        <f>IFERROR(VLOOKUP(A187,Cleaned!$B$2:$G$189,6,FALSE),"")</f>
        <v>8395.0947579999993</v>
      </c>
      <c r="D187" s="31">
        <v>2.95</v>
      </c>
      <c r="E187" s="32">
        <v>6.5000000000000002E-2</v>
      </c>
    </row>
    <row r="188" spans="1:5" x14ac:dyDescent="0.25">
      <c r="A188" s="31" t="s">
        <v>78</v>
      </c>
      <c r="B188" s="31" t="s">
        <v>546</v>
      </c>
      <c r="C188" s="31">
        <f>IFERROR(VLOOKUP(A188,Cleaned!$B$2:$G$189,6,FALSE),"")</f>
        <v>13770.825199999999</v>
      </c>
      <c r="D188" s="31">
        <v>4.54</v>
      </c>
      <c r="E188" s="31">
        <v>0</v>
      </c>
    </row>
    <row r="189" spans="1:5" x14ac:dyDescent="0.25">
      <c r="A189" s="31" t="s">
        <v>180</v>
      </c>
      <c r="B189" s="31" t="s">
        <v>547</v>
      </c>
      <c r="C189" s="31">
        <f>IFERROR(VLOOKUP(A189,Cleaned!$B$2:$G$189,6,FALSE),"")</f>
        <v>2711.7659480000002</v>
      </c>
      <c r="D189" s="31">
        <v>4.82</v>
      </c>
      <c r="E189" s="32">
        <v>0.06</v>
      </c>
    </row>
    <row r="190" spans="1:5" x14ac:dyDescent="0.25">
      <c r="A190" s="31" t="s">
        <v>49</v>
      </c>
      <c r="B190" s="31" t="s">
        <v>548</v>
      </c>
      <c r="C190" s="31">
        <f>IFERROR(VLOOKUP(A190,Cleaned!$B$2:$G$189,6,FALSE),"")</f>
        <v>24116.99224</v>
      </c>
      <c r="D190" s="31">
        <v>2.63</v>
      </c>
      <c r="E190" s="32">
        <v>7.0000000000000007E-2</v>
      </c>
    </row>
    <row r="191" spans="1:5" x14ac:dyDescent="0.25">
      <c r="A191" s="31" t="s">
        <v>549</v>
      </c>
      <c r="B191" s="31" t="s">
        <v>550</v>
      </c>
      <c r="C191" s="31" t="str">
        <f>IFERROR(VLOOKUP(A191,Cleaned!$B$2:$G$189,6,FALSE),"")</f>
        <v/>
      </c>
      <c r="D191" s="31">
        <v>4.74</v>
      </c>
      <c r="E191" s="32">
        <v>6.9000000000000006E-2</v>
      </c>
    </row>
    <row r="192" spans="1:5" x14ac:dyDescent="0.25">
      <c r="A192" s="31" t="s">
        <v>551</v>
      </c>
      <c r="B192" s="31" t="s">
        <v>552</v>
      </c>
      <c r="C192" s="31" t="str">
        <f>IFERROR(VLOOKUP(A192,Cleaned!$B$2:$G$189,6,FALSE),"")</f>
        <v/>
      </c>
      <c r="D192" s="31">
        <v>3.66</v>
      </c>
      <c r="E192" s="31">
        <v>0</v>
      </c>
    </row>
    <row r="193" spans="1:5" x14ac:dyDescent="0.25">
      <c r="A193" s="31" t="s">
        <v>553</v>
      </c>
      <c r="B193" s="31" t="s">
        <v>554</v>
      </c>
      <c r="C193" s="31" t="str">
        <f>IFERROR(VLOOKUP(A193,Cleaned!$B$2:$G$189,6,FALSE),"")</f>
        <v/>
      </c>
      <c r="D193" s="31">
        <v>0</v>
      </c>
      <c r="E193" s="31">
        <v>0</v>
      </c>
    </row>
    <row r="194" spans="1:5" x14ac:dyDescent="0.25">
      <c r="A194" s="31" t="s">
        <v>54</v>
      </c>
      <c r="B194" s="31" t="s">
        <v>555</v>
      </c>
      <c r="C194" s="31">
        <f>IFERROR(VLOOKUP(A194,Cleaned!$B$2:$G$189,6,FALSE),"")</f>
        <v>26103.629270000001</v>
      </c>
      <c r="D194" s="31">
        <v>3.5</v>
      </c>
      <c r="E194" s="32">
        <v>4.4999999999999998E-2</v>
      </c>
    </row>
    <row r="195" spans="1:5" x14ac:dyDescent="0.25">
      <c r="A195" s="31" t="s">
        <v>133</v>
      </c>
      <c r="B195" s="31" t="s">
        <v>556</v>
      </c>
      <c r="C195" s="31">
        <f>IFERROR(VLOOKUP(A195,Cleaned!$B$2:$G$189,6,FALSE),"")</f>
        <v>8181.6937820000003</v>
      </c>
      <c r="D195" s="31">
        <v>3.96</v>
      </c>
      <c r="E195" s="32">
        <v>0.09</v>
      </c>
    </row>
    <row r="196" spans="1:5" x14ac:dyDescent="0.25">
      <c r="A196" s="31" t="s">
        <v>557</v>
      </c>
      <c r="B196" s="31" t="s">
        <v>558</v>
      </c>
      <c r="C196" s="31" t="str">
        <f>IFERROR(VLOOKUP(A196,Cleaned!$B$2:$G$189,6,FALSE),"")</f>
        <v/>
      </c>
      <c r="D196" s="31">
        <v>7.37</v>
      </c>
      <c r="E196" s="32">
        <v>2.9000000000000001E-2</v>
      </c>
    </row>
    <row r="197" spans="1:5" x14ac:dyDescent="0.25">
      <c r="A197" s="31" t="s">
        <v>559</v>
      </c>
      <c r="B197" s="31" t="s">
        <v>560</v>
      </c>
      <c r="C197" s="31" t="str">
        <f>IFERROR(VLOOKUP(A197,Cleaned!$B$2:$G$189,6,FALSE),"")</f>
        <v/>
      </c>
      <c r="D197" s="31">
        <v>2.4700000000000002</v>
      </c>
      <c r="E197" s="31">
        <v>0</v>
      </c>
    </row>
    <row r="198" spans="1:5" x14ac:dyDescent="0.25">
      <c r="A198" s="31" t="s">
        <v>561</v>
      </c>
      <c r="B198" s="31" t="s">
        <v>562</v>
      </c>
      <c r="C198" s="31" t="str">
        <f>IFERROR(VLOOKUP(A198,Cleaned!$B$2:$G$189,6,FALSE),"")</f>
        <v/>
      </c>
      <c r="D198" s="31">
        <v>1.87</v>
      </c>
      <c r="E198" s="32">
        <v>3.5999999999999997E-2</v>
      </c>
    </row>
    <row r="199" spans="1:5" x14ac:dyDescent="0.25">
      <c r="A199" s="31" t="s">
        <v>563</v>
      </c>
      <c r="B199" s="31" t="s">
        <v>564</v>
      </c>
      <c r="C199" s="31" t="str">
        <f>IFERROR(VLOOKUP(A199,Cleaned!$B$2:$G$189,6,FALSE),"")</f>
        <v/>
      </c>
      <c r="D199" s="31">
        <v>5.18</v>
      </c>
      <c r="E199" s="31">
        <v>0</v>
      </c>
    </row>
    <row r="200" spans="1:5" x14ac:dyDescent="0.25">
      <c r="A200" s="31" t="s">
        <v>48</v>
      </c>
      <c r="B200" s="31" t="s">
        <v>565</v>
      </c>
      <c r="C200" s="31">
        <f>IFERROR(VLOOKUP(A200,Cleaned!$B$2:$G$189,6,FALSE),"")</f>
        <v>129915.6009</v>
      </c>
      <c r="D200" s="31">
        <v>7.42</v>
      </c>
      <c r="E200" s="32">
        <v>0.03</v>
      </c>
    </row>
    <row r="201" spans="1:5" x14ac:dyDescent="0.25">
      <c r="A201" s="31" t="s">
        <v>67</v>
      </c>
      <c r="B201" s="31" t="s">
        <v>566</v>
      </c>
      <c r="C201" s="31">
        <f>IFERROR(VLOOKUP(A201,Cleaned!$B$2:$G$189,6,FALSE),"")</f>
        <v>19427.609250000001</v>
      </c>
      <c r="D201" s="31">
        <v>5.26</v>
      </c>
      <c r="E201" s="32">
        <v>0.13600000000000001</v>
      </c>
    </row>
    <row r="202" spans="1:5" x14ac:dyDescent="0.25">
      <c r="A202" s="31" t="s">
        <v>66</v>
      </c>
      <c r="B202" s="31" t="s">
        <v>567</v>
      </c>
      <c r="C202" s="31">
        <f>IFERROR(VLOOKUP(A202,Cleaned!$B$2:$G$189,6,FALSE),"")</f>
        <v>23286.08065</v>
      </c>
      <c r="D202" s="31">
        <v>6.44</v>
      </c>
      <c r="E202" s="32">
        <v>0.13900000000000001</v>
      </c>
    </row>
    <row r="203" spans="1:5" x14ac:dyDescent="0.25">
      <c r="A203" s="31" t="s">
        <v>185</v>
      </c>
      <c r="B203" s="31" t="s">
        <v>568</v>
      </c>
      <c r="C203" s="31">
        <f>IFERROR(VLOOKUP(A203,Cleaned!$B$2:$G$189,6,FALSE),"")</f>
        <v>1616.85733</v>
      </c>
      <c r="D203" s="31">
        <v>10.17</v>
      </c>
      <c r="E203" s="32">
        <v>6.2E-2</v>
      </c>
    </row>
    <row r="204" spans="1:5" x14ac:dyDescent="0.25">
      <c r="A204" s="31" t="s">
        <v>234</v>
      </c>
      <c r="B204" s="31" t="s">
        <v>569</v>
      </c>
      <c r="C204" s="31" t="str">
        <f>IFERROR(VLOOKUP(A204,Cleaned!$B$2:$G$189,6,FALSE),"")</f>
        <v/>
      </c>
      <c r="D204" s="31">
        <v>2.5299999999999998</v>
      </c>
      <c r="E204" s="32">
        <v>7.4999999999999997E-2</v>
      </c>
    </row>
    <row r="205" spans="1:5" x14ac:dyDescent="0.25">
      <c r="A205" s="31" t="s">
        <v>52</v>
      </c>
      <c r="B205" s="31" t="s">
        <v>570</v>
      </c>
      <c r="C205" s="31">
        <f>IFERROR(VLOOKUP(A205,Cleaned!$B$2:$G$189,6,FALSE),"")</f>
        <v>51320.113230000003</v>
      </c>
      <c r="D205" s="31">
        <v>11.89</v>
      </c>
      <c r="E205" s="32">
        <v>1.6E-2</v>
      </c>
    </row>
    <row r="206" spans="1:5" x14ac:dyDescent="0.25">
      <c r="A206" s="31" t="s">
        <v>191</v>
      </c>
      <c r="B206" s="31" t="s">
        <v>571</v>
      </c>
      <c r="C206" s="31">
        <f>IFERROR(VLOOKUP(A206,Cleaned!$B$2:$G$189,6,FALSE),"")</f>
        <v>3846.3705329999998</v>
      </c>
      <c r="D206" s="31">
        <v>5.22</v>
      </c>
      <c r="E206" s="32">
        <v>0.17100000000000001</v>
      </c>
    </row>
    <row r="207" spans="1:5" x14ac:dyDescent="0.25">
      <c r="A207" s="31" t="s">
        <v>188</v>
      </c>
      <c r="B207" s="31" t="s">
        <v>572</v>
      </c>
      <c r="C207" s="31">
        <f>IFERROR(VLOOKUP(A207,Cleaned!$B$2:$G$189,6,FALSE),"")</f>
        <v>2250.1336289999999</v>
      </c>
      <c r="D207" s="31">
        <v>3.55</v>
      </c>
      <c r="E207" s="32">
        <v>2.1999999999999999E-2</v>
      </c>
    </row>
    <row r="208" spans="1:5" x14ac:dyDescent="0.25">
      <c r="A208" s="31" t="s">
        <v>12</v>
      </c>
      <c r="B208" s="31" t="s">
        <v>573</v>
      </c>
      <c r="C208" s="31">
        <f>IFERROR(VLOOKUP(A208,Cleaned!$B$2:$G$189,6,FALSE),"")</f>
        <v>78162.323869999993</v>
      </c>
      <c r="D208" s="31">
        <v>4.22</v>
      </c>
      <c r="E208" s="32">
        <v>1.7000000000000001E-2</v>
      </c>
    </row>
    <row r="209" spans="1:5" x14ac:dyDescent="0.25">
      <c r="A209" s="31" t="s">
        <v>182</v>
      </c>
      <c r="B209" s="31" t="s">
        <v>574</v>
      </c>
      <c r="C209" s="31">
        <f>IFERROR(VLOOKUP(A209,Cleaned!$B$2:$G$189,6,FALSE),"")</f>
        <v>1560.8588130000001</v>
      </c>
      <c r="D209" s="31">
        <v>5.8</v>
      </c>
      <c r="E209" s="32">
        <v>8.6999999999999994E-2</v>
      </c>
    </row>
    <row r="210" spans="1:5" x14ac:dyDescent="0.25">
      <c r="A210" s="31" t="s">
        <v>206</v>
      </c>
      <c r="B210" s="31" t="s">
        <v>575</v>
      </c>
      <c r="C210" s="31">
        <f>IFERROR(VLOOKUP(A210,Cleaned!$B$2:$G$189,6,FALSE),"")</f>
        <v>1529.1760830000001</v>
      </c>
      <c r="D210" s="31">
        <v>7.12</v>
      </c>
      <c r="E210" s="32">
        <v>0.115</v>
      </c>
    </row>
    <row r="211" spans="1:5" x14ac:dyDescent="0.25">
      <c r="A211" s="31" t="s">
        <v>140</v>
      </c>
      <c r="B211" s="31" t="s">
        <v>576</v>
      </c>
      <c r="C211" s="31">
        <f>IFERROR(VLOOKUP(A211,Cleaned!$B$2:$G$189,6,FALSE),"")</f>
        <v>7732.0253979999998</v>
      </c>
      <c r="D211" s="31">
        <v>3.62</v>
      </c>
      <c r="E211" s="32">
        <v>4.4999999999999998E-2</v>
      </c>
    </row>
    <row r="212" spans="1:5" x14ac:dyDescent="0.25">
      <c r="A212" s="31" t="s">
        <v>221</v>
      </c>
      <c r="B212" s="31" t="s">
        <v>577</v>
      </c>
      <c r="C212" s="31" t="str">
        <f>IFERROR(VLOOKUP(A212,Cleaned!$B$2:$G$189,6,FALSE),"")</f>
        <v/>
      </c>
      <c r="D212" s="31">
        <v>5.57</v>
      </c>
      <c r="E212" s="32">
        <v>0.02</v>
      </c>
    </row>
    <row r="213" spans="1:5" x14ac:dyDescent="0.25">
      <c r="A213" s="31" t="s">
        <v>222</v>
      </c>
      <c r="B213" s="31" t="s">
        <v>578</v>
      </c>
      <c r="C213" s="31" t="str">
        <f>IFERROR(VLOOKUP(A213,Cleaned!$B$2:$G$189,6,FALSE),"")</f>
        <v/>
      </c>
      <c r="D213" s="31">
        <v>8.7100000000000009</v>
      </c>
      <c r="E213" s="31">
        <v>0</v>
      </c>
    </row>
    <row r="214" spans="1:5" x14ac:dyDescent="0.25">
      <c r="A214" s="31" t="s">
        <v>86</v>
      </c>
      <c r="B214" s="31" t="s">
        <v>579</v>
      </c>
      <c r="C214" s="31">
        <f>IFERROR(VLOOKUP(A214,Cleaned!$B$2:$G$189,6,FALSE),"")</f>
        <v>12202.12775</v>
      </c>
      <c r="D214" s="31">
        <v>4.49</v>
      </c>
      <c r="E214" s="32">
        <v>0.114</v>
      </c>
    </row>
    <row r="215" spans="1:5" x14ac:dyDescent="0.25">
      <c r="A215" s="31" t="s">
        <v>580</v>
      </c>
      <c r="B215" s="31" t="s">
        <v>581</v>
      </c>
      <c r="C215" s="31" t="str">
        <f>IFERROR(VLOOKUP(A215,Cleaned!$B$2:$G$189,6,FALSE),"")</f>
        <v/>
      </c>
      <c r="D215" s="31">
        <v>2.75</v>
      </c>
      <c r="E215" s="32">
        <v>9.1999999999999998E-2</v>
      </c>
    </row>
    <row r="216" spans="1:5" x14ac:dyDescent="0.25">
      <c r="A216" s="31" t="s">
        <v>208</v>
      </c>
      <c r="B216" s="31" t="s">
        <v>582</v>
      </c>
      <c r="C216" s="31">
        <f>IFERROR(VLOOKUP(A216,Cleaned!$B$2:$G$189,6,FALSE),"")</f>
        <v>1882.498799</v>
      </c>
      <c r="D216" s="31">
        <v>26.74</v>
      </c>
      <c r="E216" s="32">
        <v>0.25</v>
      </c>
    </row>
    <row r="217" spans="1:5" x14ac:dyDescent="0.25">
      <c r="A217" s="31" t="s">
        <v>235</v>
      </c>
      <c r="B217" s="31" t="s">
        <v>583</v>
      </c>
      <c r="C217" s="31" t="str">
        <f>IFERROR(VLOOKUP(A217,Cleaned!$B$2:$G$189,6,FALSE),"")</f>
        <v/>
      </c>
      <c r="D217" s="31">
        <v>2.75</v>
      </c>
      <c r="E217" s="32">
        <v>8.4000000000000005E-2</v>
      </c>
    </row>
    <row r="218" spans="1:5" x14ac:dyDescent="0.25">
      <c r="A218" s="31" t="s">
        <v>584</v>
      </c>
      <c r="B218" s="31" t="s">
        <v>585</v>
      </c>
      <c r="C218" s="31" t="str">
        <f>IFERROR(VLOOKUP(A218,Cleaned!$B$2:$G$189,6,FALSE),"")</f>
        <v/>
      </c>
      <c r="D218" s="31">
        <v>2.44</v>
      </c>
      <c r="E218" s="32">
        <v>4.2000000000000003E-2</v>
      </c>
    </row>
    <row r="219" spans="1:5" x14ac:dyDescent="0.25">
      <c r="A219" s="31" t="s">
        <v>165</v>
      </c>
      <c r="B219" s="31" t="s">
        <v>586</v>
      </c>
      <c r="C219" s="31">
        <f>IFERROR(VLOOKUP(A219,Cleaned!$B$2:$G$189,6,FALSE),"")</f>
        <v>3069.8451639999998</v>
      </c>
      <c r="D219" s="31">
        <v>2</v>
      </c>
      <c r="E219" s="32">
        <v>0.13</v>
      </c>
    </row>
    <row r="220" spans="1:5" x14ac:dyDescent="0.25">
      <c r="A220" s="31" t="s">
        <v>117</v>
      </c>
      <c r="B220" s="31" t="s">
        <v>587</v>
      </c>
      <c r="C220" s="31">
        <f>IFERROR(VLOOKUP(A220,Cleaned!$B$2:$G$189,6,FALSE),"")</f>
        <v>16017.988310000001</v>
      </c>
      <c r="D220" s="31">
        <v>5.0599999999999996</v>
      </c>
      <c r="E220" s="32">
        <v>9.7000000000000003E-2</v>
      </c>
    </row>
    <row r="221" spans="1:5" x14ac:dyDescent="0.25">
      <c r="A221" s="31" t="s">
        <v>588</v>
      </c>
      <c r="B221" s="31" t="s">
        <v>589</v>
      </c>
      <c r="C221" s="31" t="str">
        <f>IFERROR(VLOOKUP(A221,Cleaned!$B$2:$G$189,6,FALSE),"")</f>
        <v/>
      </c>
      <c r="D221" s="31">
        <v>3.07</v>
      </c>
      <c r="E221" s="32">
        <v>4.4999999999999998E-2</v>
      </c>
    </row>
    <row r="222" spans="1:5" x14ac:dyDescent="0.25">
      <c r="A222" s="31" t="s">
        <v>37</v>
      </c>
      <c r="B222" s="31" t="s">
        <v>590</v>
      </c>
      <c r="C222" s="31">
        <f>IFERROR(VLOOKUP(A222,Cleaned!$B$2:$G$189,6,FALSE),"")</f>
        <v>28664.211469999998</v>
      </c>
      <c r="D222" s="31">
        <v>3.12</v>
      </c>
      <c r="E222" s="32">
        <v>4.5999999999999999E-2</v>
      </c>
    </row>
    <row r="223" spans="1:5" x14ac:dyDescent="0.25">
      <c r="A223" s="31" t="s">
        <v>23</v>
      </c>
      <c r="B223" s="31" t="s">
        <v>591</v>
      </c>
      <c r="C223" s="31">
        <f>IFERROR(VLOOKUP(A223,Cleaned!$B$2:$G$189,6,FALSE),"")</f>
        <v>46250.793819999999</v>
      </c>
      <c r="D223" s="31">
        <v>2.19</v>
      </c>
      <c r="E223" s="32">
        <v>3.4000000000000002E-2</v>
      </c>
    </row>
    <row r="224" spans="1:5" x14ac:dyDescent="0.25">
      <c r="A224" s="31" t="s">
        <v>172</v>
      </c>
      <c r="B224" s="31" t="s">
        <v>592</v>
      </c>
      <c r="C224" s="31">
        <f>IFERROR(VLOOKUP(A224,Cleaned!$B$2:$G$189,6,FALSE),"")</f>
        <v>7521.8166819999997</v>
      </c>
      <c r="D224" s="31">
        <v>4.76</v>
      </c>
      <c r="E224" s="32">
        <v>8.1000000000000003E-2</v>
      </c>
    </row>
    <row r="225" spans="1:5" x14ac:dyDescent="0.25">
      <c r="A225" s="31" t="s">
        <v>593</v>
      </c>
      <c r="B225" s="31" t="s">
        <v>594</v>
      </c>
      <c r="C225" s="31" t="str">
        <f>IFERROR(VLOOKUP(A225,Cleaned!$B$2:$G$189,6,FALSE),"")</f>
        <v/>
      </c>
      <c r="D225" s="31">
        <v>0</v>
      </c>
      <c r="E225" s="31">
        <v>0</v>
      </c>
    </row>
    <row r="226" spans="1:5" x14ac:dyDescent="0.25">
      <c r="A226" s="31" t="s">
        <v>81</v>
      </c>
      <c r="B226" s="31" t="s">
        <v>595</v>
      </c>
      <c r="C226" s="31">
        <f>IFERROR(VLOOKUP(A226,Cleaned!$B$2:$G$189,6,FALSE),"")</f>
        <v>23886.122520000001</v>
      </c>
      <c r="D226" s="31">
        <v>6.11</v>
      </c>
      <c r="E226" s="32">
        <v>3.9E-2</v>
      </c>
    </row>
    <row r="227" spans="1:5" x14ac:dyDescent="0.25">
      <c r="A227" s="31" t="s">
        <v>173</v>
      </c>
      <c r="B227" s="31" t="s">
        <v>596</v>
      </c>
      <c r="C227" s="31">
        <f>IFERROR(VLOOKUP(A227,Cleaned!$B$2:$G$189,6,FALSE),"")</f>
        <v>2440.599224</v>
      </c>
      <c r="D227" s="31">
        <v>8.08</v>
      </c>
      <c r="E227" s="32">
        <v>6.0999999999999999E-2</v>
      </c>
    </row>
    <row r="228" spans="1:5" x14ac:dyDescent="0.25">
      <c r="A228" s="31" t="s">
        <v>597</v>
      </c>
      <c r="B228" s="31" t="s">
        <v>598</v>
      </c>
      <c r="C228" s="31" t="str">
        <f>IFERROR(VLOOKUP(A228,Cleaned!$B$2:$G$189,6,FALSE),"")</f>
        <v/>
      </c>
      <c r="D228" s="31">
        <v>0</v>
      </c>
      <c r="E228" s="31">
        <v>0</v>
      </c>
    </row>
    <row r="229" spans="1:5" x14ac:dyDescent="0.25">
      <c r="A229" s="31" t="s">
        <v>212</v>
      </c>
      <c r="B229" s="31" t="s">
        <v>599</v>
      </c>
      <c r="C229" s="31">
        <f>IFERROR(VLOOKUP(A229,Cleaned!$B$2:$G$189,6,FALSE),"")</f>
        <v>1990.8714050000001</v>
      </c>
      <c r="D229" s="31">
        <v>8.4</v>
      </c>
      <c r="E229" s="32">
        <v>3.6999999999999998E-2</v>
      </c>
    </row>
    <row r="230" spans="1:5" x14ac:dyDescent="0.25">
      <c r="A230" s="31" t="s">
        <v>600</v>
      </c>
      <c r="B230" s="31" t="s">
        <v>601</v>
      </c>
      <c r="C230" s="31" t="str">
        <f>IFERROR(VLOOKUP(A230,Cleaned!$B$2:$G$189,6,FALSE),"")</f>
        <v/>
      </c>
      <c r="D230" s="31">
        <v>3.59</v>
      </c>
      <c r="E230" s="32">
        <v>5.2999999999999999E-2</v>
      </c>
    </row>
    <row r="231" spans="1:5" x14ac:dyDescent="0.25">
      <c r="A231" s="31" t="s">
        <v>602</v>
      </c>
      <c r="B231" s="31" t="s">
        <v>603</v>
      </c>
      <c r="C231" s="31" t="str">
        <f>IFERROR(VLOOKUP(A231,Cleaned!$B$2:$G$189,6,FALSE),"")</f>
        <v/>
      </c>
      <c r="D231" s="31">
        <v>4.7699999999999996</v>
      </c>
      <c r="E231" s="32">
        <v>7.5999999999999998E-2</v>
      </c>
    </row>
    <row r="232" spans="1:5" x14ac:dyDescent="0.25">
      <c r="A232" s="31" t="s">
        <v>192</v>
      </c>
      <c r="B232" s="31" t="s">
        <v>604</v>
      </c>
      <c r="C232" s="31">
        <f>IFERROR(VLOOKUP(A232,Cleaned!$B$2:$G$189,6,FALSE),"")</f>
        <v>1262.17409</v>
      </c>
      <c r="D232" s="31">
        <v>5.66</v>
      </c>
      <c r="E232" s="32">
        <v>2.9000000000000001E-2</v>
      </c>
    </row>
    <row r="233" spans="1:5" x14ac:dyDescent="0.25">
      <c r="A233" s="31" t="s">
        <v>108</v>
      </c>
      <c r="B233" s="31" t="s">
        <v>605</v>
      </c>
      <c r="C233" s="31">
        <f>IFERROR(VLOOKUP(A233,Cleaned!$B$2:$G$189,6,FALSE),"")</f>
        <v>14518.643040000001</v>
      </c>
      <c r="D233" s="31">
        <v>3.6</v>
      </c>
      <c r="E233" s="32">
        <v>3.6999999999999998E-2</v>
      </c>
    </row>
    <row r="234" spans="1:5" x14ac:dyDescent="0.25">
      <c r="A234" s="31" t="s">
        <v>152</v>
      </c>
      <c r="B234" s="31" t="s">
        <v>606</v>
      </c>
      <c r="C234" s="31">
        <f>IFERROR(VLOOKUP(A234,Cleaned!$B$2:$G$189,6,FALSE),"")</f>
        <v>2600.585607</v>
      </c>
      <c r="D234" s="31">
        <v>10.27</v>
      </c>
      <c r="E234" s="32">
        <v>7.0999999999999994E-2</v>
      </c>
    </row>
    <row r="235" spans="1:5" x14ac:dyDescent="0.25">
      <c r="A235" s="31" t="s">
        <v>135</v>
      </c>
      <c r="B235" s="31" t="s">
        <v>607</v>
      </c>
      <c r="C235" s="31">
        <f>IFERROR(VLOOKUP(A235,Cleaned!$B$2:$G$189,6,FALSE),"")</f>
        <v>14025.83138</v>
      </c>
      <c r="D235" s="31">
        <v>10.1</v>
      </c>
      <c r="E235" s="31">
        <v>0</v>
      </c>
    </row>
    <row r="236" spans="1:5" x14ac:dyDescent="0.25">
      <c r="A236" s="31" t="s">
        <v>608</v>
      </c>
      <c r="B236" s="31" t="s">
        <v>609</v>
      </c>
      <c r="C236" s="31" t="str">
        <f>IFERROR(VLOOKUP(A236,Cleaned!$B$2:$G$189,6,FALSE),"")</f>
        <v/>
      </c>
      <c r="D236" s="31">
        <v>2.6</v>
      </c>
      <c r="E236" s="32">
        <v>0.06</v>
      </c>
    </row>
    <row r="237" spans="1:5" x14ac:dyDescent="0.25">
      <c r="A237" s="31" t="s">
        <v>156</v>
      </c>
      <c r="B237" s="31" t="s">
        <v>610</v>
      </c>
      <c r="C237" s="31">
        <f>IFERROR(VLOOKUP(A237,Cleaned!$B$2:$G$189,6,FALSE),"")</f>
        <v>5371.1621930000001</v>
      </c>
      <c r="D237" s="31">
        <v>21.24</v>
      </c>
      <c r="E237" s="32">
        <v>5.3999999999999999E-2</v>
      </c>
    </row>
    <row r="238" spans="1:5" x14ac:dyDescent="0.25">
      <c r="A238" s="31" t="s">
        <v>611</v>
      </c>
      <c r="B238" s="31" t="s">
        <v>612</v>
      </c>
      <c r="C238" s="31" t="str">
        <f>IFERROR(VLOOKUP(A238,Cleaned!$B$2:$G$189,6,FALSE),"")</f>
        <v/>
      </c>
      <c r="D238" s="31">
        <v>5.24</v>
      </c>
      <c r="E238" s="32">
        <v>6.2E-2</v>
      </c>
    </row>
    <row r="239" spans="1:5" x14ac:dyDescent="0.25">
      <c r="A239" s="31" t="s">
        <v>121</v>
      </c>
      <c r="B239" s="31" t="s">
        <v>613</v>
      </c>
      <c r="C239" s="31">
        <f>IFERROR(VLOOKUP(A239,Cleaned!$B$2:$G$189,6,FALSE),"")</f>
        <v>5284.3936830000002</v>
      </c>
      <c r="D239" s="31">
        <v>2.41</v>
      </c>
      <c r="E239" s="32">
        <v>6.3E-2</v>
      </c>
    </row>
    <row r="240" spans="1:5" x14ac:dyDescent="0.25">
      <c r="A240" s="31" t="s">
        <v>614</v>
      </c>
      <c r="B240" s="31" t="s">
        <v>615</v>
      </c>
      <c r="C240" s="31" t="str">
        <f>IFERROR(VLOOKUP(A240,Cleaned!$B$2:$G$189,6,FALSE),"")</f>
        <v/>
      </c>
      <c r="D240" s="31">
        <v>2.5299999999999998</v>
      </c>
      <c r="E240" s="32">
        <v>7.4999999999999997E-2</v>
      </c>
    </row>
    <row r="241" spans="1:5" x14ac:dyDescent="0.25">
      <c r="A241" s="31" t="s">
        <v>616</v>
      </c>
      <c r="B241" s="31" t="s">
        <v>617</v>
      </c>
      <c r="C241" s="31" t="str">
        <f>IFERROR(VLOOKUP(A241,Cleaned!$B$2:$G$189,6,FALSE),"")</f>
        <v/>
      </c>
      <c r="D241" s="31">
        <v>2.75</v>
      </c>
      <c r="E241" s="32">
        <v>8.4000000000000005E-2</v>
      </c>
    </row>
    <row r="242" spans="1:5" x14ac:dyDescent="0.25">
      <c r="A242" s="31" t="s">
        <v>83</v>
      </c>
      <c r="B242" s="31" t="s">
        <v>618</v>
      </c>
      <c r="C242" s="31">
        <f>IFERROR(VLOOKUP(A242,Cleaned!$B$2:$G$189,6,FALSE),"")</f>
        <v>28049.08642</v>
      </c>
      <c r="D242" s="31">
        <v>4.96</v>
      </c>
      <c r="E242" s="32">
        <v>6.9000000000000006E-2</v>
      </c>
    </row>
    <row r="243" spans="1:5" x14ac:dyDescent="0.25">
      <c r="A243" s="31" t="s">
        <v>118</v>
      </c>
      <c r="B243" s="31" t="s">
        <v>619</v>
      </c>
      <c r="C243" s="31">
        <f>IFERROR(VLOOKUP(A243,Cleaned!$B$2:$G$189,6,FALSE),"")</f>
        <v>10248.57789</v>
      </c>
      <c r="D243" s="31">
        <v>3.35</v>
      </c>
      <c r="E243" s="32">
        <v>4.4999999999999998E-2</v>
      </c>
    </row>
    <row r="244" spans="1:5" x14ac:dyDescent="0.25">
      <c r="A244" s="31" t="s">
        <v>91</v>
      </c>
      <c r="B244" s="31" t="s">
        <v>620</v>
      </c>
      <c r="C244" s="31">
        <f>IFERROR(VLOOKUP(A244,Cleaned!$B$2:$G$189,6,FALSE),"")</f>
        <v>18704.527279999998</v>
      </c>
      <c r="D244" s="31">
        <v>3.91</v>
      </c>
      <c r="E244" s="32">
        <v>0.17399999999999999</v>
      </c>
    </row>
    <row r="245" spans="1:5" x14ac:dyDescent="0.25">
      <c r="A245" s="31" t="s">
        <v>223</v>
      </c>
      <c r="B245" s="31" t="s">
        <v>621</v>
      </c>
      <c r="C245" s="31" t="str">
        <f>IFERROR(VLOOKUP(A245,Cleaned!$B$2:$G$189,6,FALSE),"")</f>
        <v/>
      </c>
      <c r="D245" s="31">
        <v>5.45</v>
      </c>
      <c r="E245" s="31">
        <v>0</v>
      </c>
    </row>
    <row r="246" spans="1:5" x14ac:dyDescent="0.25">
      <c r="A246" s="31" t="s">
        <v>622</v>
      </c>
      <c r="B246" s="31" t="s">
        <v>623</v>
      </c>
      <c r="C246" s="31" t="str">
        <f>IFERROR(VLOOKUP(A246,Cleaned!$B$2:$G$189,6,FALSE),"")</f>
        <v/>
      </c>
      <c r="D246" s="31">
        <v>2.14</v>
      </c>
      <c r="E246" s="32">
        <v>0.127</v>
      </c>
    </row>
    <row r="247" spans="1:5" x14ac:dyDescent="0.25">
      <c r="A247" s="31" t="s">
        <v>190</v>
      </c>
      <c r="B247" s="31" t="s">
        <v>624</v>
      </c>
      <c r="C247" s="31">
        <f>IFERROR(VLOOKUP(A247,Cleaned!$B$2:$G$189,6,FALSE),"")</f>
        <v>1670.190775</v>
      </c>
      <c r="D247" s="31">
        <v>2.97</v>
      </c>
      <c r="E247" s="32">
        <v>8.5999999999999993E-2</v>
      </c>
    </row>
    <row r="248" spans="1:5" x14ac:dyDescent="0.25">
      <c r="A248" s="31" t="s">
        <v>105</v>
      </c>
      <c r="B248" s="31" t="s">
        <v>625</v>
      </c>
      <c r="C248" s="31">
        <f>IFERROR(VLOOKUP(A248,Cleaned!$B$2:$G$189,6,FALSE),"")</f>
        <v>7361.0112280000003</v>
      </c>
      <c r="D248" s="31">
        <v>8.36</v>
      </c>
      <c r="E248" s="32">
        <v>0.13200000000000001</v>
      </c>
    </row>
    <row r="249" spans="1:5" x14ac:dyDescent="0.25">
      <c r="A249" s="31" t="s">
        <v>626</v>
      </c>
      <c r="B249" s="31" t="s">
        <v>627</v>
      </c>
      <c r="C249" s="31" t="str">
        <f>IFERROR(VLOOKUP(A249,Cleaned!$B$2:$G$189,6,FALSE),"")</f>
        <v/>
      </c>
      <c r="D249" s="31">
        <v>2.27</v>
      </c>
      <c r="E249" s="32">
        <v>8.6999999999999994E-2</v>
      </c>
    </row>
    <row r="250" spans="1:5" x14ac:dyDescent="0.25">
      <c r="A250" s="31" t="s">
        <v>73</v>
      </c>
      <c r="B250" s="31" t="s">
        <v>628</v>
      </c>
      <c r="C250" s="31">
        <f>IFERROR(VLOOKUP(A250,Cleaned!$B$2:$G$189,6,FALSE),"")</f>
        <v>19148.056270000001</v>
      </c>
      <c r="D250" s="31">
        <v>4.1500000000000004</v>
      </c>
      <c r="E250" s="32">
        <v>0.34</v>
      </c>
    </row>
    <row r="251" spans="1:5" x14ac:dyDescent="0.25">
      <c r="A251" s="31" t="s">
        <v>20</v>
      </c>
      <c r="B251" s="31" t="s">
        <v>629</v>
      </c>
      <c r="C251" s="31">
        <f>IFERROR(VLOOKUP(A251,Cleaned!$B$2:$G$189,6,FALSE),"")</f>
        <v>53245.076959999999</v>
      </c>
      <c r="D251" s="31">
        <v>2.04</v>
      </c>
      <c r="E251" s="32">
        <v>0.03</v>
      </c>
    </row>
    <row r="252" spans="1:5" x14ac:dyDescent="0.25">
      <c r="A252" s="31" t="s">
        <v>127</v>
      </c>
      <c r="B252" s="31" t="s">
        <v>630</v>
      </c>
      <c r="C252" s="31">
        <f>IFERROR(VLOOKUP(A252,Cleaned!$B$2:$G$189,6,FALSE),"")</f>
        <v>5748.2260429999997</v>
      </c>
      <c r="D252" s="31">
        <v>4.6900000000000004</v>
      </c>
      <c r="E252" s="31">
        <v>0</v>
      </c>
    </row>
    <row r="253" spans="1:5" x14ac:dyDescent="0.25">
      <c r="A253" s="31" t="s">
        <v>631</v>
      </c>
      <c r="B253" s="31" t="s">
        <v>632</v>
      </c>
      <c r="C253" s="31" t="str">
        <f>IFERROR(VLOOKUP(A253,Cleaned!$B$2:$G$189,6,FALSE),"")</f>
        <v/>
      </c>
      <c r="D253" s="31">
        <v>5.81</v>
      </c>
      <c r="E253" s="32">
        <v>2.9000000000000001E-2</v>
      </c>
    </row>
    <row r="254" spans="1:5" x14ac:dyDescent="0.25">
      <c r="A254" s="31" t="s">
        <v>633</v>
      </c>
      <c r="B254" s="31" t="s">
        <v>634</v>
      </c>
      <c r="C254" s="31" t="str">
        <f>IFERROR(VLOOKUP(A254,Cleaned!$B$2:$G$189,6,FALSE),"")</f>
        <v/>
      </c>
      <c r="D254" s="31">
        <v>5.22</v>
      </c>
      <c r="E254" s="32">
        <v>0.16</v>
      </c>
    </row>
    <row r="255" spans="1:5" x14ac:dyDescent="0.25">
      <c r="A255" s="31" t="s">
        <v>635</v>
      </c>
      <c r="B255" s="31" t="s">
        <v>636</v>
      </c>
      <c r="C255" s="31" t="str">
        <f>IFERROR(VLOOKUP(A255,Cleaned!$B$2:$G$189,6,FALSE),"")</f>
        <v/>
      </c>
      <c r="D255" s="31">
        <v>0</v>
      </c>
      <c r="E255" s="31">
        <v>0</v>
      </c>
    </row>
    <row r="256" spans="1:5" x14ac:dyDescent="0.25">
      <c r="A256" s="31" t="s">
        <v>637</v>
      </c>
      <c r="B256" s="31" t="s">
        <v>638</v>
      </c>
      <c r="C256" s="31" t="str">
        <f>IFERROR(VLOOKUP(A256,Cleaned!$B$2:$G$189,6,FALSE),"")</f>
        <v/>
      </c>
      <c r="D256" s="31">
        <v>5.99</v>
      </c>
      <c r="E256" s="31">
        <v>0</v>
      </c>
    </row>
    <row r="257" spans="1:5" x14ac:dyDescent="0.25">
      <c r="A257" s="31" t="s">
        <v>639</v>
      </c>
      <c r="B257" s="31" t="s">
        <v>640</v>
      </c>
      <c r="C257" s="31" t="str">
        <f>IFERROR(VLOOKUP(A257,Cleaned!$B$2:$G$189,6,FALSE),"")</f>
        <v/>
      </c>
      <c r="D257" s="31">
        <v>1.54</v>
      </c>
      <c r="E257" s="32">
        <v>6.6000000000000003E-2</v>
      </c>
    </row>
    <row r="258" spans="1:5" x14ac:dyDescent="0.25">
      <c r="A258" s="31" t="s">
        <v>157</v>
      </c>
      <c r="B258" s="31" t="s">
        <v>641</v>
      </c>
      <c r="C258" s="31">
        <f>IFERROR(VLOOKUP(A258,Cleaned!$B$2:$G$189,6,FALSE),"")</f>
        <v>2804.6762290000001</v>
      </c>
      <c r="D258" s="31">
        <v>4.68</v>
      </c>
      <c r="E258" s="32">
        <v>3.1E-2</v>
      </c>
    </row>
    <row r="259" spans="1:5" x14ac:dyDescent="0.25">
      <c r="A259" s="31" t="s">
        <v>237</v>
      </c>
      <c r="B259" s="31" t="s">
        <v>642</v>
      </c>
      <c r="C259" s="31" t="str">
        <f>IFERROR(VLOOKUP(A259,Cleaned!$B$2:$G$189,6,FALSE),"")</f>
        <v/>
      </c>
      <c r="D259" s="31">
        <v>1.61</v>
      </c>
      <c r="E259" s="32">
        <v>6.2E-2</v>
      </c>
    </row>
    <row r="260" spans="1:5" x14ac:dyDescent="0.25">
      <c r="A260" s="31" t="s">
        <v>124</v>
      </c>
      <c r="B260" s="31" t="s">
        <v>643</v>
      </c>
      <c r="C260" s="31">
        <f>IFERROR(VLOOKUP(A260,Cleaned!$B$2:$G$189,6,FALSE),"")</f>
        <v>5371.507869</v>
      </c>
      <c r="D260" s="31">
        <v>3.26</v>
      </c>
      <c r="E260" s="32">
        <v>4.9000000000000002E-2</v>
      </c>
    </row>
    <row r="261" spans="1:5" x14ac:dyDescent="0.25">
      <c r="A261" s="31" t="s">
        <v>644</v>
      </c>
      <c r="B261" s="31" t="s">
        <v>645</v>
      </c>
      <c r="C261" s="31" t="str">
        <f>IFERROR(VLOOKUP(A261,Cleaned!$B$2:$G$189,6,FALSE),"")</f>
        <v/>
      </c>
      <c r="D261" s="31">
        <v>5.75</v>
      </c>
      <c r="E261" s="32">
        <v>5.0000000000000001E-3</v>
      </c>
    </row>
    <row r="262" spans="1:5" x14ac:dyDescent="0.25">
      <c r="A262" s="31" t="s">
        <v>646</v>
      </c>
      <c r="B262" s="31" t="s">
        <v>647</v>
      </c>
      <c r="C262" s="31" t="str">
        <f>IFERROR(VLOOKUP(A262,Cleaned!$B$2:$G$189,6,FALSE),"")</f>
        <v/>
      </c>
      <c r="D262" s="31">
        <v>11.21</v>
      </c>
      <c r="E262" s="32">
        <v>0.115</v>
      </c>
    </row>
    <row r="263" spans="1:5" x14ac:dyDescent="0.25">
      <c r="A263" s="31" t="s">
        <v>142</v>
      </c>
      <c r="B263" s="31" t="s">
        <v>648</v>
      </c>
      <c r="C263" s="31">
        <f>IFERROR(VLOOKUP(A263,Cleaned!$B$2:$G$189,6,FALSE),"")</f>
        <v>12087.21364</v>
      </c>
      <c r="D263" s="31">
        <v>2.41</v>
      </c>
      <c r="E263" s="32">
        <v>7.0999999999999994E-2</v>
      </c>
    </row>
    <row r="264" spans="1:5" x14ac:dyDescent="0.25">
      <c r="A264" s="31" t="s">
        <v>164</v>
      </c>
      <c r="B264" s="31" t="s">
        <v>649</v>
      </c>
      <c r="C264" s="31">
        <f>IFERROR(VLOOKUP(A264,Cleaned!$B$2:$G$189,6,FALSE),"")</f>
        <v>3463.7127180000002</v>
      </c>
      <c r="D264" s="31">
        <v>4.63</v>
      </c>
      <c r="E264" s="32">
        <v>0.222</v>
      </c>
    </row>
    <row r="265" spans="1:5" x14ac:dyDescent="0.25">
      <c r="A265" s="31" t="s">
        <v>181</v>
      </c>
      <c r="B265" s="31" t="s">
        <v>650</v>
      </c>
      <c r="C265" s="31">
        <f>IFERROR(VLOOKUP(A265,Cleaned!$B$2:$G$189,6,FALSE),"")</f>
        <v>1587.7231830000001</v>
      </c>
      <c r="D265" s="31">
        <v>7.37</v>
      </c>
      <c r="E265" s="32">
        <v>0.11700000000000001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18B5-3EBF-44B4-BEFA-6A8B3DEA57DF}">
  <dimension ref="A1:AB189"/>
  <sheetViews>
    <sheetView workbookViewId="0">
      <selection activeCell="AB2" sqref="AB2"/>
    </sheetView>
  </sheetViews>
  <sheetFormatPr defaultRowHeight="13.2" x14ac:dyDescent="0.25"/>
  <sheetData>
    <row r="1" spans="1:28" x14ac:dyDescent="0.25">
      <c r="A1" s="31" t="s">
        <v>0</v>
      </c>
      <c r="B1" s="31">
        <v>1990</v>
      </c>
      <c r="C1" s="31">
        <v>1991</v>
      </c>
      <c r="D1" s="31">
        <v>1992</v>
      </c>
      <c r="E1" s="31">
        <v>1993</v>
      </c>
      <c r="F1" s="31">
        <v>1994</v>
      </c>
      <c r="G1" s="31">
        <v>1995</v>
      </c>
      <c r="H1" s="31">
        <v>1996</v>
      </c>
      <c r="I1" s="31">
        <v>1997</v>
      </c>
      <c r="J1" s="31">
        <v>1998</v>
      </c>
      <c r="K1" s="31">
        <v>1999</v>
      </c>
      <c r="L1" s="31">
        <v>2000</v>
      </c>
      <c r="M1" s="31">
        <v>2001</v>
      </c>
      <c r="N1" s="31">
        <v>2002</v>
      </c>
      <c r="O1" s="31">
        <v>2003</v>
      </c>
      <c r="P1" s="31">
        <v>2004</v>
      </c>
      <c r="Q1" s="31">
        <v>2005</v>
      </c>
      <c r="R1" s="31">
        <v>2006</v>
      </c>
      <c r="S1" s="31">
        <v>2007</v>
      </c>
      <c r="T1" s="31">
        <v>2008</v>
      </c>
      <c r="U1" s="31">
        <v>2009</v>
      </c>
      <c r="V1" s="31">
        <v>2010</v>
      </c>
      <c r="W1" s="31">
        <v>2011</v>
      </c>
      <c r="X1" s="31">
        <v>2012</v>
      </c>
      <c r="Y1" s="31">
        <v>2013</v>
      </c>
      <c r="Z1" s="31">
        <v>2014</v>
      </c>
      <c r="AA1" s="31">
        <v>2015</v>
      </c>
      <c r="AB1" t="s">
        <v>841</v>
      </c>
    </row>
    <row r="2" spans="1:28" x14ac:dyDescent="0.25">
      <c r="A2" s="31" t="s">
        <v>652</v>
      </c>
      <c r="B2" s="31">
        <v>0.29499999999999998</v>
      </c>
      <c r="C2" s="31">
        <v>0.3</v>
      </c>
      <c r="D2" s="31">
        <v>0.309</v>
      </c>
      <c r="E2" s="31">
        <v>0.30499999999999999</v>
      </c>
      <c r="F2" s="31">
        <v>0.3</v>
      </c>
      <c r="G2" s="31">
        <v>0.32400000000000001</v>
      </c>
      <c r="H2" s="31">
        <v>0.32800000000000001</v>
      </c>
      <c r="I2" s="31">
        <v>0.33200000000000002</v>
      </c>
      <c r="J2" s="31">
        <v>0.33500000000000002</v>
      </c>
      <c r="K2" s="31">
        <v>0.33800000000000002</v>
      </c>
      <c r="L2" s="31">
        <v>0.34</v>
      </c>
      <c r="M2" s="31">
        <v>0.34100000000000003</v>
      </c>
      <c r="N2" s="31">
        <v>0.373</v>
      </c>
      <c r="O2" s="31">
        <v>0.38100000000000001</v>
      </c>
      <c r="P2" s="31">
        <v>0.39600000000000002</v>
      </c>
      <c r="Q2" s="31">
        <v>0.40500000000000003</v>
      </c>
      <c r="R2" s="31">
        <v>0.41499999999999998</v>
      </c>
      <c r="S2" s="31">
        <v>0.433</v>
      </c>
      <c r="T2" s="31">
        <v>0.434</v>
      </c>
      <c r="U2" s="31">
        <v>0.44800000000000001</v>
      </c>
      <c r="V2" s="31">
        <v>0.45400000000000001</v>
      </c>
      <c r="W2" s="31">
        <v>0.46300000000000002</v>
      </c>
      <c r="X2" s="31">
        <v>0.47</v>
      </c>
      <c r="Y2" s="31">
        <v>0.47599999999999998</v>
      </c>
      <c r="Z2" s="31">
        <v>0.47899999999999998</v>
      </c>
      <c r="AA2" s="31">
        <v>0.47899999999999998</v>
      </c>
      <c r="AB2" s="33">
        <f>AA2/B2-1</f>
        <v>0.62372881355932197</v>
      </c>
    </row>
    <row r="3" spans="1:28" x14ac:dyDescent="0.25">
      <c r="A3" s="31" t="s">
        <v>653</v>
      </c>
      <c r="B3" s="31">
        <v>0.63500000000000001</v>
      </c>
      <c r="C3" s="31">
        <v>0.61799999999999999</v>
      </c>
      <c r="D3" s="31">
        <v>0.60299999999999998</v>
      </c>
      <c r="E3" s="31">
        <v>0.60799999999999998</v>
      </c>
      <c r="F3" s="31">
        <v>0.61599999999999999</v>
      </c>
      <c r="G3" s="31">
        <v>0.628</v>
      </c>
      <c r="H3" s="31">
        <v>0.63700000000000001</v>
      </c>
      <c r="I3" s="31">
        <v>0.63600000000000001</v>
      </c>
      <c r="J3" s="31">
        <v>0.64600000000000002</v>
      </c>
      <c r="K3" s="31">
        <v>0.65600000000000003</v>
      </c>
      <c r="L3" s="31">
        <v>0.66200000000000003</v>
      </c>
      <c r="M3" s="31">
        <v>0.67</v>
      </c>
      <c r="N3" s="31">
        <v>0.67400000000000004</v>
      </c>
      <c r="O3" s="31">
        <v>0.68100000000000005</v>
      </c>
      <c r="P3" s="31">
        <v>0.68500000000000005</v>
      </c>
      <c r="Q3" s="31">
        <v>0.69599999999999995</v>
      </c>
      <c r="R3" s="31">
        <v>0.70299999999999996</v>
      </c>
      <c r="S3" s="31">
        <v>0.71299999999999997</v>
      </c>
      <c r="T3" s="31">
        <v>0.72099999999999997</v>
      </c>
      <c r="U3" s="31">
        <v>0.72499999999999998</v>
      </c>
      <c r="V3" s="31">
        <v>0.73799999999999999</v>
      </c>
      <c r="W3" s="31">
        <v>0.752</v>
      </c>
      <c r="X3" s="31">
        <v>0.75900000000000001</v>
      </c>
      <c r="Y3" s="31">
        <v>0.76100000000000001</v>
      </c>
      <c r="Z3" s="31">
        <v>0.76200000000000001</v>
      </c>
      <c r="AA3" s="31">
        <v>0.76400000000000001</v>
      </c>
      <c r="AB3" s="33">
        <f t="shared" ref="AB3:AB66" si="0">AA3/B3-1</f>
        <v>0.20314960629921264</v>
      </c>
    </row>
    <row r="4" spans="1:28" x14ac:dyDescent="0.25">
      <c r="A4" s="31" t="s">
        <v>654</v>
      </c>
      <c r="B4" s="31">
        <v>0.57699999999999996</v>
      </c>
      <c r="C4" s="31">
        <v>0.58099999999999996</v>
      </c>
      <c r="D4" s="31">
        <v>0.58699999999999997</v>
      </c>
      <c r="E4" s="31">
        <v>0.59099999999999997</v>
      </c>
      <c r="F4" s="31">
        <v>0.59499999999999997</v>
      </c>
      <c r="G4" s="31">
        <v>0.6</v>
      </c>
      <c r="H4" s="31">
        <v>0.60899999999999999</v>
      </c>
      <c r="I4" s="31">
        <v>0.61699999999999999</v>
      </c>
      <c r="J4" s="31">
        <v>0.627</v>
      </c>
      <c r="K4" s="31">
        <v>0.63600000000000001</v>
      </c>
      <c r="L4" s="31">
        <v>0.64400000000000002</v>
      </c>
      <c r="M4" s="31">
        <v>0.65300000000000002</v>
      </c>
      <c r="N4" s="31">
        <v>0.66300000000000003</v>
      </c>
      <c r="O4" s="31">
        <v>0.67300000000000004</v>
      </c>
      <c r="P4" s="31">
        <v>0.68</v>
      </c>
      <c r="Q4" s="31">
        <v>0.68600000000000005</v>
      </c>
      <c r="R4" s="31">
        <v>0.69</v>
      </c>
      <c r="S4" s="31">
        <v>0.69699999999999995</v>
      </c>
      <c r="T4" s="31">
        <v>0.70499999999999996</v>
      </c>
      <c r="U4" s="31">
        <v>0.71399999999999997</v>
      </c>
      <c r="V4" s="31">
        <v>0.72399999999999998</v>
      </c>
      <c r="W4" s="31">
        <v>0.73199999999999998</v>
      </c>
      <c r="X4" s="31">
        <v>0.73699999999999999</v>
      </c>
      <c r="Y4" s="31">
        <v>0.74099999999999999</v>
      </c>
      <c r="Z4" s="31">
        <v>0.74299999999999999</v>
      </c>
      <c r="AA4" s="31">
        <v>0.745</v>
      </c>
      <c r="AB4" s="33">
        <f t="shared" si="0"/>
        <v>0.29116117850953205</v>
      </c>
    </row>
    <row r="5" spans="1:28" x14ac:dyDescent="0.25">
      <c r="A5" s="31" t="s">
        <v>658</v>
      </c>
      <c r="B5" s="31">
        <v>0.70499999999999996</v>
      </c>
      <c r="C5" s="31">
        <v>0.71299999999999997</v>
      </c>
      <c r="D5" s="31">
        <v>0.72</v>
      </c>
      <c r="E5" s="31">
        <v>0.72499999999999998</v>
      </c>
      <c r="F5" s="31">
        <v>0.72799999999999998</v>
      </c>
      <c r="G5" s="31">
        <v>0.73099999999999998</v>
      </c>
      <c r="H5" s="31">
        <v>0.73799999999999999</v>
      </c>
      <c r="I5" s="31">
        <v>0.746</v>
      </c>
      <c r="J5" s="31">
        <v>0.753</v>
      </c>
      <c r="K5" s="31">
        <v>0.76400000000000001</v>
      </c>
      <c r="L5" s="31">
        <v>0.77100000000000002</v>
      </c>
      <c r="M5" s="31">
        <v>0.77600000000000002</v>
      </c>
      <c r="N5" s="31">
        <v>0.77</v>
      </c>
      <c r="O5" s="31">
        <v>0.77500000000000002</v>
      </c>
      <c r="P5" s="31">
        <v>0.78</v>
      </c>
      <c r="Q5" s="31">
        <v>0.78200000000000003</v>
      </c>
      <c r="R5" s="31">
        <v>0.78800000000000003</v>
      </c>
      <c r="S5" s="31">
        <v>0.79200000000000004</v>
      </c>
      <c r="T5" s="31">
        <v>0.79400000000000004</v>
      </c>
      <c r="U5" s="31">
        <v>0.80200000000000005</v>
      </c>
      <c r="V5" s="31">
        <v>0.81599999999999995</v>
      </c>
      <c r="W5" s="31">
        <v>0.82199999999999995</v>
      </c>
      <c r="X5" s="31">
        <v>0.82299999999999995</v>
      </c>
      <c r="Y5" s="31">
        <v>0.82499999999999996</v>
      </c>
      <c r="Z5" s="31">
        <v>0.82599999999999996</v>
      </c>
      <c r="AA5" s="31">
        <v>0.82699999999999996</v>
      </c>
      <c r="AB5" s="33">
        <f t="shared" si="0"/>
        <v>0.17304964539007095</v>
      </c>
    </row>
    <row r="6" spans="1:28" x14ac:dyDescent="0.25">
      <c r="A6" s="31" t="s">
        <v>659</v>
      </c>
      <c r="B6" s="31">
        <v>0.63400000000000001</v>
      </c>
      <c r="C6" s="31">
        <v>0.628</v>
      </c>
      <c r="D6" s="31">
        <v>0.59499999999999997</v>
      </c>
      <c r="E6" s="31">
        <v>0.59299999999999997</v>
      </c>
      <c r="F6" s="31">
        <v>0.59699999999999998</v>
      </c>
      <c r="G6" s="31">
        <v>0.60299999999999998</v>
      </c>
      <c r="H6" s="31">
        <v>0.60899999999999999</v>
      </c>
      <c r="I6" s="31">
        <v>0.61799999999999999</v>
      </c>
      <c r="J6" s="31">
        <v>0.63200000000000001</v>
      </c>
      <c r="K6" s="31">
        <v>0.63900000000000001</v>
      </c>
      <c r="L6" s="31">
        <v>0.64400000000000002</v>
      </c>
      <c r="M6" s="31">
        <v>0.64500000000000002</v>
      </c>
      <c r="N6" s="31">
        <v>0.65700000000000003</v>
      </c>
      <c r="O6" s="31">
        <v>0.66800000000000004</v>
      </c>
      <c r="P6" s="31">
        <v>0.67900000000000005</v>
      </c>
      <c r="Q6" s="31">
        <v>0.69199999999999995</v>
      </c>
      <c r="R6" s="31">
        <v>0.70699999999999996</v>
      </c>
      <c r="S6" s="31">
        <v>0.72099999999999997</v>
      </c>
      <c r="T6" s="31">
        <v>0.72499999999999998</v>
      </c>
      <c r="U6" s="31">
        <v>0.72</v>
      </c>
      <c r="V6" s="31">
        <v>0.72899999999999998</v>
      </c>
      <c r="W6" s="31">
        <v>0.73199999999999998</v>
      </c>
      <c r="X6" s="31">
        <v>0.73599999999999999</v>
      </c>
      <c r="Y6" s="31">
        <v>0.73899999999999999</v>
      </c>
      <c r="Z6" s="31">
        <v>0.74099999999999999</v>
      </c>
      <c r="AA6" s="31">
        <v>0.74299999999999999</v>
      </c>
      <c r="AB6" s="33">
        <f t="shared" si="0"/>
        <v>0.17192429022082023</v>
      </c>
    </row>
    <row r="7" spans="1:28" x14ac:dyDescent="0.25">
      <c r="A7" s="31" t="s">
        <v>660</v>
      </c>
      <c r="B7" s="31">
        <v>0.86599999999999999</v>
      </c>
      <c r="C7" s="31">
        <v>0.86699999999999999</v>
      </c>
      <c r="D7" s="31">
        <v>0.871</v>
      </c>
      <c r="E7" s="31">
        <v>0.874</v>
      </c>
      <c r="F7" s="31">
        <v>0.876</v>
      </c>
      <c r="G7" s="31">
        <v>0.88500000000000001</v>
      </c>
      <c r="H7" s="31">
        <v>0.88800000000000001</v>
      </c>
      <c r="I7" s="31">
        <v>0.89100000000000001</v>
      </c>
      <c r="J7" s="31">
        <v>0.89400000000000002</v>
      </c>
      <c r="K7" s="31">
        <v>0.89700000000000002</v>
      </c>
      <c r="L7" s="31">
        <v>0.89900000000000002</v>
      </c>
      <c r="M7" s="31">
        <v>0.90200000000000002</v>
      </c>
      <c r="N7" s="31">
        <v>0.90500000000000003</v>
      </c>
      <c r="O7" s="31">
        <v>0.90800000000000003</v>
      </c>
      <c r="P7" s="31">
        <v>0.91</v>
      </c>
      <c r="Q7" s="31">
        <v>0.91500000000000004</v>
      </c>
      <c r="R7" s="31">
        <v>0.91800000000000004</v>
      </c>
      <c r="S7" s="31">
        <v>0.92100000000000004</v>
      </c>
      <c r="T7" s="31">
        <v>0.92500000000000004</v>
      </c>
      <c r="U7" s="31">
        <v>0.92700000000000005</v>
      </c>
      <c r="V7" s="31">
        <v>0.92700000000000005</v>
      </c>
      <c r="W7" s="31">
        <v>0.93</v>
      </c>
      <c r="X7" s="31">
        <v>0.93300000000000005</v>
      </c>
      <c r="Y7" s="31">
        <v>0.93600000000000005</v>
      </c>
      <c r="Z7" s="31">
        <v>0.93700000000000006</v>
      </c>
      <c r="AA7" s="31">
        <v>0.93899999999999995</v>
      </c>
      <c r="AB7" s="33">
        <f t="shared" si="0"/>
        <v>8.4295612009237741E-2</v>
      </c>
    </row>
    <row r="8" spans="1:28" x14ac:dyDescent="0.25">
      <c r="A8" s="31" t="s">
        <v>661</v>
      </c>
      <c r="B8" s="31">
        <v>0.79400000000000004</v>
      </c>
      <c r="C8" s="31">
        <v>0.79800000000000004</v>
      </c>
      <c r="D8" s="31">
        <v>0.80400000000000005</v>
      </c>
      <c r="E8" s="31">
        <v>0.80600000000000005</v>
      </c>
      <c r="F8" s="31">
        <v>0.81200000000000006</v>
      </c>
      <c r="G8" s="31">
        <v>0.81599999999999995</v>
      </c>
      <c r="H8" s="31">
        <v>0.81899999999999995</v>
      </c>
      <c r="I8" s="31">
        <v>0.82299999999999995</v>
      </c>
      <c r="J8" s="31">
        <v>0.83299999999999996</v>
      </c>
      <c r="K8" s="31">
        <v>0.83299999999999996</v>
      </c>
      <c r="L8" s="31">
        <v>0.83699999999999997</v>
      </c>
      <c r="M8" s="31">
        <v>0.84699999999999998</v>
      </c>
      <c r="N8" s="31">
        <v>0.83699999999999997</v>
      </c>
      <c r="O8" s="31">
        <v>0.84099999999999997</v>
      </c>
      <c r="P8" s="31">
        <v>0.84799999999999998</v>
      </c>
      <c r="Q8" s="31">
        <v>0.85399999999999998</v>
      </c>
      <c r="R8" s="31">
        <v>0.86</v>
      </c>
      <c r="S8" s="31">
        <v>0.86399999999999999</v>
      </c>
      <c r="T8" s="31">
        <v>0.87</v>
      </c>
      <c r="U8" s="31">
        <v>0.872</v>
      </c>
      <c r="V8" s="31">
        <v>0.88</v>
      </c>
      <c r="W8" s="31">
        <v>0.88400000000000001</v>
      </c>
      <c r="X8" s="31">
        <v>0.88700000000000001</v>
      </c>
      <c r="Y8" s="31">
        <v>0.89200000000000002</v>
      </c>
      <c r="Z8" s="31">
        <v>0.89200000000000002</v>
      </c>
      <c r="AA8" s="31">
        <v>0.89300000000000002</v>
      </c>
      <c r="AB8" s="33">
        <f t="shared" si="0"/>
        <v>0.12468513853904284</v>
      </c>
    </row>
    <row r="9" spans="1:28" x14ac:dyDescent="0.25">
      <c r="A9" s="31" t="s">
        <v>664</v>
      </c>
      <c r="B9" s="31">
        <v>0.745</v>
      </c>
      <c r="C9" s="31">
        <v>0.751</v>
      </c>
      <c r="D9" s="31">
        <v>0.75700000000000001</v>
      </c>
      <c r="E9" s="31">
        <v>0.76500000000000001</v>
      </c>
      <c r="F9" s="31">
        <v>0.76800000000000002</v>
      </c>
      <c r="G9" s="31">
        <v>0.77500000000000002</v>
      </c>
      <c r="H9" s="31">
        <v>0.77800000000000002</v>
      </c>
      <c r="I9" s="31">
        <v>0.77900000000000003</v>
      </c>
      <c r="J9" s="31">
        <v>0.78300000000000003</v>
      </c>
      <c r="K9" s="31">
        <v>0.78600000000000003</v>
      </c>
      <c r="L9" s="31">
        <v>0.79400000000000004</v>
      </c>
      <c r="M9" s="31">
        <v>0.79600000000000004</v>
      </c>
      <c r="N9" s="31">
        <v>0.79800000000000004</v>
      </c>
      <c r="O9" s="31">
        <v>0.80300000000000005</v>
      </c>
      <c r="P9" s="31">
        <v>0.80600000000000005</v>
      </c>
      <c r="Q9" s="31">
        <v>0.81</v>
      </c>
      <c r="R9" s="31">
        <v>0.81299999999999994</v>
      </c>
      <c r="S9" s="31">
        <v>0.81499999999999995</v>
      </c>
      <c r="T9" s="31">
        <v>0.81399999999999995</v>
      </c>
      <c r="U9" s="31">
        <v>0.81</v>
      </c>
      <c r="V9" s="31">
        <v>0.81200000000000006</v>
      </c>
      <c r="W9" s="31">
        <v>0.81200000000000006</v>
      </c>
      <c r="X9" s="31">
        <v>0.81499999999999995</v>
      </c>
      <c r="Y9" s="31">
        <v>0.82</v>
      </c>
      <c r="Z9" s="31">
        <v>0.82299999999999995</v>
      </c>
      <c r="AA9" s="31">
        <v>0.82399999999999995</v>
      </c>
      <c r="AB9" s="33">
        <f t="shared" si="0"/>
        <v>0.10604026845637571</v>
      </c>
    </row>
    <row r="10" spans="1:28" x14ac:dyDescent="0.25">
      <c r="A10" s="31" t="s">
        <v>665</v>
      </c>
      <c r="B10" s="31">
        <v>0.38600000000000001</v>
      </c>
      <c r="C10" s="31">
        <v>0.39300000000000002</v>
      </c>
      <c r="D10" s="31">
        <v>0.4</v>
      </c>
      <c r="E10" s="31">
        <v>0.40799999999999997</v>
      </c>
      <c r="F10" s="31">
        <v>0.41499999999999998</v>
      </c>
      <c r="G10" s="31">
        <v>0.42299999999999999</v>
      </c>
      <c r="H10" s="31">
        <v>0.432</v>
      </c>
      <c r="I10" s="31">
        <v>0.441</v>
      </c>
      <c r="J10" s="31">
        <v>0.45</v>
      </c>
      <c r="K10" s="31">
        <v>0.45900000000000002</v>
      </c>
      <c r="L10" s="31">
        <v>0.46800000000000003</v>
      </c>
      <c r="M10" s="31">
        <v>0.47599999999999998</v>
      </c>
      <c r="N10" s="31">
        <v>0.48399999999999999</v>
      </c>
      <c r="O10" s="31">
        <v>0.49099999999999999</v>
      </c>
      <c r="P10" s="31">
        <v>0.499</v>
      </c>
      <c r="Q10" s="31">
        <v>0.50600000000000001</v>
      </c>
      <c r="R10" s="31">
        <v>0.51300000000000001</v>
      </c>
      <c r="S10" s="31">
        <v>0.52</v>
      </c>
      <c r="T10" s="31">
        <v>0.52300000000000002</v>
      </c>
      <c r="U10" s="31">
        <v>0.53500000000000003</v>
      </c>
      <c r="V10" s="31">
        <v>0.54500000000000004</v>
      </c>
      <c r="W10" s="31">
        <v>0.55700000000000005</v>
      </c>
      <c r="X10" s="31">
        <v>0.56499999999999995</v>
      </c>
      <c r="Y10" s="31">
        <v>0.56999999999999995</v>
      </c>
      <c r="Z10" s="31">
        <v>0.57499999999999996</v>
      </c>
      <c r="AA10" s="31">
        <v>0.57899999999999996</v>
      </c>
      <c r="AB10" s="33">
        <f t="shared" si="0"/>
        <v>0.49999999999999978</v>
      </c>
    </row>
    <row r="11" spans="1:28" x14ac:dyDescent="0.25">
      <c r="A11" s="31" t="s">
        <v>666</v>
      </c>
      <c r="B11" s="31">
        <v>0.71399999999999997</v>
      </c>
      <c r="C11" s="31">
        <v>0.71599999999999997</v>
      </c>
      <c r="D11" s="31">
        <v>0.71599999999999997</v>
      </c>
      <c r="E11" s="31">
        <v>0.72</v>
      </c>
      <c r="F11" s="31">
        <v>0.72499999999999998</v>
      </c>
      <c r="G11" s="31">
        <v>0.72899999999999998</v>
      </c>
      <c r="H11" s="31">
        <v>0.73299999999999998</v>
      </c>
      <c r="I11" s="31">
        <v>0.73799999999999999</v>
      </c>
      <c r="J11" s="31">
        <v>0.73399999999999999</v>
      </c>
      <c r="K11" s="31">
        <v>0.74099999999999999</v>
      </c>
      <c r="L11" s="31">
        <v>0.75</v>
      </c>
      <c r="M11" s="31">
        <v>0.749</v>
      </c>
      <c r="N11" s="31">
        <v>0.753</v>
      </c>
      <c r="O11" s="31">
        <v>0.75700000000000001</v>
      </c>
      <c r="P11" s="31">
        <v>0.76100000000000001</v>
      </c>
      <c r="Q11" s="31">
        <v>0.76600000000000001</v>
      </c>
      <c r="R11" s="31">
        <v>0.77100000000000002</v>
      </c>
      <c r="S11" s="31">
        <v>0.77500000000000002</v>
      </c>
      <c r="T11" s="31">
        <v>0.77900000000000003</v>
      </c>
      <c r="U11" s="31">
        <v>0.78100000000000003</v>
      </c>
      <c r="V11" s="31">
        <v>0.78</v>
      </c>
      <c r="W11" s="31">
        <v>0.78500000000000003</v>
      </c>
      <c r="X11" s="31">
        <v>0.79200000000000004</v>
      </c>
      <c r="Y11" s="31">
        <v>0.79300000000000004</v>
      </c>
      <c r="Z11" s="31">
        <v>0.79400000000000004</v>
      </c>
      <c r="AA11" s="31">
        <v>0.79500000000000004</v>
      </c>
      <c r="AB11" s="33">
        <f t="shared" si="0"/>
        <v>0.11344537815126055</v>
      </c>
    </row>
    <row r="12" spans="1:28" x14ac:dyDescent="0.25">
      <c r="A12" s="31" t="s">
        <v>668</v>
      </c>
      <c r="B12" s="31">
        <v>0.80500000000000005</v>
      </c>
      <c r="C12" s="31">
        <v>0.80900000000000005</v>
      </c>
      <c r="D12" s="31">
        <v>0.82399999999999995</v>
      </c>
      <c r="E12" s="31">
        <v>0.83799999999999997</v>
      </c>
      <c r="F12" s="31">
        <v>0.84399999999999997</v>
      </c>
      <c r="G12" s="31">
        <v>0.85099999999999998</v>
      </c>
      <c r="H12" s="31">
        <v>0.85599999999999998</v>
      </c>
      <c r="I12" s="31">
        <v>0.86099999999999999</v>
      </c>
      <c r="J12" s="31">
        <v>0.86499999999999999</v>
      </c>
      <c r="K12" s="31">
        <v>0.86899999999999999</v>
      </c>
      <c r="L12" s="31">
        <v>0.873</v>
      </c>
      <c r="M12" s="31">
        <v>0.875</v>
      </c>
      <c r="N12" s="31">
        <v>0.878</v>
      </c>
      <c r="O12" s="31">
        <v>0.88</v>
      </c>
      <c r="P12" s="31">
        <v>0.86099999999999999</v>
      </c>
      <c r="Q12" s="31">
        <v>0.86499999999999999</v>
      </c>
      <c r="R12" s="31">
        <v>0.871</v>
      </c>
      <c r="S12" s="31">
        <v>0.874</v>
      </c>
      <c r="T12" s="31">
        <v>0.876</v>
      </c>
      <c r="U12" s="31">
        <v>0.878</v>
      </c>
      <c r="V12" s="31">
        <v>0.88400000000000001</v>
      </c>
      <c r="W12" s="31">
        <v>0.88600000000000001</v>
      </c>
      <c r="X12" s="31">
        <v>0.88900000000000001</v>
      </c>
      <c r="Y12" s="31">
        <v>0.89</v>
      </c>
      <c r="Z12" s="31">
        <v>0.89500000000000002</v>
      </c>
      <c r="AA12" s="31">
        <v>0.89600000000000002</v>
      </c>
      <c r="AB12" s="33">
        <f t="shared" si="0"/>
        <v>0.11304347826086958</v>
      </c>
    </row>
    <row r="13" spans="1:28" x14ac:dyDescent="0.25">
      <c r="A13" s="31" t="s">
        <v>669</v>
      </c>
      <c r="B13" s="31">
        <v>0.64800000000000002</v>
      </c>
      <c r="C13" s="31">
        <v>0.65100000000000002</v>
      </c>
      <c r="D13" s="31">
        <v>0.65500000000000003</v>
      </c>
      <c r="E13" s="31">
        <v>0.65600000000000003</v>
      </c>
      <c r="F13" s="31">
        <v>0.66</v>
      </c>
      <c r="G13" s="31">
        <v>0.66200000000000003</v>
      </c>
      <c r="H13" s="31">
        <v>0.65900000000000003</v>
      </c>
      <c r="I13" s="31">
        <v>0.66100000000000003</v>
      </c>
      <c r="J13" s="31">
        <v>0.66100000000000003</v>
      </c>
      <c r="K13" s="31">
        <v>0.66800000000000004</v>
      </c>
      <c r="L13" s="31">
        <v>0.67700000000000005</v>
      </c>
      <c r="M13" s="31">
        <v>0.67800000000000005</v>
      </c>
      <c r="N13" s="31">
        <v>0.68400000000000005</v>
      </c>
      <c r="O13" s="31">
        <v>0.69099999999999995</v>
      </c>
      <c r="P13" s="31">
        <v>0.69499999999999995</v>
      </c>
      <c r="Q13" s="31">
        <v>0.69199999999999995</v>
      </c>
      <c r="R13" s="31">
        <v>0.7</v>
      </c>
      <c r="S13" s="31">
        <v>0.69899999999999995</v>
      </c>
      <c r="T13" s="31">
        <v>0.7</v>
      </c>
      <c r="U13" s="31">
        <v>0.7</v>
      </c>
      <c r="V13" s="31">
        <v>0.7</v>
      </c>
      <c r="W13" s="31">
        <v>0.70199999999999996</v>
      </c>
      <c r="X13" s="31">
        <v>0.70599999999999996</v>
      </c>
      <c r="Y13" s="31">
        <v>0.70499999999999996</v>
      </c>
      <c r="Z13" s="31">
        <v>0.70599999999999996</v>
      </c>
      <c r="AA13" s="31">
        <v>0.70599999999999996</v>
      </c>
      <c r="AB13" s="33">
        <f t="shared" si="0"/>
        <v>8.9506172839506126E-2</v>
      </c>
    </row>
    <row r="14" spans="1:28" x14ac:dyDescent="0.25">
      <c r="A14" s="31" t="s">
        <v>670</v>
      </c>
      <c r="B14" s="31">
        <v>0.34499999999999997</v>
      </c>
      <c r="C14" s="31">
        <v>0.35099999999999998</v>
      </c>
      <c r="D14" s="31">
        <v>0.35499999999999998</v>
      </c>
      <c r="E14" s="31">
        <v>0.36099999999999999</v>
      </c>
      <c r="F14" s="31">
        <v>0.36499999999999999</v>
      </c>
      <c r="G14" s="31">
        <v>0.371</v>
      </c>
      <c r="H14" s="31">
        <v>0.375</v>
      </c>
      <c r="I14" s="31">
        <v>0.38</v>
      </c>
      <c r="J14" s="31">
        <v>0.38400000000000001</v>
      </c>
      <c r="K14" s="31">
        <v>0.38900000000000001</v>
      </c>
      <c r="L14" s="31">
        <v>0.39500000000000002</v>
      </c>
      <c r="M14" s="31">
        <v>0.40699999999999997</v>
      </c>
      <c r="N14" s="31">
        <v>0.41599999999999998</v>
      </c>
      <c r="O14" s="31">
        <v>0.42299999999999999</v>
      </c>
      <c r="P14" s="31">
        <v>0.43</v>
      </c>
      <c r="Q14" s="31">
        <v>0.434</v>
      </c>
      <c r="R14" s="31">
        <v>0.438</v>
      </c>
      <c r="S14" s="31">
        <v>0.44400000000000001</v>
      </c>
      <c r="T14" s="31">
        <v>0.44800000000000001</v>
      </c>
      <c r="U14" s="31">
        <v>0.45100000000000001</v>
      </c>
      <c r="V14" s="31">
        <v>0.45400000000000001</v>
      </c>
      <c r="W14" s="31">
        <v>0.45800000000000002</v>
      </c>
      <c r="X14" s="31">
        <v>0.46600000000000003</v>
      </c>
      <c r="Y14" s="31">
        <v>0.47499999999999998</v>
      </c>
      <c r="Z14" s="31">
        <v>0.48099999999999998</v>
      </c>
      <c r="AA14" s="31">
        <v>0.48499999999999999</v>
      </c>
      <c r="AB14" s="33">
        <f t="shared" si="0"/>
        <v>0.40579710144927539</v>
      </c>
    </row>
    <row r="15" spans="1:28" x14ac:dyDescent="0.25">
      <c r="A15" s="31" t="s">
        <v>672</v>
      </c>
      <c r="B15" s="31">
        <v>0.53500000000000003</v>
      </c>
      <c r="C15" s="31">
        <v>0.54300000000000004</v>
      </c>
      <c r="D15" s="31">
        <v>0.54900000000000004</v>
      </c>
      <c r="E15" s="31">
        <v>0.55600000000000005</v>
      </c>
      <c r="F15" s="31">
        <v>0.56399999999999995</v>
      </c>
      <c r="G15" s="31">
        <v>0.57099999999999995</v>
      </c>
      <c r="H15" s="31">
        <v>0.57699999999999996</v>
      </c>
      <c r="I15" s="31">
        <v>0.57899999999999996</v>
      </c>
      <c r="J15" s="31">
        <v>0.59099999999999997</v>
      </c>
      <c r="K15" s="31">
        <v>0.6</v>
      </c>
      <c r="L15" s="31">
        <v>0.60699999999999998</v>
      </c>
      <c r="M15" s="31">
        <v>0.61</v>
      </c>
      <c r="N15" s="31">
        <v>0.61699999999999999</v>
      </c>
      <c r="O15" s="31">
        <v>0.62</v>
      </c>
      <c r="P15" s="31">
        <v>0.622</v>
      </c>
      <c r="Q15" s="31">
        <v>0.625</v>
      </c>
      <c r="R15" s="31">
        <v>0.626</v>
      </c>
      <c r="S15" s="31">
        <v>0.63200000000000001</v>
      </c>
      <c r="T15" s="31">
        <v>0.63600000000000001</v>
      </c>
      <c r="U15" s="31">
        <v>0.64300000000000002</v>
      </c>
      <c r="V15" s="31">
        <v>0.64900000000000002</v>
      </c>
      <c r="W15" s="31">
        <v>0.65500000000000003</v>
      </c>
      <c r="X15" s="31">
        <v>0.66100000000000003</v>
      </c>
      <c r="Y15" s="31">
        <v>0.66600000000000004</v>
      </c>
      <c r="Z15" s="31">
        <v>0.67100000000000004</v>
      </c>
      <c r="AA15" s="31">
        <v>0.67400000000000004</v>
      </c>
      <c r="AB15" s="33">
        <f t="shared" si="0"/>
        <v>0.25981308411214954</v>
      </c>
    </row>
    <row r="16" spans="1:28" x14ac:dyDescent="0.25">
      <c r="A16" s="31" t="s">
        <v>674</v>
      </c>
      <c r="B16" s="31">
        <v>0.58499999999999996</v>
      </c>
      <c r="C16" s="31">
        <v>0.59199999999999997</v>
      </c>
      <c r="D16" s="31">
        <v>0.59</v>
      </c>
      <c r="E16" s="31">
        <v>0.58699999999999997</v>
      </c>
      <c r="F16" s="31">
        <v>0.58099999999999996</v>
      </c>
      <c r="G16" s="31">
        <v>0.57999999999999996</v>
      </c>
      <c r="H16" s="31">
        <v>0.57499999999999996</v>
      </c>
      <c r="I16" s="31">
        <v>0.57199999999999995</v>
      </c>
      <c r="J16" s="31">
        <v>0.56399999999999995</v>
      </c>
      <c r="K16" s="31">
        <v>0.55900000000000005</v>
      </c>
      <c r="L16" s="31">
        <v>0.56000000000000005</v>
      </c>
      <c r="M16" s="31">
        <v>0.55800000000000005</v>
      </c>
      <c r="N16" s="31">
        <v>0.56699999999999995</v>
      </c>
      <c r="O16" s="31">
        <v>0.57999999999999996</v>
      </c>
      <c r="P16" s="31">
        <v>0.59299999999999997</v>
      </c>
      <c r="Q16" s="31">
        <v>0.61</v>
      </c>
      <c r="R16" s="31">
        <v>0.63</v>
      </c>
      <c r="S16" s="31">
        <v>0.64600000000000002</v>
      </c>
      <c r="T16" s="31">
        <v>0.66100000000000003</v>
      </c>
      <c r="U16" s="31">
        <v>0.66900000000000004</v>
      </c>
      <c r="V16" s="31">
        <v>0.67800000000000005</v>
      </c>
      <c r="W16" s="31">
        <v>0.68700000000000006</v>
      </c>
      <c r="X16" s="31">
        <v>0.69299999999999995</v>
      </c>
      <c r="Y16" s="31">
        <v>0.69699999999999995</v>
      </c>
      <c r="Z16" s="31">
        <v>0.69799999999999995</v>
      </c>
      <c r="AA16" s="31">
        <v>0.69799999999999995</v>
      </c>
      <c r="AB16" s="33">
        <f t="shared" si="0"/>
        <v>0.19316239316239314</v>
      </c>
    </row>
    <row r="17" spans="1:28" x14ac:dyDescent="0.25">
      <c r="A17" s="31" t="s">
        <v>675</v>
      </c>
      <c r="B17" s="31">
        <v>0.61099999999999999</v>
      </c>
      <c r="C17" s="31">
        <v>0.61499999999999999</v>
      </c>
      <c r="D17" s="31">
        <v>0.622</v>
      </c>
      <c r="E17" s="31">
        <v>0.63100000000000001</v>
      </c>
      <c r="F17" s="31">
        <v>0.64</v>
      </c>
      <c r="G17" s="31">
        <v>0.64900000000000002</v>
      </c>
      <c r="H17" s="31">
        <v>0.65600000000000003</v>
      </c>
      <c r="I17" s="31">
        <v>0.66400000000000003</v>
      </c>
      <c r="J17" s="31">
        <v>0.67100000000000004</v>
      </c>
      <c r="K17" s="31">
        <v>0.67700000000000005</v>
      </c>
      <c r="L17" s="31">
        <v>0.68500000000000005</v>
      </c>
      <c r="M17" s="31">
        <v>0.69199999999999995</v>
      </c>
      <c r="N17" s="31">
        <v>0.69899999999999995</v>
      </c>
      <c r="O17" s="31">
        <v>0.69499999999999995</v>
      </c>
      <c r="P17" s="31">
        <v>0.69399999999999995</v>
      </c>
      <c r="Q17" s="31">
        <v>0.69799999999999995</v>
      </c>
      <c r="R17" s="31">
        <v>0.7</v>
      </c>
      <c r="S17" s="31">
        <v>0.70399999999999996</v>
      </c>
      <c r="T17" s="31">
        <v>0.71399999999999997</v>
      </c>
      <c r="U17" s="31">
        <v>0.71599999999999997</v>
      </c>
      <c r="V17" s="31">
        <v>0.72399999999999998</v>
      </c>
      <c r="W17" s="31">
        <v>0.73</v>
      </c>
      <c r="X17" s="31">
        <v>0.73399999999999999</v>
      </c>
      <c r="Y17" s="31">
        <v>0.747</v>
      </c>
      <c r="Z17" s="31">
        <v>0.754</v>
      </c>
      <c r="AA17" s="31">
        <v>0.754</v>
      </c>
      <c r="AB17" s="33">
        <f t="shared" si="0"/>
        <v>0.23404255319148937</v>
      </c>
    </row>
    <row r="18" spans="1:28" x14ac:dyDescent="0.25">
      <c r="A18" s="31" t="s">
        <v>676</v>
      </c>
      <c r="B18" s="31">
        <v>0.78200000000000003</v>
      </c>
      <c r="C18" s="31">
        <v>0.78700000000000003</v>
      </c>
      <c r="D18" s="31">
        <v>0.79200000000000004</v>
      </c>
      <c r="E18" s="31">
        <v>0.79700000000000004</v>
      </c>
      <c r="F18" s="31">
        <v>0.80100000000000005</v>
      </c>
      <c r="G18" s="31">
        <v>0.80500000000000005</v>
      </c>
      <c r="H18" s="31">
        <v>0.80700000000000005</v>
      </c>
      <c r="I18" s="31">
        <v>0.81</v>
      </c>
      <c r="J18" s="31">
        <v>0.81200000000000006</v>
      </c>
      <c r="K18" s="31">
        <v>0.81799999999999995</v>
      </c>
      <c r="L18" s="31">
        <v>0.81899999999999995</v>
      </c>
      <c r="M18" s="31">
        <v>0.82</v>
      </c>
      <c r="N18" s="31">
        <v>0.82299999999999995</v>
      </c>
      <c r="O18" s="31">
        <v>0.82799999999999996</v>
      </c>
      <c r="P18" s="31">
        <v>0.83399999999999996</v>
      </c>
      <c r="Q18" s="31">
        <v>0.83699999999999997</v>
      </c>
      <c r="R18" s="31">
        <v>0.84</v>
      </c>
      <c r="S18" s="31">
        <v>0.84</v>
      </c>
      <c r="T18" s="31">
        <v>0.84099999999999997</v>
      </c>
      <c r="U18" s="31">
        <v>0.84499999999999997</v>
      </c>
      <c r="V18" s="31">
        <v>0.84599999999999997</v>
      </c>
      <c r="W18" s="31">
        <v>0.85199999999999998</v>
      </c>
      <c r="X18" s="31">
        <v>0.86</v>
      </c>
      <c r="Y18" s="31">
        <v>0.86299999999999999</v>
      </c>
      <c r="Z18" s="31">
        <v>0.86399999999999999</v>
      </c>
      <c r="AA18" s="31">
        <v>0.86499999999999999</v>
      </c>
      <c r="AB18" s="33">
        <f t="shared" si="0"/>
        <v>0.10613810741687968</v>
      </c>
    </row>
    <row r="19" spans="1:28" x14ac:dyDescent="0.25">
      <c r="A19" s="31" t="s">
        <v>677</v>
      </c>
      <c r="B19" s="31">
        <v>0.7</v>
      </c>
      <c r="C19" s="31">
        <v>0.69599999999999995</v>
      </c>
      <c r="D19" s="31">
        <v>0.69599999999999995</v>
      </c>
      <c r="E19" s="31">
        <v>0.69599999999999995</v>
      </c>
      <c r="F19" s="31">
        <v>0.69699999999999995</v>
      </c>
      <c r="G19" s="31">
        <v>0.70199999999999996</v>
      </c>
      <c r="H19" s="31">
        <v>0.70199999999999996</v>
      </c>
      <c r="I19" s="31">
        <v>0.70399999999999996</v>
      </c>
      <c r="J19" s="31">
        <v>0.70899999999999996</v>
      </c>
      <c r="K19" s="31">
        <v>0.70899999999999996</v>
      </c>
      <c r="L19" s="31">
        <v>0.71299999999999997</v>
      </c>
      <c r="M19" s="31">
        <v>0.72299999999999998</v>
      </c>
      <c r="N19" s="31">
        <v>0.72899999999999998</v>
      </c>
      <c r="O19" s="31">
        <v>0.73799999999999999</v>
      </c>
      <c r="P19" s="31">
        <v>0.745</v>
      </c>
      <c r="Q19" s="31">
        <v>0.75</v>
      </c>
      <c r="R19" s="31">
        <v>0.755</v>
      </c>
      <c r="S19" s="31">
        <v>0.76100000000000001</v>
      </c>
      <c r="T19" s="31">
        <v>0.76800000000000002</v>
      </c>
      <c r="U19" s="31">
        <v>0.77</v>
      </c>
      <c r="V19" s="31">
        <v>0.77500000000000002</v>
      </c>
      <c r="W19" s="31">
        <v>0.77800000000000002</v>
      </c>
      <c r="X19" s="31">
        <v>0.78100000000000003</v>
      </c>
      <c r="Y19" s="31">
        <v>0.78700000000000003</v>
      </c>
      <c r="Z19" s="31">
        <v>0.79200000000000004</v>
      </c>
      <c r="AA19" s="31">
        <v>0.79400000000000004</v>
      </c>
      <c r="AB19" s="33">
        <f t="shared" si="0"/>
        <v>0.13428571428571434</v>
      </c>
    </row>
    <row r="20" spans="1:28" x14ac:dyDescent="0.25">
      <c r="A20" s="31" t="s">
        <v>679</v>
      </c>
      <c r="B20" s="31">
        <v>0.27</v>
      </c>
      <c r="C20" s="31">
        <v>0.27300000000000002</v>
      </c>
      <c r="D20" s="31">
        <v>0.27100000000000002</v>
      </c>
      <c r="E20" s="31">
        <v>0.27100000000000002</v>
      </c>
      <c r="F20" s="31">
        <v>0.27</v>
      </c>
      <c r="G20" s="31">
        <v>0.26600000000000001</v>
      </c>
      <c r="H20" s="31">
        <v>0.26200000000000001</v>
      </c>
      <c r="I20" s="31">
        <v>0.26400000000000001</v>
      </c>
      <c r="J20" s="31">
        <v>0.26800000000000002</v>
      </c>
      <c r="K20" s="31">
        <v>0.26800000000000002</v>
      </c>
      <c r="L20" s="31">
        <v>0.26800000000000002</v>
      </c>
      <c r="M20" s="31">
        <v>0.26800000000000002</v>
      </c>
      <c r="N20" s="31">
        <v>0.27600000000000002</v>
      </c>
      <c r="O20" s="31">
        <v>0.27900000000000003</v>
      </c>
      <c r="P20" s="31">
        <v>0.28599999999999998</v>
      </c>
      <c r="Q20" s="31">
        <v>0.28999999999999998</v>
      </c>
      <c r="R20" s="31">
        <v>0.309</v>
      </c>
      <c r="S20" s="31">
        <v>0.31900000000000001</v>
      </c>
      <c r="T20" s="31">
        <v>0.33600000000000002</v>
      </c>
      <c r="U20" s="31">
        <v>0.36099999999999999</v>
      </c>
      <c r="V20" s="31">
        <v>0.38500000000000001</v>
      </c>
      <c r="W20" s="31">
        <v>0.39300000000000002</v>
      </c>
      <c r="X20" s="31">
        <v>0.39800000000000002</v>
      </c>
      <c r="Y20" s="31">
        <v>0.40400000000000003</v>
      </c>
      <c r="Z20" s="31">
        <v>0.40600000000000003</v>
      </c>
      <c r="AA20" s="31">
        <v>0.40400000000000003</v>
      </c>
      <c r="AB20" s="33">
        <f t="shared" si="0"/>
        <v>0.49629629629629624</v>
      </c>
    </row>
    <row r="21" spans="1:28" x14ac:dyDescent="0.25">
      <c r="A21" s="31" t="s">
        <v>681</v>
      </c>
      <c r="B21" s="31">
        <v>0.35699999999999998</v>
      </c>
      <c r="C21" s="31">
        <v>0.36199999999999999</v>
      </c>
      <c r="D21" s="31">
        <v>0.36599999999999999</v>
      </c>
      <c r="E21" s="31">
        <v>0.36799999999999999</v>
      </c>
      <c r="F21" s="31">
        <v>0.377</v>
      </c>
      <c r="G21" s="31">
        <v>0.379</v>
      </c>
      <c r="H21" s="31">
        <v>0.39100000000000001</v>
      </c>
      <c r="I21" s="31">
        <v>0.39700000000000002</v>
      </c>
      <c r="J21" s="31">
        <v>0.39600000000000002</v>
      </c>
      <c r="K21" s="31">
        <v>0.40100000000000002</v>
      </c>
      <c r="L21" s="31">
        <v>0.41199999999999998</v>
      </c>
      <c r="M21" s="31">
        <v>0.42699999999999999</v>
      </c>
      <c r="N21" s="31">
        <v>0.44500000000000001</v>
      </c>
      <c r="O21" s="31">
        <v>0.45800000000000002</v>
      </c>
      <c r="P21" s="31">
        <v>0.47</v>
      </c>
      <c r="Q21" s="31">
        <v>0.48299999999999998</v>
      </c>
      <c r="R21" s="31">
        <v>0.495</v>
      </c>
      <c r="S21" s="31">
        <v>0.51100000000000001</v>
      </c>
      <c r="T21" s="31">
        <v>0.52</v>
      </c>
      <c r="U21" s="31">
        <v>0.51900000000000002</v>
      </c>
      <c r="V21" s="31">
        <v>0.53300000000000003</v>
      </c>
      <c r="W21" s="31">
        <v>0.54</v>
      </c>
      <c r="X21" s="31">
        <v>0.54600000000000004</v>
      </c>
      <c r="Y21" s="31">
        <v>0.55300000000000005</v>
      </c>
      <c r="Z21" s="31">
        <v>0.55800000000000005</v>
      </c>
      <c r="AA21" s="31">
        <v>0.56299999999999994</v>
      </c>
      <c r="AB21" s="33">
        <f t="shared" si="0"/>
        <v>0.57703081232492992</v>
      </c>
    </row>
    <row r="22" spans="1:28" x14ac:dyDescent="0.25">
      <c r="A22" s="31" t="s">
        <v>682</v>
      </c>
      <c r="B22" s="31">
        <v>0.44400000000000001</v>
      </c>
      <c r="C22" s="31">
        <v>0.442</v>
      </c>
      <c r="D22" s="31">
        <v>0.44</v>
      </c>
      <c r="E22" s="31">
        <v>0.437</v>
      </c>
      <c r="F22" s="31">
        <v>0.435</v>
      </c>
      <c r="G22" s="31">
        <v>0.436</v>
      </c>
      <c r="H22" s="31">
        <v>0.433</v>
      </c>
      <c r="I22" s="31">
        <v>0.434</v>
      </c>
      <c r="J22" s="31">
        <v>0.438</v>
      </c>
      <c r="K22" s="31">
        <v>0.433</v>
      </c>
      <c r="L22" s="31">
        <v>0.437</v>
      </c>
      <c r="M22" s="31">
        <v>0.45200000000000001</v>
      </c>
      <c r="N22" s="31">
        <v>0.45200000000000001</v>
      </c>
      <c r="O22" s="31">
        <v>0.45500000000000002</v>
      </c>
      <c r="P22" s="31">
        <v>0.45600000000000002</v>
      </c>
      <c r="Q22" s="31">
        <v>0.45600000000000002</v>
      </c>
      <c r="R22" s="31">
        <v>0.45600000000000002</v>
      </c>
      <c r="S22" s="31">
        <v>0.46600000000000003</v>
      </c>
      <c r="T22" s="31">
        <v>0.47299999999999998</v>
      </c>
      <c r="U22" s="31">
        <v>0.48</v>
      </c>
      <c r="V22" s="31">
        <v>0.48599999999999999</v>
      </c>
      <c r="W22" s="31">
        <v>0.496</v>
      </c>
      <c r="X22" s="31">
        <v>0.501</v>
      </c>
      <c r="Y22" s="31">
        <v>0.50700000000000001</v>
      </c>
      <c r="Z22" s="31">
        <v>0.51400000000000001</v>
      </c>
      <c r="AA22" s="31">
        <v>0.51800000000000002</v>
      </c>
      <c r="AB22" s="33">
        <f t="shared" si="0"/>
        <v>0.16666666666666674</v>
      </c>
    </row>
    <row r="23" spans="1:28" x14ac:dyDescent="0.25">
      <c r="A23" s="31" t="s">
        <v>683</v>
      </c>
      <c r="B23" s="31">
        <v>0.84899999999999998</v>
      </c>
      <c r="C23" s="31">
        <v>0.85299999999999998</v>
      </c>
      <c r="D23" s="31">
        <v>0.85499999999999998</v>
      </c>
      <c r="E23" s="31">
        <v>0.85399999999999998</v>
      </c>
      <c r="F23" s="31">
        <v>0.85799999999999998</v>
      </c>
      <c r="G23" s="31">
        <v>0.86</v>
      </c>
      <c r="H23" s="31">
        <v>0.86299999999999999</v>
      </c>
      <c r="I23" s="31">
        <v>0.86199999999999999</v>
      </c>
      <c r="J23" s="31">
        <v>0.86099999999999999</v>
      </c>
      <c r="K23" s="31">
        <v>0.86399999999999999</v>
      </c>
      <c r="L23" s="31">
        <v>0.86699999999999999</v>
      </c>
      <c r="M23" s="31">
        <v>0.872</v>
      </c>
      <c r="N23" s="31">
        <v>0.877</v>
      </c>
      <c r="O23" s="31">
        <v>0.88100000000000001</v>
      </c>
      <c r="P23" s="31">
        <v>0.88600000000000001</v>
      </c>
      <c r="Q23" s="31">
        <v>0.89100000000000001</v>
      </c>
      <c r="R23" s="31">
        <v>0.89400000000000002</v>
      </c>
      <c r="S23" s="31">
        <v>0.89700000000000002</v>
      </c>
      <c r="T23" s="31">
        <v>0.89800000000000002</v>
      </c>
      <c r="U23" s="31">
        <v>0.89800000000000002</v>
      </c>
      <c r="V23" s="31">
        <v>0.90300000000000002</v>
      </c>
      <c r="W23" s="31">
        <v>0.90700000000000003</v>
      </c>
      <c r="X23" s="31">
        <v>0.90900000000000003</v>
      </c>
      <c r="Y23" s="31">
        <v>0.91200000000000003</v>
      </c>
      <c r="Z23" s="31">
        <v>0.91900000000000004</v>
      </c>
      <c r="AA23" s="31">
        <v>0.92</v>
      </c>
      <c r="AB23" s="33">
        <f t="shared" si="0"/>
        <v>8.3627797408716287E-2</v>
      </c>
    </row>
    <row r="24" spans="1:28" x14ac:dyDescent="0.25">
      <c r="A24" s="31" t="s">
        <v>684</v>
      </c>
      <c r="B24" s="31">
        <v>0.32</v>
      </c>
      <c r="C24" s="31">
        <v>0.314</v>
      </c>
      <c r="D24" s="31">
        <v>0.30199999999999999</v>
      </c>
      <c r="E24" s="31">
        <v>0.30199999999999999</v>
      </c>
      <c r="F24" s="31">
        <v>0.30399999999999999</v>
      </c>
      <c r="G24" s="31">
        <v>0.307</v>
      </c>
      <c r="H24" s="31">
        <v>0.30399999999999999</v>
      </c>
      <c r="I24" s="31">
        <v>0.307</v>
      </c>
      <c r="J24" s="31">
        <v>0.309</v>
      </c>
      <c r="K24" s="31">
        <v>0.312</v>
      </c>
      <c r="L24" s="31">
        <v>0.314</v>
      </c>
      <c r="M24" s="31">
        <v>0.315</v>
      </c>
      <c r="N24" s="31">
        <v>0.316</v>
      </c>
      <c r="O24" s="31">
        <v>0.315</v>
      </c>
      <c r="P24" s="31">
        <v>0.31900000000000001</v>
      </c>
      <c r="Q24" s="31">
        <v>0.32300000000000001</v>
      </c>
      <c r="R24" s="31">
        <v>0.33</v>
      </c>
      <c r="S24" s="31">
        <v>0.33800000000000002</v>
      </c>
      <c r="T24" s="31">
        <v>0.34499999999999997</v>
      </c>
      <c r="U24" s="31">
        <v>0.35199999999999998</v>
      </c>
      <c r="V24" s="31">
        <v>0.36099999999999999</v>
      </c>
      <c r="W24" s="31">
        <v>0.36599999999999999</v>
      </c>
      <c r="X24" s="31">
        <v>0.37</v>
      </c>
      <c r="Y24" s="31">
        <v>0.34499999999999997</v>
      </c>
      <c r="Z24" s="31">
        <v>0.34699999999999998</v>
      </c>
      <c r="AA24" s="31">
        <v>0.35199999999999998</v>
      </c>
      <c r="AB24" s="33">
        <f t="shared" si="0"/>
        <v>9.9999999999999867E-2</v>
      </c>
    </row>
    <row r="25" spans="1:28" x14ac:dyDescent="0.25">
      <c r="A25" s="31" t="s">
        <v>686</v>
      </c>
      <c r="B25" s="31">
        <v>0.7</v>
      </c>
      <c r="C25" s="31">
        <v>0.71</v>
      </c>
      <c r="D25" s="31">
        <v>0.71799999999999997</v>
      </c>
      <c r="E25" s="31">
        <v>0.71299999999999997</v>
      </c>
      <c r="F25" s="31">
        <v>0.71899999999999997</v>
      </c>
      <c r="G25" s="31">
        <v>0.72799999999999998</v>
      </c>
      <c r="H25" s="31">
        <v>0.73499999999999999</v>
      </c>
      <c r="I25" s="31">
        <v>0.74199999999999999</v>
      </c>
      <c r="J25" s="31">
        <v>0.748</v>
      </c>
      <c r="K25" s="31">
        <v>0.755</v>
      </c>
      <c r="L25" s="31">
        <v>0.76100000000000001</v>
      </c>
      <c r="M25" s="31">
        <v>0.76800000000000002</v>
      </c>
      <c r="N25" s="31">
        <v>0.77500000000000002</v>
      </c>
      <c r="O25" s="31">
        <v>0.78100000000000003</v>
      </c>
      <c r="P25" s="31">
        <v>0.79</v>
      </c>
      <c r="Q25" s="31">
        <v>0.79600000000000004</v>
      </c>
      <c r="R25" s="31">
        <v>0.79700000000000004</v>
      </c>
      <c r="S25" s="31">
        <v>0.80400000000000005</v>
      </c>
      <c r="T25" s="31">
        <v>0.81599999999999995</v>
      </c>
      <c r="U25" s="31">
        <v>0.81499999999999995</v>
      </c>
      <c r="V25" s="31">
        <v>0.82</v>
      </c>
      <c r="W25" s="31">
        <v>0.82599999999999996</v>
      </c>
      <c r="X25" s="31">
        <v>0.83099999999999996</v>
      </c>
      <c r="Y25" s="31">
        <v>0.84099999999999997</v>
      </c>
      <c r="Z25" s="31">
        <v>0.84499999999999997</v>
      </c>
      <c r="AA25" s="31">
        <v>0.84699999999999998</v>
      </c>
      <c r="AB25" s="33">
        <f t="shared" si="0"/>
        <v>0.20999999999999996</v>
      </c>
    </row>
    <row r="26" spans="1:28" x14ac:dyDescent="0.25">
      <c r="A26" s="31" t="s">
        <v>687</v>
      </c>
      <c r="B26" s="31">
        <v>0.499</v>
      </c>
      <c r="C26" s="31">
        <v>0.50700000000000001</v>
      </c>
      <c r="D26" s="31">
        <v>0.51800000000000002</v>
      </c>
      <c r="E26" s="31">
        <v>0.52800000000000002</v>
      </c>
      <c r="F26" s="31">
        <v>0.53800000000000003</v>
      </c>
      <c r="G26" s="31">
        <v>0.54700000000000004</v>
      </c>
      <c r="H26" s="31">
        <v>0.55700000000000005</v>
      </c>
      <c r="I26" s="31">
        <v>0.56499999999999995</v>
      </c>
      <c r="J26" s="31">
        <v>0.57399999999999995</v>
      </c>
      <c r="K26" s="31">
        <v>0.58299999999999996</v>
      </c>
      <c r="L26" s="31">
        <v>0.59199999999999997</v>
      </c>
      <c r="M26" s="31">
        <v>0.6</v>
      </c>
      <c r="N26" s="31">
        <v>0.61</v>
      </c>
      <c r="O26" s="31">
        <v>0.622</v>
      </c>
      <c r="P26" s="31">
        <v>0.63400000000000001</v>
      </c>
      <c r="Q26" s="31">
        <v>0.64600000000000002</v>
      </c>
      <c r="R26" s="31">
        <v>0.65900000000000003</v>
      </c>
      <c r="S26" s="31">
        <v>0.67200000000000004</v>
      </c>
      <c r="T26" s="31">
        <v>0.68200000000000005</v>
      </c>
      <c r="U26" s="31">
        <v>0.69099999999999995</v>
      </c>
      <c r="V26" s="31">
        <v>0.7</v>
      </c>
      <c r="W26" s="31">
        <v>0.70299999999999996</v>
      </c>
      <c r="X26" s="31">
        <v>0.71299999999999997</v>
      </c>
      <c r="Y26" s="31">
        <v>0.72299999999999998</v>
      </c>
      <c r="Z26" s="31">
        <v>0.73399999999999999</v>
      </c>
      <c r="AA26" s="31">
        <v>0.73799999999999999</v>
      </c>
      <c r="AB26" s="33">
        <f t="shared" si="0"/>
        <v>0.47895791583166325</v>
      </c>
    </row>
    <row r="27" spans="1:28" x14ac:dyDescent="0.25">
      <c r="A27" s="31" t="s">
        <v>688</v>
      </c>
      <c r="B27" s="31">
        <v>0.59199999999999997</v>
      </c>
      <c r="C27" s="31">
        <v>0.59499999999999997</v>
      </c>
      <c r="D27" s="31">
        <v>0.60599999999999998</v>
      </c>
      <c r="E27" s="31">
        <v>0.61299999999999999</v>
      </c>
      <c r="F27" s="31">
        <v>0.62</v>
      </c>
      <c r="G27" s="31">
        <v>0.626</v>
      </c>
      <c r="H27" s="31">
        <v>0.63500000000000001</v>
      </c>
      <c r="I27" s="31">
        <v>0.64300000000000002</v>
      </c>
      <c r="J27" s="31">
        <v>0.65</v>
      </c>
      <c r="K27" s="31">
        <v>0.65</v>
      </c>
      <c r="L27" s="31">
        <v>0.65300000000000002</v>
      </c>
      <c r="M27" s="31">
        <v>0.65600000000000003</v>
      </c>
      <c r="N27" s="31">
        <v>0.65900000000000003</v>
      </c>
      <c r="O27" s="31">
        <v>0.65800000000000003</v>
      </c>
      <c r="P27" s="31">
        <v>0.65800000000000003</v>
      </c>
      <c r="Q27" s="31">
        <v>0.66900000000000004</v>
      </c>
      <c r="R27" s="31">
        <v>0.67500000000000004</v>
      </c>
      <c r="S27" s="31">
        <v>0.68300000000000005</v>
      </c>
      <c r="T27" s="31">
        <v>0.69099999999999995</v>
      </c>
      <c r="U27" s="31">
        <v>0.69499999999999995</v>
      </c>
      <c r="V27" s="31">
        <v>0.7</v>
      </c>
      <c r="W27" s="31">
        <v>0.70699999999999996</v>
      </c>
      <c r="X27" s="31">
        <v>0.71199999999999997</v>
      </c>
      <c r="Y27" s="31">
        <v>0.72</v>
      </c>
      <c r="Z27" s="31">
        <v>0.72399999999999998</v>
      </c>
      <c r="AA27" s="31">
        <v>0.72699999999999998</v>
      </c>
      <c r="AB27" s="33">
        <f t="shared" si="0"/>
        <v>0.22804054054054057</v>
      </c>
    </row>
    <row r="28" spans="1:28" x14ac:dyDescent="0.25">
      <c r="A28" s="31" t="s">
        <v>690</v>
      </c>
      <c r="B28" s="31">
        <v>0.52100000000000002</v>
      </c>
      <c r="C28" s="31">
        <v>0.51900000000000002</v>
      </c>
      <c r="D28" s="31">
        <v>0.51800000000000002</v>
      </c>
      <c r="E28" s="31">
        <v>0.51300000000000001</v>
      </c>
      <c r="F28" s="31">
        <v>0.505</v>
      </c>
      <c r="G28" s="31">
        <v>0.49299999999999999</v>
      </c>
      <c r="H28" s="31">
        <v>0.49</v>
      </c>
      <c r="I28" s="31">
        <v>0.49299999999999999</v>
      </c>
      <c r="J28" s="31">
        <v>0.495</v>
      </c>
      <c r="K28" s="31">
        <v>0.48699999999999999</v>
      </c>
      <c r="L28" s="31">
        <v>0.48699999999999999</v>
      </c>
      <c r="M28" s="31">
        <v>0.48799999999999999</v>
      </c>
      <c r="N28" s="31">
        <v>0.49199999999999999</v>
      </c>
      <c r="O28" s="31">
        <v>0.497</v>
      </c>
      <c r="P28" s="31">
        <v>0.496</v>
      </c>
      <c r="Q28" s="31">
        <v>0.50700000000000001</v>
      </c>
      <c r="R28" s="31">
        <v>0.51700000000000002</v>
      </c>
      <c r="S28" s="31">
        <v>0.52700000000000002</v>
      </c>
      <c r="T28" s="31">
        <v>0.54500000000000004</v>
      </c>
      <c r="U28" s="31">
        <v>0.54800000000000004</v>
      </c>
      <c r="V28" s="31">
        <v>0.55800000000000005</v>
      </c>
      <c r="W28" s="31">
        <v>0.55700000000000005</v>
      </c>
      <c r="X28" s="31">
        <v>0.57599999999999996</v>
      </c>
      <c r="Y28" s="31">
        <v>0.58099999999999996</v>
      </c>
      <c r="Z28" s="31">
        <v>0.59</v>
      </c>
      <c r="AA28" s="31">
        <v>0.59199999999999997</v>
      </c>
      <c r="AB28" s="33">
        <f t="shared" si="0"/>
        <v>0.1362763915547025</v>
      </c>
    </row>
    <row r="29" spans="1:28" x14ac:dyDescent="0.25">
      <c r="A29" s="31" t="s">
        <v>691</v>
      </c>
      <c r="B29" s="31">
        <v>0.35599999999999998</v>
      </c>
      <c r="C29" s="31">
        <v>0.35199999999999998</v>
      </c>
      <c r="D29" s="31">
        <v>0.34599999999999997</v>
      </c>
      <c r="E29" s="31">
        <v>0.33900000000000002</v>
      </c>
      <c r="F29" s="31">
        <v>0.33300000000000002</v>
      </c>
      <c r="G29" s="31">
        <v>0.33100000000000002</v>
      </c>
      <c r="H29" s="31">
        <v>0.33</v>
      </c>
      <c r="I29" s="31">
        <v>0.33300000000000002</v>
      </c>
      <c r="J29" s="31">
        <v>0.33400000000000002</v>
      </c>
      <c r="K29" s="31">
        <v>0.33200000000000002</v>
      </c>
      <c r="L29" s="31">
        <v>0.33100000000000002</v>
      </c>
      <c r="M29" s="31">
        <v>0.33200000000000002</v>
      </c>
      <c r="N29" s="31">
        <v>0.33900000000000002</v>
      </c>
      <c r="O29" s="31">
        <v>0.34699999999999998</v>
      </c>
      <c r="P29" s="31">
        <v>0.35499999999999998</v>
      </c>
      <c r="Q29" s="31">
        <v>0.36399999999999999</v>
      </c>
      <c r="R29" s="31">
        <v>0.37</v>
      </c>
      <c r="S29" s="31">
        <v>0.377</v>
      </c>
      <c r="T29" s="31">
        <v>0.38900000000000001</v>
      </c>
      <c r="U29" s="31">
        <v>0.39500000000000002</v>
      </c>
      <c r="V29" s="31">
        <v>0.39800000000000002</v>
      </c>
      <c r="W29" s="31">
        <v>0.40699999999999997</v>
      </c>
      <c r="X29" s="31">
        <v>0.41199999999999998</v>
      </c>
      <c r="Y29" s="31">
        <v>0.41899999999999998</v>
      </c>
      <c r="Z29" s="31">
        <v>0.42499999999999999</v>
      </c>
      <c r="AA29" s="31">
        <v>0.435</v>
      </c>
      <c r="AB29" s="33">
        <f t="shared" si="0"/>
        <v>0.2219101123595506</v>
      </c>
    </row>
    <row r="30" spans="1:28" x14ac:dyDescent="0.25">
      <c r="A30" s="31" t="s">
        <v>692</v>
      </c>
      <c r="B30" s="31">
        <v>0.65300000000000002</v>
      </c>
      <c r="C30" s="31">
        <v>0.65800000000000003</v>
      </c>
      <c r="D30" s="31">
        <v>0.66700000000000004</v>
      </c>
      <c r="E30" s="31">
        <v>0.67300000000000004</v>
      </c>
      <c r="F30" s="31">
        <v>0.67900000000000005</v>
      </c>
      <c r="G30" s="31">
        <v>0.68400000000000005</v>
      </c>
      <c r="H30" s="31">
        <v>0.68700000000000006</v>
      </c>
      <c r="I30" s="31">
        <v>0.69299999999999995</v>
      </c>
      <c r="J30" s="31">
        <v>0.69899999999999995</v>
      </c>
      <c r="K30" s="31">
        <v>0.70199999999999996</v>
      </c>
      <c r="L30" s="31">
        <v>0.70799999999999996</v>
      </c>
      <c r="M30" s="31">
        <v>0.71199999999999997</v>
      </c>
      <c r="N30" s="31">
        <v>0.71499999999999997</v>
      </c>
      <c r="O30" s="31">
        <v>0.71899999999999997</v>
      </c>
      <c r="P30" s="31">
        <v>0.72299999999999998</v>
      </c>
      <c r="Q30" s="31">
        <v>0.72699999999999998</v>
      </c>
      <c r="R30" s="31">
        <v>0.73399999999999999</v>
      </c>
      <c r="S30" s="31">
        <v>0.74</v>
      </c>
      <c r="T30" s="31">
        <v>0.747</v>
      </c>
      <c r="U30" s="31">
        <v>0.749</v>
      </c>
      <c r="V30" s="31">
        <v>0.752</v>
      </c>
      <c r="W30" s="31">
        <v>0.75800000000000001</v>
      </c>
      <c r="X30" s="31">
        <v>0.76200000000000001</v>
      </c>
      <c r="Y30" s="31">
        <v>0.76800000000000002</v>
      </c>
      <c r="Z30" s="31">
        <v>0.77500000000000002</v>
      </c>
      <c r="AA30" s="31">
        <v>0.77600000000000002</v>
      </c>
      <c r="AB30" s="33">
        <f t="shared" si="0"/>
        <v>0.18836140888208264</v>
      </c>
    </row>
    <row r="31" spans="1:28" x14ac:dyDescent="0.25">
      <c r="A31" s="31" t="s">
        <v>693</v>
      </c>
      <c r="B31" s="31">
        <v>0.66900000000000004</v>
      </c>
      <c r="C31" s="31">
        <v>0.66400000000000003</v>
      </c>
      <c r="D31" s="31">
        <v>0.66300000000000003</v>
      </c>
      <c r="E31" s="31">
        <v>0.66600000000000004</v>
      </c>
      <c r="F31" s="31">
        <v>0.68</v>
      </c>
      <c r="G31" s="31">
        <v>0.69499999999999995</v>
      </c>
      <c r="H31" s="31">
        <v>0.70699999999999996</v>
      </c>
      <c r="I31" s="31">
        <v>0.71899999999999997</v>
      </c>
      <c r="J31" s="31">
        <v>0.73</v>
      </c>
      <c r="K31" s="31">
        <v>0.73899999999999999</v>
      </c>
      <c r="L31" s="31">
        <v>0.749</v>
      </c>
      <c r="M31" s="31">
        <v>0.75900000000000001</v>
      </c>
      <c r="N31" s="31">
        <v>0.76500000000000001</v>
      </c>
      <c r="O31" s="31">
        <v>0.77100000000000002</v>
      </c>
      <c r="P31" s="31">
        <v>0.77700000000000002</v>
      </c>
      <c r="Q31" s="31">
        <v>0.78300000000000003</v>
      </c>
      <c r="R31" s="31">
        <v>0.79300000000000004</v>
      </c>
      <c r="S31" s="31">
        <v>0.8</v>
      </c>
      <c r="T31" s="31">
        <v>0.80300000000000005</v>
      </c>
      <c r="U31" s="31">
        <v>0.80300000000000005</v>
      </c>
      <c r="V31" s="31">
        <v>0.80800000000000005</v>
      </c>
      <c r="W31" s="31">
        <v>0.81499999999999995</v>
      </c>
      <c r="X31" s="31">
        <v>0.81699999999999995</v>
      </c>
      <c r="Y31" s="31">
        <v>0.82</v>
      </c>
      <c r="Z31" s="31">
        <v>0.82299999999999995</v>
      </c>
      <c r="AA31" s="31">
        <v>0.82699999999999996</v>
      </c>
      <c r="AB31" s="33">
        <f t="shared" si="0"/>
        <v>0.23617339312406571</v>
      </c>
    </row>
    <row r="32" spans="1:28" x14ac:dyDescent="0.25">
      <c r="A32" s="31" t="s">
        <v>694</v>
      </c>
      <c r="B32" s="31">
        <v>0.67600000000000005</v>
      </c>
      <c r="C32" s="31">
        <v>0.67</v>
      </c>
      <c r="D32" s="31">
        <v>0.66300000000000003</v>
      </c>
      <c r="E32" s="31">
        <v>0.65600000000000003</v>
      </c>
      <c r="F32" s="31">
        <v>0.65200000000000002</v>
      </c>
      <c r="G32" s="31">
        <v>0.65400000000000003</v>
      </c>
      <c r="H32" s="31">
        <v>0.66500000000000004</v>
      </c>
      <c r="I32" s="31">
        <v>0.66900000000000004</v>
      </c>
      <c r="J32" s="31">
        <v>0.67200000000000004</v>
      </c>
      <c r="K32" s="31">
        <v>0.67900000000000005</v>
      </c>
      <c r="L32" s="31">
        <v>0.68600000000000005</v>
      </c>
      <c r="M32" s="31">
        <v>0.69199999999999995</v>
      </c>
      <c r="N32" s="31">
        <v>0.69399999999999995</v>
      </c>
      <c r="O32" s="31">
        <v>0.70499999999999996</v>
      </c>
      <c r="P32" s="31">
        <v>0.71899999999999997</v>
      </c>
      <c r="Q32" s="31">
        <v>0.73199999999999998</v>
      </c>
      <c r="R32" s="31">
        <v>0.754</v>
      </c>
      <c r="S32" s="31">
        <v>0.77100000000000002</v>
      </c>
      <c r="T32" s="31">
        <v>0.78200000000000003</v>
      </c>
      <c r="U32" s="31">
        <v>0.78400000000000003</v>
      </c>
      <c r="V32" s="31">
        <v>0.78</v>
      </c>
      <c r="W32" s="31">
        <v>0.77800000000000002</v>
      </c>
      <c r="X32" s="31">
        <v>0.77300000000000002</v>
      </c>
      <c r="Y32" s="31">
        <v>0.77200000000000002</v>
      </c>
      <c r="Z32" s="31">
        <v>0.77300000000000002</v>
      </c>
      <c r="AA32" s="31">
        <v>0.77500000000000002</v>
      </c>
      <c r="AB32" s="33">
        <f t="shared" si="0"/>
        <v>0.14644970414201186</v>
      </c>
    </row>
    <row r="33" spans="1:28" x14ac:dyDescent="0.25">
      <c r="A33" s="31" t="s">
        <v>695</v>
      </c>
      <c r="B33" s="31">
        <v>0.73299999999999998</v>
      </c>
      <c r="C33" s="31">
        <v>0.73599999999999999</v>
      </c>
      <c r="D33" s="31">
        <v>0.74099999999999999</v>
      </c>
      <c r="E33" s="31">
        <v>0.77800000000000002</v>
      </c>
      <c r="F33" s="31">
        <v>0.78200000000000003</v>
      </c>
      <c r="G33" s="31">
        <v>0.78400000000000003</v>
      </c>
      <c r="H33" s="31">
        <v>0.78800000000000003</v>
      </c>
      <c r="I33" s="31">
        <v>0.79100000000000004</v>
      </c>
      <c r="J33" s="31">
        <v>0.79800000000000004</v>
      </c>
      <c r="K33" s="31">
        <v>0.79800000000000004</v>
      </c>
      <c r="L33" s="31">
        <v>0.8</v>
      </c>
      <c r="M33" s="31">
        <v>0.80500000000000005</v>
      </c>
      <c r="N33" s="31">
        <v>0.81499999999999995</v>
      </c>
      <c r="O33" s="31">
        <v>0.82299999999999995</v>
      </c>
      <c r="P33" s="31">
        <v>0.82599999999999996</v>
      </c>
      <c r="Q33" s="31">
        <v>0.82899999999999996</v>
      </c>
      <c r="R33" s="31">
        <v>0.83599999999999997</v>
      </c>
      <c r="S33" s="31">
        <v>0.84399999999999997</v>
      </c>
      <c r="T33" s="31">
        <v>0.84899999999999998</v>
      </c>
      <c r="U33" s="31">
        <v>0.85299999999999998</v>
      </c>
      <c r="V33" s="31">
        <v>0.84699999999999998</v>
      </c>
      <c r="W33" s="31">
        <v>0.85</v>
      </c>
      <c r="X33" s="31">
        <v>0.85</v>
      </c>
      <c r="Y33" s="31">
        <v>0.85</v>
      </c>
      <c r="Z33" s="31">
        <v>0.85399999999999998</v>
      </c>
      <c r="AA33" s="31">
        <v>0.85599999999999998</v>
      </c>
      <c r="AB33" s="33">
        <f t="shared" si="0"/>
        <v>0.16780354706684864</v>
      </c>
    </row>
    <row r="34" spans="1:28" x14ac:dyDescent="0.25">
      <c r="A34" s="31" t="s">
        <v>696</v>
      </c>
      <c r="B34" s="31">
        <v>0.76100000000000001</v>
      </c>
      <c r="C34" s="31">
        <v>0.75900000000000001</v>
      </c>
      <c r="D34" s="31">
        <v>0.76100000000000001</v>
      </c>
      <c r="E34" s="31">
        <v>0.76700000000000002</v>
      </c>
      <c r="F34" s="31">
        <v>0.77600000000000002</v>
      </c>
      <c r="G34" s="31">
        <v>0.78500000000000003</v>
      </c>
      <c r="H34" s="31">
        <v>0.79700000000000004</v>
      </c>
      <c r="I34" s="31">
        <v>0.80200000000000005</v>
      </c>
      <c r="J34" s="31">
        <v>0.80200000000000005</v>
      </c>
      <c r="K34" s="31">
        <v>0.81100000000000005</v>
      </c>
      <c r="L34" s="31">
        <v>0.82099999999999995</v>
      </c>
      <c r="M34" s="31">
        <v>0.82799999999999996</v>
      </c>
      <c r="N34" s="31">
        <v>0.83299999999999996</v>
      </c>
      <c r="O34" s="31">
        <v>0.83899999999999997</v>
      </c>
      <c r="P34" s="31">
        <v>0.84</v>
      </c>
      <c r="Q34" s="31">
        <v>0.84699999999999998</v>
      </c>
      <c r="R34" s="31">
        <v>0.85099999999999998</v>
      </c>
      <c r="S34" s="31">
        <v>0.85599999999999998</v>
      </c>
      <c r="T34" s="31">
        <v>0.85799999999999998</v>
      </c>
      <c r="U34" s="31">
        <v>0.85899999999999999</v>
      </c>
      <c r="V34" s="31">
        <v>0.86099999999999999</v>
      </c>
      <c r="W34" s="31">
        <v>0.86399999999999999</v>
      </c>
      <c r="X34" s="31">
        <v>0.86499999999999999</v>
      </c>
      <c r="Y34" s="31">
        <v>0.871</v>
      </c>
      <c r="Z34" s="31">
        <v>0.875</v>
      </c>
      <c r="AA34" s="31">
        <v>0.878</v>
      </c>
      <c r="AB34" s="33">
        <f t="shared" si="0"/>
        <v>0.15374507227332446</v>
      </c>
    </row>
    <row r="35" spans="1:28" x14ac:dyDescent="0.25">
      <c r="A35" s="31" t="s">
        <v>697</v>
      </c>
      <c r="B35" s="31">
        <v>0.38900000000000001</v>
      </c>
      <c r="C35" s="31">
        <v>0.38800000000000001</v>
      </c>
      <c r="D35" s="31">
        <v>0.38800000000000001</v>
      </c>
      <c r="E35" s="31">
        <v>0.38700000000000001</v>
      </c>
      <c r="F35" s="31">
        <v>0.38700000000000001</v>
      </c>
      <c r="G35" s="31">
        <v>0.38800000000000001</v>
      </c>
      <c r="H35" s="31">
        <v>0.38900000000000001</v>
      </c>
      <c r="I35" s="31">
        <v>0.39200000000000002</v>
      </c>
      <c r="J35" s="31">
        <v>0.39</v>
      </c>
      <c r="K35" s="31">
        <v>0.39300000000000002</v>
      </c>
      <c r="L35" s="31">
        <v>0.39500000000000002</v>
      </c>
      <c r="M35" s="31">
        <v>0.39700000000000002</v>
      </c>
      <c r="N35" s="31">
        <v>0.39800000000000002</v>
      </c>
      <c r="O35" s="31">
        <v>0.4</v>
      </c>
      <c r="P35" s="31">
        <v>0.40600000000000003</v>
      </c>
      <c r="Q35" s="31">
        <v>0.41299999999999998</v>
      </c>
      <c r="R35" s="31">
        <v>0.41799999999999998</v>
      </c>
      <c r="S35" s="31">
        <v>0.42299999999999999</v>
      </c>
      <c r="T35" s="31">
        <v>0.43099999999999999</v>
      </c>
      <c r="U35" s="31">
        <v>0.436</v>
      </c>
      <c r="V35" s="31">
        <v>0.441</v>
      </c>
      <c r="W35" s="31">
        <v>0.44400000000000001</v>
      </c>
      <c r="X35" s="31">
        <v>0.45200000000000001</v>
      </c>
      <c r="Y35" s="31">
        <v>0.45900000000000002</v>
      </c>
      <c r="Z35" s="31">
        <v>0.46600000000000003</v>
      </c>
      <c r="AA35" s="31">
        <v>0.47399999999999998</v>
      </c>
      <c r="AB35" s="33">
        <f t="shared" si="0"/>
        <v>0.21850899742930574</v>
      </c>
    </row>
    <row r="36" spans="1:28" x14ac:dyDescent="0.25">
      <c r="A36" s="31" t="s">
        <v>698</v>
      </c>
      <c r="B36" s="31">
        <v>0.79900000000000004</v>
      </c>
      <c r="C36" s="31">
        <v>0.80300000000000005</v>
      </c>
      <c r="D36" s="31">
        <v>0.80800000000000005</v>
      </c>
      <c r="E36" s="31">
        <v>0.81499999999999995</v>
      </c>
      <c r="F36" s="31">
        <v>0.82299999999999995</v>
      </c>
      <c r="G36" s="31">
        <v>0.83</v>
      </c>
      <c r="H36" s="31">
        <v>0.83599999999999997</v>
      </c>
      <c r="I36" s="31">
        <v>0.84199999999999997</v>
      </c>
      <c r="J36" s="31">
        <v>0.84799999999999998</v>
      </c>
      <c r="K36" s="31">
        <v>0.86</v>
      </c>
      <c r="L36" s="31">
        <v>0.86199999999999999</v>
      </c>
      <c r="M36" s="31">
        <v>0.875</v>
      </c>
      <c r="N36" s="31">
        <v>0.88200000000000001</v>
      </c>
      <c r="O36" s="31">
        <v>0.89300000000000002</v>
      </c>
      <c r="P36" s="31">
        <v>0.89700000000000002</v>
      </c>
      <c r="Q36" s="31">
        <v>0.90200000000000002</v>
      </c>
      <c r="R36" s="31">
        <v>0.90400000000000003</v>
      </c>
      <c r="S36" s="31">
        <v>0.90600000000000003</v>
      </c>
      <c r="T36" s="31">
        <v>0.90600000000000003</v>
      </c>
      <c r="U36" s="31">
        <v>0.90600000000000003</v>
      </c>
      <c r="V36" s="31">
        <v>0.91</v>
      </c>
      <c r="W36" s="31">
        <v>0.92200000000000004</v>
      </c>
      <c r="X36" s="31">
        <v>0.92400000000000004</v>
      </c>
      <c r="Y36" s="31">
        <v>0.92600000000000005</v>
      </c>
      <c r="Z36" s="31">
        <v>0.92300000000000004</v>
      </c>
      <c r="AA36" s="31">
        <v>0.92500000000000004</v>
      </c>
      <c r="AB36" s="33">
        <f t="shared" si="0"/>
        <v>0.15769712140175218</v>
      </c>
    </row>
    <row r="37" spans="1:28" x14ac:dyDescent="0.25">
      <c r="A37" s="31" t="s">
        <v>701</v>
      </c>
      <c r="B37" s="31">
        <v>0.59599999999999997</v>
      </c>
      <c r="C37" s="31">
        <v>0.60099999999999998</v>
      </c>
      <c r="D37" s="31">
        <v>0.61</v>
      </c>
      <c r="E37" s="31">
        <v>0.61699999999999999</v>
      </c>
      <c r="F37" s="31">
        <v>0.622</v>
      </c>
      <c r="G37" s="31">
        <v>0.628</v>
      </c>
      <c r="H37" s="31">
        <v>0.63400000000000001</v>
      </c>
      <c r="I37" s="31">
        <v>0.64</v>
      </c>
      <c r="J37" s="31">
        <v>0.64500000000000002</v>
      </c>
      <c r="K37" s="31">
        <v>0.65100000000000002</v>
      </c>
      <c r="L37" s="31">
        <v>0.65600000000000003</v>
      </c>
      <c r="M37" s="31">
        <v>0.66</v>
      </c>
      <c r="N37" s="31">
        <v>0.66500000000000004</v>
      </c>
      <c r="O37" s="31">
        <v>0.66600000000000004</v>
      </c>
      <c r="P37" s="31">
        <v>0.66800000000000004</v>
      </c>
      <c r="Q37" s="31">
        <v>0.67700000000000005</v>
      </c>
      <c r="R37" s="31">
        <v>0.68500000000000005</v>
      </c>
      <c r="S37" s="31">
        <v>0.69199999999999995</v>
      </c>
      <c r="T37" s="31">
        <v>0.69499999999999995</v>
      </c>
      <c r="U37" s="31">
        <v>0.69699999999999995</v>
      </c>
      <c r="V37" s="31">
        <v>0.70299999999999996</v>
      </c>
      <c r="W37" s="31">
        <v>0.70599999999999996</v>
      </c>
      <c r="X37" s="31">
        <v>0.70899999999999996</v>
      </c>
      <c r="Y37" s="31">
        <v>0.71199999999999997</v>
      </c>
      <c r="Z37" s="31">
        <v>0.71799999999999997</v>
      </c>
      <c r="AA37" s="31">
        <v>0.72199999999999998</v>
      </c>
      <c r="AB37" s="33">
        <f t="shared" si="0"/>
        <v>0.21140939597315445</v>
      </c>
    </row>
    <row r="38" spans="1:28" x14ac:dyDescent="0.25">
      <c r="A38" s="31" t="s">
        <v>702</v>
      </c>
      <c r="B38" s="31">
        <v>0.64300000000000002</v>
      </c>
      <c r="C38" s="31">
        <v>0.64600000000000002</v>
      </c>
      <c r="D38" s="31">
        <v>0.65</v>
      </c>
      <c r="E38" s="31">
        <v>0.65400000000000003</v>
      </c>
      <c r="F38" s="31">
        <v>0.65800000000000003</v>
      </c>
      <c r="G38" s="31">
        <v>0.66200000000000003</v>
      </c>
      <c r="H38" s="31">
        <v>0.66400000000000003</v>
      </c>
      <c r="I38" s="31">
        <v>0.66800000000000004</v>
      </c>
      <c r="J38" s="31">
        <v>0.67100000000000004</v>
      </c>
      <c r="K38" s="31">
        <v>0.66800000000000004</v>
      </c>
      <c r="L38" s="31">
        <v>0.67</v>
      </c>
      <c r="M38" s="31">
        <v>0.67500000000000004</v>
      </c>
      <c r="N38" s="31">
        <v>0.67900000000000005</v>
      </c>
      <c r="O38" s="31">
        <v>0.68200000000000005</v>
      </c>
      <c r="P38" s="31">
        <v>0.68799999999999994</v>
      </c>
      <c r="Q38" s="31">
        <v>0.69299999999999995</v>
      </c>
      <c r="R38" s="31">
        <v>0.69599999999999995</v>
      </c>
      <c r="S38" s="31">
        <v>0.69799999999999995</v>
      </c>
      <c r="T38" s="31">
        <v>0.70199999999999996</v>
      </c>
      <c r="U38" s="31">
        <v>0.70299999999999996</v>
      </c>
      <c r="V38" s="31">
        <v>0.71</v>
      </c>
      <c r="W38" s="31">
        <v>0.71699999999999997</v>
      </c>
      <c r="X38" s="31">
        <v>0.72499999999999998</v>
      </c>
      <c r="Y38" s="31">
        <v>0.73699999999999999</v>
      </c>
      <c r="Z38" s="31">
        <v>0.73899999999999999</v>
      </c>
      <c r="AA38" s="31">
        <v>0.73899999999999999</v>
      </c>
      <c r="AB38" s="33">
        <f t="shared" si="0"/>
        <v>0.14930015552099518</v>
      </c>
    </row>
    <row r="39" spans="1:28" x14ac:dyDescent="0.25">
      <c r="A39" s="31" t="s">
        <v>703</v>
      </c>
      <c r="B39" s="31">
        <v>0.54700000000000004</v>
      </c>
      <c r="C39" s="31">
        <v>0.55100000000000005</v>
      </c>
      <c r="D39" s="31">
        <v>0.55700000000000005</v>
      </c>
      <c r="E39" s="31">
        <v>0.56299999999999994</v>
      </c>
      <c r="F39" s="31">
        <v>0.56999999999999995</v>
      </c>
      <c r="G39" s="31">
        <v>0.57699999999999996</v>
      </c>
      <c r="H39" s="31">
        <v>0.58499999999999996</v>
      </c>
      <c r="I39" s="31">
        <v>0.59199999999999997</v>
      </c>
      <c r="J39" s="31">
        <v>0.59299999999999997</v>
      </c>
      <c r="K39" s="31">
        <v>0.60599999999999998</v>
      </c>
      <c r="L39" s="31">
        <v>0.61199999999999999</v>
      </c>
      <c r="M39" s="31">
        <v>0.61699999999999999</v>
      </c>
      <c r="N39" s="31">
        <v>0.621</v>
      </c>
      <c r="O39" s="31">
        <v>0.623</v>
      </c>
      <c r="P39" s="31">
        <v>0.629</v>
      </c>
      <c r="Q39" s="31">
        <v>0.63600000000000001</v>
      </c>
      <c r="R39" s="31">
        <v>0.64400000000000002</v>
      </c>
      <c r="S39" s="31">
        <v>0.65100000000000002</v>
      </c>
      <c r="T39" s="31">
        <v>0.65900000000000003</v>
      </c>
      <c r="U39" s="31">
        <v>0.66500000000000004</v>
      </c>
      <c r="V39" s="31">
        <v>0.67100000000000004</v>
      </c>
      <c r="W39" s="31">
        <v>0.67300000000000004</v>
      </c>
      <c r="X39" s="31">
        <v>0.68100000000000005</v>
      </c>
      <c r="Y39" s="31">
        <v>0.68600000000000005</v>
      </c>
      <c r="Z39" s="31">
        <v>0.68799999999999994</v>
      </c>
      <c r="AA39" s="31">
        <v>0.69099999999999995</v>
      </c>
      <c r="AB39" s="33">
        <f t="shared" si="0"/>
        <v>0.26325411334552085</v>
      </c>
    </row>
    <row r="40" spans="1:28" x14ac:dyDescent="0.25">
      <c r="A40" s="31" t="s">
        <v>704</v>
      </c>
      <c r="B40" s="31">
        <v>0.52900000000000003</v>
      </c>
      <c r="C40" s="31">
        <v>0.53400000000000003</v>
      </c>
      <c r="D40" s="31">
        <v>0.54600000000000004</v>
      </c>
      <c r="E40" s="31">
        <v>0.55700000000000005</v>
      </c>
      <c r="F40" s="31">
        <v>0.56699999999999995</v>
      </c>
      <c r="G40" s="31">
        <v>0.57699999999999996</v>
      </c>
      <c r="H40" s="31">
        <v>0.58499999999999996</v>
      </c>
      <c r="I40" s="31">
        <v>0.59499999999999997</v>
      </c>
      <c r="J40" s="31">
        <v>0.60399999999999998</v>
      </c>
      <c r="K40" s="31">
        <v>0.60699999999999998</v>
      </c>
      <c r="L40" s="31">
        <v>0.61499999999999999</v>
      </c>
      <c r="M40" s="31">
        <v>0.621</v>
      </c>
      <c r="N40" s="31">
        <v>0.628</v>
      </c>
      <c r="O40" s="31">
        <v>0.63600000000000001</v>
      </c>
      <c r="P40" s="31">
        <v>0.64400000000000002</v>
      </c>
      <c r="Q40" s="31">
        <v>0.65100000000000002</v>
      </c>
      <c r="R40" s="31">
        <v>0.65700000000000003</v>
      </c>
      <c r="S40" s="31">
        <v>0.65900000000000003</v>
      </c>
      <c r="T40" s="31">
        <v>0.66200000000000003</v>
      </c>
      <c r="U40" s="31">
        <v>0.66200000000000003</v>
      </c>
      <c r="V40" s="31">
        <v>0.66600000000000004</v>
      </c>
      <c r="W40" s="31">
        <v>0.67</v>
      </c>
      <c r="X40" s="31">
        <v>0.67500000000000004</v>
      </c>
      <c r="Y40" s="31">
        <v>0.67600000000000005</v>
      </c>
      <c r="Z40" s="31">
        <v>0.67800000000000005</v>
      </c>
      <c r="AA40" s="31">
        <v>0.68</v>
      </c>
      <c r="AB40" s="33">
        <f t="shared" si="0"/>
        <v>0.28544423440453692</v>
      </c>
    </row>
    <row r="41" spans="1:28" x14ac:dyDescent="0.25">
      <c r="A41" s="31" t="s">
        <v>707</v>
      </c>
      <c r="B41" s="31">
        <v>0.72799999999999998</v>
      </c>
      <c r="C41" s="31">
        <v>0.72299999999999998</v>
      </c>
      <c r="D41" s="31">
        <v>0.71499999999999997</v>
      </c>
      <c r="E41" s="31">
        <v>0.70799999999999996</v>
      </c>
      <c r="F41" s="31">
        <v>0.71199999999999997</v>
      </c>
      <c r="G41" s="31">
        <v>0.72199999999999998</v>
      </c>
      <c r="H41" s="31">
        <v>0.73299999999999998</v>
      </c>
      <c r="I41" s="31">
        <v>0.746</v>
      </c>
      <c r="J41" s="31">
        <v>0.75800000000000001</v>
      </c>
      <c r="K41" s="31">
        <v>0.76400000000000001</v>
      </c>
      <c r="L41" s="31">
        <v>0.78100000000000003</v>
      </c>
      <c r="M41" s="31">
        <v>0.79100000000000004</v>
      </c>
      <c r="N41" s="31">
        <v>0.79800000000000004</v>
      </c>
      <c r="O41" s="31">
        <v>0.80500000000000005</v>
      </c>
      <c r="P41" s="31">
        <v>0.81200000000000006</v>
      </c>
      <c r="Q41" s="31">
        <v>0.82199999999999995</v>
      </c>
      <c r="R41" s="31">
        <v>0.82899999999999996</v>
      </c>
      <c r="S41" s="31">
        <v>0.83499999999999996</v>
      </c>
      <c r="T41" s="31">
        <v>0.83599999999999997</v>
      </c>
      <c r="U41" s="31">
        <v>0.83299999999999996</v>
      </c>
      <c r="V41" s="31">
        <v>0.83799999999999997</v>
      </c>
      <c r="W41" s="31">
        <v>0.85</v>
      </c>
      <c r="X41" s="31">
        <v>0.85599999999999998</v>
      </c>
      <c r="Y41" s="31">
        <v>0.86</v>
      </c>
      <c r="Z41" s="31">
        <v>0.86299999999999999</v>
      </c>
      <c r="AA41" s="31">
        <v>0.86499999999999999</v>
      </c>
      <c r="AB41" s="33">
        <f t="shared" si="0"/>
        <v>0.18818681318681318</v>
      </c>
    </row>
    <row r="42" spans="1:28" x14ac:dyDescent="0.25">
      <c r="A42" s="31" t="s">
        <v>709</v>
      </c>
      <c r="B42" s="31">
        <v>0.64100000000000001</v>
      </c>
      <c r="C42" s="31">
        <v>0.64900000000000002</v>
      </c>
      <c r="D42" s="31">
        <v>0.65300000000000002</v>
      </c>
      <c r="E42" s="31">
        <v>0.65800000000000003</v>
      </c>
      <c r="F42" s="31">
        <v>0.66400000000000003</v>
      </c>
      <c r="G42" s="31">
        <v>0.67</v>
      </c>
      <c r="H42" s="31">
        <v>0.67500000000000004</v>
      </c>
      <c r="I42" s="31">
        <v>0.67500000000000004</v>
      </c>
      <c r="J42" s="31">
        <v>0.67500000000000004</v>
      </c>
      <c r="K42" s="31">
        <v>0.68100000000000005</v>
      </c>
      <c r="L42" s="31">
        <v>0.68300000000000005</v>
      </c>
      <c r="M42" s="31">
        <v>0.68700000000000006</v>
      </c>
      <c r="N42" s="31">
        <v>0.68899999999999995</v>
      </c>
      <c r="O42" s="31">
        <v>0.69099999999999995</v>
      </c>
      <c r="P42" s="31">
        <v>0.69899999999999995</v>
      </c>
      <c r="Q42" s="31">
        <v>0.69499999999999995</v>
      </c>
      <c r="R42" s="31">
        <v>0.69799999999999995</v>
      </c>
      <c r="S42" s="31">
        <v>0.7</v>
      </c>
      <c r="T42" s="31">
        <v>0.70399999999999996</v>
      </c>
      <c r="U42" s="31">
        <v>0.70599999999999996</v>
      </c>
      <c r="V42" s="31">
        <v>0.70899999999999996</v>
      </c>
      <c r="W42" s="31">
        <v>0.71399999999999997</v>
      </c>
      <c r="X42" s="31">
        <v>0.71899999999999997</v>
      </c>
      <c r="Y42" s="31">
        <v>0.72699999999999998</v>
      </c>
      <c r="Z42" s="31">
        <v>0.73399999999999999</v>
      </c>
      <c r="AA42" s="31">
        <v>0.73599999999999999</v>
      </c>
      <c r="AB42" s="33">
        <f t="shared" si="0"/>
        <v>0.14820592823712953</v>
      </c>
    </row>
    <row r="43" spans="1:28" x14ac:dyDescent="0.25">
      <c r="A43" s="31" t="s">
        <v>710</v>
      </c>
      <c r="B43" s="31">
        <v>0.78300000000000003</v>
      </c>
      <c r="C43" s="31">
        <v>0.78600000000000003</v>
      </c>
      <c r="D43" s="31">
        <v>0.79400000000000004</v>
      </c>
      <c r="E43" s="31">
        <v>0.79800000000000004</v>
      </c>
      <c r="F43" s="31">
        <v>0.80800000000000005</v>
      </c>
      <c r="G43" s="31">
        <v>0.81499999999999995</v>
      </c>
      <c r="H43" s="31">
        <v>0.82199999999999995</v>
      </c>
      <c r="I43" s="31">
        <v>0.83</v>
      </c>
      <c r="J43" s="31">
        <v>0.83899999999999997</v>
      </c>
      <c r="K43" s="31">
        <v>0.84699999999999998</v>
      </c>
      <c r="L43" s="31">
        <v>0.85599999999999998</v>
      </c>
      <c r="M43" s="31">
        <v>0.86299999999999999</v>
      </c>
      <c r="N43" s="31">
        <v>0.86599999999999999</v>
      </c>
      <c r="O43" s="31">
        <v>0.86899999999999999</v>
      </c>
      <c r="P43" s="31">
        <v>0.86399999999999999</v>
      </c>
      <c r="Q43" s="31">
        <v>0.86899999999999999</v>
      </c>
      <c r="R43" s="31">
        <v>0.873</v>
      </c>
      <c r="S43" s="31">
        <v>0.876</v>
      </c>
      <c r="T43" s="31">
        <v>0.878</v>
      </c>
      <c r="U43" s="31">
        <v>0.874</v>
      </c>
      <c r="V43" s="31">
        <v>0.878</v>
      </c>
      <c r="W43" s="31">
        <v>0.88400000000000001</v>
      </c>
      <c r="X43" s="31">
        <v>0.88700000000000001</v>
      </c>
      <c r="Y43" s="31">
        <v>0.89</v>
      </c>
      <c r="Z43" s="31">
        <v>0.89300000000000002</v>
      </c>
      <c r="AA43" s="31">
        <v>0.89500000000000002</v>
      </c>
      <c r="AB43" s="33">
        <f t="shared" si="0"/>
        <v>0.14303959131545341</v>
      </c>
    </row>
    <row r="44" spans="1:28" x14ac:dyDescent="0.25">
      <c r="A44" s="31" t="s">
        <v>711</v>
      </c>
      <c r="B44" s="31">
        <v>0.77900000000000003</v>
      </c>
      <c r="C44" s="31">
        <v>0.78800000000000003</v>
      </c>
      <c r="D44" s="31">
        <v>0.79800000000000004</v>
      </c>
      <c r="E44" s="31">
        <v>0.80300000000000005</v>
      </c>
      <c r="F44" s="31">
        <v>0.81799999999999995</v>
      </c>
      <c r="G44" s="31">
        <v>0.82499999999999996</v>
      </c>
      <c r="H44" s="31">
        <v>0.83</v>
      </c>
      <c r="I44" s="31">
        <v>0.83399999999999996</v>
      </c>
      <c r="J44" s="31">
        <v>0.83899999999999997</v>
      </c>
      <c r="K44" s="31">
        <v>0.84399999999999997</v>
      </c>
      <c r="L44" s="31">
        <v>0.84899999999999998</v>
      </c>
      <c r="M44" s="31">
        <v>0.85099999999999998</v>
      </c>
      <c r="N44" s="31">
        <v>0.85199999999999998</v>
      </c>
      <c r="O44" s="31">
        <v>0.85699999999999998</v>
      </c>
      <c r="P44" s="31">
        <v>0.86</v>
      </c>
      <c r="Q44" s="31">
        <v>0.87</v>
      </c>
      <c r="R44" s="31">
        <v>0.873</v>
      </c>
      <c r="S44" s="31">
        <v>0.877</v>
      </c>
      <c r="T44" s="31">
        <v>0.879</v>
      </c>
      <c r="U44" s="31">
        <v>0.879</v>
      </c>
      <c r="V44" s="31">
        <v>0.88200000000000001</v>
      </c>
      <c r="W44" s="31">
        <v>0.88500000000000001</v>
      </c>
      <c r="X44" s="31">
        <v>0.88700000000000001</v>
      </c>
      <c r="Y44" s="31">
        <v>0.89</v>
      </c>
      <c r="Z44" s="31">
        <v>0.89400000000000002</v>
      </c>
      <c r="AA44" s="31">
        <v>0.89700000000000002</v>
      </c>
      <c r="AB44" s="33">
        <f t="shared" si="0"/>
        <v>0.1514762516046213</v>
      </c>
    </row>
    <row r="45" spans="1:28" x14ac:dyDescent="0.25">
      <c r="A45" s="31" t="s">
        <v>712</v>
      </c>
      <c r="B45" s="31">
        <v>0.62</v>
      </c>
      <c r="C45" s="31">
        <v>0.625</v>
      </c>
      <c r="D45" s="31">
        <v>0.625</v>
      </c>
      <c r="E45" s="31">
        <v>0.628</v>
      </c>
      <c r="F45" s="31">
        <v>0.63100000000000001</v>
      </c>
      <c r="G45" s="31">
        <v>0.63400000000000001</v>
      </c>
      <c r="H45" s="31">
        <v>0.63600000000000001</v>
      </c>
      <c r="I45" s="31">
        <v>0.63800000000000001</v>
      </c>
      <c r="J45" s="31">
        <v>0.64100000000000001</v>
      </c>
      <c r="K45" s="31">
        <v>0.63700000000000001</v>
      </c>
      <c r="L45" s="31">
        <v>0.63300000000000001</v>
      </c>
      <c r="M45" s="31">
        <v>0.63600000000000001</v>
      </c>
      <c r="N45" s="31">
        <v>0.63800000000000001</v>
      </c>
      <c r="O45" s="31">
        <v>0.64</v>
      </c>
      <c r="P45" s="31">
        <v>0.64</v>
      </c>
      <c r="Q45" s="31">
        <v>0.64600000000000002</v>
      </c>
      <c r="R45" s="31">
        <v>0.64500000000000002</v>
      </c>
      <c r="S45" s="31">
        <v>0.65100000000000002</v>
      </c>
      <c r="T45" s="31">
        <v>0.65200000000000002</v>
      </c>
      <c r="U45" s="31">
        <v>0.66</v>
      </c>
      <c r="V45" s="31">
        <v>0.66400000000000003</v>
      </c>
      <c r="W45" s="31">
        <v>0.66900000000000004</v>
      </c>
      <c r="X45" s="31">
        <v>0.67800000000000005</v>
      </c>
      <c r="Y45" s="31">
        <v>0.68700000000000006</v>
      </c>
      <c r="Z45" s="31">
        <v>0.69399999999999995</v>
      </c>
      <c r="AA45" s="31">
        <v>0.69699999999999995</v>
      </c>
      <c r="AB45" s="33">
        <f t="shared" si="0"/>
        <v>0.12419354838709662</v>
      </c>
    </row>
    <row r="46" spans="1:28" x14ac:dyDescent="0.25">
      <c r="A46" s="31" t="s">
        <v>713</v>
      </c>
      <c r="B46" s="31">
        <v>0.33</v>
      </c>
      <c r="C46" s="31">
        <v>0.33600000000000002</v>
      </c>
      <c r="D46" s="31">
        <v>0.34</v>
      </c>
      <c r="E46" s="31">
        <v>0.34499999999999997</v>
      </c>
      <c r="F46" s="31">
        <v>0.34799999999999998</v>
      </c>
      <c r="G46" s="31">
        <v>0.35099999999999998</v>
      </c>
      <c r="H46" s="31">
        <v>0.35699999999999998</v>
      </c>
      <c r="I46" s="31">
        <v>0.36299999999999999</v>
      </c>
      <c r="J46" s="31">
        <v>0.36899999999999999</v>
      </c>
      <c r="K46" s="31">
        <v>0.377</v>
      </c>
      <c r="L46" s="31">
        <v>0.38400000000000001</v>
      </c>
      <c r="M46" s="31">
        <v>0.39200000000000002</v>
      </c>
      <c r="N46" s="31">
        <v>0.39500000000000002</v>
      </c>
      <c r="O46" s="31">
        <v>0.40400000000000003</v>
      </c>
      <c r="P46" s="31">
        <v>0.41199999999999998</v>
      </c>
      <c r="Q46" s="31">
        <v>0.41499999999999998</v>
      </c>
      <c r="R46" s="31">
        <v>0.42</v>
      </c>
      <c r="S46" s="31">
        <v>0.42599999999999999</v>
      </c>
      <c r="T46" s="31">
        <v>0.434</v>
      </c>
      <c r="U46" s="31">
        <v>0.439</v>
      </c>
      <c r="V46" s="31">
        <v>0.441</v>
      </c>
      <c r="W46" s="31">
        <v>0.44</v>
      </c>
      <c r="X46" s="31">
        <v>0.44500000000000001</v>
      </c>
      <c r="Y46" s="31">
        <v>0.44900000000000001</v>
      </c>
      <c r="Z46" s="31">
        <v>0.45</v>
      </c>
      <c r="AA46" s="31">
        <v>0.45200000000000001</v>
      </c>
      <c r="AB46" s="33">
        <f t="shared" si="0"/>
        <v>0.36969696969696964</v>
      </c>
    </row>
    <row r="47" spans="1:28" x14ac:dyDescent="0.25">
      <c r="A47" s="31" t="s">
        <v>715</v>
      </c>
      <c r="B47" s="31">
        <v>0.80100000000000005</v>
      </c>
      <c r="C47" s="31">
        <v>0.80900000000000005</v>
      </c>
      <c r="D47" s="31">
        <v>0.81399999999999995</v>
      </c>
      <c r="E47" s="31">
        <v>0.82199999999999995</v>
      </c>
      <c r="F47" s="31">
        <v>0.82799999999999996</v>
      </c>
      <c r="G47" s="31">
        <v>0.83399999999999996</v>
      </c>
      <c r="H47" s="31">
        <v>0.84</v>
      </c>
      <c r="I47" s="31">
        <v>0.84499999999999997</v>
      </c>
      <c r="J47" s="31">
        <v>0.85</v>
      </c>
      <c r="K47" s="31">
        <v>0.85499999999999998</v>
      </c>
      <c r="L47" s="31">
        <v>0.86</v>
      </c>
      <c r="M47" s="31">
        <v>0.86699999999999999</v>
      </c>
      <c r="N47" s="31">
        <v>0.872</v>
      </c>
      <c r="O47" s="31">
        <v>0.877</v>
      </c>
      <c r="P47" s="31">
        <v>0.88400000000000001</v>
      </c>
      <c r="Q47" s="31">
        <v>0.89200000000000002</v>
      </c>
      <c r="R47" s="31">
        <v>0.89800000000000002</v>
      </c>
      <c r="S47" s="31">
        <v>0.90300000000000002</v>
      </c>
      <c r="T47" s="31">
        <v>0.90600000000000003</v>
      </c>
      <c r="U47" s="31">
        <v>0.90700000000000003</v>
      </c>
      <c r="V47" s="31">
        <v>0.91200000000000003</v>
      </c>
      <c r="W47" s="31">
        <v>0.91600000000000004</v>
      </c>
      <c r="X47" s="31">
        <v>0.91900000000000004</v>
      </c>
      <c r="Y47" s="31">
        <v>0.92</v>
      </c>
      <c r="Z47" s="31">
        <v>0.92400000000000004</v>
      </c>
      <c r="AA47" s="31">
        <v>0.92600000000000005</v>
      </c>
      <c r="AB47" s="33">
        <f t="shared" si="0"/>
        <v>0.15605493133583015</v>
      </c>
    </row>
    <row r="48" spans="1:28" x14ac:dyDescent="0.25">
      <c r="A48" s="31" t="s">
        <v>716</v>
      </c>
      <c r="B48" s="31">
        <v>0.45500000000000002</v>
      </c>
      <c r="C48" s="31">
        <v>0.46</v>
      </c>
      <c r="D48" s="31">
        <v>0.46400000000000002</v>
      </c>
      <c r="E48" s="31">
        <v>0.46800000000000003</v>
      </c>
      <c r="F48" s="31">
        <v>0.47</v>
      </c>
      <c r="G48" s="31">
        <v>0.47299999999999998</v>
      </c>
      <c r="H48" s="31">
        <v>0.47399999999999998</v>
      </c>
      <c r="I48" s="31">
        <v>0.47599999999999998</v>
      </c>
      <c r="J48" s="31">
        <v>0.47699999999999998</v>
      </c>
      <c r="K48" s="31">
        <v>0.48</v>
      </c>
      <c r="L48" s="31">
        <v>0.48499999999999999</v>
      </c>
      <c r="M48" s="31">
        <v>0.48399999999999999</v>
      </c>
      <c r="N48" s="31">
        <v>0.48899999999999999</v>
      </c>
      <c r="O48" s="31">
        <v>0.49099999999999999</v>
      </c>
      <c r="P48" s="31">
        <v>0.499</v>
      </c>
      <c r="Q48" s="31">
        <v>0.51</v>
      </c>
      <c r="R48" s="31">
        <v>0.51900000000000002</v>
      </c>
      <c r="S48" s="31">
        <v>0.53</v>
      </c>
      <c r="T48" s="31">
        <v>0.54200000000000004</v>
      </c>
      <c r="U48" s="31">
        <v>0.54700000000000004</v>
      </c>
      <c r="V48" s="31">
        <v>0.55400000000000005</v>
      </c>
      <c r="W48" s="31">
        <v>0.56299999999999994</v>
      </c>
      <c r="X48" s="31">
        <v>0.56999999999999995</v>
      </c>
      <c r="Y48" s="31">
        <v>0.57599999999999996</v>
      </c>
      <c r="Z48" s="31">
        <v>0.57499999999999996</v>
      </c>
      <c r="AA48" s="31">
        <v>0.57899999999999996</v>
      </c>
      <c r="AB48" s="33">
        <f t="shared" si="0"/>
        <v>0.27252747252747245</v>
      </c>
    </row>
    <row r="49" spans="1:28" x14ac:dyDescent="0.25">
      <c r="A49" s="31" t="s">
        <v>717</v>
      </c>
      <c r="B49" s="31">
        <v>0.76</v>
      </c>
      <c r="C49" s="31">
        <v>0.77</v>
      </c>
      <c r="D49" s="31">
        <v>0.77100000000000002</v>
      </c>
      <c r="E49" s="31">
        <v>0.76900000000000002</v>
      </c>
      <c r="F49" s="31">
        <v>0.77200000000000002</v>
      </c>
      <c r="G49" s="31">
        <v>0.77400000000000002</v>
      </c>
      <c r="H49" s="31">
        <v>0.77700000000000002</v>
      </c>
      <c r="I49" s="31">
        <v>0.78200000000000003</v>
      </c>
      <c r="J49" s="31">
        <v>0.79200000000000004</v>
      </c>
      <c r="K49" s="31">
        <v>0.79400000000000004</v>
      </c>
      <c r="L49" s="31">
        <v>0.80100000000000005</v>
      </c>
      <c r="M49" s="31">
        <v>0.81100000000000005</v>
      </c>
      <c r="N49" s="31">
        <v>0.82299999999999995</v>
      </c>
      <c r="O49" s="31">
        <v>0.83</v>
      </c>
      <c r="P49" s="31">
        <v>0.83899999999999997</v>
      </c>
      <c r="Q49" s="31">
        <v>0.85</v>
      </c>
      <c r="R49" s="31">
        <v>0.85499999999999998</v>
      </c>
      <c r="S49" s="31">
        <v>0.85299999999999998</v>
      </c>
      <c r="T49" s="31">
        <v>0.85699999999999998</v>
      </c>
      <c r="U49" s="31">
        <v>0.85899999999999999</v>
      </c>
      <c r="V49" s="31">
        <v>0.86</v>
      </c>
      <c r="W49" s="31">
        <v>0.85799999999999998</v>
      </c>
      <c r="X49" s="31">
        <v>0.86</v>
      </c>
      <c r="Y49" s="31">
        <v>0.86199999999999999</v>
      </c>
      <c r="Z49" s="31">
        <v>0.86499999999999999</v>
      </c>
      <c r="AA49" s="31">
        <v>0.86599999999999999</v>
      </c>
      <c r="AB49" s="33">
        <f t="shared" si="0"/>
        <v>0.13947368421052619</v>
      </c>
    </row>
    <row r="50" spans="1:28" x14ac:dyDescent="0.25">
      <c r="A50" s="31" t="s">
        <v>719</v>
      </c>
      <c r="B50" s="31">
        <v>0.47799999999999998</v>
      </c>
      <c r="C50" s="31">
        <v>0.48399999999999999</v>
      </c>
      <c r="D50" s="31">
        <v>0.49</v>
      </c>
      <c r="E50" s="31">
        <v>0.495</v>
      </c>
      <c r="F50" s="31">
        <v>0.5</v>
      </c>
      <c r="G50" s="31">
        <v>0.50700000000000001</v>
      </c>
      <c r="H50" s="31">
        <v>0.51500000000000001</v>
      </c>
      <c r="I50" s="31">
        <v>0.52300000000000002</v>
      </c>
      <c r="J50" s="31">
        <v>0.53100000000000003</v>
      </c>
      <c r="K50" s="31">
        <v>0.53900000000000003</v>
      </c>
      <c r="L50" s="31">
        <v>0.54600000000000004</v>
      </c>
      <c r="M50" s="31">
        <v>0.55300000000000005</v>
      </c>
      <c r="N50" s="31">
        <v>0.56000000000000005</v>
      </c>
      <c r="O50" s="31">
        <v>0.56399999999999995</v>
      </c>
      <c r="P50" s="31">
        <v>0.56699999999999995</v>
      </c>
      <c r="Q50" s="31">
        <v>0.56999999999999995</v>
      </c>
      <c r="R50" s="31">
        <v>0.57799999999999996</v>
      </c>
      <c r="S50" s="31">
        <v>0.58899999999999997</v>
      </c>
      <c r="T50" s="31">
        <v>0.59599999999999997</v>
      </c>
      <c r="U50" s="31">
        <v>0.60199999999999998</v>
      </c>
      <c r="V50" s="31">
        <v>0.60899999999999999</v>
      </c>
      <c r="W50" s="31">
        <v>0.61599999999999999</v>
      </c>
      <c r="X50" s="31">
        <v>0.61099999999999999</v>
      </c>
      <c r="Y50" s="31">
        <v>0.61399999999999999</v>
      </c>
      <c r="Z50" s="31">
        <v>0.63700000000000001</v>
      </c>
      <c r="AA50" s="31">
        <v>0.64</v>
      </c>
      <c r="AB50" s="33">
        <f t="shared" si="0"/>
        <v>0.33891213389121355</v>
      </c>
    </row>
    <row r="51" spans="1:28" x14ac:dyDescent="0.25">
      <c r="A51" s="31" t="s">
        <v>720</v>
      </c>
      <c r="B51" s="31">
        <v>0.27100000000000002</v>
      </c>
      <c r="C51" s="31">
        <v>0.27500000000000002</v>
      </c>
      <c r="D51" s="31">
        <v>0.27800000000000002</v>
      </c>
      <c r="E51" s="31">
        <v>0.28199999999999997</v>
      </c>
      <c r="F51" s="31">
        <v>0.28599999999999998</v>
      </c>
      <c r="G51" s="31">
        <v>0.28999999999999998</v>
      </c>
      <c r="H51" s="31">
        <v>0.29399999999999998</v>
      </c>
      <c r="I51" s="31">
        <v>0.30199999999999999</v>
      </c>
      <c r="J51" s="31">
        <v>0.309</v>
      </c>
      <c r="K51" s="31">
        <v>0.316</v>
      </c>
      <c r="L51" s="31">
        <v>0.32200000000000001</v>
      </c>
      <c r="M51" s="31">
        <v>0.32900000000000001</v>
      </c>
      <c r="N51" s="31">
        <v>0.33800000000000002</v>
      </c>
      <c r="O51" s="31">
        <v>0.32500000000000001</v>
      </c>
      <c r="P51" s="31">
        <v>0.34599999999999997</v>
      </c>
      <c r="Q51" s="31">
        <v>0.35599999999999998</v>
      </c>
      <c r="R51" s="31">
        <v>0.36399999999999999</v>
      </c>
      <c r="S51" s="31">
        <v>0.371</v>
      </c>
      <c r="T51" s="31">
        <v>0.376</v>
      </c>
      <c r="U51" s="31">
        <v>0.38</v>
      </c>
      <c r="V51" s="31">
        <v>0.38500000000000001</v>
      </c>
      <c r="W51" s="31">
        <v>0.39600000000000002</v>
      </c>
      <c r="X51" s="31">
        <v>0.40600000000000003</v>
      </c>
      <c r="Y51" s="31">
        <v>0.41199999999999998</v>
      </c>
      <c r="Z51" s="31">
        <v>0.41399999999999998</v>
      </c>
      <c r="AA51" s="31">
        <v>0.41399999999999998</v>
      </c>
      <c r="AB51" s="33">
        <f t="shared" si="0"/>
        <v>0.52767527675276726</v>
      </c>
    </row>
    <row r="52" spans="1:28" x14ac:dyDescent="0.25">
      <c r="A52" s="31" t="s">
        <v>722</v>
      </c>
      <c r="B52" s="31">
        <v>0.54100000000000004</v>
      </c>
      <c r="C52" s="31">
        <v>0.53700000000000003</v>
      </c>
      <c r="D52" s="31">
        <v>0.55200000000000005</v>
      </c>
      <c r="E52" s="31">
        <v>0.56599999999999995</v>
      </c>
      <c r="F52" s="31">
        <v>0.57599999999999996</v>
      </c>
      <c r="G52" s="31">
        <v>0.58199999999999996</v>
      </c>
      <c r="H52" s="31">
        <v>0.59199999999999997</v>
      </c>
      <c r="I52" s="31">
        <v>0.59699999999999998</v>
      </c>
      <c r="J52" s="31">
        <v>0.59899999999999998</v>
      </c>
      <c r="K52" s="31">
        <v>0.60199999999999998</v>
      </c>
      <c r="L52" s="31">
        <v>0.60599999999999998</v>
      </c>
      <c r="M52" s="31">
        <v>0.60899999999999999</v>
      </c>
      <c r="N52" s="31">
        <v>0.61099999999999999</v>
      </c>
      <c r="O52" s="31">
        <v>0.61299999999999999</v>
      </c>
      <c r="P52" s="31">
        <v>0.61899999999999999</v>
      </c>
      <c r="Q52" s="31">
        <v>0.622</v>
      </c>
      <c r="R52" s="31">
        <v>0.62</v>
      </c>
      <c r="S52" s="31">
        <v>0.61799999999999999</v>
      </c>
      <c r="T52" s="31">
        <v>0.61799999999999999</v>
      </c>
      <c r="U52" s="31">
        <v>0.61799999999999999</v>
      </c>
      <c r="V52" s="31">
        <v>0.624</v>
      </c>
      <c r="W52" s="31">
        <v>0.63</v>
      </c>
      <c r="X52" s="31">
        <v>0.63300000000000001</v>
      </c>
      <c r="Y52" s="31">
        <v>0.63600000000000001</v>
      </c>
      <c r="Z52" s="31">
        <v>0.63800000000000001</v>
      </c>
      <c r="AA52" s="31">
        <v>0.63800000000000001</v>
      </c>
      <c r="AB52" s="33">
        <f t="shared" si="0"/>
        <v>0.17929759704251391</v>
      </c>
    </row>
    <row r="53" spans="1:28" x14ac:dyDescent="0.25">
      <c r="A53" s="31" t="s">
        <v>723</v>
      </c>
      <c r="B53" s="31">
        <v>0.40799999999999997</v>
      </c>
      <c r="C53" s="31">
        <v>0.40799999999999997</v>
      </c>
      <c r="D53" s="31">
        <v>0.40500000000000003</v>
      </c>
      <c r="E53" s="31">
        <v>0.41299999999999998</v>
      </c>
      <c r="F53" s="31">
        <v>0.41599999999999998</v>
      </c>
      <c r="G53" s="31">
        <v>0.41699999999999998</v>
      </c>
      <c r="H53" s="31">
        <v>0.42599999999999999</v>
      </c>
      <c r="I53" s="31">
        <v>0.432</v>
      </c>
      <c r="J53" s="31">
        <v>0.435</v>
      </c>
      <c r="K53" s="31">
        <v>0.439</v>
      </c>
      <c r="L53" s="31">
        <v>0.443</v>
      </c>
      <c r="M53" s="31">
        <v>0.44400000000000001</v>
      </c>
      <c r="N53" s="31">
        <v>0.44700000000000001</v>
      </c>
      <c r="O53" s="31">
        <v>0.45</v>
      </c>
      <c r="P53" s="31">
        <v>0.45200000000000001</v>
      </c>
      <c r="Q53" s="31">
        <v>0.45500000000000002</v>
      </c>
      <c r="R53" s="31">
        <v>0.45800000000000002</v>
      </c>
      <c r="S53" s="31">
        <v>0.46200000000000002</v>
      </c>
      <c r="T53" s="31">
        <v>0.46600000000000003</v>
      </c>
      <c r="U53" s="31">
        <v>0.47</v>
      </c>
      <c r="V53" s="31">
        <v>0.47</v>
      </c>
      <c r="W53" s="31">
        <v>0.47699999999999998</v>
      </c>
      <c r="X53" s="31">
        <v>0.48299999999999998</v>
      </c>
      <c r="Y53" s="31">
        <v>0.48699999999999999</v>
      </c>
      <c r="Z53" s="31">
        <v>0.49</v>
      </c>
      <c r="AA53" s="31">
        <v>0.49299999999999999</v>
      </c>
      <c r="AB53" s="33">
        <f t="shared" si="0"/>
        <v>0.20833333333333348</v>
      </c>
    </row>
    <row r="54" spans="1:28" x14ac:dyDescent="0.25">
      <c r="A54" s="31" t="s">
        <v>724</v>
      </c>
      <c r="B54" s="31">
        <v>0.50700000000000001</v>
      </c>
      <c r="C54" s="31">
        <v>0.50900000000000001</v>
      </c>
      <c r="D54" s="31">
        <v>0.51400000000000001</v>
      </c>
      <c r="E54" s="31">
        <v>0.52200000000000002</v>
      </c>
      <c r="F54" s="31">
        <v>0.52500000000000002</v>
      </c>
      <c r="G54" s="31">
        <v>0.53</v>
      </c>
      <c r="H54" s="31">
        <v>0.53600000000000003</v>
      </c>
      <c r="I54" s="31">
        <v>0.54300000000000004</v>
      </c>
      <c r="J54" s="31">
        <v>0.54800000000000004</v>
      </c>
      <c r="K54" s="31">
        <v>0.55100000000000005</v>
      </c>
      <c r="L54" s="31">
        <v>0.55700000000000005</v>
      </c>
      <c r="M54" s="31">
        <v>0.56100000000000005</v>
      </c>
      <c r="N54" s="31">
        <v>0.56599999999999995</v>
      </c>
      <c r="O54" s="31">
        <v>0.57099999999999995</v>
      </c>
      <c r="P54" s="31">
        <v>0.57699999999999996</v>
      </c>
      <c r="Q54" s="31">
        <v>0.58299999999999996</v>
      </c>
      <c r="R54" s="31">
        <v>0.59</v>
      </c>
      <c r="S54" s="31">
        <v>0.59699999999999998</v>
      </c>
      <c r="T54" s="31">
        <v>0.60299999999999998</v>
      </c>
      <c r="U54" s="31">
        <v>0.60599999999999998</v>
      </c>
      <c r="V54" s="31">
        <v>0.61099999999999999</v>
      </c>
      <c r="W54" s="31">
        <v>0.61399999999999999</v>
      </c>
      <c r="X54" s="31">
        <v>0.61399999999999999</v>
      </c>
      <c r="Y54" s="31">
        <v>0.61799999999999999</v>
      </c>
      <c r="Z54" s="31">
        <v>0.623</v>
      </c>
      <c r="AA54" s="31">
        <v>0.625</v>
      </c>
      <c r="AB54" s="33">
        <f t="shared" si="0"/>
        <v>0.23274161735700205</v>
      </c>
    </row>
    <row r="55" spans="1:28" x14ac:dyDescent="0.25">
      <c r="A55" s="31" t="s">
        <v>725</v>
      </c>
      <c r="B55" s="31">
        <v>0.78100000000000003</v>
      </c>
      <c r="C55" s="31">
        <v>0.78600000000000003</v>
      </c>
      <c r="D55" s="31">
        <v>0.79100000000000004</v>
      </c>
      <c r="E55" s="31">
        <v>0.79900000000000004</v>
      </c>
      <c r="F55" s="31">
        <v>0.80400000000000005</v>
      </c>
      <c r="G55" s="31">
        <v>0.80800000000000005</v>
      </c>
      <c r="H55" s="31">
        <v>0.81100000000000005</v>
      </c>
      <c r="I55" s="31">
        <v>0.81499999999999995</v>
      </c>
      <c r="J55" s="31">
        <v>0.81599999999999995</v>
      </c>
      <c r="K55" s="31">
        <v>0.81899999999999995</v>
      </c>
      <c r="L55" s="31">
        <v>0.82499999999999996</v>
      </c>
      <c r="M55" s="31">
        <v>0.83299999999999996</v>
      </c>
      <c r="N55" s="31">
        <v>0.84099999999999997</v>
      </c>
      <c r="O55" s="31">
        <v>0.85099999999999998</v>
      </c>
      <c r="P55" s="31">
        <v>0.86099999999999999</v>
      </c>
      <c r="Q55" s="31">
        <v>0.87</v>
      </c>
      <c r="R55" s="31">
        <v>0.88100000000000001</v>
      </c>
      <c r="S55" s="31">
        <v>0.88700000000000001</v>
      </c>
      <c r="T55" s="31">
        <v>0.89200000000000002</v>
      </c>
      <c r="U55" s="31">
        <v>0.89400000000000002</v>
      </c>
      <c r="V55" s="31">
        <v>0.89800000000000002</v>
      </c>
      <c r="W55" s="31">
        <v>0.90500000000000003</v>
      </c>
      <c r="X55" s="31">
        <v>0.90700000000000003</v>
      </c>
      <c r="Y55" s="31">
        <v>0.91300000000000003</v>
      </c>
      <c r="Z55" s="31">
        <v>0.91600000000000004</v>
      </c>
      <c r="AA55" s="31">
        <v>0.91700000000000004</v>
      </c>
      <c r="AB55" s="33">
        <f t="shared" si="0"/>
        <v>0.17413572343149819</v>
      </c>
    </row>
    <row r="56" spans="1:28" x14ac:dyDescent="0.25">
      <c r="A56" s="31" t="s">
        <v>726</v>
      </c>
      <c r="B56" s="31">
        <v>0.70299999999999996</v>
      </c>
      <c r="C56" s="31">
        <v>0.70099999999999996</v>
      </c>
      <c r="D56" s="31">
        <v>0.70599999999999996</v>
      </c>
      <c r="E56" s="31">
        <v>0.71899999999999997</v>
      </c>
      <c r="F56" s="31">
        <v>0.73299999999999998</v>
      </c>
      <c r="G56" s="31">
        <v>0.74099999999999999</v>
      </c>
      <c r="H56" s="31">
        <v>0.745</v>
      </c>
      <c r="I56" s="31">
        <v>0.747</v>
      </c>
      <c r="J56" s="31">
        <v>0.754</v>
      </c>
      <c r="K56" s="31">
        <v>0.76100000000000001</v>
      </c>
      <c r="L56" s="31">
        <v>0.76900000000000002</v>
      </c>
      <c r="M56" s="31">
        <v>0.77500000000000002</v>
      </c>
      <c r="N56" s="31">
        <v>0.78400000000000003</v>
      </c>
      <c r="O56" s="31">
        <v>0.79300000000000004</v>
      </c>
      <c r="P56" s="31">
        <v>0.79500000000000004</v>
      </c>
      <c r="Q56" s="31">
        <v>0.80200000000000005</v>
      </c>
      <c r="R56" s="31">
        <v>0.80900000000000005</v>
      </c>
      <c r="S56" s="31">
        <v>0.81200000000000006</v>
      </c>
      <c r="T56" s="31">
        <v>0.81599999999999995</v>
      </c>
      <c r="U56" s="31">
        <v>0.81699999999999995</v>
      </c>
      <c r="V56" s="31">
        <v>0.82099999999999995</v>
      </c>
      <c r="W56" s="31">
        <v>0.82299999999999995</v>
      </c>
      <c r="X56" s="31">
        <v>0.82399999999999995</v>
      </c>
      <c r="Y56" s="31">
        <v>0.83399999999999996</v>
      </c>
      <c r="Z56" s="31">
        <v>0.83399999999999996</v>
      </c>
      <c r="AA56" s="31">
        <v>0.83599999999999997</v>
      </c>
      <c r="AB56" s="33">
        <f t="shared" si="0"/>
        <v>0.18918918918918926</v>
      </c>
    </row>
    <row r="57" spans="1:28" x14ac:dyDescent="0.25">
      <c r="A57" s="31" t="s">
        <v>727</v>
      </c>
      <c r="B57" s="31">
        <v>0.79700000000000004</v>
      </c>
      <c r="C57" s="31">
        <v>0.80900000000000005</v>
      </c>
      <c r="D57" s="31">
        <v>0.81200000000000006</v>
      </c>
      <c r="E57" s="31">
        <v>0.81200000000000006</v>
      </c>
      <c r="F57" s="31">
        <v>0.81799999999999995</v>
      </c>
      <c r="G57" s="31">
        <v>0.82</v>
      </c>
      <c r="H57" s="31">
        <v>0.82499999999999996</v>
      </c>
      <c r="I57" s="31">
        <v>0.83299999999999996</v>
      </c>
      <c r="J57" s="31">
        <v>0.84299999999999997</v>
      </c>
      <c r="K57" s="31">
        <v>0.84699999999999998</v>
      </c>
      <c r="L57" s="31">
        <v>0.85399999999999998</v>
      </c>
      <c r="M57" s="31">
        <v>0.85899999999999999</v>
      </c>
      <c r="N57" s="31">
        <v>0.86599999999999999</v>
      </c>
      <c r="O57" s="31">
        <v>0.873</v>
      </c>
      <c r="P57" s="31">
        <v>0.879</v>
      </c>
      <c r="Q57" s="31">
        <v>0.88400000000000001</v>
      </c>
      <c r="R57" s="31">
        <v>0.88700000000000001</v>
      </c>
      <c r="S57" s="31">
        <v>0.89200000000000002</v>
      </c>
      <c r="T57" s="31">
        <v>0.89400000000000002</v>
      </c>
      <c r="U57" s="31">
        <v>0.89400000000000002</v>
      </c>
      <c r="V57" s="31">
        <v>0.89400000000000002</v>
      </c>
      <c r="W57" s="31">
        <v>0.90100000000000002</v>
      </c>
      <c r="X57" s="31">
        <v>0.90700000000000003</v>
      </c>
      <c r="Y57" s="31">
        <v>0.91500000000000004</v>
      </c>
      <c r="Z57" s="31">
        <v>0.91900000000000004</v>
      </c>
      <c r="AA57" s="31">
        <v>0.92100000000000004</v>
      </c>
      <c r="AB57" s="33">
        <f t="shared" si="0"/>
        <v>0.15558343789209528</v>
      </c>
    </row>
    <row r="58" spans="1:28" x14ac:dyDescent="0.25">
      <c r="A58" s="31" t="s">
        <v>728</v>
      </c>
      <c r="B58" s="31">
        <v>0.42799999999999999</v>
      </c>
      <c r="C58" s="31">
        <v>0.432</v>
      </c>
      <c r="D58" s="31">
        <v>0.439</v>
      </c>
      <c r="E58" s="31">
        <v>0.44500000000000001</v>
      </c>
      <c r="F58" s="31">
        <v>0.45300000000000001</v>
      </c>
      <c r="G58" s="31">
        <v>0.46</v>
      </c>
      <c r="H58" s="31">
        <v>0.46800000000000003</v>
      </c>
      <c r="I58" s="31">
        <v>0.47399999999999998</v>
      </c>
      <c r="J58" s="31">
        <v>0.48099999999999998</v>
      </c>
      <c r="K58" s="31">
        <v>0.48899999999999999</v>
      </c>
      <c r="L58" s="31">
        <v>0.49399999999999999</v>
      </c>
      <c r="M58" s="31">
        <v>0.499</v>
      </c>
      <c r="N58" s="31">
        <v>0.505</v>
      </c>
      <c r="O58" s="31">
        <v>0.51800000000000002</v>
      </c>
      <c r="P58" s="31">
        <v>0.52600000000000002</v>
      </c>
      <c r="Q58" s="31">
        <v>0.53600000000000003</v>
      </c>
      <c r="R58" s="31">
        <v>0.54600000000000004</v>
      </c>
      <c r="S58" s="31">
        <v>0.55600000000000005</v>
      </c>
      <c r="T58" s="31">
        <v>0.56299999999999994</v>
      </c>
      <c r="U58" s="31">
        <v>0.56899999999999995</v>
      </c>
      <c r="V58" s="31">
        <v>0.57999999999999996</v>
      </c>
      <c r="W58" s="31">
        <v>0.59</v>
      </c>
      <c r="X58" s="31">
        <v>0.59899999999999998</v>
      </c>
      <c r="Y58" s="31">
        <v>0.60699999999999998</v>
      </c>
      <c r="Z58" s="31">
        <v>0.61499999999999999</v>
      </c>
      <c r="AA58" s="31">
        <v>0.624</v>
      </c>
      <c r="AB58" s="33">
        <f t="shared" si="0"/>
        <v>0.4579439252336448</v>
      </c>
    </row>
    <row r="59" spans="1:28" x14ac:dyDescent="0.25">
      <c r="A59" s="31" t="s">
        <v>729</v>
      </c>
      <c r="B59" s="31">
        <v>0.52800000000000002</v>
      </c>
      <c r="C59" s="31">
        <v>0.52800000000000002</v>
      </c>
      <c r="D59" s="31">
        <v>0.53400000000000003</v>
      </c>
      <c r="E59" s="31">
        <v>0.54500000000000004</v>
      </c>
      <c r="F59" s="31">
        <v>0.55400000000000005</v>
      </c>
      <c r="G59" s="31">
        <v>0.56399999999999995</v>
      </c>
      <c r="H59" s="31">
        <v>0.57699999999999996</v>
      </c>
      <c r="I59" s="31">
        <v>0.59</v>
      </c>
      <c r="J59" s="31">
        <v>0.59</v>
      </c>
      <c r="K59" s="31">
        <v>0.59699999999999998</v>
      </c>
      <c r="L59" s="31">
        <v>0.60399999999999998</v>
      </c>
      <c r="M59" s="31">
        <v>0.60799999999999998</v>
      </c>
      <c r="N59" s="31">
        <v>0.61299999999999999</v>
      </c>
      <c r="O59" s="31">
        <v>0.624</v>
      </c>
      <c r="P59" s="31">
        <v>0.629</v>
      </c>
      <c r="Q59" s="31">
        <v>0.63200000000000001</v>
      </c>
      <c r="R59" s="31">
        <v>0.63800000000000001</v>
      </c>
      <c r="S59" s="31">
        <v>0.64100000000000001</v>
      </c>
      <c r="T59" s="31">
        <v>0.64500000000000002</v>
      </c>
      <c r="U59" s="31">
        <v>0.65600000000000003</v>
      </c>
      <c r="V59" s="31">
        <v>0.66200000000000003</v>
      </c>
      <c r="W59" s="31">
        <v>0.66900000000000004</v>
      </c>
      <c r="X59" s="31">
        <v>0.67700000000000005</v>
      </c>
      <c r="Y59" s="31">
        <v>0.68200000000000005</v>
      </c>
      <c r="Z59" s="31">
        <v>0.68600000000000005</v>
      </c>
      <c r="AA59" s="31">
        <v>0.68899999999999995</v>
      </c>
      <c r="AB59" s="33">
        <f t="shared" si="0"/>
        <v>0.30492424242424221</v>
      </c>
    </row>
    <row r="60" spans="1:28" x14ac:dyDescent="0.25">
      <c r="A60" s="31" t="s">
        <v>730</v>
      </c>
      <c r="B60" s="31">
        <v>0.57199999999999995</v>
      </c>
      <c r="C60" s="31">
        <v>0.59</v>
      </c>
      <c r="D60" s="31">
        <v>0.60299999999999998</v>
      </c>
      <c r="E60" s="31">
        <v>0.61399999999999999</v>
      </c>
      <c r="F60" s="31">
        <v>0.623</v>
      </c>
      <c r="G60" s="31">
        <v>0.63400000000000001</v>
      </c>
      <c r="H60" s="31">
        <v>0.64200000000000002</v>
      </c>
      <c r="I60" s="31">
        <v>0.64800000000000002</v>
      </c>
      <c r="J60" s="31">
        <v>0.65400000000000003</v>
      </c>
      <c r="K60" s="31">
        <v>0.66</v>
      </c>
      <c r="L60" s="31">
        <v>0.66600000000000004</v>
      </c>
      <c r="M60" s="31">
        <v>0.67400000000000004</v>
      </c>
      <c r="N60" s="31">
        <v>0.67900000000000005</v>
      </c>
      <c r="O60" s="31">
        <v>0.68600000000000005</v>
      </c>
      <c r="P60" s="31">
        <v>0.68700000000000006</v>
      </c>
      <c r="Q60" s="31">
        <v>0.69199999999999995</v>
      </c>
      <c r="R60" s="31">
        <v>0.70399999999999996</v>
      </c>
      <c r="S60" s="31">
        <v>0.71599999999999997</v>
      </c>
      <c r="T60" s="31">
        <v>0.72799999999999998</v>
      </c>
      <c r="U60" s="31">
        <v>0.73499999999999999</v>
      </c>
      <c r="V60" s="31">
        <v>0.745</v>
      </c>
      <c r="W60" s="31">
        <v>0.755</v>
      </c>
      <c r="X60" s="31">
        <v>0.76900000000000002</v>
      </c>
      <c r="Y60" s="31">
        <v>0.77</v>
      </c>
      <c r="Z60" s="31">
        <v>0.77400000000000002</v>
      </c>
      <c r="AA60" s="31">
        <v>0.77400000000000002</v>
      </c>
      <c r="AB60" s="33">
        <f t="shared" si="0"/>
        <v>0.35314685314685335</v>
      </c>
    </row>
    <row r="61" spans="1:28" x14ac:dyDescent="0.25">
      <c r="A61" s="31" t="s">
        <v>731</v>
      </c>
      <c r="B61" s="31">
        <v>0.57199999999999995</v>
      </c>
      <c r="C61" s="31">
        <v>0.52700000000000002</v>
      </c>
      <c r="D61" s="31">
        <v>0.54100000000000004</v>
      </c>
      <c r="E61" s="31">
        <v>0.56100000000000005</v>
      </c>
      <c r="F61" s="31">
        <v>0.56100000000000005</v>
      </c>
      <c r="G61" s="31">
        <v>0.55300000000000005</v>
      </c>
      <c r="H61" s="31">
        <v>0.57199999999999995</v>
      </c>
      <c r="I61" s="31">
        <v>0.58199999999999996</v>
      </c>
      <c r="J61" s="31">
        <v>0.59599999999999997</v>
      </c>
      <c r="K61" s="31">
        <v>0.60299999999999998</v>
      </c>
      <c r="L61" s="31">
        <v>0.60699999999999998</v>
      </c>
      <c r="M61" s="31">
        <v>0.61399999999999999</v>
      </c>
      <c r="N61" s="31">
        <v>0.61599999999999999</v>
      </c>
      <c r="O61" s="31">
        <v>0.60299999999999998</v>
      </c>
      <c r="P61" s="31">
        <v>0.628</v>
      </c>
      <c r="Q61" s="31">
        <v>0.63100000000000001</v>
      </c>
      <c r="R61" s="31">
        <v>0.63600000000000001</v>
      </c>
      <c r="S61" s="31">
        <v>0.63800000000000001</v>
      </c>
      <c r="T61" s="31">
        <v>0.64300000000000002</v>
      </c>
      <c r="U61" s="31">
        <v>0.64600000000000002</v>
      </c>
      <c r="V61" s="31">
        <v>0.64900000000000002</v>
      </c>
      <c r="W61" s="31">
        <v>0.65600000000000003</v>
      </c>
      <c r="X61" s="31">
        <v>0.65900000000000003</v>
      </c>
      <c r="Y61" s="31">
        <v>0.65800000000000003</v>
      </c>
      <c r="Z61" s="31">
        <v>0.64900000000000002</v>
      </c>
      <c r="AA61" s="31">
        <v>0.64900000000000002</v>
      </c>
      <c r="AB61" s="33">
        <f t="shared" si="0"/>
        <v>0.1346153846153848</v>
      </c>
    </row>
    <row r="62" spans="1:28" x14ac:dyDescent="0.25">
      <c r="A62" s="31" t="s">
        <v>732</v>
      </c>
      <c r="B62" s="31">
        <v>0.76200000000000001</v>
      </c>
      <c r="C62" s="31">
        <v>0.76600000000000001</v>
      </c>
      <c r="D62" s="31">
        <v>0.77200000000000002</v>
      </c>
      <c r="E62" s="31">
        <v>0.78</v>
      </c>
      <c r="F62" s="31">
        <v>0.78800000000000003</v>
      </c>
      <c r="G62" s="31">
        <v>0.79400000000000004</v>
      </c>
      <c r="H62" s="31">
        <v>0.80100000000000005</v>
      </c>
      <c r="I62" s="31">
        <v>0.80900000000000005</v>
      </c>
      <c r="J62" s="31">
        <v>0.84</v>
      </c>
      <c r="K62" s="31">
        <v>0.84799999999999998</v>
      </c>
      <c r="L62" s="31">
        <v>0.85699999999999998</v>
      </c>
      <c r="M62" s="31">
        <v>0.86199999999999999</v>
      </c>
      <c r="N62" s="31">
        <v>0.87</v>
      </c>
      <c r="O62" s="31">
        <v>0.88</v>
      </c>
      <c r="P62" s="31">
        <v>0.88900000000000001</v>
      </c>
      <c r="Q62" s="31">
        <v>0.89600000000000002</v>
      </c>
      <c r="R62" s="31">
        <v>0.90200000000000002</v>
      </c>
      <c r="S62" s="31">
        <v>0.90800000000000003</v>
      </c>
      <c r="T62" s="31">
        <v>0.90900000000000003</v>
      </c>
      <c r="U62" s="31">
        <v>0.90700000000000003</v>
      </c>
      <c r="V62" s="31">
        <v>0.90900000000000003</v>
      </c>
      <c r="W62" s="31">
        <v>0.89500000000000002</v>
      </c>
      <c r="X62" s="31">
        <v>0.90200000000000002</v>
      </c>
      <c r="Y62" s="31">
        <v>0.91</v>
      </c>
      <c r="Z62" s="31">
        <v>0.92</v>
      </c>
      <c r="AA62" s="31">
        <v>0.92300000000000004</v>
      </c>
      <c r="AB62" s="33">
        <f t="shared" si="0"/>
        <v>0.21128608923884529</v>
      </c>
    </row>
    <row r="63" spans="1:28" x14ac:dyDescent="0.25">
      <c r="A63" s="31" t="s">
        <v>733</v>
      </c>
      <c r="B63" s="31">
        <v>0.78500000000000003</v>
      </c>
      <c r="C63" s="31">
        <v>0.79400000000000004</v>
      </c>
      <c r="D63" s="31">
        <v>0.80100000000000005</v>
      </c>
      <c r="E63" s="31">
        <v>0.80600000000000005</v>
      </c>
      <c r="F63" s="31">
        <v>0.81100000000000005</v>
      </c>
      <c r="G63" s="31">
        <v>0.81699999999999995</v>
      </c>
      <c r="H63" s="31">
        <v>0.82299999999999995</v>
      </c>
      <c r="I63" s="31">
        <v>0.83099999999999996</v>
      </c>
      <c r="J63" s="31">
        <v>0.83899999999999997</v>
      </c>
      <c r="K63" s="31">
        <v>0.84499999999999997</v>
      </c>
      <c r="L63" s="31">
        <v>0.85</v>
      </c>
      <c r="M63" s="31">
        <v>0.85499999999999998</v>
      </c>
      <c r="N63" s="31">
        <v>0.86299999999999999</v>
      </c>
      <c r="O63" s="31">
        <v>0.86299999999999999</v>
      </c>
      <c r="P63" s="31">
        <v>0.86599999999999999</v>
      </c>
      <c r="Q63" s="31">
        <v>0.87</v>
      </c>
      <c r="R63" s="31">
        <v>0.872</v>
      </c>
      <c r="S63" s="31">
        <v>0.877</v>
      </c>
      <c r="T63" s="31">
        <v>0.876</v>
      </c>
      <c r="U63" s="31">
        <v>0.878</v>
      </c>
      <c r="V63" s="31">
        <v>0.88300000000000001</v>
      </c>
      <c r="W63" s="31">
        <v>0.88900000000000001</v>
      </c>
      <c r="X63" s="31">
        <v>0.89100000000000001</v>
      </c>
      <c r="Y63" s="31">
        <v>0.89500000000000002</v>
      </c>
      <c r="Z63" s="31">
        <v>0.89800000000000002</v>
      </c>
      <c r="AA63" s="31">
        <v>0.89900000000000002</v>
      </c>
      <c r="AB63" s="33">
        <f t="shared" si="0"/>
        <v>0.1452229299363057</v>
      </c>
    </row>
    <row r="64" spans="1:28" x14ac:dyDescent="0.25">
      <c r="A64" s="31" t="s">
        <v>734</v>
      </c>
      <c r="B64" s="31">
        <v>0.76800000000000002</v>
      </c>
      <c r="C64" s="31">
        <v>0.77300000000000002</v>
      </c>
      <c r="D64" s="31">
        <v>0.77900000000000003</v>
      </c>
      <c r="E64" s="31">
        <v>0.78400000000000003</v>
      </c>
      <c r="F64" s="31">
        <v>0.79300000000000004</v>
      </c>
      <c r="G64" s="31">
        <v>0.79900000000000004</v>
      </c>
      <c r="H64" s="31">
        <v>0.80500000000000005</v>
      </c>
      <c r="I64" s="31">
        <v>0.81200000000000006</v>
      </c>
      <c r="J64" s="31">
        <v>0.81799999999999995</v>
      </c>
      <c r="K64" s="31">
        <v>0.82299999999999995</v>
      </c>
      <c r="L64" s="31">
        <v>0.82799999999999996</v>
      </c>
      <c r="M64" s="31">
        <v>0.83599999999999997</v>
      </c>
      <c r="N64" s="31">
        <v>0.84099999999999997</v>
      </c>
      <c r="O64" s="31">
        <v>0.84599999999999997</v>
      </c>
      <c r="P64" s="31">
        <v>0.85099999999999998</v>
      </c>
      <c r="Q64" s="31">
        <v>0.85599999999999998</v>
      </c>
      <c r="R64" s="31">
        <v>0.86199999999999999</v>
      </c>
      <c r="S64" s="31">
        <v>0.86599999999999999</v>
      </c>
      <c r="T64" s="31">
        <v>0.86799999999999999</v>
      </c>
      <c r="U64" s="31">
        <v>0.86899999999999999</v>
      </c>
      <c r="V64" s="31">
        <v>0.872</v>
      </c>
      <c r="W64" s="31">
        <v>0.877</v>
      </c>
      <c r="X64" s="31">
        <v>0.876</v>
      </c>
      <c r="Y64" s="31">
        <v>0.877</v>
      </c>
      <c r="Z64" s="31">
        <v>0.88100000000000001</v>
      </c>
      <c r="AA64" s="31">
        <v>0.88700000000000001</v>
      </c>
      <c r="AB64" s="33">
        <f t="shared" si="0"/>
        <v>0.15494791666666674</v>
      </c>
    </row>
    <row r="65" spans="1:28" x14ac:dyDescent="0.25">
      <c r="A65" s="31" t="s">
        <v>735</v>
      </c>
      <c r="B65" s="31">
        <v>0.65100000000000002</v>
      </c>
      <c r="C65" s="31">
        <v>0.65600000000000003</v>
      </c>
      <c r="D65" s="31">
        <v>0.65800000000000003</v>
      </c>
      <c r="E65" s="31">
        <v>0.66700000000000004</v>
      </c>
      <c r="F65" s="31">
        <v>0.66900000000000004</v>
      </c>
      <c r="G65" s="31">
        <v>0.67100000000000004</v>
      </c>
      <c r="H65" s="31">
        <v>0.67500000000000004</v>
      </c>
      <c r="I65" s="31">
        <v>0.67700000000000005</v>
      </c>
      <c r="J65" s="31">
        <v>0.67800000000000005</v>
      </c>
      <c r="K65" s="31">
        <v>0.68200000000000005</v>
      </c>
      <c r="L65" s="31">
        <v>0.68</v>
      </c>
      <c r="M65" s="31">
        <v>0.69</v>
      </c>
      <c r="N65" s="31">
        <v>0.69399999999999995</v>
      </c>
      <c r="O65" s="31">
        <v>0.68899999999999995</v>
      </c>
      <c r="P65" s="31">
        <v>0.70599999999999996</v>
      </c>
      <c r="Q65" s="31">
        <v>0.70899999999999996</v>
      </c>
      <c r="R65" s="31">
        <v>0.71399999999999997</v>
      </c>
      <c r="S65" s="31">
        <v>0.71799999999999997</v>
      </c>
      <c r="T65" s="31">
        <v>0.72099999999999997</v>
      </c>
      <c r="U65" s="31">
        <v>0.72099999999999997</v>
      </c>
      <c r="V65" s="31">
        <v>0.72199999999999998</v>
      </c>
      <c r="W65" s="31">
        <v>0.72499999999999998</v>
      </c>
      <c r="X65" s="31">
        <v>0.72699999999999998</v>
      </c>
      <c r="Y65" s="31">
        <v>0.72699999999999998</v>
      </c>
      <c r="Z65" s="31">
        <v>0.72899999999999998</v>
      </c>
      <c r="AA65" s="31">
        <v>0.73</v>
      </c>
      <c r="AB65" s="33">
        <f t="shared" si="0"/>
        <v>0.12135176651305679</v>
      </c>
    </row>
    <row r="66" spans="1:28" x14ac:dyDescent="0.25">
      <c r="A66" s="31" t="s">
        <v>736</v>
      </c>
      <c r="B66" s="31">
        <v>0.81399999999999995</v>
      </c>
      <c r="C66" s="31">
        <v>0.81899999999999995</v>
      </c>
      <c r="D66" s="31">
        <v>0.82199999999999995</v>
      </c>
      <c r="E66" s="31">
        <v>0.82799999999999996</v>
      </c>
      <c r="F66" s="31">
        <v>0.83399999999999996</v>
      </c>
      <c r="G66" s="31">
        <v>0.83799999999999997</v>
      </c>
      <c r="H66" s="31">
        <v>0.84199999999999997</v>
      </c>
      <c r="I66" s="31">
        <v>0.84599999999999997</v>
      </c>
      <c r="J66" s="31">
        <v>0.84799999999999998</v>
      </c>
      <c r="K66" s="31">
        <v>0.85199999999999998</v>
      </c>
      <c r="L66" s="31">
        <v>0.85599999999999998</v>
      </c>
      <c r="M66" s="31">
        <v>0.86</v>
      </c>
      <c r="N66" s="31">
        <v>0.86299999999999999</v>
      </c>
      <c r="O66" s="31">
        <v>0.86599999999999999</v>
      </c>
      <c r="P66" s="31">
        <v>0.87</v>
      </c>
      <c r="Q66" s="31">
        <v>0.873</v>
      </c>
      <c r="R66" s="31">
        <v>0.877</v>
      </c>
      <c r="S66" s="31">
        <v>0.88</v>
      </c>
      <c r="T66" s="31">
        <v>0.88100000000000001</v>
      </c>
      <c r="U66" s="31">
        <v>0.879</v>
      </c>
      <c r="V66" s="31">
        <v>0.88400000000000001</v>
      </c>
      <c r="W66" s="31">
        <v>0.88900000000000001</v>
      </c>
      <c r="X66" s="31">
        <v>0.89400000000000002</v>
      </c>
      <c r="Y66" s="31">
        <v>0.89900000000000002</v>
      </c>
      <c r="Z66" s="31">
        <v>0.90200000000000002</v>
      </c>
      <c r="AA66" s="31">
        <v>0.90300000000000002</v>
      </c>
      <c r="AB66" s="33">
        <f t="shared" si="0"/>
        <v>0.10933660933660949</v>
      </c>
    </row>
    <row r="67" spans="1:28" x14ac:dyDescent="0.25">
      <c r="A67" s="31" t="s">
        <v>737</v>
      </c>
      <c r="B67" s="31">
        <v>0.62</v>
      </c>
      <c r="C67" s="31">
        <v>0.63</v>
      </c>
      <c r="D67" s="31">
        <v>0.65100000000000002</v>
      </c>
      <c r="E67" s="31">
        <v>0.66200000000000003</v>
      </c>
      <c r="F67" s="31">
        <v>0.67300000000000004</v>
      </c>
      <c r="G67" s="31">
        <v>0.68700000000000006</v>
      </c>
      <c r="H67" s="31">
        <v>0.68899999999999995</v>
      </c>
      <c r="I67" s="31">
        <v>0.69299999999999995</v>
      </c>
      <c r="J67" s="31">
        <v>0.69699999999999995</v>
      </c>
      <c r="K67" s="31">
        <v>0.7</v>
      </c>
      <c r="L67" s="31">
        <v>0.70599999999999996</v>
      </c>
      <c r="M67" s="31">
        <v>0.71199999999999997</v>
      </c>
      <c r="N67" s="31">
        <v>0.71699999999999997</v>
      </c>
      <c r="O67" s="31">
        <v>0.72299999999999998</v>
      </c>
      <c r="P67" s="31">
        <v>0.73</v>
      </c>
      <c r="Q67" s="31">
        <v>0.73299999999999998</v>
      </c>
      <c r="R67" s="31">
        <v>0.73599999999999999</v>
      </c>
      <c r="S67" s="31">
        <v>0.73899999999999999</v>
      </c>
      <c r="T67" s="31">
        <v>0.74199999999999999</v>
      </c>
      <c r="U67" s="31">
        <v>0.73899999999999999</v>
      </c>
      <c r="V67" s="31">
        <v>0.73699999999999999</v>
      </c>
      <c r="W67" s="31">
        <v>0.73499999999999999</v>
      </c>
      <c r="X67" s="31">
        <v>0.73699999999999999</v>
      </c>
      <c r="Y67" s="31">
        <v>0.73699999999999999</v>
      </c>
      <c r="Z67" s="31">
        <v>0.74099999999999999</v>
      </c>
      <c r="AA67" s="31">
        <v>0.74199999999999999</v>
      </c>
      <c r="AB67" s="33">
        <f t="shared" ref="AB67:AB130" si="1">AA67/B67-1</f>
        <v>0.1967741935483871</v>
      </c>
    </row>
    <row r="68" spans="1:28" x14ac:dyDescent="0.25">
      <c r="A68" s="31" t="s">
        <v>738</v>
      </c>
      <c r="B68" s="31">
        <v>0.69</v>
      </c>
      <c r="C68" s="31">
        <v>0.68400000000000005</v>
      </c>
      <c r="D68" s="31">
        <v>0.68200000000000005</v>
      </c>
      <c r="E68" s="31">
        <v>0.67600000000000005</v>
      </c>
      <c r="F68" s="31">
        <v>0.66800000000000004</v>
      </c>
      <c r="G68" s="31">
        <v>0.66500000000000004</v>
      </c>
      <c r="H68" s="31">
        <v>0.66600000000000004</v>
      </c>
      <c r="I68" s="31">
        <v>0.67</v>
      </c>
      <c r="J68" s="31">
        <v>0.67200000000000004</v>
      </c>
      <c r="K68" s="31">
        <v>0.67600000000000005</v>
      </c>
      <c r="L68" s="31">
        <v>0.68500000000000005</v>
      </c>
      <c r="M68" s="31">
        <v>0.7</v>
      </c>
      <c r="N68" s="31">
        <v>0.71399999999999997</v>
      </c>
      <c r="O68" s="31">
        <v>0.72499999999999998</v>
      </c>
      <c r="P68" s="31">
        <v>0.73699999999999999</v>
      </c>
      <c r="Q68" s="31">
        <v>0.747</v>
      </c>
      <c r="R68" s="31">
        <v>0.754</v>
      </c>
      <c r="S68" s="31">
        <v>0.75800000000000001</v>
      </c>
      <c r="T68" s="31">
        <v>0.75800000000000001</v>
      </c>
      <c r="U68" s="31">
        <v>0.76300000000000001</v>
      </c>
      <c r="V68" s="31">
        <v>0.76600000000000001</v>
      </c>
      <c r="W68" s="31">
        <v>0.77400000000000002</v>
      </c>
      <c r="X68" s="31">
        <v>0.78200000000000003</v>
      </c>
      <c r="Y68" s="31">
        <v>0.78900000000000003</v>
      </c>
      <c r="Z68" s="31">
        <v>0.79300000000000004</v>
      </c>
      <c r="AA68" s="31">
        <v>0.79400000000000004</v>
      </c>
      <c r="AB68" s="33">
        <f t="shared" si="1"/>
        <v>0.15072463768115951</v>
      </c>
    </row>
    <row r="69" spans="1:28" x14ac:dyDescent="0.25">
      <c r="A69" s="31" t="s">
        <v>739</v>
      </c>
      <c r="B69" s="31">
        <v>0.47299999999999998</v>
      </c>
      <c r="C69" s="31">
        <v>0.47099999999999997</v>
      </c>
      <c r="D69" s="31">
        <v>0.46800000000000003</v>
      </c>
      <c r="E69" s="31">
        <v>0.46300000000000002</v>
      </c>
      <c r="F69" s="31">
        <v>0.46</v>
      </c>
      <c r="G69" s="31">
        <v>0.45900000000000002</v>
      </c>
      <c r="H69" s="31">
        <v>0.45600000000000002</v>
      </c>
      <c r="I69" s="31">
        <v>0.45200000000000001</v>
      </c>
      <c r="J69" s="31">
        <v>0.45</v>
      </c>
      <c r="K69" s="31">
        <v>0.44800000000000001</v>
      </c>
      <c r="L69" s="31">
        <v>0.44700000000000001</v>
      </c>
      <c r="M69" s="31">
        <v>0.45100000000000001</v>
      </c>
      <c r="N69" s="31">
        <v>0.45</v>
      </c>
      <c r="O69" s="31">
        <v>0.46100000000000002</v>
      </c>
      <c r="P69" s="31">
        <v>0.47399999999999998</v>
      </c>
      <c r="Q69" s="31">
        <v>0.48299999999999998</v>
      </c>
      <c r="R69" s="31">
        <v>0.49399999999999999</v>
      </c>
      <c r="S69" s="31">
        <v>0.50600000000000001</v>
      </c>
      <c r="T69" s="31">
        <v>0.51400000000000001</v>
      </c>
      <c r="U69" s="31">
        <v>0.52300000000000002</v>
      </c>
      <c r="V69" s="31">
        <v>0.53</v>
      </c>
      <c r="W69" s="31">
        <v>0.53600000000000003</v>
      </c>
      <c r="X69" s="31">
        <v>0.54100000000000004</v>
      </c>
      <c r="Y69" s="31">
        <v>0.54600000000000004</v>
      </c>
      <c r="Z69" s="31">
        <v>0.55000000000000004</v>
      </c>
      <c r="AA69" s="31">
        <v>0.55500000000000005</v>
      </c>
      <c r="AB69" s="33">
        <f t="shared" si="1"/>
        <v>0.17336152219873169</v>
      </c>
    </row>
    <row r="70" spans="1:28" x14ac:dyDescent="0.25">
      <c r="A70" s="31" t="s">
        <v>741</v>
      </c>
      <c r="B70" s="31">
        <v>0.73099999999999998</v>
      </c>
      <c r="C70" s="31">
        <v>0.74099999999999999</v>
      </c>
      <c r="D70" s="31">
        <v>0.749</v>
      </c>
      <c r="E70" s="31">
        <v>0.75900000000000001</v>
      </c>
      <c r="F70" s="31">
        <v>0.77</v>
      </c>
      <c r="G70" s="31">
        <v>0.78100000000000003</v>
      </c>
      <c r="H70" s="31">
        <v>0.79200000000000004</v>
      </c>
      <c r="I70" s="31">
        <v>0.80200000000000005</v>
      </c>
      <c r="J70" s="31">
        <v>0.8</v>
      </c>
      <c r="K70" s="31">
        <v>0.81100000000000005</v>
      </c>
      <c r="L70" s="31">
        <v>0.82</v>
      </c>
      <c r="M70" s="31">
        <v>0.82599999999999996</v>
      </c>
      <c r="N70" s="31">
        <v>0.83499999999999996</v>
      </c>
      <c r="O70" s="31">
        <v>0.84299999999999997</v>
      </c>
      <c r="P70" s="31">
        <v>0.85199999999999998</v>
      </c>
      <c r="Q70" s="31">
        <v>0.86</v>
      </c>
      <c r="R70" s="31">
        <v>0.86699999999999999</v>
      </c>
      <c r="S70" s="31">
        <v>0.873</v>
      </c>
      <c r="T70" s="31">
        <v>0.876</v>
      </c>
      <c r="U70" s="31">
        <v>0.87</v>
      </c>
      <c r="V70" s="31">
        <v>0.88400000000000001</v>
      </c>
      <c r="W70" s="31">
        <v>0.88900000000000001</v>
      </c>
      <c r="X70" s="31">
        <v>0.89100000000000001</v>
      </c>
      <c r="Y70" s="31">
        <v>0.89600000000000002</v>
      </c>
      <c r="Z70" s="31">
        <v>0.89900000000000002</v>
      </c>
      <c r="AA70" s="31">
        <v>0.90100000000000002</v>
      </c>
      <c r="AB70" s="33">
        <f t="shared" si="1"/>
        <v>0.23255813953488369</v>
      </c>
    </row>
    <row r="71" spans="1:28" x14ac:dyDescent="0.25">
      <c r="A71" s="31" t="s">
        <v>742</v>
      </c>
      <c r="B71" s="31">
        <v>0.71299999999999997</v>
      </c>
      <c r="C71" s="31">
        <v>0.67300000000000004</v>
      </c>
      <c r="D71" s="31">
        <v>0.66600000000000004</v>
      </c>
      <c r="E71" s="31">
        <v>0.69499999999999995</v>
      </c>
      <c r="F71" s="31">
        <v>0.72099999999999997</v>
      </c>
      <c r="G71" s="31">
        <v>0.747</v>
      </c>
      <c r="H71" s="31">
        <v>0.77200000000000002</v>
      </c>
      <c r="I71" s="31">
        <v>0.77500000000000002</v>
      </c>
      <c r="J71" s="31">
        <v>0.78</v>
      </c>
      <c r="K71" s="31">
        <v>0.78600000000000003</v>
      </c>
      <c r="L71" s="31">
        <v>0.78600000000000003</v>
      </c>
      <c r="M71" s="31">
        <v>0.78500000000000003</v>
      </c>
      <c r="N71" s="31">
        <v>0.78800000000000003</v>
      </c>
      <c r="O71" s="31">
        <v>0.79100000000000004</v>
      </c>
      <c r="P71" s="31">
        <v>0.78900000000000003</v>
      </c>
      <c r="Q71" s="31">
        <v>0.78700000000000003</v>
      </c>
      <c r="R71" s="31">
        <v>0.78700000000000003</v>
      </c>
      <c r="S71" s="31">
        <v>0.78700000000000003</v>
      </c>
      <c r="T71" s="31">
        <v>0.78800000000000003</v>
      </c>
      <c r="U71" s="31">
        <v>0.79</v>
      </c>
      <c r="V71" s="31">
        <v>0.79200000000000004</v>
      </c>
      <c r="W71" s="31">
        <v>0.79400000000000004</v>
      </c>
      <c r="X71" s="31">
        <v>0.79600000000000004</v>
      </c>
      <c r="Y71" s="31">
        <v>0.78700000000000003</v>
      </c>
      <c r="Z71" s="31">
        <v>0.79900000000000004</v>
      </c>
      <c r="AA71" s="31">
        <v>0.8</v>
      </c>
      <c r="AB71" s="33">
        <f t="shared" si="1"/>
        <v>0.1220196353436187</v>
      </c>
    </row>
    <row r="72" spans="1:28" x14ac:dyDescent="0.25">
      <c r="A72" s="31" t="s">
        <v>743</v>
      </c>
      <c r="B72" s="31">
        <v>0.61499999999999999</v>
      </c>
      <c r="C72" s="31">
        <v>0.60899999999999999</v>
      </c>
      <c r="D72" s="31">
        <v>0.59899999999999998</v>
      </c>
      <c r="E72" s="31">
        <v>0.58599999999999997</v>
      </c>
      <c r="F72" s="31">
        <v>0.56799999999999995</v>
      </c>
      <c r="G72" s="31">
        <v>0.56200000000000006</v>
      </c>
      <c r="H72" s="31">
        <v>0.56699999999999995</v>
      </c>
      <c r="I72" s="31">
        <v>0.57599999999999996</v>
      </c>
      <c r="J72" s="31">
        <v>0.57999999999999996</v>
      </c>
      <c r="K72" s="31">
        <v>0.58599999999999997</v>
      </c>
      <c r="L72" s="31">
        <v>0.59299999999999997</v>
      </c>
      <c r="M72" s="31">
        <v>0.60099999999999998</v>
      </c>
      <c r="N72" s="31">
        <v>0.60199999999999998</v>
      </c>
      <c r="O72" s="31">
        <v>0.60899999999999999</v>
      </c>
      <c r="P72" s="31">
        <v>0.61199999999999999</v>
      </c>
      <c r="Q72" s="31">
        <v>0.61299999999999999</v>
      </c>
      <c r="R72" s="31">
        <v>0.61799999999999999</v>
      </c>
      <c r="S72" s="31">
        <v>0.624</v>
      </c>
      <c r="T72" s="31">
        <v>0.629</v>
      </c>
      <c r="U72" s="31">
        <v>0.63100000000000001</v>
      </c>
      <c r="V72" s="31">
        <v>0.63200000000000001</v>
      </c>
      <c r="W72" s="31">
        <v>0.63800000000000001</v>
      </c>
      <c r="X72" s="31">
        <v>0.64700000000000002</v>
      </c>
      <c r="Y72" s="31">
        <v>0.65600000000000003</v>
      </c>
      <c r="Z72" s="31">
        <v>0.66200000000000003</v>
      </c>
      <c r="AA72" s="31">
        <v>0.66400000000000003</v>
      </c>
      <c r="AB72" s="33">
        <f t="shared" si="1"/>
        <v>7.9674796747967624E-2</v>
      </c>
    </row>
    <row r="73" spans="1:28" x14ac:dyDescent="0.25">
      <c r="A73" s="31" t="s">
        <v>744</v>
      </c>
      <c r="B73" s="31">
        <v>0.39700000000000002</v>
      </c>
      <c r="C73" s="31">
        <v>0.40200000000000002</v>
      </c>
      <c r="D73" s="31">
        <v>0.40799999999999997</v>
      </c>
      <c r="E73" s="31">
        <v>0.41399999999999998</v>
      </c>
      <c r="F73" s="31">
        <v>0.42299999999999999</v>
      </c>
      <c r="G73" s="31">
        <v>0.42499999999999999</v>
      </c>
      <c r="H73" s="31">
        <v>0.438</v>
      </c>
      <c r="I73" s="31">
        <v>0.44500000000000001</v>
      </c>
      <c r="J73" s="31">
        <v>0.45200000000000001</v>
      </c>
      <c r="K73" s="31">
        <v>0.45900000000000002</v>
      </c>
      <c r="L73" s="31">
        <v>0.46300000000000002</v>
      </c>
      <c r="M73" s="31">
        <v>0.46800000000000003</v>
      </c>
      <c r="N73" s="31">
        <v>0.47699999999999998</v>
      </c>
      <c r="O73" s="31">
        <v>0.48499999999999999</v>
      </c>
      <c r="P73" s="31">
        <v>0.49399999999999999</v>
      </c>
      <c r="Q73" s="31">
        <v>0.503</v>
      </c>
      <c r="R73" s="31">
        <v>0.50900000000000001</v>
      </c>
      <c r="S73" s="31">
        <v>0.51800000000000002</v>
      </c>
      <c r="T73" s="31">
        <v>0.52500000000000002</v>
      </c>
      <c r="U73" s="31">
        <v>0.53500000000000003</v>
      </c>
      <c r="V73" s="31">
        <v>0.54200000000000004</v>
      </c>
      <c r="W73" s="31">
        <v>0.55400000000000005</v>
      </c>
      <c r="X73" s="31">
        <v>0.56299999999999994</v>
      </c>
      <c r="Y73" s="31">
        <v>0.57299999999999995</v>
      </c>
      <c r="Z73" s="31">
        <v>0.58199999999999996</v>
      </c>
      <c r="AA73" s="31">
        <v>0.58599999999999997</v>
      </c>
      <c r="AB73" s="33">
        <f t="shared" si="1"/>
        <v>0.47607052896725421</v>
      </c>
    </row>
    <row r="74" spans="1:28" x14ac:dyDescent="0.25">
      <c r="A74" s="31" t="s">
        <v>745</v>
      </c>
      <c r="B74" s="31">
        <v>0.70299999999999996</v>
      </c>
      <c r="C74" s="31">
        <v>0.69899999999999995</v>
      </c>
      <c r="D74" s="31">
        <v>0.67800000000000005</v>
      </c>
      <c r="E74" s="31">
        <v>0.66800000000000004</v>
      </c>
      <c r="F74" s="31">
        <v>0.66800000000000004</v>
      </c>
      <c r="G74" s="31">
        <v>0.67400000000000004</v>
      </c>
      <c r="H74" s="31">
        <v>0.68</v>
      </c>
      <c r="I74" s="31">
        <v>0.69299999999999995</v>
      </c>
      <c r="J74" s="31">
        <v>0.70499999999999996</v>
      </c>
      <c r="K74" s="31">
        <v>0.71599999999999997</v>
      </c>
      <c r="L74" s="31">
        <v>0.72799999999999998</v>
      </c>
      <c r="M74" s="31">
        <v>0.746</v>
      </c>
      <c r="N74" s="31">
        <v>0.76100000000000001</v>
      </c>
      <c r="O74" s="31">
        <v>0.77600000000000002</v>
      </c>
      <c r="P74" s="31">
        <v>0.79100000000000004</v>
      </c>
      <c r="Q74" s="31">
        <v>0.80700000000000005</v>
      </c>
      <c r="R74" s="31">
        <v>0.81399999999999995</v>
      </c>
      <c r="S74" s="31">
        <v>0.81899999999999995</v>
      </c>
      <c r="T74" s="31">
        <v>0.82099999999999995</v>
      </c>
      <c r="U74" s="31">
        <v>0.81499999999999995</v>
      </c>
      <c r="V74" s="31">
        <v>0.81</v>
      </c>
      <c r="W74" s="31">
        <v>0.81200000000000006</v>
      </c>
      <c r="X74" s="31">
        <v>0.81399999999999995</v>
      </c>
      <c r="Y74" s="31">
        <v>0.82199999999999995</v>
      </c>
      <c r="Z74" s="31">
        <v>0.82799999999999996</v>
      </c>
      <c r="AA74" s="31">
        <v>0.83</v>
      </c>
      <c r="AB74" s="33">
        <f t="shared" si="1"/>
        <v>0.18065433854907531</v>
      </c>
    </row>
    <row r="75" spans="1:28" x14ac:dyDescent="0.25">
      <c r="A75" s="31" t="s">
        <v>747</v>
      </c>
      <c r="B75" s="31">
        <v>0.49299999999999999</v>
      </c>
      <c r="C75" s="31">
        <v>0.49299999999999999</v>
      </c>
      <c r="D75" s="31">
        <v>0.49299999999999999</v>
      </c>
      <c r="E75" s="31">
        <v>0.48699999999999999</v>
      </c>
      <c r="F75" s="31">
        <v>0.48899999999999999</v>
      </c>
      <c r="G75" s="31">
        <v>0.48299999999999998</v>
      </c>
      <c r="H75" s="31">
        <v>0.47699999999999998</v>
      </c>
      <c r="I75" s="31">
        <v>0.46800000000000003</v>
      </c>
      <c r="J75" s="31">
        <v>0.45400000000000001</v>
      </c>
      <c r="K75" s="31">
        <v>0.44500000000000001</v>
      </c>
      <c r="L75" s="31">
        <v>0.443</v>
      </c>
      <c r="M75" s="31">
        <v>0.44600000000000001</v>
      </c>
      <c r="N75" s="31">
        <v>0.44</v>
      </c>
      <c r="O75" s="31">
        <v>0.439</v>
      </c>
      <c r="P75" s="31">
        <v>0.437</v>
      </c>
      <c r="Q75" s="31">
        <v>0.437</v>
      </c>
      <c r="R75" s="31">
        <v>0.44</v>
      </c>
      <c r="S75" s="31">
        <v>0.44700000000000001</v>
      </c>
      <c r="T75" s="31">
        <v>0.45300000000000001</v>
      </c>
      <c r="U75" s="31">
        <v>0.46400000000000002</v>
      </c>
      <c r="V75" s="31">
        <v>0.46899999999999997</v>
      </c>
      <c r="W75" s="31">
        <v>0.47899999999999998</v>
      </c>
      <c r="X75" s="31">
        <v>0.48399999999999999</v>
      </c>
      <c r="Y75" s="31">
        <v>0.49099999999999999</v>
      </c>
      <c r="Z75" s="31">
        <v>0.495</v>
      </c>
      <c r="AA75" s="31">
        <v>0.497</v>
      </c>
      <c r="AB75" s="33">
        <f t="shared" si="1"/>
        <v>8.113590263691739E-3</v>
      </c>
    </row>
    <row r="76" spans="1:28" x14ac:dyDescent="0.25">
      <c r="A76" s="31" t="s">
        <v>749</v>
      </c>
      <c r="B76" s="31">
        <v>0.68100000000000005</v>
      </c>
      <c r="C76" s="31">
        <v>0.69299999999999995</v>
      </c>
      <c r="D76" s="31">
        <v>0.69699999999999995</v>
      </c>
      <c r="E76" s="31">
        <v>0.7</v>
      </c>
      <c r="F76" s="31">
        <v>0.70499999999999996</v>
      </c>
      <c r="G76" s="31">
        <v>0.70899999999999996</v>
      </c>
      <c r="H76" s="31">
        <v>0.71399999999999997</v>
      </c>
      <c r="I76" s="31">
        <v>0.72</v>
      </c>
      <c r="J76" s="31">
        <v>0.72299999999999998</v>
      </c>
      <c r="K76" s="31">
        <v>0.72699999999999998</v>
      </c>
      <c r="L76" s="31">
        <v>0.73199999999999998</v>
      </c>
      <c r="M76" s="31">
        <v>0.73599999999999999</v>
      </c>
      <c r="N76" s="31">
        <v>0.74</v>
      </c>
      <c r="O76" s="31">
        <v>0.747</v>
      </c>
      <c r="P76" s="31">
        <v>0.748</v>
      </c>
      <c r="Q76" s="31">
        <v>0.752</v>
      </c>
      <c r="R76" s="31">
        <v>0.75600000000000001</v>
      </c>
      <c r="S76" s="31">
        <v>0.75700000000000001</v>
      </c>
      <c r="T76" s="31">
        <v>0.75700000000000001</v>
      </c>
      <c r="U76" s="31">
        <v>0.755</v>
      </c>
      <c r="V76" s="31">
        <v>0.75600000000000001</v>
      </c>
      <c r="W76" s="31">
        <v>0.70599999999999996</v>
      </c>
      <c r="X76" s="31">
        <v>0.73499999999999999</v>
      </c>
      <c r="Y76" s="31">
        <v>0.73</v>
      </c>
      <c r="Z76" s="31">
        <v>0.71899999999999997</v>
      </c>
      <c r="AA76" s="31">
        <v>0.71599999999999997</v>
      </c>
      <c r="AB76" s="33">
        <f t="shared" si="1"/>
        <v>5.1395007342143861E-2</v>
      </c>
    </row>
    <row r="77" spans="1:28" x14ac:dyDescent="0.25">
      <c r="A77" s="31" t="s">
        <v>751</v>
      </c>
      <c r="B77" s="31">
        <v>0.73099999999999998</v>
      </c>
      <c r="C77" s="31">
        <v>0.72699999999999998</v>
      </c>
      <c r="D77" s="31">
        <v>0.71099999999999997</v>
      </c>
      <c r="E77" s="31">
        <v>0.7</v>
      </c>
      <c r="F77" s="31">
        <v>0.69599999999999995</v>
      </c>
      <c r="G77" s="31">
        <v>0.70199999999999996</v>
      </c>
      <c r="H77" s="31">
        <v>0.71099999999999997</v>
      </c>
      <c r="I77" s="31">
        <v>0.72399999999999998</v>
      </c>
      <c r="J77" s="31">
        <v>0.73599999999999999</v>
      </c>
      <c r="K77" s="31">
        <v>0.745</v>
      </c>
      <c r="L77" s="31">
        <v>0.75700000000000001</v>
      </c>
      <c r="M77" s="31">
        <v>0.77</v>
      </c>
      <c r="N77" s="31">
        <v>0.78</v>
      </c>
      <c r="O77" s="31">
        <v>0.79200000000000004</v>
      </c>
      <c r="P77" s="31">
        <v>0.79800000000000004</v>
      </c>
      <c r="Q77" s="31">
        <v>0.80700000000000005</v>
      </c>
      <c r="R77" s="31">
        <v>0.81200000000000006</v>
      </c>
      <c r="S77" s="31">
        <v>0.82</v>
      </c>
      <c r="T77" s="31">
        <v>0.82499999999999996</v>
      </c>
      <c r="U77" s="31">
        <v>0.82399999999999995</v>
      </c>
      <c r="V77" s="31">
        <v>0.82599999999999996</v>
      </c>
      <c r="W77" s="31">
        <v>0.83</v>
      </c>
      <c r="X77" s="31">
        <v>0.83399999999999996</v>
      </c>
      <c r="Y77" s="31">
        <v>0.84099999999999997</v>
      </c>
      <c r="Z77" s="31">
        <v>0.84599999999999997</v>
      </c>
      <c r="AA77" s="31">
        <v>0.84799999999999998</v>
      </c>
      <c r="AB77" s="33">
        <f t="shared" si="1"/>
        <v>0.16005471956224349</v>
      </c>
    </row>
    <row r="78" spans="1:28" x14ac:dyDescent="0.25">
      <c r="A78" s="31" t="s">
        <v>752</v>
      </c>
      <c r="B78" s="31">
        <v>0.78200000000000003</v>
      </c>
      <c r="C78" s="31">
        <v>0.79</v>
      </c>
      <c r="D78" s="31">
        <v>0.79500000000000004</v>
      </c>
      <c r="E78" s="31">
        <v>0.79900000000000004</v>
      </c>
      <c r="F78" s="31">
        <v>0.80300000000000005</v>
      </c>
      <c r="G78" s="31">
        <v>0.80800000000000005</v>
      </c>
      <c r="H78" s="31">
        <v>0.81699999999999995</v>
      </c>
      <c r="I78" s="31">
        <v>0.82599999999999996</v>
      </c>
      <c r="J78" s="31">
        <v>0.83399999999999996</v>
      </c>
      <c r="K78" s="31">
        <v>0.84799999999999998</v>
      </c>
      <c r="L78" s="31">
        <v>0.85399999999999998</v>
      </c>
      <c r="M78" s="31">
        <v>0.86</v>
      </c>
      <c r="N78" s="31">
        <v>0.86499999999999999</v>
      </c>
      <c r="O78" s="31">
        <v>0.86699999999999999</v>
      </c>
      <c r="P78" s="31">
        <v>0.874</v>
      </c>
      <c r="Q78" s="31">
        <v>0.88</v>
      </c>
      <c r="R78" s="31">
        <v>0.877</v>
      </c>
      <c r="S78" s="31">
        <v>0.88700000000000001</v>
      </c>
      <c r="T78" s="31">
        <v>0.88800000000000001</v>
      </c>
      <c r="U78" s="31">
        <v>0.88400000000000001</v>
      </c>
      <c r="V78" s="31">
        <v>0.89400000000000002</v>
      </c>
      <c r="W78" s="31">
        <v>0.89200000000000002</v>
      </c>
      <c r="X78" s="31">
        <v>0.89200000000000002</v>
      </c>
      <c r="Y78" s="31">
        <v>0.89200000000000002</v>
      </c>
      <c r="Z78" s="31">
        <v>0.89600000000000002</v>
      </c>
      <c r="AA78" s="31">
        <v>0.89800000000000002</v>
      </c>
      <c r="AB78" s="33">
        <f t="shared" si="1"/>
        <v>0.14833759590792828</v>
      </c>
    </row>
    <row r="79" spans="1:28" x14ac:dyDescent="0.25">
      <c r="A79" s="31" t="s">
        <v>754</v>
      </c>
      <c r="B79" s="31">
        <v>0.32500000000000001</v>
      </c>
      <c r="C79" s="31">
        <v>0.33100000000000002</v>
      </c>
      <c r="D79" s="31">
        <v>0.33800000000000002</v>
      </c>
      <c r="E79" s="31">
        <v>0.34599999999999997</v>
      </c>
      <c r="F79" s="31">
        <v>0.34699999999999998</v>
      </c>
      <c r="G79" s="31">
        <v>0.38</v>
      </c>
      <c r="H79" s="31">
        <v>0.36799999999999999</v>
      </c>
      <c r="I79" s="31">
        <v>0.38800000000000001</v>
      </c>
      <c r="J79" s="31">
        <v>0.38900000000000001</v>
      </c>
      <c r="K79" s="31">
        <v>0.39100000000000001</v>
      </c>
      <c r="L79" s="31">
        <v>0.38700000000000001</v>
      </c>
      <c r="M79" s="31">
        <v>0.38800000000000001</v>
      </c>
      <c r="N79" s="31">
        <v>0.36199999999999999</v>
      </c>
      <c r="O79" s="31">
        <v>0.36599999999999999</v>
      </c>
      <c r="P79" s="31">
        <v>0.371</v>
      </c>
      <c r="Q79" s="31">
        <v>0.377</v>
      </c>
      <c r="R79" s="31">
        <v>0.38700000000000001</v>
      </c>
      <c r="S79" s="31">
        <v>0.4</v>
      </c>
      <c r="T79" s="31">
        <v>0.41499999999999998</v>
      </c>
      <c r="U79" s="31">
        <v>0.43</v>
      </c>
      <c r="V79" s="31">
        <v>0.44400000000000001</v>
      </c>
      <c r="W79" s="31">
        <v>0.45400000000000001</v>
      </c>
      <c r="X79" s="31">
        <v>0.45900000000000002</v>
      </c>
      <c r="Y79" s="31">
        <v>0.46600000000000003</v>
      </c>
      <c r="Z79" s="31">
        <v>0.47299999999999998</v>
      </c>
      <c r="AA79" s="31">
        <v>0.47599999999999998</v>
      </c>
      <c r="AB79" s="33">
        <f t="shared" si="1"/>
        <v>0.46461538461538443</v>
      </c>
    </row>
    <row r="80" spans="1:28" x14ac:dyDescent="0.25">
      <c r="A80" s="31" t="s">
        <v>755</v>
      </c>
      <c r="B80" s="31">
        <v>0.64300000000000002</v>
      </c>
      <c r="C80" s="31">
        <v>0.65100000000000002</v>
      </c>
      <c r="D80" s="31">
        <v>0.66</v>
      </c>
      <c r="E80" s="31">
        <v>0.66700000000000004</v>
      </c>
      <c r="F80" s="31">
        <v>0.67500000000000004</v>
      </c>
      <c r="G80" s="31">
        <v>0.68300000000000005</v>
      </c>
      <c r="H80" s="31">
        <v>0.69499999999999995</v>
      </c>
      <c r="I80" s="31">
        <v>0.70599999999999996</v>
      </c>
      <c r="J80" s="31">
        <v>0.70899999999999996</v>
      </c>
      <c r="K80" s="31">
        <v>0.71499999999999997</v>
      </c>
      <c r="L80" s="31">
        <v>0.72499999999999998</v>
      </c>
      <c r="M80" s="31">
        <v>0.72299999999999998</v>
      </c>
      <c r="N80" s="31">
        <v>0.72399999999999998</v>
      </c>
      <c r="O80" s="31">
        <v>0.73099999999999998</v>
      </c>
      <c r="P80" s="31">
        <v>0.73399999999999999</v>
      </c>
      <c r="Q80" s="31">
        <v>0.73199999999999998</v>
      </c>
      <c r="R80" s="31">
        <v>0.73599999999999999</v>
      </c>
      <c r="S80" s="31">
        <v>0.747</v>
      </c>
      <c r="T80" s="31">
        <v>0.75600000000000001</v>
      </c>
      <c r="U80" s="31">
        <v>0.76400000000000001</v>
      </c>
      <c r="V80" s="31">
        <v>0.77400000000000002</v>
      </c>
      <c r="W80" s="31">
        <v>0.77600000000000002</v>
      </c>
      <c r="X80" s="31">
        <v>0.77900000000000003</v>
      </c>
      <c r="Y80" s="31">
        <v>0.78300000000000003</v>
      </c>
      <c r="Z80" s="31">
        <v>0.78700000000000003</v>
      </c>
      <c r="AA80" s="31">
        <v>0.78900000000000003</v>
      </c>
      <c r="AB80" s="33">
        <f t="shared" si="1"/>
        <v>0.22706065318818047</v>
      </c>
    </row>
    <row r="81" spans="1:28" x14ac:dyDescent="0.25">
      <c r="A81" s="31" t="s">
        <v>757</v>
      </c>
      <c r="B81" s="31">
        <v>0.222</v>
      </c>
      <c r="C81" s="31">
        <v>0.22900000000000001</v>
      </c>
      <c r="D81" s="31">
        <v>0.23300000000000001</v>
      </c>
      <c r="E81" s="31">
        <v>0.24</v>
      </c>
      <c r="F81" s="31">
        <v>0.247</v>
      </c>
      <c r="G81" s="31">
        <v>0.252</v>
      </c>
      <c r="H81" s="31">
        <v>0.26100000000000001</v>
      </c>
      <c r="I81" s="31">
        <v>0.27100000000000002</v>
      </c>
      <c r="J81" s="31">
        <v>0.28100000000000003</v>
      </c>
      <c r="K81" s="31">
        <v>0.29099999999999998</v>
      </c>
      <c r="L81" s="31">
        <v>0.29699999999999999</v>
      </c>
      <c r="M81" s="31">
        <v>0.308</v>
      </c>
      <c r="N81" s="31">
        <v>0.318</v>
      </c>
      <c r="O81" s="31">
        <v>0.33300000000000002</v>
      </c>
      <c r="P81" s="31">
        <v>0.33800000000000002</v>
      </c>
      <c r="Q81" s="31">
        <v>0.35</v>
      </c>
      <c r="R81" s="31">
        <v>0.36299999999999999</v>
      </c>
      <c r="S81" s="31">
        <v>0.36</v>
      </c>
      <c r="T81" s="31">
        <v>0.38500000000000001</v>
      </c>
      <c r="U81" s="31">
        <v>0.39600000000000002</v>
      </c>
      <c r="V81" s="31">
        <v>0.40400000000000003</v>
      </c>
      <c r="W81" s="31">
        <v>0.41099999999999998</v>
      </c>
      <c r="X81" s="31">
        <v>0.42099999999999999</v>
      </c>
      <c r="Y81" s="31">
        <v>0.43</v>
      </c>
      <c r="Z81" s="31">
        <v>0.438</v>
      </c>
      <c r="AA81" s="31">
        <v>0.442</v>
      </c>
      <c r="AB81" s="33">
        <f t="shared" si="1"/>
        <v>0.99099099099099108</v>
      </c>
    </row>
    <row r="82" spans="1:28" x14ac:dyDescent="0.25">
      <c r="A82" s="31" t="s">
        <v>758</v>
      </c>
      <c r="B82" s="31">
        <v>0.73599999999999999</v>
      </c>
      <c r="C82" s="31">
        <v>0.74099999999999999</v>
      </c>
      <c r="D82" s="31">
        <v>0.746</v>
      </c>
      <c r="E82" s="31">
        <v>0.75</v>
      </c>
      <c r="F82" s="31">
        <v>0.754</v>
      </c>
      <c r="G82" s="31">
        <v>0.75800000000000001</v>
      </c>
      <c r="H82" s="31">
        <v>0.76200000000000001</v>
      </c>
      <c r="I82" s="31">
        <v>0.76700000000000002</v>
      </c>
      <c r="J82" s="31">
        <v>0.77600000000000002</v>
      </c>
      <c r="K82" s="31">
        <v>0.77900000000000003</v>
      </c>
      <c r="L82" s="31">
        <v>0.78300000000000003</v>
      </c>
      <c r="M82" s="31">
        <v>0.78600000000000003</v>
      </c>
      <c r="N82" s="31">
        <v>0.79</v>
      </c>
      <c r="O82" s="31">
        <v>0.79700000000000004</v>
      </c>
      <c r="P82" s="31">
        <v>0.80500000000000005</v>
      </c>
      <c r="Q82" s="31">
        <v>0.80900000000000005</v>
      </c>
      <c r="R82" s="31">
        <v>0.80800000000000005</v>
      </c>
      <c r="S82" s="31">
        <v>0.81299999999999994</v>
      </c>
      <c r="T82" s="31">
        <v>0.81499999999999995</v>
      </c>
      <c r="U82" s="31">
        <v>0.81899999999999995</v>
      </c>
      <c r="V82" s="31">
        <v>0.82599999999999996</v>
      </c>
      <c r="W82" s="31">
        <v>0.82099999999999995</v>
      </c>
      <c r="X82" s="31">
        <v>0.82799999999999996</v>
      </c>
      <c r="Y82" s="31">
        <v>0.84699999999999998</v>
      </c>
      <c r="Z82" s="31">
        <v>0.85299999999999998</v>
      </c>
      <c r="AA82" s="31">
        <v>0.85599999999999998</v>
      </c>
      <c r="AB82" s="33">
        <f t="shared" si="1"/>
        <v>0.16304347826086962</v>
      </c>
    </row>
    <row r="83" spans="1:28" x14ac:dyDescent="0.25">
      <c r="A83" s="31" t="s">
        <v>759</v>
      </c>
      <c r="B83" s="31">
        <v>0.378</v>
      </c>
      <c r="C83" s="31">
        <v>0.38200000000000001</v>
      </c>
      <c r="D83" s="31">
        <v>0.39100000000000001</v>
      </c>
      <c r="E83" s="31">
        <v>0.40300000000000002</v>
      </c>
      <c r="F83" s="31">
        <v>0.41499999999999998</v>
      </c>
      <c r="G83" s="31">
        <v>0.42199999999999999</v>
      </c>
      <c r="H83" s="31">
        <v>0.42899999999999999</v>
      </c>
      <c r="I83" s="31">
        <v>0.42899999999999999</v>
      </c>
      <c r="J83" s="31">
        <v>0.436</v>
      </c>
      <c r="K83" s="31">
        <v>0.443</v>
      </c>
      <c r="L83" s="31">
        <v>0.44400000000000001</v>
      </c>
      <c r="M83" s="31">
        <v>0.44600000000000001</v>
      </c>
      <c r="N83" s="31">
        <v>0.44700000000000001</v>
      </c>
      <c r="O83" s="31">
        <v>0.45100000000000001</v>
      </c>
      <c r="P83" s="31">
        <v>0.46100000000000002</v>
      </c>
      <c r="Q83" s="31">
        <v>0.46600000000000003</v>
      </c>
      <c r="R83" s="31">
        <v>0.47499999999999998</v>
      </c>
      <c r="S83" s="31">
        <v>0.47499999999999998</v>
      </c>
      <c r="T83" s="31">
        <v>0.47599999999999998</v>
      </c>
      <c r="U83" s="31">
        <v>0.48399999999999999</v>
      </c>
      <c r="V83" s="31">
        <v>0.48699999999999999</v>
      </c>
      <c r="W83" s="31">
        <v>0.49099999999999999</v>
      </c>
      <c r="X83" s="31">
        <v>0.501</v>
      </c>
      <c r="Y83" s="31">
        <v>0.50900000000000001</v>
      </c>
      <c r="Z83" s="31">
        <v>0.51300000000000001</v>
      </c>
      <c r="AA83" s="31">
        <v>0.51300000000000001</v>
      </c>
      <c r="AB83" s="33">
        <f t="shared" si="1"/>
        <v>0.35714285714285721</v>
      </c>
    </row>
    <row r="84" spans="1:28" x14ac:dyDescent="0.25">
      <c r="A84" s="31" t="s">
        <v>760</v>
      </c>
      <c r="B84" s="31">
        <v>0.62</v>
      </c>
      <c r="C84" s="31">
        <v>0.626</v>
      </c>
      <c r="D84" s="31">
        <v>0.63300000000000001</v>
      </c>
      <c r="E84" s="31">
        <v>0.63800000000000001</v>
      </c>
      <c r="F84" s="31">
        <v>0.64300000000000002</v>
      </c>
      <c r="G84" s="31">
        <v>0.64800000000000002</v>
      </c>
      <c r="H84" s="31">
        <v>0.65100000000000002</v>
      </c>
      <c r="I84" s="31">
        <v>0.65600000000000003</v>
      </c>
      <c r="J84" s="31">
        <v>0.66200000000000003</v>
      </c>
      <c r="K84" s="31">
        <v>0.66700000000000004</v>
      </c>
      <c r="L84" s="31">
        <v>0.67300000000000004</v>
      </c>
      <c r="M84" s="31">
        <v>0.68300000000000005</v>
      </c>
      <c r="N84" s="31">
        <v>0.68700000000000006</v>
      </c>
      <c r="O84" s="31">
        <v>0.69599999999999995</v>
      </c>
      <c r="P84" s="31">
        <v>0.70399999999999996</v>
      </c>
      <c r="Q84" s="31">
        <v>0.71299999999999997</v>
      </c>
      <c r="R84" s="31">
        <v>0.72</v>
      </c>
      <c r="S84" s="31">
        <v>0.72799999999999998</v>
      </c>
      <c r="T84" s="31">
        <v>0.73399999999999999</v>
      </c>
      <c r="U84" s="31">
        <v>0.74</v>
      </c>
      <c r="V84" s="31">
        <v>0.748</v>
      </c>
      <c r="W84" s="31">
        <v>0.75600000000000001</v>
      </c>
      <c r="X84" s="31">
        <v>0.76500000000000001</v>
      </c>
      <c r="Y84" s="31">
        <v>0.76900000000000002</v>
      </c>
      <c r="Z84" s="31">
        <v>0.77900000000000003</v>
      </c>
      <c r="AA84" s="31">
        <v>0.78100000000000003</v>
      </c>
      <c r="AB84" s="33">
        <f t="shared" si="1"/>
        <v>0.25967741935483879</v>
      </c>
    </row>
    <row r="85" spans="1:28" x14ac:dyDescent="0.25">
      <c r="A85" s="31" t="s">
        <v>761</v>
      </c>
      <c r="B85" s="31">
        <v>0.64800000000000002</v>
      </c>
      <c r="C85" s="31">
        <v>0.65200000000000002</v>
      </c>
      <c r="D85" s="31">
        <v>0.65600000000000003</v>
      </c>
      <c r="E85" s="31">
        <v>0.66200000000000003</v>
      </c>
      <c r="F85" s="31">
        <v>0.66800000000000004</v>
      </c>
      <c r="G85" s="31">
        <v>0.67</v>
      </c>
      <c r="H85" s="31">
        <v>0.67600000000000005</v>
      </c>
      <c r="I85" s="31">
        <v>0.68300000000000005</v>
      </c>
      <c r="J85" s="31">
        <v>0.68899999999999995</v>
      </c>
      <c r="K85" s="31">
        <v>0.69399999999999995</v>
      </c>
      <c r="L85" s="31">
        <v>0.7</v>
      </c>
      <c r="M85" s="31">
        <v>0.70299999999999996</v>
      </c>
      <c r="N85" s="31">
        <v>0.70799999999999996</v>
      </c>
      <c r="O85" s="31">
        <v>0.71399999999999997</v>
      </c>
      <c r="P85" s="31">
        <v>0.71899999999999997</v>
      </c>
      <c r="Q85" s="31">
        <v>0.72299999999999998</v>
      </c>
      <c r="R85" s="31">
        <v>0.73099999999999998</v>
      </c>
      <c r="S85" s="31">
        <v>0.73499999999999999</v>
      </c>
      <c r="T85" s="31">
        <v>0.73799999999999999</v>
      </c>
      <c r="U85" s="31">
        <v>0.73899999999999999</v>
      </c>
      <c r="V85" s="31">
        <v>0.745</v>
      </c>
      <c r="W85" s="31">
        <v>0.748</v>
      </c>
      <c r="X85" s="31">
        <v>0.753</v>
      </c>
      <c r="Y85" s="31">
        <v>0.754</v>
      </c>
      <c r="Z85" s="31">
        <v>0.75800000000000001</v>
      </c>
      <c r="AA85" s="31">
        <v>0.76200000000000001</v>
      </c>
      <c r="AB85" s="33">
        <f t="shared" si="1"/>
        <v>0.17592592592592582</v>
      </c>
    </row>
    <row r="86" spans="1:28" x14ac:dyDescent="0.25">
      <c r="A86" s="31" t="s">
        <v>763</v>
      </c>
      <c r="B86" s="31">
        <v>0.65200000000000002</v>
      </c>
      <c r="C86" s="31">
        <v>0.64100000000000001</v>
      </c>
      <c r="D86" s="31">
        <v>0.621</v>
      </c>
      <c r="E86" s="31">
        <v>0.61899999999999999</v>
      </c>
      <c r="F86" s="31">
        <v>0.59599999999999997</v>
      </c>
      <c r="G86" s="31">
        <v>0.59399999999999997</v>
      </c>
      <c r="H86" s="31">
        <v>0.59099999999999997</v>
      </c>
      <c r="I86" s="31">
        <v>0.59299999999999997</v>
      </c>
      <c r="J86" s="31">
        <v>0.59299999999999997</v>
      </c>
      <c r="K86" s="31">
        <v>0.59499999999999997</v>
      </c>
      <c r="L86" s="31">
        <v>0.59699999999999998</v>
      </c>
      <c r="M86" s="31">
        <v>0.60699999999999998</v>
      </c>
      <c r="N86" s="31">
        <v>0.61699999999999999</v>
      </c>
      <c r="O86" s="31">
        <v>0.63</v>
      </c>
      <c r="P86" s="31">
        <v>0.64</v>
      </c>
      <c r="Q86" s="31">
        <v>0.64800000000000002</v>
      </c>
      <c r="R86" s="31">
        <v>0.65600000000000003</v>
      </c>
      <c r="S86" s="31">
        <v>0.66100000000000003</v>
      </c>
      <c r="T86" s="31">
        <v>0.66800000000000004</v>
      </c>
      <c r="U86" s="31">
        <v>0.66400000000000003</v>
      </c>
      <c r="V86" s="31">
        <v>0.67200000000000004</v>
      </c>
      <c r="W86" s="31">
        <v>0.67900000000000005</v>
      </c>
      <c r="X86" s="31">
        <v>0.68600000000000005</v>
      </c>
      <c r="Y86" s="31">
        <v>0.69599999999999995</v>
      </c>
      <c r="Z86" s="31">
        <v>0.70099999999999996</v>
      </c>
      <c r="AA86" s="31">
        <v>0.69899999999999995</v>
      </c>
      <c r="AB86" s="33">
        <f t="shared" si="1"/>
        <v>7.2085889570552064E-2</v>
      </c>
    </row>
    <row r="87" spans="1:28" x14ac:dyDescent="0.25">
      <c r="A87" s="31" t="s">
        <v>764</v>
      </c>
      <c r="B87" s="31">
        <v>0.57899999999999996</v>
      </c>
      <c r="C87" s="31">
        <v>0.57299999999999995</v>
      </c>
      <c r="D87" s="31">
        <v>0.56100000000000005</v>
      </c>
      <c r="E87" s="31">
        <v>0.54600000000000004</v>
      </c>
      <c r="F87" s="31">
        <v>0.54900000000000004</v>
      </c>
      <c r="G87" s="31">
        <v>0.55400000000000005</v>
      </c>
      <c r="H87" s="31">
        <v>0.56100000000000005</v>
      </c>
      <c r="I87" s="31">
        <v>0.56699999999999995</v>
      </c>
      <c r="J87" s="31">
        <v>0.57499999999999996</v>
      </c>
      <c r="K87" s="31">
        <v>0.58199999999999996</v>
      </c>
      <c r="L87" s="31">
        <v>0.58799999999999997</v>
      </c>
      <c r="M87" s="31">
        <v>0.59899999999999998</v>
      </c>
      <c r="N87" s="31">
        <v>0.60899999999999999</v>
      </c>
      <c r="O87" s="31">
        <v>0.621</v>
      </c>
      <c r="P87" s="31">
        <v>0.63700000000000001</v>
      </c>
      <c r="Q87" s="31">
        <v>0.64900000000000002</v>
      </c>
      <c r="R87" s="31">
        <v>0.66100000000000003</v>
      </c>
      <c r="S87" s="31">
        <v>0.67300000000000004</v>
      </c>
      <c r="T87" s="31">
        <v>0.68600000000000005</v>
      </c>
      <c r="U87" s="31">
        <v>0.69299999999999995</v>
      </c>
      <c r="V87" s="31">
        <v>0.70099999999999996</v>
      </c>
      <c r="W87" s="31">
        <v>0.71199999999999997</v>
      </c>
      <c r="X87" s="31">
        <v>0.72</v>
      </c>
      <c r="Y87" s="31">
        <v>0.72899999999999998</v>
      </c>
      <c r="Z87" s="31">
        <v>0.73299999999999998</v>
      </c>
      <c r="AA87" s="31">
        <v>0.73499999999999999</v>
      </c>
      <c r="AB87" s="33">
        <f t="shared" si="1"/>
        <v>0.26943005181347157</v>
      </c>
    </row>
    <row r="88" spans="1:28" x14ac:dyDescent="0.25">
      <c r="A88" s="31" t="s">
        <v>766</v>
      </c>
      <c r="B88" s="31">
        <v>0.45800000000000002</v>
      </c>
      <c r="C88" s="31">
        <v>0.46400000000000002</v>
      </c>
      <c r="D88" s="31">
        <v>0.46800000000000003</v>
      </c>
      <c r="E88" s="31">
        <v>0.47399999999999998</v>
      </c>
      <c r="F88" s="31">
        <v>0.48499999999999999</v>
      </c>
      <c r="G88" s="31">
        <v>0.48899999999999999</v>
      </c>
      <c r="H88" s="31">
        <v>0.499</v>
      </c>
      <c r="I88" s="31">
        <v>0.503</v>
      </c>
      <c r="J88" s="31">
        <v>0.51</v>
      </c>
      <c r="K88" s="31">
        <v>0.51900000000000002</v>
      </c>
      <c r="L88" s="31">
        <v>0.53</v>
      </c>
      <c r="M88" s="31">
        <v>0.54</v>
      </c>
      <c r="N88" s="31">
        <v>0.55100000000000005</v>
      </c>
      <c r="O88" s="31">
        <v>0.56100000000000005</v>
      </c>
      <c r="P88" s="31">
        <v>0.56899999999999995</v>
      </c>
      <c r="Q88" s="31">
        <v>0.57499999999999996</v>
      </c>
      <c r="R88" s="31">
        <v>0.58099999999999996</v>
      </c>
      <c r="S88" s="31">
        <v>0.58899999999999997</v>
      </c>
      <c r="T88" s="31">
        <v>0.59599999999999997</v>
      </c>
      <c r="U88" s="31">
        <v>0.60299999999999998</v>
      </c>
      <c r="V88" s="31">
        <v>0.61199999999999999</v>
      </c>
      <c r="W88" s="31">
        <v>0.623</v>
      </c>
      <c r="X88" s="31">
        <v>0.63400000000000001</v>
      </c>
      <c r="Y88" s="31">
        <v>0.64</v>
      </c>
      <c r="Z88" s="31">
        <v>0.64500000000000002</v>
      </c>
      <c r="AA88" s="31">
        <v>0.64700000000000002</v>
      </c>
      <c r="AB88" s="33">
        <f t="shared" si="1"/>
        <v>0.4126637554585153</v>
      </c>
    </row>
    <row r="89" spans="1:28" x14ac:dyDescent="0.25">
      <c r="A89" s="31" t="s">
        <v>767</v>
      </c>
      <c r="B89" s="31">
        <v>0.20899999999999999</v>
      </c>
      <c r="C89" s="31">
        <v>0.21199999999999999</v>
      </c>
      <c r="D89" s="31">
        <v>0.20799999999999999</v>
      </c>
      <c r="E89" s="31">
        <v>0.215</v>
      </c>
      <c r="F89" s="31">
        <v>0.222</v>
      </c>
      <c r="G89" s="31">
        <v>0.23</v>
      </c>
      <c r="H89" s="31">
        <v>0.254</v>
      </c>
      <c r="I89" s="31">
        <v>0.26700000000000002</v>
      </c>
      <c r="J89" s="31">
        <v>0.28000000000000003</v>
      </c>
      <c r="K89" s="31">
        <v>0.29099999999999998</v>
      </c>
      <c r="L89" s="31">
        <v>0.29799999999999999</v>
      </c>
      <c r="M89" s="31">
        <v>0.311</v>
      </c>
      <c r="N89" s="31">
        <v>0.318</v>
      </c>
      <c r="O89" s="31">
        <v>0.33200000000000002</v>
      </c>
      <c r="P89" s="31">
        <v>0.34100000000000003</v>
      </c>
      <c r="Q89" s="31">
        <v>0.35299999999999998</v>
      </c>
      <c r="R89" s="31">
        <v>0.36</v>
      </c>
      <c r="S89" s="31">
        <v>0.372</v>
      </c>
      <c r="T89" s="31">
        <v>0.38200000000000001</v>
      </c>
      <c r="U89" s="31">
        <v>0.39</v>
      </c>
      <c r="V89" s="31">
        <v>0.39700000000000002</v>
      </c>
      <c r="W89" s="31">
        <v>0.4</v>
      </c>
      <c r="X89" s="31">
        <v>0.40500000000000003</v>
      </c>
      <c r="Y89" s="31">
        <v>0.40899999999999997</v>
      </c>
      <c r="Z89" s="31">
        <v>0.41399999999999998</v>
      </c>
      <c r="AA89" s="31">
        <v>0.41799999999999998</v>
      </c>
      <c r="AB89" s="33">
        <f t="shared" si="1"/>
        <v>1</v>
      </c>
    </row>
    <row r="90" spans="1:28" x14ac:dyDescent="0.25">
      <c r="A90" s="31" t="s">
        <v>768</v>
      </c>
      <c r="B90" s="31">
        <v>0.35299999999999998</v>
      </c>
      <c r="C90" s="31">
        <v>0.36099999999999999</v>
      </c>
      <c r="D90" s="31">
        <v>0.375</v>
      </c>
      <c r="E90" s="31">
        <v>0.38100000000000001</v>
      </c>
      <c r="F90" s="31">
        <v>0.38800000000000001</v>
      </c>
      <c r="G90" s="31">
        <v>0.39300000000000002</v>
      </c>
      <c r="H90" s="31">
        <v>0.39900000000000002</v>
      </c>
      <c r="I90" s="31">
        <v>0.40500000000000003</v>
      </c>
      <c r="J90" s="31">
        <v>0.40799999999999997</v>
      </c>
      <c r="K90" s="31">
        <v>0.41699999999999998</v>
      </c>
      <c r="L90" s="31">
        <v>0.42699999999999999</v>
      </c>
      <c r="M90" s="31">
        <v>0.435</v>
      </c>
      <c r="N90" s="31">
        <v>0.44500000000000001</v>
      </c>
      <c r="O90" s="31">
        <v>0.45500000000000002</v>
      </c>
      <c r="P90" s="31">
        <v>0.46500000000000002</v>
      </c>
      <c r="Q90" s="31">
        <v>0.47399999999999998</v>
      </c>
      <c r="R90" s="31">
        <v>0.48399999999999999</v>
      </c>
      <c r="S90" s="31">
        <v>0.49299999999999999</v>
      </c>
      <c r="T90" s="31">
        <v>0.504</v>
      </c>
      <c r="U90" s="31">
        <v>0.51500000000000001</v>
      </c>
      <c r="V90" s="31">
        <v>0.52600000000000002</v>
      </c>
      <c r="W90" s="31">
        <v>0.53300000000000003</v>
      </c>
      <c r="X90" s="31">
        <v>0.54</v>
      </c>
      <c r="Y90" s="31">
        <v>0.54700000000000004</v>
      </c>
      <c r="Z90" s="31">
        <v>0.55200000000000005</v>
      </c>
      <c r="AA90" s="31">
        <v>0.55600000000000005</v>
      </c>
      <c r="AB90" s="33">
        <f t="shared" si="1"/>
        <v>0.57507082152974531</v>
      </c>
    </row>
    <row r="91" spans="1:28" x14ac:dyDescent="0.25">
      <c r="A91" s="31" t="s">
        <v>769</v>
      </c>
      <c r="B91" s="31">
        <v>0.57799999999999996</v>
      </c>
      <c r="C91" s="31">
        <v>0.58099999999999996</v>
      </c>
      <c r="D91" s="31">
        <v>0.58599999999999997</v>
      </c>
      <c r="E91" s="31">
        <v>0.58799999999999997</v>
      </c>
      <c r="F91" s="31">
        <v>0.59</v>
      </c>
      <c r="G91" s="31">
        <v>0.58699999999999997</v>
      </c>
      <c r="H91" s="31">
        <v>0.58099999999999996</v>
      </c>
      <c r="I91" s="31">
        <v>0.57399999999999995</v>
      </c>
      <c r="J91" s="31">
        <v>0.56799999999999995</v>
      </c>
      <c r="K91" s="31">
        <v>0.55900000000000005</v>
      </c>
      <c r="L91" s="31">
        <v>0.55600000000000005</v>
      </c>
      <c r="M91" s="31">
        <v>0.55600000000000005</v>
      </c>
      <c r="N91" s="31">
        <v>0.55400000000000005</v>
      </c>
      <c r="O91" s="31">
        <v>0.55900000000000005</v>
      </c>
      <c r="P91" s="31">
        <v>0.56499999999999995</v>
      </c>
      <c r="Q91" s="31">
        <v>0.56999999999999995</v>
      </c>
      <c r="R91" s="31">
        <v>0.57799999999999996</v>
      </c>
      <c r="S91" s="31">
        <v>0.58899999999999997</v>
      </c>
      <c r="T91" s="31">
        <v>0.59799999999999998</v>
      </c>
      <c r="U91" s="31">
        <v>0.60399999999999998</v>
      </c>
      <c r="V91" s="31">
        <v>0.61199999999999999</v>
      </c>
      <c r="W91" s="31">
        <v>0.61899999999999999</v>
      </c>
      <c r="X91" s="31">
        <v>0.625</v>
      </c>
      <c r="Y91" s="31">
        <v>0.63200000000000001</v>
      </c>
      <c r="Z91" s="31">
        <v>0.63700000000000001</v>
      </c>
      <c r="AA91" s="31">
        <v>0.64</v>
      </c>
      <c r="AB91" s="33">
        <f t="shared" si="1"/>
        <v>0.10726643598615926</v>
      </c>
    </row>
    <row r="92" spans="1:28" x14ac:dyDescent="0.25">
      <c r="A92" s="31" t="s">
        <v>770</v>
      </c>
      <c r="B92" s="31">
        <v>0.378</v>
      </c>
      <c r="C92" s="31">
        <v>0.38600000000000001</v>
      </c>
      <c r="D92" s="31">
        <v>0.39400000000000002</v>
      </c>
      <c r="E92" s="31">
        <v>0.39800000000000002</v>
      </c>
      <c r="F92" s="31">
        <v>0.40500000000000003</v>
      </c>
      <c r="G92" s="31">
        <v>0.41</v>
      </c>
      <c r="H92" s="31">
        <v>0.41899999999999998</v>
      </c>
      <c r="I92" s="31">
        <v>0.42599999999999999</v>
      </c>
      <c r="J92" s="31">
        <v>0.432</v>
      </c>
      <c r="K92" s="31">
        <v>0.439</v>
      </c>
      <c r="L92" s="31">
        <v>0.44600000000000001</v>
      </c>
      <c r="M92" s="31">
        <v>0.44700000000000001</v>
      </c>
      <c r="N92" s="31">
        <v>0.45700000000000002</v>
      </c>
      <c r="O92" s="31">
        <v>0.46300000000000002</v>
      </c>
      <c r="P92" s="31">
        <v>0.46899999999999997</v>
      </c>
      <c r="Q92" s="31">
        <v>0.47599999999999998</v>
      </c>
      <c r="R92" s="31">
        <v>0.48599999999999999</v>
      </c>
      <c r="S92" s="31">
        <v>0.49199999999999999</v>
      </c>
      <c r="T92" s="31">
        <v>0.502</v>
      </c>
      <c r="U92" s="31">
        <v>0.51500000000000001</v>
      </c>
      <c r="V92" s="31">
        <v>0.52900000000000003</v>
      </c>
      <c r="W92" s="31">
        <v>0.53800000000000003</v>
      </c>
      <c r="X92" s="31">
        <v>0.54500000000000004</v>
      </c>
      <c r="Y92" s="31">
        <v>0.55100000000000005</v>
      </c>
      <c r="Z92" s="31">
        <v>0.55500000000000005</v>
      </c>
      <c r="AA92" s="31">
        <v>0.55800000000000005</v>
      </c>
      <c r="AB92" s="33">
        <f t="shared" si="1"/>
        <v>0.47619047619047628</v>
      </c>
    </row>
    <row r="93" spans="1:28" x14ac:dyDescent="0.25">
      <c r="A93" s="31" t="s">
        <v>771</v>
      </c>
      <c r="B93" s="31">
        <v>0.83</v>
      </c>
      <c r="C93" s="31">
        <v>0.83499999999999996</v>
      </c>
      <c r="D93" s="31">
        <v>0.83599999999999997</v>
      </c>
      <c r="E93" s="31">
        <v>0.84</v>
      </c>
      <c r="F93" s="31">
        <v>0.86499999999999999</v>
      </c>
      <c r="G93" s="31">
        <v>0.86299999999999999</v>
      </c>
      <c r="H93" s="31">
        <v>0.86699999999999999</v>
      </c>
      <c r="I93" s="31">
        <v>0.86699999999999999</v>
      </c>
      <c r="J93" s="31">
        <v>0.86899999999999999</v>
      </c>
      <c r="K93" s="31">
        <v>0.873</v>
      </c>
      <c r="L93" s="31">
        <v>0.878</v>
      </c>
      <c r="M93" s="31">
        <v>0.88200000000000001</v>
      </c>
      <c r="N93" s="31">
        <v>0.88100000000000001</v>
      </c>
      <c r="O93" s="31">
        <v>0.88500000000000001</v>
      </c>
      <c r="P93" s="31">
        <v>0.88800000000000001</v>
      </c>
      <c r="Q93" s="31">
        <v>0.89300000000000002</v>
      </c>
      <c r="R93" s="31">
        <v>0.89900000000000002</v>
      </c>
      <c r="S93" s="31">
        <v>0.90500000000000003</v>
      </c>
      <c r="T93" s="31">
        <v>0.90600000000000003</v>
      </c>
      <c r="U93" s="31">
        <v>0.90600000000000003</v>
      </c>
      <c r="V93" s="31">
        <v>0.91100000000000003</v>
      </c>
      <c r="W93" s="31">
        <v>0.92100000000000004</v>
      </c>
      <c r="X93" s="31">
        <v>0.92200000000000004</v>
      </c>
      <c r="Y93" s="31">
        <v>0.92300000000000004</v>
      </c>
      <c r="Z93" s="31">
        <v>0.92300000000000004</v>
      </c>
      <c r="AA93" s="31">
        <v>0.92400000000000004</v>
      </c>
      <c r="AB93" s="33">
        <f t="shared" si="1"/>
        <v>0.11325301204819294</v>
      </c>
    </row>
    <row r="94" spans="1:28" x14ac:dyDescent="0.25">
      <c r="A94" s="31" t="s">
        <v>772</v>
      </c>
      <c r="B94" s="31">
        <v>0.81799999999999995</v>
      </c>
      <c r="C94" s="31">
        <v>0.82</v>
      </c>
      <c r="D94" s="31">
        <v>0.82499999999999996</v>
      </c>
      <c r="E94" s="31">
        <v>0.83599999999999997</v>
      </c>
      <c r="F94" s="31">
        <v>0.84499999999999997</v>
      </c>
      <c r="G94" s="31">
        <v>0.85099999999999998</v>
      </c>
      <c r="H94" s="31">
        <v>0.85499999999999998</v>
      </c>
      <c r="I94" s="31">
        <v>0.86</v>
      </c>
      <c r="J94" s="31">
        <v>0.86299999999999999</v>
      </c>
      <c r="K94" s="31">
        <v>0.86399999999999999</v>
      </c>
      <c r="L94" s="31">
        <v>0.86799999999999999</v>
      </c>
      <c r="M94" s="31">
        <v>0.873</v>
      </c>
      <c r="N94" s="31">
        <v>0.88100000000000001</v>
      </c>
      <c r="O94" s="31">
        <v>0.88400000000000001</v>
      </c>
      <c r="P94" s="31">
        <v>0.88600000000000001</v>
      </c>
      <c r="Q94" s="31">
        <v>0.88800000000000001</v>
      </c>
      <c r="R94" s="31">
        <v>0.89100000000000001</v>
      </c>
      <c r="S94" s="31">
        <v>0.89400000000000002</v>
      </c>
      <c r="T94" s="31">
        <v>0.89500000000000002</v>
      </c>
      <c r="U94" s="31">
        <v>0.89900000000000002</v>
      </c>
      <c r="V94" s="31">
        <v>0.90100000000000002</v>
      </c>
      <c r="W94" s="31">
        <v>0.90400000000000003</v>
      </c>
      <c r="X94" s="31">
        <v>0.90800000000000003</v>
      </c>
      <c r="Y94" s="31">
        <v>0.91</v>
      </c>
      <c r="Z94" s="31">
        <v>0.91300000000000003</v>
      </c>
      <c r="AA94" s="31">
        <v>0.91500000000000004</v>
      </c>
      <c r="AB94" s="33">
        <f t="shared" si="1"/>
        <v>0.11858190709046457</v>
      </c>
    </row>
    <row r="95" spans="1:28" x14ac:dyDescent="0.25">
      <c r="A95" s="31" t="s">
        <v>773</v>
      </c>
      <c r="B95" s="31">
        <v>0.495</v>
      </c>
      <c r="C95" s="31">
        <v>0.495</v>
      </c>
      <c r="D95" s="31">
        <v>0.498</v>
      </c>
      <c r="E95" s="31">
        <v>0.503</v>
      </c>
      <c r="F95" s="31">
        <v>0.51500000000000001</v>
      </c>
      <c r="G95" s="31">
        <v>0.52400000000000002</v>
      </c>
      <c r="H95" s="31">
        <v>0.53500000000000003</v>
      </c>
      <c r="I95" s="31">
        <v>0.54300000000000004</v>
      </c>
      <c r="J95" s="31">
        <v>0.55200000000000005</v>
      </c>
      <c r="K95" s="31">
        <v>0.56200000000000006</v>
      </c>
      <c r="L95" s="31">
        <v>0.56999999999999995</v>
      </c>
      <c r="M95" s="31">
        <v>0.57699999999999996</v>
      </c>
      <c r="N95" s="31">
        <v>0.58299999999999996</v>
      </c>
      <c r="O95" s="31">
        <v>0.58699999999999997</v>
      </c>
      <c r="P95" s="31">
        <v>0.59199999999999997</v>
      </c>
      <c r="Q95" s="31">
        <v>0.59699999999999998</v>
      </c>
      <c r="R95" s="31">
        <v>0.60099999999999998</v>
      </c>
      <c r="S95" s="31">
        <v>0.60699999999999998</v>
      </c>
      <c r="T95" s="31">
        <v>0.61299999999999999</v>
      </c>
      <c r="U95" s="31">
        <v>0.61399999999999999</v>
      </c>
      <c r="V95" s="31">
        <v>0.62</v>
      </c>
      <c r="W95" s="31">
        <v>0.625</v>
      </c>
      <c r="X95" s="31">
        <v>0.63</v>
      </c>
      <c r="Y95" s="31">
        <v>0.63600000000000001</v>
      </c>
      <c r="Z95" s="31">
        <v>0.64200000000000002</v>
      </c>
      <c r="AA95" s="31">
        <v>0.64500000000000002</v>
      </c>
      <c r="AB95" s="33">
        <f t="shared" si="1"/>
        <v>0.30303030303030298</v>
      </c>
    </row>
    <row r="96" spans="1:28" x14ac:dyDescent="0.25">
      <c r="A96" s="31" t="s">
        <v>774</v>
      </c>
      <c r="B96" s="31">
        <v>0.21199999999999999</v>
      </c>
      <c r="C96" s="31">
        <v>0.215</v>
      </c>
      <c r="D96" s="31">
        <v>0.218</v>
      </c>
      <c r="E96" s="31">
        <v>0.222</v>
      </c>
      <c r="F96" s="31">
        <v>0.22600000000000001</v>
      </c>
      <c r="G96" s="31">
        <v>0.23100000000000001</v>
      </c>
      <c r="H96" s="31">
        <v>0.23699999999999999</v>
      </c>
      <c r="I96" s="31">
        <v>0.24</v>
      </c>
      <c r="J96" s="31">
        <v>0.249</v>
      </c>
      <c r="K96" s="31">
        <v>0.253</v>
      </c>
      <c r="L96" s="31">
        <v>0.255</v>
      </c>
      <c r="M96" s="31">
        <v>0.26100000000000001</v>
      </c>
      <c r="N96" s="31">
        <v>0.26600000000000001</v>
      </c>
      <c r="O96" s="31">
        <v>0.27</v>
      </c>
      <c r="P96" s="31">
        <v>0.27800000000000002</v>
      </c>
      <c r="Q96" s="31">
        <v>0.28599999999999998</v>
      </c>
      <c r="R96" s="31">
        <v>0.29299999999999998</v>
      </c>
      <c r="S96" s="31">
        <v>0.29799999999999999</v>
      </c>
      <c r="T96" s="31">
        <v>0.307</v>
      </c>
      <c r="U96" s="31">
        <v>0.312</v>
      </c>
      <c r="V96" s="31">
        <v>0.32300000000000001</v>
      </c>
      <c r="W96" s="31">
        <v>0.33100000000000002</v>
      </c>
      <c r="X96" s="31">
        <v>0.34100000000000003</v>
      </c>
      <c r="Y96" s="31">
        <v>0.34499999999999997</v>
      </c>
      <c r="Z96" s="31">
        <v>0.35099999999999998</v>
      </c>
      <c r="AA96" s="31">
        <v>0.35299999999999998</v>
      </c>
      <c r="AB96" s="33">
        <f t="shared" si="1"/>
        <v>0.66509433962264142</v>
      </c>
    </row>
    <row r="97" spans="1:28" x14ac:dyDescent="0.25">
      <c r="A97" s="31" t="s">
        <v>776</v>
      </c>
      <c r="B97" s="31">
        <v>0.84899999999999998</v>
      </c>
      <c r="C97" s="31">
        <v>0.85499999999999998</v>
      </c>
      <c r="D97" s="31">
        <v>0.86199999999999999</v>
      </c>
      <c r="E97" s="31">
        <v>0.87</v>
      </c>
      <c r="F97" s="31">
        <v>0.88400000000000001</v>
      </c>
      <c r="G97" s="31">
        <v>0.88300000000000001</v>
      </c>
      <c r="H97" s="31">
        <v>0.88800000000000001</v>
      </c>
      <c r="I97" s="31">
        <v>0.89500000000000002</v>
      </c>
      <c r="J97" s="31">
        <v>0.90600000000000003</v>
      </c>
      <c r="K97" s="31">
        <v>0.91100000000000003</v>
      </c>
      <c r="L97" s="31">
        <v>0.91700000000000004</v>
      </c>
      <c r="M97" s="31">
        <v>0.91600000000000004</v>
      </c>
      <c r="N97" s="31">
        <v>0.91800000000000004</v>
      </c>
      <c r="O97" s="31">
        <v>0.92400000000000004</v>
      </c>
      <c r="P97" s="31">
        <v>0.92900000000000005</v>
      </c>
      <c r="Q97" s="31">
        <v>0.93100000000000005</v>
      </c>
      <c r="R97" s="31">
        <v>0.93400000000000005</v>
      </c>
      <c r="S97" s="31">
        <v>0.93600000000000005</v>
      </c>
      <c r="T97" s="31">
        <v>0.93600000000000005</v>
      </c>
      <c r="U97" s="31">
        <v>0.93600000000000005</v>
      </c>
      <c r="V97" s="31">
        <v>0.93899999999999995</v>
      </c>
      <c r="W97" s="31">
        <v>0.94099999999999995</v>
      </c>
      <c r="X97" s="31">
        <v>0.94199999999999995</v>
      </c>
      <c r="Y97" s="31">
        <v>0.94499999999999995</v>
      </c>
      <c r="Z97" s="31">
        <v>0.94799999999999995</v>
      </c>
      <c r="AA97" s="31">
        <v>0.94899999999999995</v>
      </c>
      <c r="AB97" s="33">
        <f t="shared" si="1"/>
        <v>0.11778563015312127</v>
      </c>
    </row>
    <row r="98" spans="1:28" x14ac:dyDescent="0.25">
      <c r="A98" s="31" t="s">
        <v>778</v>
      </c>
      <c r="B98" s="31">
        <v>0.40400000000000003</v>
      </c>
      <c r="C98" s="31">
        <v>0.40899999999999997</v>
      </c>
      <c r="D98" s="31">
        <v>0.41499999999999998</v>
      </c>
      <c r="E98" s="31">
        <v>0.41799999999999998</v>
      </c>
      <c r="F98" s="31">
        <v>0.42299999999999999</v>
      </c>
      <c r="G98" s="31">
        <v>0.42899999999999999</v>
      </c>
      <c r="H98" s="31">
        <v>0.433</v>
      </c>
      <c r="I98" s="31">
        <v>0.437</v>
      </c>
      <c r="J98" s="31">
        <v>0.441</v>
      </c>
      <c r="K98" s="31">
        <v>0.44500000000000001</v>
      </c>
      <c r="L98" s="31">
        <v>0.45</v>
      </c>
      <c r="M98" s="31">
        <v>0.45700000000000002</v>
      </c>
      <c r="N98" s="31">
        <v>0.46500000000000002</v>
      </c>
      <c r="O98" s="31">
        <v>0.47399999999999998</v>
      </c>
      <c r="P98" s="31">
        <v>0.48699999999999999</v>
      </c>
      <c r="Q98" s="31">
        <v>0.501</v>
      </c>
      <c r="R98" s="31">
        <v>0.505</v>
      </c>
      <c r="S98" s="31">
        <v>0.51300000000000001</v>
      </c>
      <c r="T98" s="31">
        <v>0.51400000000000001</v>
      </c>
      <c r="U98" s="31">
        <v>0.52100000000000002</v>
      </c>
      <c r="V98" s="31">
        <v>0.52500000000000002</v>
      </c>
      <c r="W98" s="31">
        <v>0.52900000000000003</v>
      </c>
      <c r="X98" s="31">
        <v>0.53800000000000003</v>
      </c>
      <c r="Y98" s="31">
        <v>0.54200000000000004</v>
      </c>
      <c r="Z98" s="31">
        <v>0.54800000000000004</v>
      </c>
      <c r="AA98" s="31">
        <v>0.55000000000000004</v>
      </c>
      <c r="AB98" s="33">
        <f t="shared" si="1"/>
        <v>0.36138613861386149</v>
      </c>
    </row>
    <row r="99" spans="1:28" x14ac:dyDescent="0.25">
      <c r="A99" s="31" t="s">
        <v>781</v>
      </c>
      <c r="B99" s="31">
        <v>0.66200000000000003</v>
      </c>
      <c r="C99" s="31">
        <v>0.66900000000000004</v>
      </c>
      <c r="D99" s="31">
        <v>0.67600000000000005</v>
      </c>
      <c r="E99" s="31">
        <v>0.68200000000000005</v>
      </c>
      <c r="F99" s="31">
        <v>0.68500000000000005</v>
      </c>
      <c r="G99" s="31">
        <v>0.69099999999999995</v>
      </c>
      <c r="H99" s="31">
        <v>0.69499999999999995</v>
      </c>
      <c r="I99" s="31">
        <v>0.70199999999999996</v>
      </c>
      <c r="J99" s="31">
        <v>0.71</v>
      </c>
      <c r="K99" s="31">
        <v>0.71599999999999997</v>
      </c>
      <c r="L99" s="31">
        <v>0.72099999999999997</v>
      </c>
      <c r="M99" s="31">
        <v>0.72499999999999998</v>
      </c>
      <c r="N99" s="31">
        <v>0.72799999999999998</v>
      </c>
      <c r="O99" s="31">
        <v>0.73299999999999998</v>
      </c>
      <c r="P99" s="31">
        <v>0.74</v>
      </c>
      <c r="Q99" s="31">
        <v>0.74399999999999999</v>
      </c>
      <c r="R99" s="31">
        <v>0.74299999999999999</v>
      </c>
      <c r="S99" s="31">
        <v>0.75</v>
      </c>
      <c r="T99" s="31">
        <v>0.755</v>
      </c>
      <c r="U99" s="31">
        <v>0.75600000000000001</v>
      </c>
      <c r="V99" s="31">
        <v>0.75800000000000001</v>
      </c>
      <c r="W99" s="31">
        <v>0.76500000000000001</v>
      </c>
      <c r="X99" s="31">
        <v>0.77300000000000002</v>
      </c>
      <c r="Y99" s="31">
        <v>0.78</v>
      </c>
      <c r="Z99" s="31">
        <v>0.78500000000000003</v>
      </c>
      <c r="AA99" s="31">
        <v>0.78800000000000003</v>
      </c>
      <c r="AB99" s="33">
        <f t="shared" si="1"/>
        <v>0.190332326283988</v>
      </c>
    </row>
    <row r="100" spans="1:28" x14ac:dyDescent="0.25">
      <c r="A100" s="31" t="s">
        <v>782</v>
      </c>
      <c r="B100" s="31">
        <v>0.36</v>
      </c>
      <c r="C100" s="31">
        <v>0.36799999999999999</v>
      </c>
      <c r="D100" s="31">
        <v>0.378</v>
      </c>
      <c r="E100" s="31">
        <v>0.38900000000000001</v>
      </c>
      <c r="F100" s="31">
        <v>0.39</v>
      </c>
      <c r="G100" s="31">
        <v>0.39800000000000002</v>
      </c>
      <c r="H100" s="31">
        <v>0.40600000000000003</v>
      </c>
      <c r="I100" s="31">
        <v>0.40899999999999997</v>
      </c>
      <c r="J100" s="31">
        <v>0.41099999999999998</v>
      </c>
      <c r="K100" s="31">
        <v>0.41799999999999998</v>
      </c>
      <c r="L100" s="31">
        <v>0.42199999999999999</v>
      </c>
      <c r="M100" s="31">
        <v>0.42799999999999999</v>
      </c>
      <c r="N100" s="31">
        <v>0.433</v>
      </c>
      <c r="O100" s="31">
        <v>0.439</v>
      </c>
      <c r="P100" s="31">
        <v>0.44600000000000001</v>
      </c>
      <c r="Q100" s="31">
        <v>0.45400000000000001</v>
      </c>
      <c r="R100" s="31">
        <v>0.46100000000000002</v>
      </c>
      <c r="S100" s="31">
        <v>0.46899999999999997</v>
      </c>
      <c r="T100" s="31">
        <v>0.47699999999999998</v>
      </c>
      <c r="U100" s="31">
        <v>0.48499999999999999</v>
      </c>
      <c r="V100" s="31">
        <v>0.49399999999999999</v>
      </c>
      <c r="W100" s="31">
        <v>0.501</v>
      </c>
      <c r="X100" s="31">
        <v>0.50600000000000001</v>
      </c>
      <c r="Y100" s="31">
        <v>0.51100000000000001</v>
      </c>
      <c r="Z100" s="31">
        <v>0.51500000000000001</v>
      </c>
      <c r="AA100" s="31">
        <v>0.51600000000000001</v>
      </c>
      <c r="AB100" s="33">
        <f t="shared" si="1"/>
        <v>0.43333333333333335</v>
      </c>
    </row>
    <row r="101" spans="1:28" x14ac:dyDescent="0.25">
      <c r="A101" s="31" t="s">
        <v>783</v>
      </c>
      <c r="B101" s="31">
        <v>0.57999999999999996</v>
      </c>
      <c r="C101" s="31">
        <v>0.58499999999999996</v>
      </c>
      <c r="D101" s="31">
        <v>0.58899999999999997</v>
      </c>
      <c r="E101" s="31">
        <v>0.59599999999999997</v>
      </c>
      <c r="F101" s="31">
        <v>0.6</v>
      </c>
      <c r="G101" s="31">
        <v>0.60599999999999998</v>
      </c>
      <c r="H101" s="31">
        <v>0.61299999999999999</v>
      </c>
      <c r="I101" s="31">
        <v>0.61799999999999999</v>
      </c>
      <c r="J101" s="31">
        <v>0.622</v>
      </c>
      <c r="K101" s="31">
        <v>0.625</v>
      </c>
      <c r="L101" s="31">
        <v>0.624</v>
      </c>
      <c r="M101" s="31">
        <v>0.63200000000000001</v>
      </c>
      <c r="N101" s="31">
        <v>0.64200000000000002</v>
      </c>
      <c r="O101" s="31">
        <v>0.63900000000000001</v>
      </c>
      <c r="P101" s="31">
        <v>0.64600000000000002</v>
      </c>
      <c r="Q101" s="31">
        <v>0.64800000000000002</v>
      </c>
      <c r="R101" s="31">
        <v>0.64900000000000002</v>
      </c>
      <c r="S101" s="31">
        <v>0.65400000000000003</v>
      </c>
      <c r="T101" s="31">
        <v>0.66300000000000003</v>
      </c>
      <c r="U101" s="31">
        <v>0.66400000000000003</v>
      </c>
      <c r="V101" s="31">
        <v>0.67500000000000004</v>
      </c>
      <c r="W101" s="31">
        <v>0.67900000000000005</v>
      </c>
      <c r="X101" s="31">
        <v>0.67900000000000005</v>
      </c>
      <c r="Y101" s="31">
        <v>0.68799999999999994</v>
      </c>
      <c r="Z101" s="31">
        <v>0.69199999999999995</v>
      </c>
      <c r="AA101" s="31">
        <v>0.69299999999999995</v>
      </c>
      <c r="AB101" s="33">
        <f t="shared" si="1"/>
        <v>0.19482758620689644</v>
      </c>
    </row>
    <row r="102" spans="1:28" x14ac:dyDescent="0.25">
      <c r="A102" s="31" t="s">
        <v>784</v>
      </c>
      <c r="B102" s="31">
        <v>0.61299999999999999</v>
      </c>
      <c r="C102" s="31">
        <v>0.61599999999999999</v>
      </c>
      <c r="D102" s="31">
        <v>0.61599999999999999</v>
      </c>
      <c r="E102" s="31">
        <v>0.621</v>
      </c>
      <c r="F102" s="31">
        <v>0.63200000000000001</v>
      </c>
      <c r="G102" s="31">
        <v>0.64200000000000002</v>
      </c>
      <c r="H102" s="31">
        <v>0.64700000000000002</v>
      </c>
      <c r="I102" s="31">
        <v>0.65400000000000003</v>
      </c>
      <c r="J102" s="31">
        <v>0.66400000000000003</v>
      </c>
      <c r="K102" s="31">
        <v>0.67400000000000004</v>
      </c>
      <c r="L102" s="31">
        <v>0.67700000000000005</v>
      </c>
      <c r="M102" s="31">
        <v>0.68600000000000005</v>
      </c>
      <c r="N102" s="31">
        <v>0.68600000000000005</v>
      </c>
      <c r="O102" s="31">
        <v>0.68500000000000005</v>
      </c>
      <c r="P102" s="31">
        <v>0.69199999999999995</v>
      </c>
      <c r="Q102" s="31">
        <v>0.69299999999999995</v>
      </c>
      <c r="R102" s="31">
        <v>0.69599999999999995</v>
      </c>
      <c r="S102" s="31">
        <v>0.7</v>
      </c>
      <c r="T102" s="31">
        <v>0.70599999999999996</v>
      </c>
      <c r="U102" s="31">
        <v>0.70799999999999996</v>
      </c>
      <c r="V102" s="31">
        <v>0.72099999999999997</v>
      </c>
      <c r="W102" s="31">
        <v>0.72499999999999998</v>
      </c>
      <c r="X102" s="31">
        <v>0.73099999999999998</v>
      </c>
      <c r="Y102" s="31">
        <v>0.73499999999999999</v>
      </c>
      <c r="Z102" s="31">
        <v>0.73699999999999999</v>
      </c>
      <c r="AA102" s="31">
        <v>0.74</v>
      </c>
      <c r="AB102" s="33">
        <f t="shared" si="1"/>
        <v>0.20717781402936386</v>
      </c>
    </row>
    <row r="103" spans="1:28" x14ac:dyDescent="0.25">
      <c r="A103" s="31" t="s">
        <v>785</v>
      </c>
      <c r="B103" s="31">
        <v>0.58599999999999997</v>
      </c>
      <c r="C103" s="31">
        <v>0.58699999999999997</v>
      </c>
      <c r="D103" s="31">
        <v>0.58899999999999997</v>
      </c>
      <c r="E103" s="31">
        <v>0.59099999999999997</v>
      </c>
      <c r="F103" s="31">
        <v>0.59399999999999997</v>
      </c>
      <c r="G103" s="31">
        <v>0.59699999999999998</v>
      </c>
      <c r="H103" s="31">
        <v>0.60499999999999998</v>
      </c>
      <c r="I103" s="31">
        <v>0.60899999999999999</v>
      </c>
      <c r="J103" s="31">
        <v>0.61299999999999999</v>
      </c>
      <c r="K103" s="31">
        <v>0.61799999999999999</v>
      </c>
      <c r="L103" s="31">
        <v>0.622</v>
      </c>
      <c r="M103" s="31">
        <v>0.625</v>
      </c>
      <c r="N103" s="31">
        <v>0.63100000000000001</v>
      </c>
      <c r="O103" s="31">
        <v>0.63600000000000001</v>
      </c>
      <c r="P103" s="31">
        <v>0.64200000000000002</v>
      </c>
      <c r="Q103" s="31">
        <v>0.64600000000000002</v>
      </c>
      <c r="R103" s="31">
        <v>0.64800000000000002</v>
      </c>
      <c r="S103" s="31">
        <v>0.65500000000000003</v>
      </c>
      <c r="T103" s="31">
        <v>0.66100000000000003</v>
      </c>
      <c r="U103" s="31">
        <v>0.66200000000000003</v>
      </c>
      <c r="V103" s="31">
        <v>0.66900000000000004</v>
      </c>
      <c r="W103" s="31">
        <v>0.66600000000000004</v>
      </c>
      <c r="X103" s="31">
        <v>0.67100000000000004</v>
      </c>
      <c r="Y103" s="31">
        <v>0.67600000000000005</v>
      </c>
      <c r="Z103" s="31">
        <v>0.67900000000000005</v>
      </c>
      <c r="AA103" s="31">
        <v>0.68200000000000005</v>
      </c>
      <c r="AB103" s="33">
        <f t="shared" si="1"/>
        <v>0.16382252559726984</v>
      </c>
    </row>
    <row r="104" spans="1:28" x14ac:dyDescent="0.25">
      <c r="A104" s="31" t="s">
        <v>786</v>
      </c>
      <c r="B104" s="31">
        <v>0.71199999999999997</v>
      </c>
      <c r="C104" s="31">
        <v>0.70899999999999996</v>
      </c>
      <c r="D104" s="31">
        <v>0.71299999999999997</v>
      </c>
      <c r="E104" s="31">
        <v>0.72299999999999998</v>
      </c>
      <c r="F104" s="31">
        <v>0.73199999999999998</v>
      </c>
      <c r="G104" s="31">
        <v>0.73799999999999999</v>
      </c>
      <c r="H104" s="31">
        <v>0.746</v>
      </c>
      <c r="I104" s="31">
        <v>0.75900000000000001</v>
      </c>
      <c r="J104" s="31">
        <v>0.76800000000000002</v>
      </c>
      <c r="K104" s="31">
        <v>0.77700000000000002</v>
      </c>
      <c r="L104" s="31">
        <v>0.78400000000000003</v>
      </c>
      <c r="M104" s="31">
        <v>0.79</v>
      </c>
      <c r="N104" s="31">
        <v>0.79600000000000004</v>
      </c>
      <c r="O104" s="31">
        <v>0.8</v>
      </c>
      <c r="P104" s="31">
        <v>0.79700000000000004</v>
      </c>
      <c r="Q104" s="31">
        <v>0.80300000000000005</v>
      </c>
      <c r="R104" s="31">
        <v>0.80800000000000005</v>
      </c>
      <c r="S104" s="31">
        <v>0.81299999999999994</v>
      </c>
      <c r="T104" s="31">
        <v>0.81799999999999995</v>
      </c>
      <c r="U104" s="31">
        <v>0.82199999999999995</v>
      </c>
      <c r="V104" s="31">
        <v>0.82899999999999996</v>
      </c>
      <c r="W104" s="31">
        <v>0.83399999999999996</v>
      </c>
      <c r="X104" s="31">
        <v>0.83799999999999997</v>
      </c>
      <c r="Y104" s="31">
        <v>0.85</v>
      </c>
      <c r="Z104" s="31">
        <v>0.85199999999999998</v>
      </c>
      <c r="AA104" s="31">
        <v>0.85499999999999998</v>
      </c>
      <c r="AB104" s="33">
        <f t="shared" si="1"/>
        <v>0.20084269662921361</v>
      </c>
    </row>
    <row r="105" spans="1:28" x14ac:dyDescent="0.25">
      <c r="A105" s="31" t="s">
        <v>787</v>
      </c>
      <c r="B105" s="31">
        <v>0.71099999999999997</v>
      </c>
      <c r="C105" s="31">
        <v>0.72</v>
      </c>
      <c r="D105" s="31">
        <v>0.73099999999999998</v>
      </c>
      <c r="E105" s="31">
        <v>0.745</v>
      </c>
      <c r="F105" s="31">
        <v>0.752</v>
      </c>
      <c r="G105" s="31">
        <v>0.75900000000000001</v>
      </c>
      <c r="H105" s="31">
        <v>0.76600000000000001</v>
      </c>
      <c r="I105" s="31">
        <v>0.77200000000000002</v>
      </c>
      <c r="J105" s="31">
        <v>0.77900000000000003</v>
      </c>
      <c r="K105" s="31">
        <v>0.77700000000000002</v>
      </c>
      <c r="L105" s="31">
        <v>0.78200000000000003</v>
      </c>
      <c r="M105" s="31">
        <v>0.78800000000000003</v>
      </c>
      <c r="N105" s="31">
        <v>0.78900000000000003</v>
      </c>
      <c r="O105" s="31">
        <v>0.79200000000000004</v>
      </c>
      <c r="P105" s="31">
        <v>0.79</v>
      </c>
      <c r="Q105" s="31">
        <v>0.79300000000000004</v>
      </c>
      <c r="R105" s="31">
        <v>0.79700000000000004</v>
      </c>
      <c r="S105" s="31">
        <v>0.80400000000000005</v>
      </c>
      <c r="T105" s="31">
        <v>0.80900000000000005</v>
      </c>
      <c r="U105" s="31">
        <v>0.81200000000000006</v>
      </c>
      <c r="V105" s="31">
        <v>0.81799999999999995</v>
      </c>
      <c r="W105" s="31">
        <v>0.82399999999999995</v>
      </c>
      <c r="X105" s="31">
        <v>0.82699999999999996</v>
      </c>
      <c r="Y105" s="31">
        <v>0.83699999999999997</v>
      </c>
      <c r="Z105" s="31">
        <v>0.84099999999999997</v>
      </c>
      <c r="AA105" s="31">
        <v>0.84299999999999997</v>
      </c>
      <c r="AB105" s="33">
        <f t="shared" si="1"/>
        <v>0.18565400843881852</v>
      </c>
    </row>
    <row r="106" spans="1:28" x14ac:dyDescent="0.25">
      <c r="A106" s="31" t="s">
        <v>788</v>
      </c>
      <c r="B106" s="31">
        <v>0.754</v>
      </c>
      <c r="C106" s="31">
        <v>0.751</v>
      </c>
      <c r="D106" s="31">
        <v>0.752</v>
      </c>
      <c r="E106" s="31">
        <v>0.76300000000000001</v>
      </c>
      <c r="F106" s="31">
        <v>0.77500000000000002</v>
      </c>
      <c r="G106" s="31">
        <v>0.78300000000000003</v>
      </c>
      <c r="H106" s="31">
        <v>0.79600000000000004</v>
      </c>
      <c r="I106" s="31">
        <v>0.8</v>
      </c>
      <c r="J106" s="31">
        <v>0.80400000000000005</v>
      </c>
      <c r="K106" s="31">
        <v>0.80800000000000005</v>
      </c>
      <c r="L106" s="31">
        <v>0.80900000000000005</v>
      </c>
      <c r="M106" s="31">
        <v>0.80700000000000005</v>
      </c>
      <c r="N106" s="31">
        <v>0.81499999999999995</v>
      </c>
      <c r="O106" s="31">
        <v>0.82599999999999996</v>
      </c>
      <c r="P106" s="31">
        <v>0.83</v>
      </c>
      <c r="Q106" s="31">
        <v>0.83499999999999996</v>
      </c>
      <c r="R106" s="31">
        <v>0.83</v>
      </c>
      <c r="S106" s="31">
        <v>0.82499999999999996</v>
      </c>
      <c r="T106" s="31">
        <v>0.82799999999999996</v>
      </c>
      <c r="U106" s="31">
        <v>0.82499999999999996</v>
      </c>
      <c r="V106" s="31">
        <v>0.82699999999999996</v>
      </c>
      <c r="W106" s="31">
        <v>0.83699999999999997</v>
      </c>
      <c r="X106" s="31">
        <v>0.84299999999999997</v>
      </c>
      <c r="Y106" s="31">
        <v>0.85399999999999998</v>
      </c>
      <c r="Z106" s="31">
        <v>0.85499999999999998</v>
      </c>
      <c r="AA106" s="31">
        <v>0.85599999999999998</v>
      </c>
      <c r="AB106" s="33">
        <f t="shared" si="1"/>
        <v>0.13527851458885931</v>
      </c>
    </row>
    <row r="107" spans="1:28" x14ac:dyDescent="0.25">
      <c r="A107" s="31" t="s">
        <v>789</v>
      </c>
      <c r="B107" s="31">
        <v>0.7</v>
      </c>
      <c r="C107" s="31">
        <v>0.68500000000000005</v>
      </c>
      <c r="D107" s="31">
        <v>0.67700000000000005</v>
      </c>
      <c r="E107" s="31">
        <v>0.67700000000000005</v>
      </c>
      <c r="F107" s="31">
        <v>0.68</v>
      </c>
      <c r="G107" s="31">
        <v>0.68600000000000005</v>
      </c>
      <c r="H107" s="31">
        <v>0.69399999999999995</v>
      </c>
      <c r="I107" s="31">
        <v>0.69499999999999995</v>
      </c>
      <c r="J107" s="31">
        <v>0.69699999999999995</v>
      </c>
      <c r="K107" s="31">
        <v>0.70299999999999996</v>
      </c>
      <c r="L107" s="31">
        <v>0.70799999999999996</v>
      </c>
      <c r="M107" s="31">
        <v>0.71399999999999997</v>
      </c>
      <c r="N107" s="31">
        <v>0.72199999999999998</v>
      </c>
      <c r="O107" s="31">
        <v>0.73299999999999998</v>
      </c>
      <c r="P107" s="31">
        <v>0.745</v>
      </c>
      <c r="Q107" s="31">
        <v>0.755</v>
      </c>
      <c r="R107" s="31">
        <v>0.76600000000000001</v>
      </c>
      <c r="S107" s="31">
        <v>0.78</v>
      </c>
      <c r="T107" s="31">
        <v>0.79500000000000004</v>
      </c>
      <c r="U107" s="31">
        <v>0.79700000000000004</v>
      </c>
      <c r="V107" s="31">
        <v>0.79800000000000004</v>
      </c>
      <c r="W107" s="31">
        <v>0.79700000000000004</v>
      </c>
      <c r="X107" s="31">
        <v>0.79400000000000004</v>
      </c>
      <c r="Y107" s="31">
        <v>0.79700000000000004</v>
      </c>
      <c r="Z107" s="31">
        <v>0.79800000000000004</v>
      </c>
      <c r="AA107" s="31">
        <v>0.80200000000000005</v>
      </c>
      <c r="AB107" s="33">
        <f t="shared" si="1"/>
        <v>0.14571428571428591</v>
      </c>
    </row>
    <row r="108" spans="1:28" x14ac:dyDescent="0.25">
      <c r="A108" s="31" t="s">
        <v>790</v>
      </c>
      <c r="B108" s="31">
        <v>0.73299999999999998</v>
      </c>
      <c r="C108" s="31">
        <v>0.72899999999999998</v>
      </c>
      <c r="D108" s="31">
        <v>0.71799999999999997</v>
      </c>
      <c r="E108" s="31">
        <v>0.71</v>
      </c>
      <c r="F108" s="31">
        <v>0.70099999999999996</v>
      </c>
      <c r="G108" s="31">
        <v>0.7</v>
      </c>
      <c r="H108" s="31">
        <v>0.70099999999999996</v>
      </c>
      <c r="I108" s="31">
        <v>0.70399999999999996</v>
      </c>
      <c r="J108" s="31">
        <v>0.70299999999999996</v>
      </c>
      <c r="K108" s="31">
        <v>0.70899999999999996</v>
      </c>
      <c r="L108" s="31">
        <v>0.72</v>
      </c>
      <c r="M108" s="31">
        <v>0.72699999999999998</v>
      </c>
      <c r="N108" s="31">
        <v>0.73299999999999998</v>
      </c>
      <c r="O108" s="31">
        <v>0.74099999999999999</v>
      </c>
      <c r="P108" s="31">
        <v>0.748</v>
      </c>
      <c r="Q108" s="31">
        <v>0.754</v>
      </c>
      <c r="R108" s="31">
        <v>0.76100000000000001</v>
      </c>
      <c r="S108" s="31">
        <v>0.76900000000000002</v>
      </c>
      <c r="T108" s="31">
        <v>0.77600000000000002</v>
      </c>
      <c r="U108" s="31">
        <v>0.77300000000000002</v>
      </c>
      <c r="V108" s="31">
        <v>0.78500000000000003</v>
      </c>
      <c r="W108" s="31">
        <v>0.79200000000000004</v>
      </c>
      <c r="X108" s="31">
        <v>0.79900000000000004</v>
      </c>
      <c r="Y108" s="31">
        <v>0.80300000000000005</v>
      </c>
      <c r="Z108" s="31">
        <v>0.80500000000000005</v>
      </c>
      <c r="AA108" s="31">
        <v>0.80400000000000005</v>
      </c>
      <c r="AB108" s="33">
        <f t="shared" si="1"/>
        <v>9.6862210095498114E-2</v>
      </c>
    </row>
    <row r="109" spans="1:28" x14ac:dyDescent="0.25">
      <c r="A109" s="31" t="s">
        <v>791</v>
      </c>
      <c r="B109" s="31">
        <v>0.24399999999999999</v>
      </c>
      <c r="C109" s="31">
        <v>0.22</v>
      </c>
      <c r="D109" s="31">
        <v>0.20599999999999999</v>
      </c>
      <c r="E109" s="31">
        <v>0.20300000000000001</v>
      </c>
      <c r="F109" s="31">
        <v>0.19400000000000001</v>
      </c>
      <c r="G109" s="31">
        <v>0.23</v>
      </c>
      <c r="H109" s="31">
        <v>0.25900000000000001</v>
      </c>
      <c r="I109" s="31">
        <v>0.28499999999999998</v>
      </c>
      <c r="J109" s="31">
        <v>0.3</v>
      </c>
      <c r="K109" s="31">
        <v>0.318</v>
      </c>
      <c r="L109" s="31">
        <v>0.33200000000000002</v>
      </c>
      <c r="M109" s="31">
        <v>0.34300000000000003</v>
      </c>
      <c r="N109" s="31">
        <v>0.35899999999999999</v>
      </c>
      <c r="O109" s="31">
        <v>0.371</v>
      </c>
      <c r="P109" s="31">
        <v>0.38800000000000001</v>
      </c>
      <c r="Q109" s="31">
        <v>0.40400000000000003</v>
      </c>
      <c r="R109" s="31">
        <v>0.42399999999999999</v>
      </c>
      <c r="S109" s="31">
        <v>0.438</v>
      </c>
      <c r="T109" s="31">
        <v>0.44700000000000001</v>
      </c>
      <c r="U109" s="31">
        <v>0.45400000000000001</v>
      </c>
      <c r="V109" s="31">
        <v>0.46400000000000002</v>
      </c>
      <c r="W109" s="31">
        <v>0.47499999999999998</v>
      </c>
      <c r="X109" s="31">
        <v>0.48499999999999999</v>
      </c>
      <c r="Y109" s="31">
        <v>0.48799999999999999</v>
      </c>
      <c r="Z109" s="31">
        <v>0.49299999999999999</v>
      </c>
      <c r="AA109" s="31">
        <v>0.498</v>
      </c>
      <c r="AB109" s="33">
        <f t="shared" si="1"/>
        <v>1.040983606557377</v>
      </c>
    </row>
    <row r="110" spans="1:28" x14ac:dyDescent="0.25">
      <c r="A110" s="31" t="s">
        <v>795</v>
      </c>
      <c r="B110" s="31">
        <v>0.59799999999999998</v>
      </c>
      <c r="C110" s="31">
        <v>0.60099999999999998</v>
      </c>
      <c r="D110" s="31">
        <v>0.60399999999999998</v>
      </c>
      <c r="E110" s="31">
        <v>0.61</v>
      </c>
      <c r="F110" s="31">
        <v>0.61199999999999999</v>
      </c>
      <c r="G110" s="31">
        <v>0.61899999999999999</v>
      </c>
      <c r="H110" s="31">
        <v>0.626</v>
      </c>
      <c r="I110" s="31">
        <v>0.629</v>
      </c>
      <c r="J110" s="31">
        <v>0.63500000000000001</v>
      </c>
      <c r="K110" s="31">
        <v>0.64</v>
      </c>
      <c r="L110" s="31">
        <v>0.64500000000000002</v>
      </c>
      <c r="M110" s="31">
        <v>0.65300000000000002</v>
      </c>
      <c r="N110" s="31">
        <v>0.65900000000000003</v>
      </c>
      <c r="O110" s="31">
        <v>0.66500000000000004</v>
      </c>
      <c r="P110" s="31">
        <v>0.67100000000000004</v>
      </c>
      <c r="Q110" s="31">
        <v>0.67700000000000005</v>
      </c>
      <c r="R110" s="31">
        <v>0.68200000000000005</v>
      </c>
      <c r="S110" s="31">
        <v>0.68799999999999994</v>
      </c>
      <c r="T110" s="31">
        <v>0.69099999999999995</v>
      </c>
      <c r="U110" s="31">
        <v>0.69</v>
      </c>
      <c r="V110" s="31">
        <v>0.69299999999999995</v>
      </c>
      <c r="W110" s="31">
        <v>0.69799999999999995</v>
      </c>
      <c r="X110" s="31">
        <v>0.7</v>
      </c>
      <c r="Y110" s="31">
        <v>0.70099999999999996</v>
      </c>
      <c r="Z110" s="31">
        <v>0.70199999999999996</v>
      </c>
      <c r="AA110" s="31">
        <v>0.70399999999999996</v>
      </c>
      <c r="AB110" s="33">
        <f t="shared" si="1"/>
        <v>0.17725752508361192</v>
      </c>
    </row>
    <row r="111" spans="1:28" x14ac:dyDescent="0.25">
      <c r="A111" s="31" t="s">
        <v>796</v>
      </c>
      <c r="B111" s="31">
        <v>0.45400000000000001</v>
      </c>
      <c r="C111" s="31">
        <v>0.45700000000000002</v>
      </c>
      <c r="D111" s="31">
        <v>0.46</v>
      </c>
      <c r="E111" s="31">
        <v>0.46400000000000002</v>
      </c>
      <c r="F111" s="31">
        <v>0.46800000000000003</v>
      </c>
      <c r="G111" s="31">
        <v>0.47099999999999997</v>
      </c>
      <c r="H111" s="31">
        <v>0.47599999999999998</v>
      </c>
      <c r="I111" s="31">
        <v>0.47899999999999998</v>
      </c>
      <c r="J111" s="31">
        <v>0.48299999999999998</v>
      </c>
      <c r="K111" s="31">
        <v>0.48799999999999999</v>
      </c>
      <c r="L111" s="31">
        <v>0.497</v>
      </c>
      <c r="M111" s="31">
        <v>0.501</v>
      </c>
      <c r="N111" s="31">
        <v>0.504</v>
      </c>
      <c r="O111" s="31">
        <v>0.50900000000000001</v>
      </c>
      <c r="P111" s="31">
        <v>0.51400000000000001</v>
      </c>
      <c r="Q111" s="31">
        <v>0.52100000000000002</v>
      </c>
      <c r="R111" s="31">
        <v>0.52700000000000002</v>
      </c>
      <c r="S111" s="31">
        <v>0.53100000000000003</v>
      </c>
      <c r="T111" s="31">
        <v>0.53300000000000003</v>
      </c>
      <c r="U111" s="31">
        <v>0.54200000000000004</v>
      </c>
      <c r="V111" s="31">
        <v>0.54600000000000004</v>
      </c>
      <c r="W111" s="31">
        <v>0.55300000000000005</v>
      </c>
      <c r="X111" s="31">
        <v>0.55900000000000005</v>
      </c>
      <c r="Y111" s="31">
        <v>0.56200000000000006</v>
      </c>
      <c r="Z111" s="31">
        <v>0.56499999999999995</v>
      </c>
      <c r="AA111" s="31">
        <v>0.57399999999999995</v>
      </c>
      <c r="AB111" s="33">
        <f t="shared" si="1"/>
        <v>0.26431718061673992</v>
      </c>
    </row>
    <row r="112" spans="1:28" x14ac:dyDescent="0.25">
      <c r="A112" s="31" t="s">
        <v>797</v>
      </c>
      <c r="B112" s="31">
        <v>0.69799999999999995</v>
      </c>
      <c r="C112" s="31">
        <v>0.70699999999999996</v>
      </c>
      <c r="D112" s="31">
        <v>0.71199999999999997</v>
      </c>
      <c r="E112" s="31">
        <v>0.71499999999999997</v>
      </c>
      <c r="F112" s="31">
        <v>0.71799999999999997</v>
      </c>
      <c r="G112" s="31">
        <v>0.72199999999999998</v>
      </c>
      <c r="H112" s="31">
        <v>0.72699999999999998</v>
      </c>
      <c r="I112" s="31">
        <v>0.73099999999999998</v>
      </c>
      <c r="J112" s="31">
        <v>0.73599999999999999</v>
      </c>
      <c r="K112" s="31">
        <v>0.73699999999999999</v>
      </c>
      <c r="L112" s="31">
        <v>0.74199999999999999</v>
      </c>
      <c r="M112" s="31">
        <v>0.745</v>
      </c>
      <c r="N112" s="31">
        <v>0.747</v>
      </c>
      <c r="O112" s="31">
        <v>0.754</v>
      </c>
      <c r="P112" s="31">
        <v>0.76100000000000001</v>
      </c>
      <c r="Q112" s="31">
        <v>0.76700000000000002</v>
      </c>
      <c r="R112" s="31">
        <v>0.77300000000000002</v>
      </c>
      <c r="S112" s="31">
        <v>0.77900000000000003</v>
      </c>
      <c r="T112" s="31">
        <v>0.78700000000000003</v>
      </c>
      <c r="U112" s="31">
        <v>0.79200000000000004</v>
      </c>
      <c r="V112" s="31">
        <v>0.80400000000000005</v>
      </c>
      <c r="W112" s="31">
        <v>0.81799999999999995</v>
      </c>
      <c r="X112" s="31">
        <v>0.83</v>
      </c>
      <c r="Y112" s="31">
        <v>0.84099999999999997</v>
      </c>
      <c r="Z112" s="31">
        <v>0.84499999999999997</v>
      </c>
      <c r="AA112" s="31">
        <v>0.84699999999999998</v>
      </c>
      <c r="AB112" s="33">
        <f t="shared" si="1"/>
        <v>0.21346704871060185</v>
      </c>
    </row>
    <row r="113" spans="1:28" x14ac:dyDescent="0.25">
      <c r="A113" s="31" t="s">
        <v>798</v>
      </c>
      <c r="B113" s="31">
        <v>0.36699999999999999</v>
      </c>
      <c r="C113" s="31">
        <v>0.36599999999999999</v>
      </c>
      <c r="D113" s="31">
        <v>0.36699999999999999</v>
      </c>
      <c r="E113" s="31">
        <v>0.36499999999999999</v>
      </c>
      <c r="F113" s="31">
        <v>0.36499999999999999</v>
      </c>
      <c r="G113" s="31">
        <v>0.371</v>
      </c>
      <c r="H113" s="31">
        <v>0.373</v>
      </c>
      <c r="I113" s="31">
        <v>0.372</v>
      </c>
      <c r="J113" s="31">
        <v>0.376</v>
      </c>
      <c r="K113" s="31">
        <v>0.378</v>
      </c>
      <c r="L113" s="31">
        <v>0.38100000000000001</v>
      </c>
      <c r="M113" s="31">
        <v>0.39700000000000002</v>
      </c>
      <c r="N113" s="31">
        <v>0.40100000000000002</v>
      </c>
      <c r="O113" s="31">
        <v>0.40799999999999997</v>
      </c>
      <c r="P113" s="31">
        <v>0.41499999999999998</v>
      </c>
      <c r="Q113" s="31">
        <v>0.42199999999999999</v>
      </c>
      <c r="R113" s="31">
        <v>0.42499999999999999</v>
      </c>
      <c r="S113" s="31">
        <v>0.435</v>
      </c>
      <c r="T113" s="31">
        <v>0.44400000000000001</v>
      </c>
      <c r="U113" s="31">
        <v>0.44900000000000001</v>
      </c>
      <c r="V113" s="31">
        <v>0.45500000000000002</v>
      </c>
      <c r="W113" s="31">
        <v>0.46300000000000002</v>
      </c>
      <c r="X113" s="31">
        <v>0.47399999999999998</v>
      </c>
      <c r="Y113" s="31">
        <v>0.48299999999999998</v>
      </c>
      <c r="Z113" s="31">
        <v>0.49099999999999999</v>
      </c>
      <c r="AA113" s="31">
        <v>0.49399999999999999</v>
      </c>
      <c r="AB113" s="33">
        <f t="shared" si="1"/>
        <v>0.346049046321526</v>
      </c>
    </row>
    <row r="114" spans="1:28" x14ac:dyDescent="0.25">
      <c r="A114" s="31" t="s">
        <v>799</v>
      </c>
      <c r="B114" s="31">
        <v>0.71399999999999997</v>
      </c>
      <c r="C114" s="31">
        <v>0.71299999999999997</v>
      </c>
      <c r="D114" s="31">
        <v>0.7</v>
      </c>
      <c r="E114" s="31">
        <v>0.68400000000000005</v>
      </c>
      <c r="F114" s="31">
        <v>0.68799999999999994</v>
      </c>
      <c r="G114" s="31">
        <v>0.69399999999999995</v>
      </c>
      <c r="H114" s="31">
        <v>0.69699999999999995</v>
      </c>
      <c r="I114" s="31">
        <v>0.70299999999999996</v>
      </c>
      <c r="J114" s="31">
        <v>0.70699999999999996</v>
      </c>
      <c r="K114" s="31">
        <v>0.70199999999999996</v>
      </c>
      <c r="L114" s="31">
        <v>0.70899999999999996</v>
      </c>
      <c r="M114" s="31">
        <v>0.71499999999999997</v>
      </c>
      <c r="N114" s="31">
        <v>0.71499999999999997</v>
      </c>
      <c r="O114" s="31">
        <v>0.72</v>
      </c>
      <c r="P114" s="31">
        <v>0.73</v>
      </c>
      <c r="Q114" s="31">
        <v>0.73899999999999999</v>
      </c>
      <c r="R114" s="31">
        <v>0.74299999999999999</v>
      </c>
      <c r="S114" s="31">
        <v>0.749</v>
      </c>
      <c r="T114" s="31">
        <v>0.754</v>
      </c>
      <c r="U114" s="31">
        <v>0.755</v>
      </c>
      <c r="V114" s="31">
        <v>0.75700000000000001</v>
      </c>
      <c r="W114" s="31">
        <v>0.76700000000000002</v>
      </c>
      <c r="X114" s="31">
        <v>0.76600000000000001</v>
      </c>
      <c r="Y114" s="31">
        <v>0.77100000000000002</v>
      </c>
      <c r="Z114" s="31">
        <v>0.77500000000000002</v>
      </c>
      <c r="AA114" s="31">
        <v>0.77600000000000002</v>
      </c>
      <c r="AB114" s="33">
        <f t="shared" si="1"/>
        <v>8.6834733893557559E-2</v>
      </c>
    </row>
    <row r="115" spans="1:28" x14ac:dyDescent="0.25">
      <c r="A115" s="31" t="s">
        <v>801</v>
      </c>
      <c r="B115" s="31">
        <v>0.27200000000000002</v>
      </c>
      <c r="C115" s="31">
        <v>0.26700000000000002</v>
      </c>
      <c r="D115" s="31">
        <v>0.26200000000000001</v>
      </c>
      <c r="E115" s="31">
        <v>0.26500000000000001</v>
      </c>
      <c r="F115" s="31">
        <v>0.26800000000000002</v>
      </c>
      <c r="G115" s="31">
        <v>0.26900000000000002</v>
      </c>
      <c r="H115" s="31">
        <v>0.27500000000000002</v>
      </c>
      <c r="I115" s="31">
        <v>0.27900000000000003</v>
      </c>
      <c r="J115" s="31">
        <v>0.28599999999999998</v>
      </c>
      <c r="K115" s="31">
        <v>0.29199999999999998</v>
      </c>
      <c r="L115" s="31">
        <v>0.30199999999999999</v>
      </c>
      <c r="M115" s="31">
        <v>0.30599999999999999</v>
      </c>
      <c r="N115" s="31">
        <v>0.32200000000000001</v>
      </c>
      <c r="O115" s="31">
        <v>0.33200000000000002</v>
      </c>
      <c r="P115" s="31">
        <v>0.34100000000000003</v>
      </c>
      <c r="Q115" s="31">
        <v>0.34799999999999998</v>
      </c>
      <c r="R115" s="31">
        <v>0.35699999999999998</v>
      </c>
      <c r="S115" s="31">
        <v>0.36699999999999999</v>
      </c>
      <c r="T115" s="31">
        <v>0.375</v>
      </c>
      <c r="U115" s="31">
        <v>0.38400000000000001</v>
      </c>
      <c r="V115" s="31">
        <v>0.39200000000000002</v>
      </c>
      <c r="W115" s="31">
        <v>0.40100000000000002</v>
      </c>
      <c r="X115" s="31">
        <v>0.41299999999999998</v>
      </c>
      <c r="Y115" s="31">
        <v>0.42599999999999999</v>
      </c>
      <c r="Z115" s="31">
        <v>0.43099999999999999</v>
      </c>
      <c r="AA115" s="31">
        <v>0.42</v>
      </c>
      <c r="AB115" s="33">
        <f t="shared" si="1"/>
        <v>0.54411764705882337</v>
      </c>
    </row>
    <row r="116" spans="1:28" x14ac:dyDescent="0.25">
      <c r="A116" s="31" t="s">
        <v>802</v>
      </c>
      <c r="B116" s="31">
        <v>0.71799999999999997</v>
      </c>
      <c r="C116" s="31">
        <v>0.72899999999999998</v>
      </c>
      <c r="D116" s="31">
        <v>0.74</v>
      </c>
      <c r="E116" s="31">
        <v>0.751</v>
      </c>
      <c r="F116" s="31">
        <v>0.76300000000000001</v>
      </c>
      <c r="G116" s="31">
        <v>0.77300000000000002</v>
      </c>
      <c r="H116" s="31">
        <v>0.78300000000000003</v>
      </c>
      <c r="I116" s="31">
        <v>0.79500000000000004</v>
      </c>
      <c r="J116" s="31">
        <v>0.80100000000000005</v>
      </c>
      <c r="K116" s="31">
        <v>0.81</v>
      </c>
      <c r="L116" s="31">
        <v>0.82</v>
      </c>
      <c r="M116" s="31">
        <v>0.81799999999999995</v>
      </c>
      <c r="N116" s="31">
        <v>0.81899999999999995</v>
      </c>
      <c r="O116" s="31">
        <v>0.82</v>
      </c>
      <c r="P116" s="31">
        <v>0.82099999999999995</v>
      </c>
      <c r="Q116" s="31">
        <v>0.83899999999999997</v>
      </c>
      <c r="R116" s="31">
        <v>0.873</v>
      </c>
      <c r="S116" s="31">
        <v>0.88</v>
      </c>
      <c r="T116" s="31">
        <v>0.88700000000000001</v>
      </c>
      <c r="U116" s="31">
        <v>0.88900000000000001</v>
      </c>
      <c r="V116" s="31">
        <v>0.91100000000000003</v>
      </c>
      <c r="W116" s="31">
        <v>0.91700000000000004</v>
      </c>
      <c r="X116" s="31">
        <v>0.92</v>
      </c>
      <c r="Y116" s="31">
        <v>0.92200000000000004</v>
      </c>
      <c r="Z116" s="31">
        <v>0.92400000000000004</v>
      </c>
      <c r="AA116" s="31">
        <v>0.92500000000000004</v>
      </c>
      <c r="AB116" s="33">
        <f t="shared" si="1"/>
        <v>0.28830083565459619</v>
      </c>
    </row>
    <row r="117" spans="1:28" x14ac:dyDescent="0.25">
      <c r="A117" s="31" t="s">
        <v>803</v>
      </c>
      <c r="B117" s="31">
        <v>0.73799999999999999</v>
      </c>
      <c r="C117" s="31">
        <v>0.73299999999999998</v>
      </c>
      <c r="D117" s="31">
        <v>0.73199999999999998</v>
      </c>
      <c r="E117" s="31">
        <v>0.73599999999999999</v>
      </c>
      <c r="F117" s="31">
        <v>0.74199999999999999</v>
      </c>
      <c r="G117" s="31">
        <v>0.75</v>
      </c>
      <c r="H117" s="31">
        <v>0.754</v>
      </c>
      <c r="I117" s="31">
        <v>0.75600000000000001</v>
      </c>
      <c r="J117" s="31">
        <v>0.76200000000000001</v>
      </c>
      <c r="K117" s="31">
        <v>0.76100000000000001</v>
      </c>
      <c r="L117" s="31">
        <v>0.76300000000000001</v>
      </c>
      <c r="M117" s="31">
        <v>0.76300000000000001</v>
      </c>
      <c r="N117" s="31">
        <v>0.77100000000000002</v>
      </c>
      <c r="O117" s="31">
        <v>0.77600000000000002</v>
      </c>
      <c r="P117" s="31">
        <v>0.78400000000000003</v>
      </c>
      <c r="Q117" s="31">
        <v>0.79300000000000004</v>
      </c>
      <c r="R117" s="31">
        <v>0.80200000000000005</v>
      </c>
      <c r="S117" s="31">
        <v>0.81299999999999994</v>
      </c>
      <c r="T117" s="31">
        <v>0.82</v>
      </c>
      <c r="U117" s="31">
        <v>0.82199999999999995</v>
      </c>
      <c r="V117" s="31">
        <v>0.82899999999999996</v>
      </c>
      <c r="W117" s="31">
        <v>0.83499999999999996</v>
      </c>
      <c r="X117" s="31">
        <v>0.83799999999999997</v>
      </c>
      <c r="Y117" s="31">
        <v>0.84099999999999997</v>
      </c>
      <c r="Z117" s="31">
        <v>0.84199999999999997</v>
      </c>
      <c r="AA117" s="31">
        <v>0.84499999999999997</v>
      </c>
      <c r="AB117" s="33">
        <f t="shared" si="1"/>
        <v>0.1449864498644986</v>
      </c>
    </row>
    <row r="118" spans="1:28" x14ac:dyDescent="0.25">
      <c r="A118" s="31" t="s">
        <v>804</v>
      </c>
      <c r="B118" s="31">
        <v>0.76700000000000002</v>
      </c>
      <c r="C118" s="31">
        <v>0.76400000000000001</v>
      </c>
      <c r="D118" s="31">
        <v>0.76600000000000001</v>
      </c>
      <c r="E118" s="31">
        <v>0.76800000000000002</v>
      </c>
      <c r="F118" s="31">
        <v>0.77500000000000002</v>
      </c>
      <c r="G118" s="31">
        <v>0.78200000000000003</v>
      </c>
      <c r="H118" s="31">
        <v>0.78800000000000003</v>
      </c>
      <c r="I118" s="31">
        <v>0.79600000000000004</v>
      </c>
      <c r="J118" s="31">
        <v>0.80500000000000005</v>
      </c>
      <c r="K118" s="31">
        <v>0.81799999999999995</v>
      </c>
      <c r="L118" s="31">
        <v>0.82399999999999995</v>
      </c>
      <c r="M118" s="31">
        <v>0.83499999999999996</v>
      </c>
      <c r="N118" s="31">
        <v>0.84299999999999997</v>
      </c>
      <c r="O118" s="31">
        <v>0.85</v>
      </c>
      <c r="P118" s="31">
        <v>0.85299999999999998</v>
      </c>
      <c r="Q118" s="31">
        <v>0.85799999999999998</v>
      </c>
      <c r="R118" s="31">
        <v>0.86499999999999999</v>
      </c>
      <c r="S118" s="31">
        <v>0.86899999999999999</v>
      </c>
      <c r="T118" s="31">
        <v>0.873</v>
      </c>
      <c r="U118" s="31">
        <v>0.872</v>
      </c>
      <c r="V118" s="31">
        <v>0.876</v>
      </c>
      <c r="W118" s="31">
        <v>0.877</v>
      </c>
      <c r="X118" s="31">
        <v>0.878</v>
      </c>
      <c r="Y118" s="31">
        <v>0.88800000000000001</v>
      </c>
      <c r="Z118" s="31">
        <v>0.88800000000000001</v>
      </c>
      <c r="AA118" s="31">
        <v>0.89</v>
      </c>
      <c r="AB118" s="33">
        <f t="shared" si="1"/>
        <v>0.1603650586701435</v>
      </c>
    </row>
    <row r="119" spans="1:28" x14ac:dyDescent="0.25">
      <c r="A119" s="31" t="s">
        <v>806</v>
      </c>
      <c r="B119" s="31">
        <v>0.621</v>
      </c>
      <c r="C119" s="31">
        <v>0.629</v>
      </c>
      <c r="D119" s="31">
        <v>0.63800000000000001</v>
      </c>
      <c r="E119" s="31">
        <v>0.64500000000000002</v>
      </c>
      <c r="F119" s="31">
        <v>0.65200000000000002</v>
      </c>
      <c r="G119" s="31">
        <v>0.65300000000000002</v>
      </c>
      <c r="H119" s="31">
        <v>0.65100000000000002</v>
      </c>
      <c r="I119" s="31">
        <v>0.64700000000000002</v>
      </c>
      <c r="J119" s="31">
        <v>0.64100000000000001</v>
      </c>
      <c r="K119" s="31">
        <v>0.63500000000000001</v>
      </c>
      <c r="L119" s="31">
        <v>0.629</v>
      </c>
      <c r="M119" s="31">
        <v>0.62</v>
      </c>
      <c r="N119" s="31">
        <v>0.61299999999999999</v>
      </c>
      <c r="O119" s="31">
        <v>0.61099999999999999</v>
      </c>
      <c r="P119" s="31">
        <v>0.60899999999999999</v>
      </c>
      <c r="Q119" s="31">
        <v>0.60899999999999999</v>
      </c>
      <c r="R119" s="31">
        <v>0.61199999999999999</v>
      </c>
      <c r="S119" s="31">
        <v>0.61599999999999999</v>
      </c>
      <c r="T119" s="31">
        <v>0.622</v>
      </c>
      <c r="U119" s="31">
        <v>0.63</v>
      </c>
      <c r="V119" s="31">
        <v>0.63800000000000001</v>
      </c>
      <c r="W119" s="31">
        <v>0.64400000000000002</v>
      </c>
      <c r="X119" s="31">
        <v>0.65200000000000002</v>
      </c>
      <c r="Y119" s="31">
        <v>0.66</v>
      </c>
      <c r="Z119" s="31">
        <v>0.66500000000000004</v>
      </c>
      <c r="AA119" s="31">
        <v>0.66600000000000004</v>
      </c>
      <c r="AB119" s="33">
        <f t="shared" si="1"/>
        <v>7.2463768115942129E-2</v>
      </c>
    </row>
    <row r="120" spans="1:28" x14ac:dyDescent="0.25">
      <c r="A120" s="31" t="s">
        <v>808</v>
      </c>
      <c r="B120" s="31">
        <v>0.755</v>
      </c>
      <c r="C120" s="31">
        <v>0.76400000000000001</v>
      </c>
      <c r="D120" s="31">
        <v>0.77200000000000002</v>
      </c>
      <c r="E120" s="31">
        <v>0.78300000000000003</v>
      </c>
      <c r="F120" s="31">
        <v>0.79200000000000004</v>
      </c>
      <c r="G120" s="31">
        <v>0.80100000000000005</v>
      </c>
      <c r="H120" s="31">
        <v>0.80600000000000005</v>
      </c>
      <c r="I120" s="31">
        <v>0.81</v>
      </c>
      <c r="J120" s="31">
        <v>0.81499999999999995</v>
      </c>
      <c r="K120" s="31">
        <v>0.82</v>
      </c>
      <c r="L120" s="31">
        <v>0.82499999999999996</v>
      </c>
      <c r="M120" s="31">
        <v>0.82799999999999996</v>
      </c>
      <c r="N120" s="31">
        <v>0.83</v>
      </c>
      <c r="O120" s="31">
        <v>0.83299999999999996</v>
      </c>
      <c r="P120" s="31">
        <v>0.83699999999999997</v>
      </c>
      <c r="Q120" s="31">
        <v>0.84399999999999997</v>
      </c>
      <c r="R120" s="31">
        <v>0.84899999999999998</v>
      </c>
      <c r="S120" s="31">
        <v>0.85399999999999998</v>
      </c>
      <c r="T120" s="31">
        <v>0.85799999999999998</v>
      </c>
      <c r="U120" s="31">
        <v>0.86</v>
      </c>
      <c r="V120" s="31">
        <v>0.86699999999999999</v>
      </c>
      <c r="W120" s="31">
        <v>0.871</v>
      </c>
      <c r="X120" s="31">
        <v>0.874</v>
      </c>
      <c r="Y120" s="31">
        <v>0.877</v>
      </c>
      <c r="Z120" s="31">
        <v>0.88200000000000001</v>
      </c>
      <c r="AA120" s="31">
        <v>0.88400000000000001</v>
      </c>
      <c r="AB120" s="33">
        <f t="shared" si="1"/>
        <v>0.17086092715231782</v>
      </c>
    </row>
    <row r="121" spans="1:28" x14ac:dyDescent="0.25">
      <c r="A121" s="31" t="s">
        <v>809</v>
      </c>
      <c r="B121" s="31">
        <v>0.626</v>
      </c>
      <c r="C121" s="31">
        <v>0.63100000000000001</v>
      </c>
      <c r="D121" s="31">
        <v>0.63600000000000001</v>
      </c>
      <c r="E121" s="31">
        <v>0.63800000000000001</v>
      </c>
      <c r="F121" s="31">
        <v>0.64600000000000002</v>
      </c>
      <c r="G121" s="31">
        <v>0.65100000000000002</v>
      </c>
      <c r="H121" s="31">
        <v>0.65500000000000003</v>
      </c>
      <c r="I121" s="31">
        <v>0.66200000000000003</v>
      </c>
      <c r="J121" s="31">
        <v>0.66900000000000004</v>
      </c>
      <c r="K121" s="31">
        <v>0.67700000000000005</v>
      </c>
      <c r="L121" s="31">
        <v>0.68600000000000005</v>
      </c>
      <c r="M121" s="31">
        <v>0.69899999999999995</v>
      </c>
      <c r="N121" s="31">
        <v>0.69699999999999995</v>
      </c>
      <c r="O121" s="31">
        <v>0.70499999999999996</v>
      </c>
      <c r="P121" s="31">
        <v>0.71199999999999997</v>
      </c>
      <c r="Q121" s="31">
        <v>0.71799999999999997</v>
      </c>
      <c r="R121" s="31">
        <v>0.72499999999999998</v>
      </c>
      <c r="S121" s="31">
        <v>0.73099999999999998</v>
      </c>
      <c r="T121" s="31">
        <v>0.73499999999999999</v>
      </c>
      <c r="U121" s="31">
        <v>0.73899999999999999</v>
      </c>
      <c r="V121" s="31">
        <v>0.746</v>
      </c>
      <c r="W121" s="31">
        <v>0.752</v>
      </c>
      <c r="X121" s="31">
        <v>0.75700000000000001</v>
      </c>
      <c r="Y121" s="31">
        <v>0.76</v>
      </c>
      <c r="Z121" s="31">
        <v>0.76400000000000001</v>
      </c>
      <c r="AA121" s="31">
        <v>0.76600000000000001</v>
      </c>
      <c r="AB121" s="33">
        <f t="shared" si="1"/>
        <v>0.22364217252396168</v>
      </c>
    </row>
    <row r="122" spans="1:28" x14ac:dyDescent="0.25">
      <c r="A122" s="31" t="s">
        <v>810</v>
      </c>
      <c r="B122" s="31">
        <v>0.33100000000000002</v>
      </c>
      <c r="C122" s="31">
        <v>0.33700000000000002</v>
      </c>
      <c r="D122" s="31">
        <v>0.34499999999999997</v>
      </c>
      <c r="E122" s="31">
        <v>0.35199999999999998</v>
      </c>
      <c r="F122" s="31">
        <v>0.35799999999999998</v>
      </c>
      <c r="G122" s="31">
        <v>0.36499999999999999</v>
      </c>
      <c r="H122" s="31">
        <v>0.373</v>
      </c>
      <c r="I122" s="31">
        <v>0.38200000000000001</v>
      </c>
      <c r="J122" s="31">
        <v>0.38800000000000001</v>
      </c>
      <c r="K122" s="31">
        <v>0.39400000000000002</v>
      </c>
      <c r="L122" s="31">
        <v>0.39900000000000002</v>
      </c>
      <c r="M122" s="31">
        <v>0.40300000000000002</v>
      </c>
      <c r="N122" s="31">
        <v>0.40899999999999997</v>
      </c>
      <c r="O122" s="31">
        <v>0.41499999999999998</v>
      </c>
      <c r="P122" s="31">
        <v>0.42299999999999999</v>
      </c>
      <c r="Q122" s="31">
        <v>0.43</v>
      </c>
      <c r="R122" s="31">
        <v>0.44</v>
      </c>
      <c r="S122" s="31">
        <v>0.44400000000000001</v>
      </c>
      <c r="T122" s="31">
        <v>0.45600000000000002</v>
      </c>
      <c r="U122" s="31">
        <v>0.46100000000000002</v>
      </c>
      <c r="V122" s="31">
        <v>0.46300000000000002</v>
      </c>
      <c r="W122" s="31">
        <v>0.46800000000000003</v>
      </c>
      <c r="X122" s="31">
        <v>0.47799999999999998</v>
      </c>
      <c r="Y122" s="31">
        <v>0.48499999999999999</v>
      </c>
      <c r="Z122" s="31">
        <v>0.48799999999999999</v>
      </c>
      <c r="AA122" s="31">
        <v>0.49</v>
      </c>
      <c r="AB122" s="33">
        <f t="shared" si="1"/>
        <v>0.48036253776435034</v>
      </c>
    </row>
    <row r="123" spans="1:28" x14ac:dyDescent="0.25">
      <c r="A123" s="31" t="s">
        <v>812</v>
      </c>
      <c r="B123" s="31">
        <v>0.54800000000000004</v>
      </c>
      <c r="C123" s="31">
        <v>0.55000000000000004</v>
      </c>
      <c r="D123" s="31">
        <v>0.55100000000000005</v>
      </c>
      <c r="E123" s="31">
        <v>0.54900000000000004</v>
      </c>
      <c r="F123" s="31">
        <v>0.54400000000000004</v>
      </c>
      <c r="G123" s="31">
        <v>0.54300000000000004</v>
      </c>
      <c r="H123" s="31">
        <v>0.53900000000000003</v>
      </c>
      <c r="I123" s="31">
        <v>0.53300000000000003</v>
      </c>
      <c r="J123" s="31">
        <v>0.52300000000000002</v>
      </c>
      <c r="K123" s="31">
        <v>0.51600000000000001</v>
      </c>
      <c r="L123" s="31">
        <v>0.50600000000000001</v>
      </c>
      <c r="M123" s="31">
        <v>0.502</v>
      </c>
      <c r="N123" s="31">
        <v>0.49299999999999999</v>
      </c>
      <c r="O123" s="31">
        <v>0.49199999999999999</v>
      </c>
      <c r="P123" s="31">
        <v>0.495</v>
      </c>
      <c r="Q123" s="31">
        <v>0.502</v>
      </c>
      <c r="R123" s="31">
        <v>0.50800000000000001</v>
      </c>
      <c r="S123" s="31">
        <v>0.51400000000000001</v>
      </c>
      <c r="T123" s="31">
        <v>0.51900000000000002</v>
      </c>
      <c r="U123" s="31">
        <v>0.52300000000000002</v>
      </c>
      <c r="V123" s="31">
        <v>0.52600000000000002</v>
      </c>
      <c r="W123" s="31">
        <v>0.53400000000000003</v>
      </c>
      <c r="X123" s="31">
        <v>0.53900000000000003</v>
      </c>
      <c r="Y123" s="31">
        <v>0.54100000000000004</v>
      </c>
      <c r="Z123" s="31">
        <v>0.54100000000000004</v>
      </c>
      <c r="AA123" s="31">
        <v>0.54100000000000004</v>
      </c>
      <c r="AB123" s="33">
        <f t="shared" si="1"/>
        <v>-1.2773722627737238E-2</v>
      </c>
    </row>
    <row r="124" spans="1:28" x14ac:dyDescent="0.25">
      <c r="A124" s="31" t="s">
        <v>813</v>
      </c>
      <c r="B124" s="31">
        <v>0.81499999999999995</v>
      </c>
      <c r="C124" s="31">
        <v>0.81699999999999995</v>
      </c>
      <c r="D124" s="31">
        <v>0.82</v>
      </c>
      <c r="E124" s="31">
        <v>0.83899999999999997</v>
      </c>
      <c r="F124" s="31">
        <v>0.84799999999999998</v>
      </c>
      <c r="G124" s="31">
        <v>0.85599999999999998</v>
      </c>
      <c r="H124" s="31">
        <v>0.85899999999999999</v>
      </c>
      <c r="I124" s="31">
        <v>0.86199999999999999</v>
      </c>
      <c r="J124" s="31">
        <v>0.86699999999999999</v>
      </c>
      <c r="K124" s="31">
        <v>0.873</v>
      </c>
      <c r="L124" s="31">
        <v>0.877</v>
      </c>
      <c r="M124" s="31">
        <v>0.88</v>
      </c>
      <c r="N124" s="31">
        <v>0.88200000000000001</v>
      </c>
      <c r="O124" s="31">
        <v>0.88800000000000001</v>
      </c>
      <c r="P124" s="31">
        <v>0.89</v>
      </c>
      <c r="Q124" s="31">
        <v>0.89200000000000002</v>
      </c>
      <c r="R124" s="31">
        <v>0.89500000000000002</v>
      </c>
      <c r="S124" s="31">
        <v>0.89700000000000002</v>
      </c>
      <c r="T124" s="31">
        <v>0.89800000000000002</v>
      </c>
      <c r="U124" s="31">
        <v>0.89500000000000002</v>
      </c>
      <c r="V124" s="31">
        <v>0.90100000000000002</v>
      </c>
      <c r="W124" s="31">
        <v>0.90300000000000002</v>
      </c>
      <c r="X124" s="31">
        <v>0.90400000000000003</v>
      </c>
      <c r="Y124" s="31">
        <v>0.90600000000000003</v>
      </c>
      <c r="Z124" s="31">
        <v>0.90900000000000003</v>
      </c>
      <c r="AA124" s="31">
        <v>0.91300000000000003</v>
      </c>
      <c r="AB124" s="33">
        <f t="shared" si="1"/>
        <v>0.12024539877300633</v>
      </c>
    </row>
    <row r="125" spans="1:28" x14ac:dyDescent="0.25">
      <c r="A125" s="31" t="s">
        <v>814</v>
      </c>
      <c r="B125" s="31">
        <v>0.83099999999999996</v>
      </c>
      <c r="C125" s="31">
        <v>0.83299999999999996</v>
      </c>
      <c r="D125" s="31">
        <v>0.83499999999999996</v>
      </c>
      <c r="E125" s="31">
        <v>0.84</v>
      </c>
      <c r="F125" s="31">
        <v>0.84199999999999997</v>
      </c>
      <c r="G125" s="31">
        <v>0.84599999999999997</v>
      </c>
      <c r="H125" s="31">
        <v>0.85299999999999998</v>
      </c>
      <c r="I125" s="31">
        <v>0.86299999999999999</v>
      </c>
      <c r="J125" s="31">
        <v>0.872</v>
      </c>
      <c r="K125" s="31">
        <v>0.879</v>
      </c>
      <c r="L125" s="31">
        <v>0.88800000000000001</v>
      </c>
      <c r="M125" s="31">
        <v>0.89</v>
      </c>
      <c r="N125" s="31">
        <v>0.88900000000000001</v>
      </c>
      <c r="O125" s="31">
        <v>0.89500000000000002</v>
      </c>
      <c r="P125" s="31">
        <v>0.89900000000000002</v>
      </c>
      <c r="Q125" s="31">
        <v>0.90400000000000003</v>
      </c>
      <c r="R125" s="31">
        <v>0.91100000000000003</v>
      </c>
      <c r="S125" s="31">
        <v>0.91400000000000003</v>
      </c>
      <c r="T125" s="31">
        <v>0.91600000000000004</v>
      </c>
      <c r="U125" s="31">
        <v>0.92</v>
      </c>
      <c r="V125" s="31">
        <v>0.93200000000000005</v>
      </c>
      <c r="W125" s="31">
        <v>0.93200000000000005</v>
      </c>
      <c r="X125" s="31">
        <v>0.93400000000000005</v>
      </c>
      <c r="Y125" s="31">
        <v>0.93600000000000005</v>
      </c>
      <c r="Z125" s="31">
        <v>0.93799999999999994</v>
      </c>
      <c r="AA125" s="31">
        <v>0.93899999999999995</v>
      </c>
      <c r="AB125" s="33">
        <f t="shared" si="1"/>
        <v>0.12996389891696758</v>
      </c>
    </row>
    <row r="126" spans="1:28" x14ac:dyDescent="0.25">
      <c r="A126" s="31" t="s">
        <v>815</v>
      </c>
      <c r="B126" s="31">
        <v>0.55600000000000005</v>
      </c>
      <c r="C126" s="31">
        <v>0.56000000000000005</v>
      </c>
      <c r="D126" s="31">
        <v>0.56599999999999995</v>
      </c>
      <c r="E126" s="31">
        <v>0.56899999999999995</v>
      </c>
      <c r="F126" s="31">
        <v>0.57399999999999995</v>
      </c>
      <c r="G126" s="31">
        <v>0.57699999999999996</v>
      </c>
      <c r="H126" s="31">
        <v>0.58099999999999996</v>
      </c>
      <c r="I126" s="31">
        <v>0.58599999999999997</v>
      </c>
      <c r="J126" s="31">
        <v>0.58899999999999997</v>
      </c>
      <c r="K126" s="31">
        <v>0.58799999999999997</v>
      </c>
      <c r="L126" s="31">
        <v>0.58899999999999997</v>
      </c>
      <c r="M126" s="31">
        <v>0.59599999999999997</v>
      </c>
      <c r="N126" s="31">
        <v>0.59899999999999998</v>
      </c>
      <c r="O126" s="31">
        <v>0.61</v>
      </c>
      <c r="P126" s="31">
        <v>0.624</v>
      </c>
      <c r="Q126" s="31">
        <v>0.63600000000000001</v>
      </c>
      <c r="R126" s="31">
        <v>0.64400000000000002</v>
      </c>
      <c r="S126" s="31">
        <v>0.65100000000000002</v>
      </c>
      <c r="T126" s="31">
        <v>0.64800000000000002</v>
      </c>
      <c r="U126" s="31">
        <v>0.65</v>
      </c>
      <c r="V126" s="31">
        <v>0.64600000000000002</v>
      </c>
      <c r="W126" s="31">
        <v>0.64500000000000002</v>
      </c>
      <c r="X126" s="31">
        <v>0.63500000000000001</v>
      </c>
      <c r="Y126" s="31">
        <v>0.57499999999999996</v>
      </c>
      <c r="Z126" s="31">
        <v>0.55300000000000005</v>
      </c>
      <c r="AA126" s="31">
        <v>0.53600000000000003</v>
      </c>
      <c r="AB126" s="33">
        <f t="shared" si="1"/>
        <v>-3.5971223021582732E-2</v>
      </c>
    </row>
    <row r="127" spans="1:28" x14ac:dyDescent="0.25">
      <c r="A127" s="31" t="s">
        <v>816</v>
      </c>
      <c r="B127" s="31">
        <v>0.61599999999999999</v>
      </c>
      <c r="C127" s="31">
        <v>0.61099999999999999</v>
      </c>
      <c r="D127" s="31">
        <v>0.58899999999999997</v>
      </c>
      <c r="E127" s="31">
        <v>0.57099999999999995</v>
      </c>
      <c r="F127" s="31">
        <v>0.54900000000000004</v>
      </c>
      <c r="G127" s="31">
        <v>0.53900000000000003</v>
      </c>
      <c r="H127" s="31">
        <v>0.52200000000000002</v>
      </c>
      <c r="I127" s="31">
        <v>0.52600000000000002</v>
      </c>
      <c r="J127" s="31">
        <v>0.52800000000000002</v>
      </c>
      <c r="K127" s="31">
        <v>0.52900000000000003</v>
      </c>
      <c r="L127" s="31">
        <v>0.53500000000000003</v>
      </c>
      <c r="M127" s="31">
        <v>0.54300000000000004</v>
      </c>
      <c r="N127" s="31">
        <v>0.55300000000000005</v>
      </c>
      <c r="O127" s="31">
        <v>0.56299999999999994</v>
      </c>
      <c r="P127" s="31">
        <v>0.57199999999999995</v>
      </c>
      <c r="Q127" s="31">
        <v>0.57899999999999996</v>
      </c>
      <c r="R127" s="31">
        <v>0.58599999999999997</v>
      </c>
      <c r="S127" s="31">
        <v>0.59199999999999997</v>
      </c>
      <c r="T127" s="31">
        <v>0.60099999999999998</v>
      </c>
      <c r="U127" s="31">
        <v>0.60299999999999998</v>
      </c>
      <c r="V127" s="31">
        <v>0.60799999999999998</v>
      </c>
      <c r="W127" s="31">
        <v>0.61299999999999999</v>
      </c>
      <c r="X127" s="31">
        <v>0.61699999999999999</v>
      </c>
      <c r="Y127" s="31">
        <v>0.622</v>
      </c>
      <c r="Z127" s="31">
        <v>0.625</v>
      </c>
      <c r="AA127" s="31">
        <v>0.627</v>
      </c>
      <c r="AB127" s="33">
        <f t="shared" si="1"/>
        <v>1.7857142857142794E-2</v>
      </c>
    </row>
    <row r="128" spans="1:28" x14ac:dyDescent="0.25">
      <c r="A128" s="31" t="s">
        <v>817</v>
      </c>
      <c r="B128" s="31">
        <v>0.37</v>
      </c>
      <c r="C128" s="31">
        <v>0.37</v>
      </c>
      <c r="D128" s="31">
        <v>0.36799999999999999</v>
      </c>
      <c r="E128" s="31">
        <v>0.36799999999999999</v>
      </c>
      <c r="F128" s="31">
        <v>0.36699999999999999</v>
      </c>
      <c r="G128" s="31">
        <v>0.36799999999999999</v>
      </c>
      <c r="H128" s="31">
        <v>0.36899999999999999</v>
      </c>
      <c r="I128" s="31">
        <v>0.371</v>
      </c>
      <c r="J128" s="31">
        <v>0.377</v>
      </c>
      <c r="K128" s="31">
        <v>0.38400000000000001</v>
      </c>
      <c r="L128" s="31">
        <v>0.39100000000000001</v>
      </c>
      <c r="M128" s="31">
        <v>0.39900000000000002</v>
      </c>
      <c r="N128" s="31">
        <v>0.41</v>
      </c>
      <c r="O128" s="31">
        <v>0.42</v>
      </c>
      <c r="P128" s="31">
        <v>0.432</v>
      </c>
      <c r="Q128" s="31">
        <v>0.44600000000000001</v>
      </c>
      <c r="R128" s="31">
        <v>0.45700000000000002</v>
      </c>
      <c r="S128" s="31">
        <v>0.46800000000000003</v>
      </c>
      <c r="T128" s="31">
        <v>0.47799999999999998</v>
      </c>
      <c r="U128" s="31">
        <v>0.48799999999999999</v>
      </c>
      <c r="V128" s="31">
        <v>0.498</v>
      </c>
      <c r="W128" s="31">
        <v>0.504</v>
      </c>
      <c r="X128" s="31">
        <v>0.51300000000000001</v>
      </c>
      <c r="Y128" s="31">
        <v>0.51200000000000001</v>
      </c>
      <c r="Z128" s="31">
        <v>0.51900000000000002</v>
      </c>
      <c r="AA128" s="31">
        <v>0.53100000000000003</v>
      </c>
      <c r="AB128" s="33">
        <f t="shared" si="1"/>
        <v>0.43513513513513513</v>
      </c>
    </row>
    <row r="129" spans="1:28" x14ac:dyDescent="0.25">
      <c r="A129" s="31" t="s">
        <v>818</v>
      </c>
      <c r="B129" s="31">
        <v>0.57399999999999995</v>
      </c>
      <c r="C129" s="31">
        <v>0.58299999999999996</v>
      </c>
      <c r="D129" s="31">
        <v>0.59</v>
      </c>
      <c r="E129" s="31">
        <v>0.59799999999999998</v>
      </c>
      <c r="F129" s="31">
        <v>0.60399999999999998</v>
      </c>
      <c r="G129" s="31">
        <v>0.61099999999999999</v>
      </c>
      <c r="H129" s="31">
        <v>0.61899999999999999</v>
      </c>
      <c r="I129" s="31">
        <v>0.625</v>
      </c>
      <c r="J129" s="31">
        <v>0.63</v>
      </c>
      <c r="K129" s="31">
        <v>0.64</v>
      </c>
      <c r="L129" s="31">
        <v>0.64900000000000002</v>
      </c>
      <c r="M129" s="31">
        <v>0.65700000000000003</v>
      </c>
      <c r="N129" s="31">
        <v>0.66600000000000004</v>
      </c>
      <c r="O129" s="31">
        <v>0.67400000000000004</v>
      </c>
      <c r="P129" s="31">
        <v>0.68200000000000005</v>
      </c>
      <c r="Q129" s="31">
        <v>0.68600000000000005</v>
      </c>
      <c r="R129" s="31">
        <v>0.68700000000000006</v>
      </c>
      <c r="S129" s="31">
        <v>0.7</v>
      </c>
      <c r="T129" s="31">
        <v>0.70599999999999996</v>
      </c>
      <c r="U129" s="31">
        <v>0.71099999999999997</v>
      </c>
      <c r="V129" s="31">
        <v>0.72</v>
      </c>
      <c r="W129" s="31">
        <v>0.72899999999999998</v>
      </c>
      <c r="X129" s="31">
        <v>0.73299999999999998</v>
      </c>
      <c r="Y129" s="31">
        <v>0.73699999999999999</v>
      </c>
      <c r="Z129" s="31">
        <v>0.73799999999999999</v>
      </c>
      <c r="AA129" s="31">
        <v>0.74</v>
      </c>
      <c r="AB129" s="33">
        <f t="shared" si="1"/>
        <v>0.28919860627177707</v>
      </c>
    </row>
    <row r="130" spans="1:28" x14ac:dyDescent="0.25">
      <c r="A130" s="31" t="s">
        <v>821</v>
      </c>
      <c r="B130" s="31">
        <v>0.40400000000000003</v>
      </c>
      <c r="C130" s="31">
        <v>0.40699999999999997</v>
      </c>
      <c r="D130" s="31">
        <v>0.39900000000000002</v>
      </c>
      <c r="E130" s="31">
        <v>0.38900000000000001</v>
      </c>
      <c r="F130" s="31">
        <v>0.39500000000000002</v>
      </c>
      <c r="G130" s="31">
        <v>0.40799999999999997</v>
      </c>
      <c r="H130" s="31">
        <v>0.41699999999999998</v>
      </c>
      <c r="I130" s="31">
        <v>0.42399999999999999</v>
      </c>
      <c r="J130" s="31">
        <v>0.42399999999999999</v>
      </c>
      <c r="K130" s="31">
        <v>0.42499999999999999</v>
      </c>
      <c r="L130" s="31">
        <v>0.42599999999999999</v>
      </c>
      <c r="M130" s="31">
        <v>0.42799999999999999</v>
      </c>
      <c r="N130" s="31">
        <v>0.42799999999999999</v>
      </c>
      <c r="O130" s="31">
        <v>0.432</v>
      </c>
      <c r="P130" s="31">
        <v>0.435</v>
      </c>
      <c r="Q130" s="31">
        <v>0.436</v>
      </c>
      <c r="R130" s="31">
        <v>0.443</v>
      </c>
      <c r="S130" s="31">
        <v>0.441</v>
      </c>
      <c r="T130" s="31">
        <v>0.442</v>
      </c>
      <c r="U130" s="31">
        <v>0.44900000000000001</v>
      </c>
      <c r="V130" s="31">
        <v>0.45700000000000002</v>
      </c>
      <c r="W130" s="31">
        <v>0.46400000000000002</v>
      </c>
      <c r="X130" s="31">
        <v>0.47</v>
      </c>
      <c r="Y130" s="31">
        <v>0.47499999999999998</v>
      </c>
      <c r="Z130" s="31">
        <v>0.48399999999999999</v>
      </c>
      <c r="AA130" s="31">
        <v>0.48699999999999999</v>
      </c>
      <c r="AB130" s="33">
        <f t="shared" si="1"/>
        <v>0.20544554455445541</v>
      </c>
    </row>
    <row r="131" spans="1:28" x14ac:dyDescent="0.25">
      <c r="A131" s="31" t="s">
        <v>822</v>
      </c>
      <c r="B131" s="31">
        <v>0.64800000000000002</v>
      </c>
      <c r="C131" s="31">
        <v>0.65400000000000003</v>
      </c>
      <c r="D131" s="31">
        <v>0.65700000000000003</v>
      </c>
      <c r="E131" s="31">
        <v>0.66100000000000003</v>
      </c>
      <c r="F131" s="31">
        <v>0.66700000000000004</v>
      </c>
      <c r="G131" s="31">
        <v>0.67100000000000004</v>
      </c>
      <c r="H131" s="31">
        <v>0.67100000000000004</v>
      </c>
      <c r="I131" s="31">
        <v>0.67200000000000004</v>
      </c>
      <c r="J131" s="31">
        <v>0.67300000000000004</v>
      </c>
      <c r="K131" s="31">
        <v>0.67600000000000005</v>
      </c>
      <c r="L131" s="31">
        <v>0.67400000000000004</v>
      </c>
      <c r="M131" s="31">
        <v>0.67900000000000005</v>
      </c>
      <c r="N131" s="31">
        <v>0.68300000000000005</v>
      </c>
      <c r="O131" s="31">
        <v>0.69299999999999995</v>
      </c>
      <c r="P131" s="31">
        <v>0.69399999999999995</v>
      </c>
      <c r="Q131" s="31">
        <v>0.69499999999999995</v>
      </c>
      <c r="R131" s="31">
        <v>0.69799999999999995</v>
      </c>
      <c r="S131" s="31">
        <v>0.69799999999999995</v>
      </c>
      <c r="T131" s="31">
        <v>0.70299999999999996</v>
      </c>
      <c r="U131" s="31">
        <v>0.70699999999999996</v>
      </c>
      <c r="V131" s="31">
        <v>0.71199999999999997</v>
      </c>
      <c r="W131" s="31">
        <v>0.71699999999999997</v>
      </c>
      <c r="X131" s="31">
        <v>0.71799999999999997</v>
      </c>
      <c r="Y131" s="31">
        <v>0.71599999999999997</v>
      </c>
      <c r="Z131" s="31">
        <v>0.71799999999999997</v>
      </c>
      <c r="AA131" s="31">
        <v>0.72099999999999997</v>
      </c>
      <c r="AB131" s="33">
        <f t="shared" ref="AB131:AB145" si="2">AA131/B131-1</f>
        <v>0.11265432098765427</v>
      </c>
    </row>
    <row r="132" spans="1:28" x14ac:dyDescent="0.25">
      <c r="A132" s="31" t="s">
        <v>823</v>
      </c>
      <c r="B132" s="31">
        <v>0.67</v>
      </c>
      <c r="C132" s="31">
        <v>0.67100000000000004</v>
      </c>
      <c r="D132" s="31">
        <v>0.67100000000000004</v>
      </c>
      <c r="E132" s="31">
        <v>0.67300000000000004</v>
      </c>
      <c r="F132" s="31">
        <v>0.67700000000000005</v>
      </c>
      <c r="G132" s="31">
        <v>0.68200000000000005</v>
      </c>
      <c r="H132" s="31">
        <v>0.68799999999999994</v>
      </c>
      <c r="I132" s="31">
        <v>0.69599999999999995</v>
      </c>
      <c r="J132" s="31">
        <v>0.70299999999999996</v>
      </c>
      <c r="K132" s="31">
        <v>0.70899999999999996</v>
      </c>
      <c r="L132" s="31">
        <v>0.71499999999999997</v>
      </c>
      <c r="M132" s="31">
        <v>0.72099999999999997</v>
      </c>
      <c r="N132" s="31">
        <v>0.72899999999999998</v>
      </c>
      <c r="O132" s="31">
        <v>0.73599999999999999</v>
      </c>
      <c r="P132" s="31">
        <v>0.745</v>
      </c>
      <c r="Q132" s="31">
        <v>0.751</v>
      </c>
      <c r="R132" s="31">
        <v>0.76</v>
      </c>
      <c r="S132" s="31">
        <v>0.76700000000000002</v>
      </c>
      <c r="T132" s="31">
        <v>0.77300000000000002</v>
      </c>
      <c r="U132" s="31">
        <v>0.77200000000000002</v>
      </c>
      <c r="V132" s="31">
        <v>0.77400000000000002</v>
      </c>
      <c r="W132" s="31">
        <v>0.77200000000000002</v>
      </c>
      <c r="X132" s="31">
        <v>0.77300000000000002</v>
      </c>
      <c r="Y132" s="31">
        <v>0.77800000000000002</v>
      </c>
      <c r="Z132" s="31">
        <v>0.77900000000000003</v>
      </c>
      <c r="AA132" s="31">
        <v>0.78</v>
      </c>
      <c r="AB132" s="33">
        <f t="shared" si="2"/>
        <v>0.16417910447761197</v>
      </c>
    </row>
    <row r="133" spans="1:28" x14ac:dyDescent="0.25">
      <c r="A133" s="31" t="s">
        <v>824</v>
      </c>
      <c r="B133" s="31">
        <v>0.56899999999999995</v>
      </c>
      <c r="C133" s="31">
        <v>0.57499999999999996</v>
      </c>
      <c r="D133" s="31">
        <v>0.58299999999999996</v>
      </c>
      <c r="E133" s="31">
        <v>0.59</v>
      </c>
      <c r="F133" s="31">
        <v>0.6</v>
      </c>
      <c r="G133" s="31">
        <v>0.60799999999999998</v>
      </c>
      <c r="H133" s="31">
        <v>0.61699999999999999</v>
      </c>
      <c r="I133" s="31">
        <v>0.624</v>
      </c>
      <c r="J133" s="31">
        <v>0.63500000000000001</v>
      </c>
      <c r="K133" s="31">
        <v>0.64600000000000002</v>
      </c>
      <c r="L133" s="31">
        <v>0.65400000000000003</v>
      </c>
      <c r="M133" s="31">
        <v>0.66200000000000003</v>
      </c>
      <c r="N133" s="31">
        <v>0.66700000000000004</v>
      </c>
      <c r="O133" s="31">
        <v>0.67300000000000004</v>
      </c>
      <c r="P133" s="31">
        <v>0.68300000000000005</v>
      </c>
      <c r="Q133" s="31">
        <v>0.68899999999999995</v>
      </c>
      <c r="R133" s="31">
        <v>0.69499999999999995</v>
      </c>
      <c r="S133" s="31">
        <v>0.70099999999999996</v>
      </c>
      <c r="T133" s="31">
        <v>0.70599999999999996</v>
      </c>
      <c r="U133" s="31">
        <v>0.71</v>
      </c>
      <c r="V133" s="31">
        <v>0.71399999999999997</v>
      </c>
      <c r="W133" s="31">
        <v>0.71699999999999997</v>
      </c>
      <c r="X133" s="31">
        <v>0.72</v>
      </c>
      <c r="Y133" s="31">
        <v>0.72199999999999998</v>
      </c>
      <c r="Z133" s="31">
        <v>0.72299999999999998</v>
      </c>
      <c r="AA133" s="31">
        <v>0.72499999999999998</v>
      </c>
      <c r="AB133" s="33">
        <f t="shared" si="2"/>
        <v>0.27416520210896311</v>
      </c>
    </row>
    <row r="134" spans="1:28" x14ac:dyDescent="0.25">
      <c r="A134" s="31" t="s">
        <v>825</v>
      </c>
      <c r="B134" s="31">
        <v>0.57599999999999996</v>
      </c>
      <c r="C134" s="31">
        <v>0.57999999999999996</v>
      </c>
      <c r="D134" s="31">
        <v>0.58599999999999997</v>
      </c>
      <c r="E134" s="31">
        <v>0.59399999999999997</v>
      </c>
      <c r="F134" s="31">
        <v>0.59599999999999997</v>
      </c>
      <c r="G134" s="31">
        <v>0.60399999999999998</v>
      </c>
      <c r="H134" s="31">
        <v>0.61299999999999999</v>
      </c>
      <c r="I134" s="31">
        <v>0.621</v>
      </c>
      <c r="J134" s="31">
        <v>0.63200000000000001</v>
      </c>
      <c r="K134" s="31">
        <v>0.64100000000000001</v>
      </c>
      <c r="L134" s="31">
        <v>0.65300000000000002</v>
      </c>
      <c r="M134" s="31">
        <v>0.65800000000000003</v>
      </c>
      <c r="N134" s="31">
        <v>0.66800000000000004</v>
      </c>
      <c r="O134" s="31">
        <v>0.67500000000000004</v>
      </c>
      <c r="P134" s="31">
        <v>0.68100000000000005</v>
      </c>
      <c r="Q134" s="31">
        <v>0.68700000000000006</v>
      </c>
      <c r="R134" s="31">
        <v>0.69699999999999995</v>
      </c>
      <c r="S134" s="31">
        <v>0.70499999999999996</v>
      </c>
      <c r="T134" s="31">
        <v>0.70899999999999996</v>
      </c>
      <c r="U134" s="31">
        <v>0.71499999999999997</v>
      </c>
      <c r="V134" s="31">
        <v>0.73699999999999999</v>
      </c>
      <c r="W134" s="31">
        <v>0.75</v>
      </c>
      <c r="X134" s="31">
        <v>0.754</v>
      </c>
      <c r="Y134" s="31">
        <v>0.75900000000000001</v>
      </c>
      <c r="Z134" s="31">
        <v>0.76400000000000001</v>
      </c>
      <c r="AA134" s="31">
        <v>0.76700000000000002</v>
      </c>
      <c r="AB134" s="33">
        <f t="shared" si="2"/>
        <v>0.33159722222222232</v>
      </c>
    </row>
    <row r="135" spans="1:28" x14ac:dyDescent="0.25">
      <c r="A135" s="31" t="s">
        <v>827</v>
      </c>
      <c r="B135" s="31">
        <v>0.309</v>
      </c>
      <c r="C135" s="31">
        <v>0.31</v>
      </c>
      <c r="D135" s="31">
        <v>0.30299999999999999</v>
      </c>
      <c r="E135" s="31">
        <v>0.311</v>
      </c>
      <c r="F135" s="31">
        <v>0.314</v>
      </c>
      <c r="G135" s="31">
        <v>0.32</v>
      </c>
      <c r="H135" s="31">
        <v>0.33600000000000002</v>
      </c>
      <c r="I135" s="31">
        <v>0.35099999999999998</v>
      </c>
      <c r="J135" s="31">
        <v>0.36599999999999999</v>
      </c>
      <c r="K135" s="31">
        <v>0.38200000000000001</v>
      </c>
      <c r="L135" s="31">
        <v>0.39600000000000002</v>
      </c>
      <c r="M135" s="31">
        <v>0.40400000000000003</v>
      </c>
      <c r="N135" s="31">
        <v>0.41799999999999998</v>
      </c>
      <c r="O135" s="31">
        <v>0.42699999999999999</v>
      </c>
      <c r="P135" s="31">
        <v>0.42899999999999999</v>
      </c>
      <c r="Q135" s="31">
        <v>0.434</v>
      </c>
      <c r="R135" s="31">
        <v>0.442</v>
      </c>
      <c r="S135" s="31">
        <v>0.45300000000000001</v>
      </c>
      <c r="T135" s="31">
        <v>0.46400000000000002</v>
      </c>
      <c r="U135" s="31">
        <v>0.47299999999999998</v>
      </c>
      <c r="V135" s="31">
        <v>0.47699999999999998</v>
      </c>
      <c r="W135" s="31">
        <v>0.47699999999999998</v>
      </c>
      <c r="X135" s="31">
        <v>0.47799999999999998</v>
      </c>
      <c r="Y135" s="31">
        <v>0.48299999999999998</v>
      </c>
      <c r="Z135" s="31">
        <v>0.48799999999999999</v>
      </c>
      <c r="AA135" s="31">
        <v>0.49299999999999999</v>
      </c>
      <c r="AB135" s="33">
        <f t="shared" si="2"/>
        <v>0.59546925566343045</v>
      </c>
    </row>
    <row r="136" spans="1:28" x14ac:dyDescent="0.25">
      <c r="A136" s="31" t="s">
        <v>828</v>
      </c>
      <c r="B136" s="31">
        <v>0.70599999999999996</v>
      </c>
      <c r="C136" s="31">
        <v>0.70099999999999996</v>
      </c>
      <c r="D136" s="31">
        <v>0.69299999999999995</v>
      </c>
      <c r="E136" s="31">
        <v>0.68200000000000005</v>
      </c>
      <c r="F136" s="31">
        <v>0.66800000000000004</v>
      </c>
      <c r="G136" s="31">
        <v>0.66400000000000003</v>
      </c>
      <c r="H136" s="31">
        <v>0.66100000000000003</v>
      </c>
      <c r="I136" s="31">
        <v>0.66300000000000003</v>
      </c>
      <c r="J136" s="31">
        <v>0.66500000000000004</v>
      </c>
      <c r="K136" s="31">
        <v>0.66900000000000004</v>
      </c>
      <c r="L136" s="31">
        <v>0.67300000000000004</v>
      </c>
      <c r="M136" s="31">
        <v>0.68300000000000005</v>
      </c>
      <c r="N136" s="31">
        <v>0.69099999999999995</v>
      </c>
      <c r="O136" s="31">
        <v>0.7</v>
      </c>
      <c r="P136" s="31">
        <v>0.70699999999999996</v>
      </c>
      <c r="Q136" s="31">
        <v>0.71599999999999997</v>
      </c>
      <c r="R136" s="31">
        <v>0.72299999999999998</v>
      </c>
      <c r="S136" s="31">
        <v>0.73</v>
      </c>
      <c r="T136" s="31">
        <v>0.73399999999999999</v>
      </c>
      <c r="U136" s="31">
        <v>0.72799999999999998</v>
      </c>
      <c r="V136" s="31">
        <v>0.73399999999999999</v>
      </c>
      <c r="W136" s="31">
        <v>0.73899999999999999</v>
      </c>
      <c r="X136" s="31">
        <v>0.74399999999999999</v>
      </c>
      <c r="Y136" s="31">
        <v>0.746</v>
      </c>
      <c r="Z136" s="31">
        <v>0.748</v>
      </c>
      <c r="AA136" s="31">
        <v>0.74299999999999999</v>
      </c>
      <c r="AB136" s="33">
        <f t="shared" si="2"/>
        <v>5.2407932011331537E-2</v>
      </c>
    </row>
    <row r="137" spans="1:28" x14ac:dyDescent="0.25">
      <c r="A137" s="31" t="s">
        <v>829</v>
      </c>
      <c r="B137" s="31">
        <v>0.72599999999999998</v>
      </c>
      <c r="C137" s="31">
        <v>0.73799999999999999</v>
      </c>
      <c r="D137" s="31">
        <v>0.74199999999999999</v>
      </c>
      <c r="E137" s="31">
        <v>0.748</v>
      </c>
      <c r="F137" s="31">
        <v>0.75600000000000001</v>
      </c>
      <c r="G137" s="31">
        <v>0.76400000000000001</v>
      </c>
      <c r="H137" s="31">
        <v>0.77100000000000002</v>
      </c>
      <c r="I137" s="31">
        <v>0.77800000000000002</v>
      </c>
      <c r="J137" s="31">
        <v>0.78500000000000003</v>
      </c>
      <c r="K137" s="31">
        <v>0.79100000000000004</v>
      </c>
      <c r="L137" s="31">
        <v>0.79800000000000004</v>
      </c>
      <c r="M137" s="31">
        <v>0.80300000000000005</v>
      </c>
      <c r="N137" s="31">
        <v>0.80800000000000005</v>
      </c>
      <c r="O137" s="31">
        <v>0.81299999999999994</v>
      </c>
      <c r="P137" s="31">
        <v>0.81799999999999995</v>
      </c>
      <c r="Q137" s="31">
        <v>0.82299999999999995</v>
      </c>
      <c r="R137" s="31">
        <v>0.82599999999999996</v>
      </c>
      <c r="S137" s="31">
        <v>0.82899999999999996</v>
      </c>
      <c r="T137" s="31">
        <v>0.83099999999999996</v>
      </c>
      <c r="U137" s="31">
        <v>0.82599999999999996</v>
      </c>
      <c r="V137" s="31">
        <v>0.82399999999999995</v>
      </c>
      <c r="W137" s="31">
        <v>0.82599999999999996</v>
      </c>
      <c r="X137" s="31">
        <v>0.82899999999999996</v>
      </c>
      <c r="Y137" s="31">
        <v>0.83199999999999996</v>
      </c>
      <c r="Z137" s="31">
        <v>0.83599999999999997</v>
      </c>
      <c r="AA137" s="31">
        <v>0.84</v>
      </c>
      <c r="AB137" s="33">
        <f t="shared" si="2"/>
        <v>0.15702479338842967</v>
      </c>
    </row>
    <row r="138" spans="1:28" x14ac:dyDescent="0.25">
      <c r="A138" s="31" t="s">
        <v>830</v>
      </c>
      <c r="B138" s="31">
        <v>0.77500000000000002</v>
      </c>
      <c r="C138" s="31">
        <v>0.78700000000000003</v>
      </c>
      <c r="D138" s="31">
        <v>0.8</v>
      </c>
      <c r="E138" s="31">
        <v>0.81299999999999994</v>
      </c>
      <c r="F138" s="31">
        <v>0.82599999999999996</v>
      </c>
      <c r="G138" s="31">
        <v>0.83899999999999997</v>
      </c>
      <c r="H138" s="31">
        <v>0.84299999999999997</v>
      </c>
      <c r="I138" s="31">
        <v>0.84899999999999998</v>
      </c>
      <c r="J138" s="31">
        <v>0.85399999999999998</v>
      </c>
      <c r="K138" s="31">
        <v>0.86</v>
      </c>
      <c r="L138" s="31">
        <v>0.86599999999999999</v>
      </c>
      <c r="M138" s="31">
        <v>0.87</v>
      </c>
      <c r="N138" s="31">
        <v>0.874</v>
      </c>
      <c r="O138" s="31">
        <v>0.878</v>
      </c>
      <c r="P138" s="31">
        <v>0.88600000000000001</v>
      </c>
      <c r="Q138" s="31">
        <v>0.89</v>
      </c>
      <c r="R138" s="31">
        <v>0.88900000000000001</v>
      </c>
      <c r="S138" s="31">
        <v>0.89200000000000002</v>
      </c>
      <c r="T138" s="31">
        <v>0.89500000000000002</v>
      </c>
      <c r="U138" s="31">
        <v>0.89500000000000002</v>
      </c>
      <c r="V138" s="31">
        <v>0.90200000000000002</v>
      </c>
      <c r="W138" s="31">
        <v>0.89800000000000002</v>
      </c>
      <c r="X138" s="31">
        <v>0.89900000000000002</v>
      </c>
      <c r="Y138" s="31">
        <v>0.90400000000000003</v>
      </c>
      <c r="Z138" s="31">
        <v>0.90800000000000003</v>
      </c>
      <c r="AA138" s="31">
        <v>0.91</v>
      </c>
      <c r="AB138" s="33">
        <f t="shared" si="2"/>
        <v>0.17419354838709689</v>
      </c>
    </row>
    <row r="139" spans="1:28" x14ac:dyDescent="0.25">
      <c r="A139" s="31" t="s">
        <v>831</v>
      </c>
      <c r="B139" s="31">
        <v>0.86</v>
      </c>
      <c r="C139" s="31">
        <v>0.86099999999999999</v>
      </c>
      <c r="D139" s="31">
        <v>0.86599999999999999</v>
      </c>
      <c r="E139" s="31">
        <v>0.871</v>
      </c>
      <c r="F139" s="31">
        <v>0.874</v>
      </c>
      <c r="G139" s="31">
        <v>0.877</v>
      </c>
      <c r="H139" s="31">
        <v>0.878</v>
      </c>
      <c r="I139" s="31">
        <v>0.88100000000000001</v>
      </c>
      <c r="J139" s="31">
        <v>0.88400000000000001</v>
      </c>
      <c r="K139" s="31">
        <v>0.88500000000000001</v>
      </c>
      <c r="L139" s="31">
        <v>0.88400000000000001</v>
      </c>
      <c r="M139" s="31">
        <v>0.88700000000000001</v>
      </c>
      <c r="N139" s="31">
        <v>0.88900000000000001</v>
      </c>
      <c r="O139" s="31">
        <v>0.89200000000000002</v>
      </c>
      <c r="P139" s="31">
        <v>0.89500000000000002</v>
      </c>
      <c r="Q139" s="31">
        <v>0.89800000000000002</v>
      </c>
      <c r="R139" s="31">
        <v>0.90100000000000002</v>
      </c>
      <c r="S139" s="31">
        <v>0.90500000000000003</v>
      </c>
      <c r="T139" s="31">
        <v>0.90700000000000003</v>
      </c>
      <c r="U139" s="31">
        <v>0.90700000000000003</v>
      </c>
      <c r="V139" s="31">
        <v>0.91</v>
      </c>
      <c r="W139" s="31">
        <v>0.91300000000000003</v>
      </c>
      <c r="X139" s="31">
        <v>0.91500000000000004</v>
      </c>
      <c r="Y139" s="31">
        <v>0.91600000000000004</v>
      </c>
      <c r="Z139" s="31">
        <v>0.91800000000000004</v>
      </c>
      <c r="AA139" s="31">
        <v>0.92</v>
      </c>
      <c r="AB139" s="33">
        <f t="shared" si="2"/>
        <v>6.976744186046524E-2</v>
      </c>
    </row>
    <row r="140" spans="1:28" x14ac:dyDescent="0.25">
      <c r="A140" s="31" t="s">
        <v>832</v>
      </c>
      <c r="B140" s="31">
        <v>0.69199999999999995</v>
      </c>
      <c r="C140" s="31">
        <v>0.69699999999999995</v>
      </c>
      <c r="D140" s="31">
        <v>0.7</v>
      </c>
      <c r="E140" s="31">
        <v>0.70299999999999996</v>
      </c>
      <c r="F140" s="31">
        <v>0.70899999999999996</v>
      </c>
      <c r="G140" s="31">
        <v>0.71099999999999997</v>
      </c>
      <c r="H140" s="31">
        <v>0.71699999999999997</v>
      </c>
      <c r="I140" s="31">
        <v>0.72699999999999998</v>
      </c>
      <c r="J140" s="31">
        <v>0.73499999999999999</v>
      </c>
      <c r="K140" s="31">
        <v>0.73799999999999999</v>
      </c>
      <c r="L140" s="31">
        <v>0.74199999999999999</v>
      </c>
      <c r="M140" s="31">
        <v>0.746</v>
      </c>
      <c r="N140" s="31">
        <v>0.747</v>
      </c>
      <c r="O140" s="31">
        <v>0.75</v>
      </c>
      <c r="P140" s="31">
        <v>0.753</v>
      </c>
      <c r="Q140" s="31">
        <v>0.75600000000000001</v>
      </c>
      <c r="R140" s="31">
        <v>0.76</v>
      </c>
      <c r="S140" s="31">
        <v>0.77</v>
      </c>
      <c r="T140" s="31">
        <v>0.77400000000000002</v>
      </c>
      <c r="U140" s="31">
        <v>0.77700000000000002</v>
      </c>
      <c r="V140" s="31">
        <v>0.78</v>
      </c>
      <c r="W140" s="31">
        <v>0.78400000000000003</v>
      </c>
      <c r="X140" s="31">
        <v>0.78800000000000003</v>
      </c>
      <c r="Y140" s="31">
        <v>0.79100000000000004</v>
      </c>
      <c r="Z140" s="31">
        <v>0.79400000000000004</v>
      </c>
      <c r="AA140" s="31">
        <v>0.79500000000000004</v>
      </c>
      <c r="AB140" s="33">
        <f t="shared" si="2"/>
        <v>0.14884393063583823</v>
      </c>
    </row>
    <row r="141" spans="1:28" x14ac:dyDescent="0.25">
      <c r="A141" s="31" t="s">
        <v>835</v>
      </c>
      <c r="B141" s="31">
        <v>0.63400000000000001</v>
      </c>
      <c r="C141" s="31">
        <v>0.64400000000000002</v>
      </c>
      <c r="D141" s="31">
        <v>0.65</v>
      </c>
      <c r="E141" s="31">
        <v>0.65300000000000002</v>
      </c>
      <c r="F141" s="31">
        <v>0.65400000000000003</v>
      </c>
      <c r="G141" s="31">
        <v>0.65800000000000003</v>
      </c>
      <c r="H141" s="31">
        <v>0.66</v>
      </c>
      <c r="I141" s="31">
        <v>0.66400000000000003</v>
      </c>
      <c r="J141" s="31">
        <v>0.66700000000000004</v>
      </c>
      <c r="K141" s="31">
        <v>0.67</v>
      </c>
      <c r="L141" s="31">
        <v>0.67200000000000004</v>
      </c>
      <c r="M141" s="31">
        <v>0.68400000000000005</v>
      </c>
      <c r="N141" s="31">
        <v>0.68799999999999994</v>
      </c>
      <c r="O141" s="31">
        <v>0.68700000000000006</v>
      </c>
      <c r="P141" s="31">
        <v>0.7</v>
      </c>
      <c r="Q141" s="31">
        <v>0.71399999999999997</v>
      </c>
      <c r="R141" s="31">
        <v>0.72799999999999998</v>
      </c>
      <c r="S141" s="31">
        <v>0.745</v>
      </c>
      <c r="T141" s="31">
        <v>0.754</v>
      </c>
      <c r="U141" s="31">
        <v>0.754</v>
      </c>
      <c r="V141" s="31">
        <v>0.75600000000000001</v>
      </c>
      <c r="W141" s="31">
        <v>0.76700000000000002</v>
      </c>
      <c r="X141" s="31">
        <v>0.77</v>
      </c>
      <c r="Y141" s="31">
        <v>0.77100000000000002</v>
      </c>
      <c r="Z141" s="31">
        <v>0.76900000000000002</v>
      </c>
      <c r="AA141" s="31">
        <v>0.76700000000000002</v>
      </c>
      <c r="AB141" s="33">
        <f t="shared" si="2"/>
        <v>0.20977917981072558</v>
      </c>
    </row>
    <row r="142" spans="1:28" x14ac:dyDescent="0.25">
      <c r="A142" s="31" t="s">
        <v>836</v>
      </c>
      <c r="B142" s="31">
        <v>0.47699999999999998</v>
      </c>
      <c r="C142" s="31">
        <v>0.48599999999999999</v>
      </c>
      <c r="D142" s="31">
        <v>0.498</v>
      </c>
      <c r="E142" s="31">
        <v>0.50800000000000001</v>
      </c>
      <c r="F142" s="31">
        <v>0.51900000000000002</v>
      </c>
      <c r="G142" s="31">
        <v>0.53100000000000003</v>
      </c>
      <c r="H142" s="31">
        <v>0.54200000000000004</v>
      </c>
      <c r="I142" s="31">
        <v>0.54200000000000004</v>
      </c>
      <c r="J142" s="31">
        <v>0.56200000000000006</v>
      </c>
      <c r="K142" s="31">
        <v>0.56899999999999995</v>
      </c>
      <c r="L142" s="31">
        <v>0.57599999999999996</v>
      </c>
      <c r="M142" s="31">
        <v>0.58399999999999996</v>
      </c>
      <c r="N142" s="31">
        <v>0.59199999999999997</v>
      </c>
      <c r="O142" s="31">
        <v>0.60099999999999998</v>
      </c>
      <c r="P142" s="31">
        <v>0.60899999999999999</v>
      </c>
      <c r="Q142" s="31">
        <v>0.61799999999999999</v>
      </c>
      <c r="R142" s="31">
        <v>0.625</v>
      </c>
      <c r="S142" s="31">
        <v>0.63300000000000001</v>
      </c>
      <c r="T142" s="31">
        <v>0.64100000000000001</v>
      </c>
      <c r="U142" s="31">
        <v>0.64700000000000002</v>
      </c>
      <c r="V142" s="31">
        <v>0.65500000000000003</v>
      </c>
      <c r="W142" s="31">
        <v>0.66200000000000003</v>
      </c>
      <c r="X142" s="31">
        <v>0.66800000000000004</v>
      </c>
      <c r="Y142" s="31">
        <v>0.67500000000000004</v>
      </c>
      <c r="Z142" s="31">
        <v>0.67800000000000005</v>
      </c>
      <c r="AA142" s="31">
        <v>0.68300000000000005</v>
      </c>
      <c r="AB142" s="33">
        <f t="shared" si="2"/>
        <v>0.43186582809224339</v>
      </c>
    </row>
    <row r="143" spans="1:28" x14ac:dyDescent="0.25">
      <c r="A143" s="31" t="s">
        <v>837</v>
      </c>
      <c r="B143" s="31">
        <v>0.40500000000000003</v>
      </c>
      <c r="C143" s="31">
        <v>0.40799999999999997</v>
      </c>
      <c r="D143" s="31">
        <v>0.41199999999999998</v>
      </c>
      <c r="E143" s="31">
        <v>0.41399999999999998</v>
      </c>
      <c r="F143" s="31">
        <v>0.41799999999999998</v>
      </c>
      <c r="G143" s="31">
        <v>0.42099999999999999</v>
      </c>
      <c r="H143" s="31">
        <v>0.42399999999999999</v>
      </c>
      <c r="I143" s="31">
        <v>0.42799999999999999</v>
      </c>
      <c r="J143" s="31">
        <v>0.432</v>
      </c>
      <c r="K143" s="31">
        <v>0.436</v>
      </c>
      <c r="L143" s="31">
        <v>0.44400000000000001</v>
      </c>
      <c r="M143" s="31">
        <v>0.45</v>
      </c>
      <c r="N143" s="31">
        <v>0.45700000000000002</v>
      </c>
      <c r="O143" s="31">
        <v>0.46400000000000002</v>
      </c>
      <c r="P143" s="31">
        <v>0.47</v>
      </c>
      <c r="Q143" s="31">
        <v>0.47499999999999998</v>
      </c>
      <c r="R143" s="31">
        <v>0.47699999999999998</v>
      </c>
      <c r="S143" s="31">
        <v>0.48</v>
      </c>
      <c r="T143" s="31">
        <v>0.48299999999999998</v>
      </c>
      <c r="U143" s="31">
        <v>0.48799999999999999</v>
      </c>
      <c r="V143" s="31">
        <v>0.49299999999999999</v>
      </c>
      <c r="W143" s="31">
        <v>0.49399999999999999</v>
      </c>
      <c r="X143" s="31">
        <v>0.498</v>
      </c>
      <c r="Y143" s="31">
        <v>0.5</v>
      </c>
      <c r="Z143" s="31">
        <v>0.499</v>
      </c>
      <c r="AA143" s="31">
        <v>0.48199999999999998</v>
      </c>
      <c r="AB143" s="33">
        <f t="shared" si="2"/>
        <v>0.19012345679012332</v>
      </c>
    </row>
    <row r="144" spans="1:28" x14ac:dyDescent="0.25">
      <c r="A144" s="31" t="s">
        <v>838</v>
      </c>
      <c r="B144" s="31">
        <v>0.39800000000000002</v>
      </c>
      <c r="C144" s="31">
        <v>0.39600000000000002</v>
      </c>
      <c r="D144" s="31">
        <v>0.39700000000000002</v>
      </c>
      <c r="E144" s="31">
        <v>0.40200000000000002</v>
      </c>
      <c r="F144" s="31">
        <v>0.40100000000000002</v>
      </c>
      <c r="G144" s="31">
        <v>0.40500000000000003</v>
      </c>
      <c r="H144" s="31">
        <v>0.40799999999999997</v>
      </c>
      <c r="I144" s="31">
        <v>0.41099999999999998</v>
      </c>
      <c r="J144" s="31">
        <v>0.41299999999999998</v>
      </c>
      <c r="K144" s="31">
        <v>0.41799999999999998</v>
      </c>
      <c r="L144" s="31">
        <v>0.42399999999999999</v>
      </c>
      <c r="M144" s="31">
        <v>0.433</v>
      </c>
      <c r="N144" s="31">
        <v>0.443</v>
      </c>
      <c r="O144" s="31">
        <v>0.45600000000000002</v>
      </c>
      <c r="P144" s="31">
        <v>0.46700000000000003</v>
      </c>
      <c r="Q144" s="31">
        <v>0.47899999999999998</v>
      </c>
      <c r="R144" s="31">
        <v>0.49199999999999999</v>
      </c>
      <c r="S144" s="31">
        <v>0.504</v>
      </c>
      <c r="T144" s="31">
        <v>0.51800000000000002</v>
      </c>
      <c r="U144" s="31">
        <v>0.53300000000000003</v>
      </c>
      <c r="V144" s="31">
        <v>0.54300000000000004</v>
      </c>
      <c r="W144" s="31">
        <v>0.55400000000000005</v>
      </c>
      <c r="X144" s="31">
        <v>0.56499999999999995</v>
      </c>
      <c r="Y144" s="31">
        <v>0.56999999999999995</v>
      </c>
      <c r="Z144" s="31">
        <v>0.57599999999999996</v>
      </c>
      <c r="AA144" s="31">
        <v>0.57899999999999996</v>
      </c>
      <c r="AB144" s="33">
        <f t="shared" si="2"/>
        <v>0.45477386934673358</v>
      </c>
    </row>
    <row r="145" spans="1:28" x14ac:dyDescent="0.25">
      <c r="A145" s="31" t="s">
        <v>839</v>
      </c>
      <c r="B145" s="31">
        <v>0.499</v>
      </c>
      <c r="C145" s="31">
        <v>0.501</v>
      </c>
      <c r="D145" s="31">
        <v>0.48599999999999999</v>
      </c>
      <c r="E145" s="31">
        <v>0.47899999999999998</v>
      </c>
      <c r="F145" s="31">
        <v>0.47499999999999998</v>
      </c>
      <c r="G145" s="31">
        <v>0.46500000000000002</v>
      </c>
      <c r="H145" s="31">
        <v>0.46</v>
      </c>
      <c r="I145" s="31">
        <v>0.45100000000000001</v>
      </c>
      <c r="J145" s="31">
        <v>0.442</v>
      </c>
      <c r="K145" s="31">
        <v>0.434</v>
      </c>
      <c r="L145" s="31">
        <v>0.42699999999999999</v>
      </c>
      <c r="M145" s="31">
        <v>0.42699999999999999</v>
      </c>
      <c r="N145" s="31">
        <v>0.41799999999999998</v>
      </c>
      <c r="O145" s="31">
        <v>0.40699999999999997</v>
      </c>
      <c r="P145" s="31">
        <v>0.40600000000000003</v>
      </c>
      <c r="Q145" s="31">
        <v>0.40799999999999997</v>
      </c>
      <c r="R145" s="31">
        <v>0.41399999999999998</v>
      </c>
      <c r="S145" s="31">
        <v>0.42099999999999999</v>
      </c>
      <c r="T145" s="31">
        <v>0.41899999999999998</v>
      </c>
      <c r="U145" s="31">
        <v>0.436</v>
      </c>
      <c r="V145" s="31">
        <v>0.45200000000000001</v>
      </c>
      <c r="W145" s="31">
        <v>0.46400000000000002</v>
      </c>
      <c r="X145" s="31">
        <v>0.48799999999999999</v>
      </c>
      <c r="Y145" s="31">
        <v>0.498</v>
      </c>
      <c r="Z145" s="31">
        <v>0.50700000000000001</v>
      </c>
      <c r="AA145" s="31">
        <v>0.51600000000000001</v>
      </c>
      <c r="AB145" s="33">
        <f t="shared" si="2"/>
        <v>3.4068136272545013E-2</v>
      </c>
    </row>
    <row r="146" spans="1:28" x14ac:dyDescent="0.25">
      <c r="A146" s="31" t="s">
        <v>655</v>
      </c>
      <c r="B146" s="31"/>
      <c r="C146" s="31"/>
      <c r="D146" s="31"/>
      <c r="E146" s="31"/>
      <c r="F146" s="31"/>
      <c r="G146" s="31"/>
      <c r="H146" s="31"/>
      <c r="I146" s="31"/>
      <c r="J146" s="31"/>
      <c r="K146" s="31"/>
      <c r="L146" s="31"/>
      <c r="M146" s="31"/>
      <c r="N146" s="31"/>
      <c r="O146" s="31"/>
      <c r="P146" s="31"/>
      <c r="Q146" s="31"/>
      <c r="R146" s="31"/>
      <c r="S146" s="31"/>
      <c r="T146" s="31"/>
      <c r="U146" s="31"/>
      <c r="V146" s="31">
        <v>0.81899999999999995</v>
      </c>
      <c r="W146" s="31">
        <v>0.81899999999999995</v>
      </c>
      <c r="X146" s="31">
        <v>0.84299999999999997</v>
      </c>
      <c r="Y146" s="31">
        <v>0.85</v>
      </c>
      <c r="Z146" s="31">
        <v>0.85699999999999998</v>
      </c>
      <c r="AA146" s="31">
        <v>0.85799999999999998</v>
      </c>
      <c r="AB146" s="24" t="s">
        <v>840</v>
      </c>
    </row>
    <row r="147" spans="1:28" x14ac:dyDescent="0.25">
      <c r="A147" s="31" t="s">
        <v>656</v>
      </c>
      <c r="B147" s="31"/>
      <c r="C147" s="31"/>
      <c r="D147" s="31"/>
      <c r="E147" s="31"/>
      <c r="F147" s="31"/>
      <c r="G147" s="31"/>
      <c r="H147" s="31"/>
      <c r="I147" s="31"/>
      <c r="J147" s="31"/>
      <c r="K147" s="31">
        <v>0.38200000000000001</v>
      </c>
      <c r="L147" s="31">
        <v>0.39100000000000001</v>
      </c>
      <c r="M147" s="31">
        <v>0.40100000000000002</v>
      </c>
      <c r="N147" s="31">
        <v>0.40600000000000003</v>
      </c>
      <c r="O147" s="31">
        <v>0.41499999999999998</v>
      </c>
      <c r="P147" s="31">
        <v>0.42599999999999999</v>
      </c>
      <c r="Q147" s="31">
        <v>0.439</v>
      </c>
      <c r="R147" s="31">
        <v>0.45400000000000001</v>
      </c>
      <c r="S147" s="31">
        <v>0.46800000000000003</v>
      </c>
      <c r="T147" s="31">
        <v>0.48</v>
      </c>
      <c r="U147" s="31">
        <v>0.48799999999999999</v>
      </c>
      <c r="V147" s="31">
        <v>0.495</v>
      </c>
      <c r="W147" s="31">
        <v>0.50800000000000001</v>
      </c>
      <c r="X147" s="31">
        <v>0.52300000000000002</v>
      </c>
      <c r="Y147" s="31">
        <v>0.52700000000000002</v>
      </c>
      <c r="Z147" s="31">
        <v>0.53100000000000003</v>
      </c>
      <c r="AA147" s="31">
        <v>0.53300000000000003</v>
      </c>
      <c r="AB147" s="24" t="s">
        <v>840</v>
      </c>
    </row>
    <row r="148" spans="1:28" x14ac:dyDescent="0.25">
      <c r="A148" s="31" t="s">
        <v>657</v>
      </c>
      <c r="B148" s="31"/>
      <c r="C148" s="31"/>
      <c r="D148" s="31"/>
      <c r="E148" s="31"/>
      <c r="F148" s="31"/>
      <c r="G148" s="31"/>
      <c r="H148" s="31"/>
      <c r="I148" s="31"/>
      <c r="J148" s="31"/>
      <c r="K148" s="31"/>
      <c r="L148" s="31"/>
      <c r="M148" s="31"/>
      <c r="N148" s="31"/>
      <c r="O148" s="31"/>
      <c r="P148" s="31"/>
      <c r="Q148" s="31">
        <v>0.77300000000000002</v>
      </c>
      <c r="R148" s="31">
        <v>0.78100000000000003</v>
      </c>
      <c r="S148" s="31">
        <v>0.78600000000000003</v>
      </c>
      <c r="T148" s="31">
        <v>0.78800000000000003</v>
      </c>
      <c r="U148" s="31">
        <v>0.78300000000000003</v>
      </c>
      <c r="V148" s="31">
        <v>0.78200000000000003</v>
      </c>
      <c r="W148" s="31">
        <v>0.77800000000000002</v>
      </c>
      <c r="X148" s="31">
        <v>0.78100000000000003</v>
      </c>
      <c r="Y148" s="31">
        <v>0.78200000000000003</v>
      </c>
      <c r="Z148" s="31">
        <v>0.78400000000000003</v>
      </c>
      <c r="AA148" s="31">
        <v>0.78600000000000003</v>
      </c>
      <c r="AB148" s="24" t="s">
        <v>840</v>
      </c>
    </row>
    <row r="149" spans="1:28" x14ac:dyDescent="0.25">
      <c r="A149" s="31" t="s">
        <v>662</v>
      </c>
      <c r="B149" s="31"/>
      <c r="C149" s="31"/>
      <c r="D149" s="31"/>
      <c r="E149" s="31"/>
      <c r="F149" s="31"/>
      <c r="G149" s="31">
        <v>0.60899999999999999</v>
      </c>
      <c r="H149" s="31">
        <v>0.61</v>
      </c>
      <c r="I149" s="31">
        <v>0.61499999999999999</v>
      </c>
      <c r="J149" s="31">
        <v>0.626</v>
      </c>
      <c r="K149" s="31">
        <v>0.63600000000000001</v>
      </c>
      <c r="L149" s="31">
        <v>0.64200000000000002</v>
      </c>
      <c r="M149" s="31">
        <v>0.65100000000000002</v>
      </c>
      <c r="N149" s="31">
        <v>0.65900000000000003</v>
      </c>
      <c r="O149" s="31">
        <v>0.66800000000000004</v>
      </c>
      <c r="P149" s="31">
        <v>0.67500000000000004</v>
      </c>
      <c r="Q149" s="31">
        <v>0.68200000000000005</v>
      </c>
      <c r="R149" s="31">
        <v>0.70799999999999996</v>
      </c>
      <c r="S149" s="31">
        <v>0.71899999999999997</v>
      </c>
      <c r="T149" s="31">
        <v>0.72799999999999998</v>
      </c>
      <c r="U149" s="31">
        <v>0.73699999999999999</v>
      </c>
      <c r="V149" s="31">
        <v>0.74099999999999999</v>
      </c>
      <c r="W149" s="31">
        <v>0.74199999999999999</v>
      </c>
      <c r="X149" s="31">
        <v>0.745</v>
      </c>
      <c r="Y149" s="31">
        <v>0.752</v>
      </c>
      <c r="Z149" s="31">
        <v>0.75800000000000001</v>
      </c>
      <c r="AA149" s="31">
        <v>0.75900000000000001</v>
      </c>
      <c r="AB149" s="24" t="s">
        <v>840</v>
      </c>
    </row>
    <row r="150" spans="1:28" x14ac:dyDescent="0.25">
      <c r="A150" s="31" t="s">
        <v>663</v>
      </c>
      <c r="B150" s="31"/>
      <c r="C150" s="31"/>
      <c r="D150" s="31"/>
      <c r="E150" s="31"/>
      <c r="F150" s="31"/>
      <c r="G150" s="31"/>
      <c r="H150" s="31"/>
      <c r="I150" s="31"/>
      <c r="J150" s="31"/>
      <c r="K150" s="31"/>
      <c r="L150" s="31">
        <v>0.77900000000000003</v>
      </c>
      <c r="M150" s="31">
        <v>0.78100000000000003</v>
      </c>
      <c r="N150" s="31">
        <v>0.78300000000000003</v>
      </c>
      <c r="O150" s="31">
        <v>0.78400000000000003</v>
      </c>
      <c r="P150" s="31">
        <v>0.78600000000000003</v>
      </c>
      <c r="Q150" s="31">
        <v>0.78800000000000003</v>
      </c>
      <c r="R150" s="31">
        <v>0.79</v>
      </c>
      <c r="S150" s="31">
        <v>0.79100000000000004</v>
      </c>
      <c r="T150" s="31">
        <v>0.79100000000000004</v>
      </c>
      <c r="U150" s="31">
        <v>0.78800000000000003</v>
      </c>
      <c r="V150" s="31">
        <v>0.78800000000000003</v>
      </c>
      <c r="W150" s="31">
        <v>0.78900000000000003</v>
      </c>
      <c r="X150" s="31">
        <v>0.79</v>
      </c>
      <c r="Y150" s="31">
        <v>0.78900000000000003</v>
      </c>
      <c r="Z150" s="31">
        <v>0.79</v>
      </c>
      <c r="AA150" s="31">
        <v>0.79200000000000004</v>
      </c>
      <c r="AB150" s="24" t="s">
        <v>840</v>
      </c>
    </row>
    <row r="151" spans="1:28" x14ac:dyDescent="0.25">
      <c r="A151" s="31" t="s">
        <v>667</v>
      </c>
      <c r="B151" s="31"/>
      <c r="C151" s="31"/>
      <c r="D151" s="31"/>
      <c r="E151" s="31"/>
      <c r="F151" s="31"/>
      <c r="G151" s="31">
        <v>0.65500000000000003</v>
      </c>
      <c r="H151" s="31">
        <v>0.65900000000000003</v>
      </c>
      <c r="I151" s="31">
        <v>0.66600000000000004</v>
      </c>
      <c r="J151" s="31">
        <v>0.67</v>
      </c>
      <c r="K151" s="31">
        <v>0.67500000000000004</v>
      </c>
      <c r="L151" s="31">
        <v>0.68100000000000005</v>
      </c>
      <c r="M151" s="31">
        <v>0.68700000000000006</v>
      </c>
      <c r="N151" s="31">
        <v>0.69499999999999995</v>
      </c>
      <c r="O151" s="31">
        <v>0.70299999999999996</v>
      </c>
      <c r="P151" s="31">
        <v>0.71299999999999997</v>
      </c>
      <c r="Q151" s="31">
        <v>0.72299999999999998</v>
      </c>
      <c r="R151" s="31">
        <v>0.73899999999999999</v>
      </c>
      <c r="S151" s="31">
        <v>0.755</v>
      </c>
      <c r="T151" s="31">
        <v>0.77100000000000002</v>
      </c>
      <c r="U151" s="31">
        <v>0.78</v>
      </c>
      <c r="V151" s="31">
        <v>0.78700000000000003</v>
      </c>
      <c r="W151" s="31">
        <v>0.79300000000000004</v>
      </c>
      <c r="X151" s="31">
        <v>0.79600000000000004</v>
      </c>
      <c r="Y151" s="31">
        <v>0.79600000000000004</v>
      </c>
      <c r="Z151" s="31">
        <v>0.79800000000000004</v>
      </c>
      <c r="AA151" s="31">
        <v>0.79600000000000004</v>
      </c>
      <c r="AB151" s="24" t="s">
        <v>840</v>
      </c>
    </row>
    <row r="152" spans="1:28" x14ac:dyDescent="0.25">
      <c r="A152" s="31" t="s">
        <v>671</v>
      </c>
      <c r="B152" s="31"/>
      <c r="C152" s="31"/>
      <c r="D152" s="31"/>
      <c r="E152" s="31"/>
      <c r="F152" s="31"/>
      <c r="G152" s="31"/>
      <c r="H152" s="31"/>
      <c r="I152" s="31"/>
      <c r="J152" s="31"/>
      <c r="K152" s="31"/>
      <c r="L152" s="31"/>
      <c r="M152" s="31"/>
      <c r="N152" s="31"/>
      <c r="O152" s="31"/>
      <c r="P152" s="31"/>
      <c r="Q152" s="31"/>
      <c r="R152" s="31"/>
      <c r="S152" s="31"/>
      <c r="T152" s="31"/>
      <c r="U152" s="31"/>
      <c r="V152" s="31">
        <v>0.57199999999999995</v>
      </c>
      <c r="W152" s="31">
        <v>0.58099999999999996</v>
      </c>
      <c r="X152" s="31">
        <v>0.58899999999999997</v>
      </c>
      <c r="Y152" s="31">
        <v>0.59599999999999997</v>
      </c>
      <c r="Z152" s="31">
        <v>0.60399999999999998</v>
      </c>
      <c r="AA152" s="31">
        <v>0.60699999999999998</v>
      </c>
      <c r="AB152" s="24" t="s">
        <v>840</v>
      </c>
    </row>
    <row r="153" spans="1:28" x14ac:dyDescent="0.25">
      <c r="A153" s="31" t="s">
        <v>673</v>
      </c>
      <c r="B153" s="31"/>
      <c r="C153" s="31"/>
      <c r="D153" s="31"/>
      <c r="E153" s="31"/>
      <c r="F153" s="31"/>
      <c r="G153" s="31"/>
      <c r="H153" s="31"/>
      <c r="I153" s="31"/>
      <c r="J153" s="31"/>
      <c r="K153" s="31"/>
      <c r="L153" s="31"/>
      <c r="M153" s="31"/>
      <c r="N153" s="31"/>
      <c r="O153" s="31"/>
      <c r="P153" s="31"/>
      <c r="Q153" s="31">
        <v>0.69699999999999995</v>
      </c>
      <c r="R153" s="31">
        <v>0.70299999999999996</v>
      </c>
      <c r="S153" s="31">
        <v>0.71</v>
      </c>
      <c r="T153" s="31">
        <v>0.71599999999999997</v>
      </c>
      <c r="U153" s="31">
        <v>0.71699999999999997</v>
      </c>
      <c r="V153" s="31">
        <v>0.71099999999999997</v>
      </c>
      <c r="W153" s="31">
        <v>0.72799999999999998</v>
      </c>
      <c r="X153" s="31">
        <v>0.73499999999999999</v>
      </c>
      <c r="Y153" s="31">
        <v>0.74199999999999999</v>
      </c>
      <c r="Z153" s="31">
        <v>0.747</v>
      </c>
      <c r="AA153" s="31">
        <v>0.75</v>
      </c>
      <c r="AB153" s="24" t="s">
        <v>840</v>
      </c>
    </row>
    <row r="154" spans="1:28" x14ac:dyDescent="0.25">
      <c r="A154" s="31" t="s">
        <v>678</v>
      </c>
      <c r="B154" s="31"/>
      <c r="C154" s="31"/>
      <c r="D154" s="31"/>
      <c r="E154" s="31"/>
      <c r="F154" s="31"/>
      <c r="G154" s="31"/>
      <c r="H154" s="31"/>
      <c r="I154" s="31"/>
      <c r="J154" s="31"/>
      <c r="K154" s="31"/>
      <c r="L154" s="31"/>
      <c r="M154" s="31"/>
      <c r="N154" s="31"/>
      <c r="O154" s="31"/>
      <c r="P154" s="31"/>
      <c r="Q154" s="31">
        <v>0.32500000000000001</v>
      </c>
      <c r="R154" s="31">
        <v>0.33400000000000002</v>
      </c>
      <c r="S154" s="31">
        <v>0.34499999999999997</v>
      </c>
      <c r="T154" s="31">
        <v>0.35599999999999998</v>
      </c>
      <c r="U154" s="31">
        <v>0.36499999999999999</v>
      </c>
      <c r="V154" s="31">
        <v>0.377</v>
      </c>
      <c r="W154" s="31">
        <v>0.38400000000000001</v>
      </c>
      <c r="X154" s="31">
        <v>0.39200000000000002</v>
      </c>
      <c r="Y154" s="31">
        <v>0.39800000000000002</v>
      </c>
      <c r="Z154" s="31">
        <v>0.39900000000000002</v>
      </c>
      <c r="AA154" s="31">
        <v>0.40200000000000002</v>
      </c>
      <c r="AB154" s="24" t="s">
        <v>840</v>
      </c>
    </row>
    <row r="155" spans="1:28" x14ac:dyDescent="0.25">
      <c r="A155" s="31" t="s">
        <v>680</v>
      </c>
      <c r="B155" s="31"/>
      <c r="C155" s="31"/>
      <c r="D155" s="31"/>
      <c r="E155" s="31"/>
      <c r="F155" s="31"/>
      <c r="G155" s="31"/>
      <c r="H155" s="31"/>
      <c r="I155" s="31"/>
      <c r="J155" s="31"/>
      <c r="K155" s="31"/>
      <c r="L155" s="31">
        <v>0.56200000000000006</v>
      </c>
      <c r="M155" s="31">
        <v>0.56899999999999995</v>
      </c>
      <c r="N155" s="31">
        <v>0.57199999999999995</v>
      </c>
      <c r="O155" s="31">
        <v>0.57399999999999995</v>
      </c>
      <c r="P155" s="31">
        <v>0.58199999999999996</v>
      </c>
      <c r="Q155" s="31">
        <v>0.59599999999999997</v>
      </c>
      <c r="R155" s="31">
        <v>0.60199999999999998</v>
      </c>
      <c r="S155" s="31">
        <v>0.61499999999999999</v>
      </c>
      <c r="T155" s="31">
        <v>0.621</v>
      </c>
      <c r="U155" s="31">
        <v>0.627</v>
      </c>
      <c r="V155" s="31">
        <v>0.63200000000000001</v>
      </c>
      <c r="W155" s="31">
        <v>0.63600000000000001</v>
      </c>
      <c r="X155" s="31">
        <v>0.64300000000000002</v>
      </c>
      <c r="Y155" s="31">
        <v>0.64300000000000002</v>
      </c>
      <c r="Z155" s="31">
        <v>0.64600000000000002</v>
      </c>
      <c r="AA155" s="31">
        <v>0.64800000000000002</v>
      </c>
      <c r="AB155" s="24" t="s">
        <v>840</v>
      </c>
    </row>
    <row r="156" spans="1:28" x14ac:dyDescent="0.25">
      <c r="A156" s="31" t="s">
        <v>685</v>
      </c>
      <c r="B156" s="31"/>
      <c r="C156" s="31"/>
      <c r="D156" s="31"/>
      <c r="E156" s="31"/>
      <c r="F156" s="31"/>
      <c r="G156" s="31"/>
      <c r="H156" s="31"/>
      <c r="I156" s="31"/>
      <c r="J156" s="31"/>
      <c r="K156" s="31"/>
      <c r="L156" s="31">
        <v>0.3</v>
      </c>
      <c r="M156" s="31">
        <v>0.30299999999999999</v>
      </c>
      <c r="N156" s="31">
        <v>0.28399999999999997</v>
      </c>
      <c r="O156" s="31">
        <v>0.30099999999999999</v>
      </c>
      <c r="P156" s="31">
        <v>0.30599999999999999</v>
      </c>
      <c r="Q156" s="31">
        <v>0.30299999999999999</v>
      </c>
      <c r="R156" s="31">
        <v>0.30599999999999999</v>
      </c>
      <c r="S156" s="31">
        <v>0.33800000000000002</v>
      </c>
      <c r="T156" s="31">
        <v>0.34300000000000003</v>
      </c>
      <c r="U156" s="31">
        <v>0.36</v>
      </c>
      <c r="V156" s="31">
        <v>0.37</v>
      </c>
      <c r="W156" s="31">
        <v>0.38100000000000001</v>
      </c>
      <c r="X156" s="31">
        <v>0.38700000000000001</v>
      </c>
      <c r="Y156" s="31">
        <v>0.39</v>
      </c>
      <c r="Z156" s="31">
        <v>0.39400000000000002</v>
      </c>
      <c r="AA156" s="31">
        <v>0.39600000000000002</v>
      </c>
      <c r="AB156" s="24" t="s">
        <v>840</v>
      </c>
    </row>
    <row r="157" spans="1:28" x14ac:dyDescent="0.25">
      <c r="A157" s="31" t="s">
        <v>689</v>
      </c>
      <c r="B157" s="31"/>
      <c r="C157" s="31"/>
      <c r="D157" s="31"/>
      <c r="E157" s="31"/>
      <c r="F157" s="31"/>
      <c r="G157" s="31"/>
      <c r="H157" s="31"/>
      <c r="I157" s="31"/>
      <c r="J157" s="31"/>
      <c r="K157" s="31"/>
      <c r="L157" s="31"/>
      <c r="M157" s="31"/>
      <c r="N157" s="31"/>
      <c r="O157" s="31"/>
      <c r="P157" s="31">
        <v>0.434</v>
      </c>
      <c r="Q157" s="31">
        <v>0.45100000000000001</v>
      </c>
      <c r="R157" s="31">
        <v>0.45900000000000002</v>
      </c>
      <c r="S157" s="31">
        <v>0.46100000000000002</v>
      </c>
      <c r="T157" s="31">
        <v>0.46500000000000002</v>
      </c>
      <c r="U157" s="31">
        <v>0.47599999999999998</v>
      </c>
      <c r="V157" s="31">
        <v>0.47899999999999998</v>
      </c>
      <c r="W157" s="31">
        <v>0.48399999999999999</v>
      </c>
      <c r="X157" s="31">
        <v>0.49</v>
      </c>
      <c r="Y157" s="31">
        <v>0.497</v>
      </c>
      <c r="Z157" s="31">
        <v>0.498</v>
      </c>
      <c r="AA157" s="31">
        <v>0.498</v>
      </c>
      <c r="AB157" s="24" t="s">
        <v>840</v>
      </c>
    </row>
    <row r="158" spans="1:28" x14ac:dyDescent="0.25">
      <c r="A158" s="31" t="s">
        <v>699</v>
      </c>
      <c r="B158" s="31"/>
      <c r="C158" s="31"/>
      <c r="D158" s="31"/>
      <c r="E158" s="31"/>
      <c r="F158" s="31"/>
      <c r="G158" s="31">
        <v>0.35299999999999998</v>
      </c>
      <c r="H158" s="31">
        <v>0.35099999999999998</v>
      </c>
      <c r="I158" s="31">
        <v>0.35599999999999998</v>
      </c>
      <c r="J158" s="31">
        <v>0.35799999999999998</v>
      </c>
      <c r="K158" s="31">
        <v>0.36099999999999999</v>
      </c>
      <c r="L158" s="31">
        <v>0.36299999999999999</v>
      </c>
      <c r="M158" s="31">
        <v>0.372</v>
      </c>
      <c r="N158" s="31">
        <v>0.378</v>
      </c>
      <c r="O158" s="31">
        <v>0.38800000000000001</v>
      </c>
      <c r="P158" s="31">
        <v>0.39600000000000002</v>
      </c>
      <c r="Q158" s="31">
        <v>0.40500000000000003</v>
      </c>
      <c r="R158" s="31">
        <v>0.41599999999999998</v>
      </c>
      <c r="S158" s="31">
        <v>0.42699999999999999</v>
      </c>
      <c r="T158" s="31">
        <v>0.436</v>
      </c>
      <c r="U158" s="31">
        <v>0.441</v>
      </c>
      <c r="V158" s="31">
        <v>0.45100000000000001</v>
      </c>
      <c r="W158" s="31">
        <v>0.46</v>
      </c>
      <c r="X158" s="31">
        <v>0.46400000000000002</v>
      </c>
      <c r="Y158" s="31">
        <v>0.46700000000000003</v>
      </c>
      <c r="Z158" s="31">
        <v>0.47</v>
      </c>
      <c r="AA158" s="31">
        <v>0.47299999999999998</v>
      </c>
      <c r="AB158" s="24" t="s">
        <v>840</v>
      </c>
    </row>
    <row r="159" spans="1:28" x14ac:dyDescent="0.25">
      <c r="A159" s="31" t="s">
        <v>700</v>
      </c>
      <c r="B159" s="31"/>
      <c r="C159" s="31"/>
      <c r="D159" s="31"/>
      <c r="E159" s="31"/>
      <c r="F159" s="31"/>
      <c r="G159" s="31"/>
      <c r="H159" s="31"/>
      <c r="I159" s="31"/>
      <c r="J159" s="31"/>
      <c r="K159" s="31"/>
      <c r="L159" s="31">
        <v>0.69499999999999995</v>
      </c>
      <c r="M159" s="31">
        <v>0.69899999999999995</v>
      </c>
      <c r="N159" s="31">
        <v>0.69799999999999995</v>
      </c>
      <c r="O159" s="31">
        <v>0.70399999999999996</v>
      </c>
      <c r="P159" s="31">
        <v>0.70299999999999996</v>
      </c>
      <c r="Q159" s="31">
        <v>0.70499999999999996</v>
      </c>
      <c r="R159" s="31">
        <v>0.71099999999999997</v>
      </c>
      <c r="S159" s="31">
        <v>0.71399999999999997</v>
      </c>
      <c r="T159" s="31">
        <v>0.72</v>
      </c>
      <c r="U159" s="31">
        <v>0.72099999999999997</v>
      </c>
      <c r="V159" s="31">
        <v>0.72199999999999998</v>
      </c>
      <c r="W159" s="31">
        <v>0.72199999999999998</v>
      </c>
      <c r="X159" s="31">
        <v>0.72099999999999997</v>
      </c>
      <c r="Y159" s="31">
        <v>0.72399999999999998</v>
      </c>
      <c r="Z159" s="31">
        <v>0.72399999999999998</v>
      </c>
      <c r="AA159" s="31">
        <v>0.72599999999999998</v>
      </c>
      <c r="AB159" s="24" t="s">
        <v>840</v>
      </c>
    </row>
    <row r="160" spans="1:28" x14ac:dyDescent="0.25">
      <c r="A160" s="31" t="s">
        <v>705</v>
      </c>
      <c r="B160" s="31"/>
      <c r="C160" s="31"/>
      <c r="D160" s="31"/>
      <c r="E160" s="31"/>
      <c r="F160" s="31"/>
      <c r="G160" s="31"/>
      <c r="H160" s="31"/>
      <c r="I160" s="31"/>
      <c r="J160" s="31"/>
      <c r="K160" s="31"/>
      <c r="L160" s="31">
        <v>0.52700000000000002</v>
      </c>
      <c r="M160" s="31">
        <v>0.54200000000000004</v>
      </c>
      <c r="N160" s="31">
        <v>0.55400000000000005</v>
      </c>
      <c r="O160" s="31">
        <v>0.55300000000000005</v>
      </c>
      <c r="P160" s="31">
        <v>0.56299999999999994</v>
      </c>
      <c r="Q160" s="31">
        <v>0.56899999999999995</v>
      </c>
      <c r="R160" s="31">
        <v>0.58699999999999997</v>
      </c>
      <c r="S160" s="31">
        <v>0.59199999999999997</v>
      </c>
      <c r="T160" s="31">
        <v>0.59</v>
      </c>
      <c r="U160" s="31">
        <v>0.58899999999999997</v>
      </c>
      <c r="V160" s="31">
        <v>0.57999999999999996</v>
      </c>
      <c r="W160" s="31">
        <v>0.58299999999999996</v>
      </c>
      <c r="X160" s="31">
        <v>0.58599999999999997</v>
      </c>
      <c r="Y160" s="31">
        <v>0.58199999999999996</v>
      </c>
      <c r="Z160" s="31">
        <v>0.58199999999999996</v>
      </c>
      <c r="AA160" s="31">
        <v>0.59199999999999997</v>
      </c>
      <c r="AB160" s="24" t="s">
        <v>840</v>
      </c>
    </row>
    <row r="161" spans="1:28" x14ac:dyDescent="0.25">
      <c r="A161" s="31" t="s">
        <v>706</v>
      </c>
      <c r="B161" s="31"/>
      <c r="C161" s="31"/>
      <c r="D161" s="31"/>
      <c r="E161" s="31"/>
      <c r="F161" s="31"/>
      <c r="G161" s="31"/>
      <c r="H161" s="31"/>
      <c r="I161" s="31"/>
      <c r="J161" s="31"/>
      <c r="K161" s="31"/>
      <c r="L161" s="31"/>
      <c r="M161" s="31"/>
      <c r="N161" s="31"/>
      <c r="O161" s="31"/>
      <c r="P161" s="31"/>
      <c r="Q161" s="31">
        <v>0.40500000000000003</v>
      </c>
      <c r="R161" s="31">
        <v>0.40500000000000003</v>
      </c>
      <c r="S161" s="31">
        <v>0.40600000000000003</v>
      </c>
      <c r="T161" s="31">
        <v>0.40200000000000002</v>
      </c>
      <c r="U161" s="31">
        <v>0.40400000000000003</v>
      </c>
      <c r="V161" s="31">
        <v>0.40500000000000003</v>
      </c>
      <c r="W161" s="31">
        <v>0.41</v>
      </c>
      <c r="X161" s="31">
        <v>0.41399999999999998</v>
      </c>
      <c r="Y161" s="31">
        <v>0.41599999999999998</v>
      </c>
      <c r="Z161" s="31">
        <v>0.41799999999999998</v>
      </c>
      <c r="AA161" s="31">
        <v>0.42</v>
      </c>
      <c r="AB161" s="24" t="s">
        <v>840</v>
      </c>
    </row>
    <row r="162" spans="1:28" x14ac:dyDescent="0.25">
      <c r="A162" s="31" t="s">
        <v>708</v>
      </c>
      <c r="B162" s="31"/>
      <c r="C162" s="31"/>
      <c r="D162" s="31"/>
      <c r="E162" s="31"/>
      <c r="F162" s="31"/>
      <c r="G162" s="31"/>
      <c r="H162" s="31"/>
      <c r="I162" s="31"/>
      <c r="J162" s="31"/>
      <c r="K162" s="31"/>
      <c r="L162" s="31">
        <v>0.28299999999999997</v>
      </c>
      <c r="M162" s="31">
        <v>0.29799999999999999</v>
      </c>
      <c r="N162" s="31">
        <v>0.30599999999999999</v>
      </c>
      <c r="O162" s="31">
        <v>0.31</v>
      </c>
      <c r="P162" s="31">
        <v>0.32500000000000001</v>
      </c>
      <c r="Q162" s="31">
        <v>0.34599999999999997</v>
      </c>
      <c r="R162" s="31">
        <v>0.36199999999999999</v>
      </c>
      <c r="S162" s="31">
        <v>0.378</v>
      </c>
      <c r="T162" s="31">
        <v>0.39300000000000002</v>
      </c>
      <c r="U162" s="31">
        <v>0.40100000000000002</v>
      </c>
      <c r="V162" s="31">
        <v>0.41099999999999998</v>
      </c>
      <c r="W162" s="31">
        <v>0.42199999999999999</v>
      </c>
      <c r="X162" s="31">
        <v>0.42699999999999999</v>
      </c>
      <c r="Y162" s="31">
        <v>0.435</v>
      </c>
      <c r="Z162" s="31">
        <v>0.441</v>
      </c>
      <c r="AA162" s="31">
        <v>0.44800000000000001</v>
      </c>
      <c r="AB162" s="24" t="s">
        <v>840</v>
      </c>
    </row>
    <row r="163" spans="1:28" x14ac:dyDescent="0.25">
      <c r="A163" s="31" t="s">
        <v>714</v>
      </c>
      <c r="B163" s="31"/>
      <c r="C163" s="31"/>
      <c r="D163" s="31"/>
      <c r="E163" s="31"/>
      <c r="F163" s="31"/>
      <c r="G163" s="31"/>
      <c r="H163" s="31"/>
      <c r="I163" s="31"/>
      <c r="J163" s="31"/>
      <c r="K163" s="31"/>
      <c r="L163" s="31">
        <v>0.67300000000000004</v>
      </c>
      <c r="M163" s="31">
        <v>0.67700000000000005</v>
      </c>
      <c r="N163" s="31">
        <v>0.68400000000000005</v>
      </c>
      <c r="O163" s="31">
        <v>0.69399999999999995</v>
      </c>
      <c r="P163" s="31">
        <v>0.70299999999999996</v>
      </c>
      <c r="Q163" s="31">
        <v>0.71399999999999997</v>
      </c>
      <c r="R163" s="31">
        <v>0.72199999999999998</v>
      </c>
      <c r="S163" s="31">
        <v>0.73499999999999999</v>
      </c>
      <c r="T163" s="31">
        <v>0.73399999999999999</v>
      </c>
      <c r="U163" s="31">
        <v>0.73799999999999999</v>
      </c>
      <c r="V163" s="31">
        <v>0.74199999999999999</v>
      </c>
      <c r="W163" s="31">
        <v>0.749</v>
      </c>
      <c r="X163" s="31">
        <v>0.755</v>
      </c>
      <c r="Y163" s="31">
        <v>0.75900000000000001</v>
      </c>
      <c r="Z163" s="31">
        <v>0.76800000000000002</v>
      </c>
      <c r="AA163" s="31">
        <v>0.76900000000000002</v>
      </c>
      <c r="AB163" s="24" t="s">
        <v>840</v>
      </c>
    </row>
    <row r="164" spans="1:28" x14ac:dyDescent="0.25">
      <c r="A164" s="31" t="s">
        <v>718</v>
      </c>
      <c r="B164" s="31"/>
      <c r="C164" s="31"/>
      <c r="D164" s="31"/>
      <c r="E164" s="31"/>
      <c r="F164" s="31"/>
      <c r="G164" s="31"/>
      <c r="H164" s="31"/>
      <c r="I164" s="31"/>
      <c r="J164" s="31"/>
      <c r="K164" s="31"/>
      <c r="L164" s="31"/>
      <c r="M164" s="31"/>
      <c r="N164" s="31"/>
      <c r="O164" s="31"/>
      <c r="P164" s="31"/>
      <c r="Q164" s="31"/>
      <c r="R164" s="31"/>
      <c r="S164" s="31"/>
      <c r="T164" s="31"/>
      <c r="U164" s="31"/>
      <c r="V164" s="31">
        <v>0.74099999999999999</v>
      </c>
      <c r="W164" s="31">
        <v>0.74399999999999999</v>
      </c>
      <c r="X164" s="31">
        <v>0.746</v>
      </c>
      <c r="Y164" s="31">
        <v>0.749</v>
      </c>
      <c r="Z164" s="31">
        <v>0.751</v>
      </c>
      <c r="AA164" s="31">
        <v>0.754</v>
      </c>
      <c r="AB164" s="24" t="s">
        <v>840</v>
      </c>
    </row>
    <row r="165" spans="1:28" x14ac:dyDescent="0.25">
      <c r="A165" s="31" t="s">
        <v>721</v>
      </c>
      <c r="B165" s="31"/>
      <c r="C165" s="31"/>
      <c r="D165" s="31"/>
      <c r="E165" s="31"/>
      <c r="F165" s="31"/>
      <c r="G165" s="31"/>
      <c r="H165" s="31"/>
      <c r="I165" s="31"/>
      <c r="J165" s="31"/>
      <c r="K165" s="31"/>
      <c r="L165" s="31"/>
      <c r="M165" s="31"/>
      <c r="N165" s="31"/>
      <c r="O165" s="31"/>
      <c r="P165" s="31"/>
      <c r="Q165" s="31">
        <v>0.38800000000000001</v>
      </c>
      <c r="R165" s="31">
        <v>0.39400000000000002</v>
      </c>
      <c r="S165" s="31">
        <v>0.39800000000000002</v>
      </c>
      <c r="T165" s="31">
        <v>0.40100000000000002</v>
      </c>
      <c r="U165" s="31">
        <v>0.40500000000000003</v>
      </c>
      <c r="V165" s="31">
        <v>0.41</v>
      </c>
      <c r="W165" s="31">
        <v>0.41599999999999998</v>
      </c>
      <c r="X165" s="31">
        <v>0.41499999999999998</v>
      </c>
      <c r="Y165" s="31">
        <v>0.41899999999999998</v>
      </c>
      <c r="Z165" s="31">
        <v>0.42099999999999999</v>
      </c>
      <c r="AA165" s="31">
        <v>0.42399999999999999</v>
      </c>
      <c r="AB165" s="24" t="s">
        <v>840</v>
      </c>
    </row>
    <row r="166" spans="1:28" x14ac:dyDescent="0.25">
      <c r="A166" s="31" t="s">
        <v>740</v>
      </c>
      <c r="B166" s="31"/>
      <c r="C166" s="31"/>
      <c r="D166" s="31"/>
      <c r="E166" s="31"/>
      <c r="F166" s="31"/>
      <c r="G166" s="31"/>
      <c r="H166" s="31"/>
      <c r="I166" s="31"/>
      <c r="J166" s="31"/>
      <c r="K166" s="31"/>
      <c r="L166" s="31"/>
      <c r="M166" s="31"/>
      <c r="N166" s="31"/>
      <c r="O166" s="31"/>
      <c r="P166" s="31"/>
      <c r="Q166" s="31">
        <v>0.57599999999999996</v>
      </c>
      <c r="R166" s="31">
        <v>0.57399999999999995</v>
      </c>
      <c r="S166" s="31">
        <v>0.57199999999999995</v>
      </c>
      <c r="T166" s="31">
        <v>0.57599999999999996</v>
      </c>
      <c r="U166" s="31">
        <v>0.58399999999999996</v>
      </c>
      <c r="V166" s="31">
        <v>0.58499999999999996</v>
      </c>
      <c r="W166" s="31">
        <v>0.58099999999999996</v>
      </c>
      <c r="X166" s="31">
        <v>0.58899999999999997</v>
      </c>
      <c r="Y166" s="31">
        <v>0.59699999999999998</v>
      </c>
      <c r="Z166" s="31">
        <v>0.58599999999999997</v>
      </c>
      <c r="AA166" s="31">
        <v>0.58799999999999997</v>
      </c>
      <c r="AB166" s="24" t="s">
        <v>840</v>
      </c>
    </row>
    <row r="167" spans="1:28" x14ac:dyDescent="0.25">
      <c r="A167" s="31" t="s">
        <v>746</v>
      </c>
      <c r="B167" s="31"/>
      <c r="C167" s="31"/>
      <c r="D167" s="31"/>
      <c r="E167" s="31"/>
      <c r="F167" s="31"/>
      <c r="G167" s="31"/>
      <c r="H167" s="31"/>
      <c r="I167" s="31"/>
      <c r="J167" s="31"/>
      <c r="K167" s="31"/>
      <c r="L167" s="31"/>
      <c r="M167" s="31"/>
      <c r="N167" s="31"/>
      <c r="O167" s="31"/>
      <c r="P167" s="31"/>
      <c r="Q167" s="31">
        <v>0.73299999999999998</v>
      </c>
      <c r="R167" s="31">
        <v>0.73099999999999998</v>
      </c>
      <c r="S167" s="31">
        <v>0.74</v>
      </c>
      <c r="T167" s="31">
        <v>0.746</v>
      </c>
      <c r="U167" s="31">
        <v>0.752</v>
      </c>
      <c r="V167" s="31">
        <v>0.75800000000000001</v>
      </c>
      <c r="W167" s="31">
        <v>0.76300000000000001</v>
      </c>
      <c r="X167" s="31">
        <v>0.76600000000000001</v>
      </c>
      <c r="Y167" s="31">
        <v>0.76300000000000001</v>
      </c>
      <c r="Z167" s="31">
        <v>0.76300000000000001</v>
      </c>
      <c r="AA167" s="31">
        <v>0.76300000000000001</v>
      </c>
      <c r="AB167" s="24" t="s">
        <v>840</v>
      </c>
    </row>
    <row r="168" spans="1:28" x14ac:dyDescent="0.25">
      <c r="A168" s="31" t="s">
        <v>748</v>
      </c>
      <c r="B168" s="31"/>
      <c r="C168" s="31"/>
      <c r="D168" s="31"/>
      <c r="E168" s="31"/>
      <c r="F168" s="31"/>
      <c r="G168" s="31"/>
      <c r="H168" s="31"/>
      <c r="I168" s="31"/>
      <c r="J168" s="31"/>
      <c r="K168" s="31">
        <v>0.33800000000000002</v>
      </c>
      <c r="L168" s="31">
        <v>0.38600000000000001</v>
      </c>
      <c r="M168" s="31">
        <v>0.376</v>
      </c>
      <c r="N168" s="31">
        <v>0.373</v>
      </c>
      <c r="O168" s="31">
        <v>0.33500000000000002</v>
      </c>
      <c r="P168" s="31">
        <v>0.372</v>
      </c>
      <c r="Q168" s="31">
        <v>0.377</v>
      </c>
      <c r="R168" s="31">
        <v>0.38300000000000001</v>
      </c>
      <c r="S168" s="31">
        <v>0.39400000000000002</v>
      </c>
      <c r="T168" s="31">
        <v>0.4</v>
      </c>
      <c r="U168" s="31">
        <v>0.40300000000000002</v>
      </c>
      <c r="V168" s="31">
        <v>0.40600000000000003</v>
      </c>
      <c r="W168" s="31">
        <v>0.41599999999999998</v>
      </c>
      <c r="X168" s="31">
        <v>0.41899999999999998</v>
      </c>
      <c r="Y168" s="31">
        <v>0.42599999999999999</v>
      </c>
      <c r="Z168" s="31">
        <v>0.42699999999999999</v>
      </c>
      <c r="AA168" s="31">
        <v>0.42699999999999999</v>
      </c>
      <c r="AB168" s="24" t="s">
        <v>840</v>
      </c>
    </row>
    <row r="169" spans="1:28" x14ac:dyDescent="0.25">
      <c r="A169" s="31" t="s">
        <v>750</v>
      </c>
      <c r="B169" s="31"/>
      <c r="C169" s="31"/>
      <c r="D169" s="31"/>
      <c r="E169" s="31"/>
      <c r="F169" s="31"/>
      <c r="G169" s="31"/>
      <c r="H169" s="31"/>
      <c r="I169" s="31"/>
      <c r="J169" s="31"/>
      <c r="K169" s="31"/>
      <c r="L169" s="31">
        <v>0.86199999999999999</v>
      </c>
      <c r="M169" s="31">
        <v>0.86799999999999999</v>
      </c>
      <c r="N169" s="31">
        <v>0.873</v>
      </c>
      <c r="O169" s="31">
        <v>0.878</v>
      </c>
      <c r="P169" s="31">
        <v>0.88300000000000001</v>
      </c>
      <c r="Q169" s="31">
        <v>0.88600000000000001</v>
      </c>
      <c r="R169" s="31">
        <v>0.89</v>
      </c>
      <c r="S169" s="31">
        <v>0.89300000000000002</v>
      </c>
      <c r="T169" s="31">
        <v>0.89900000000000002</v>
      </c>
      <c r="U169" s="31">
        <v>0.89900000000000002</v>
      </c>
      <c r="V169" s="31">
        <v>0.90400000000000003</v>
      </c>
      <c r="W169" s="31">
        <v>0.90900000000000003</v>
      </c>
      <c r="X169" s="31">
        <v>0.90800000000000003</v>
      </c>
      <c r="Y169" s="31">
        <v>0.91200000000000003</v>
      </c>
      <c r="Z169" s="31">
        <v>0.91100000000000003</v>
      </c>
      <c r="AA169" s="31">
        <v>0.91200000000000003</v>
      </c>
      <c r="AB169" s="24" t="s">
        <v>840</v>
      </c>
    </row>
    <row r="170" spans="1:28" x14ac:dyDescent="0.25">
      <c r="A170" s="31" t="s">
        <v>753</v>
      </c>
      <c r="B170" s="31"/>
      <c r="C170" s="31"/>
      <c r="D170" s="31"/>
      <c r="E170" s="31"/>
      <c r="F170" s="31"/>
      <c r="G170" s="31"/>
      <c r="H170" s="31"/>
      <c r="I170" s="31"/>
      <c r="J170" s="31"/>
      <c r="K170" s="31"/>
      <c r="L170" s="31">
        <v>0.45600000000000002</v>
      </c>
      <c r="M170" s="31">
        <v>0.46200000000000002</v>
      </c>
      <c r="N170" s="31">
        <v>0.45700000000000002</v>
      </c>
      <c r="O170" s="31">
        <v>0.46600000000000003</v>
      </c>
      <c r="P170" s="31">
        <v>0.47299999999999998</v>
      </c>
      <c r="Q170" s="31">
        <v>0.47799999999999998</v>
      </c>
      <c r="R170" s="31">
        <v>0.48299999999999998</v>
      </c>
      <c r="S170" s="31">
        <v>0.49099999999999999</v>
      </c>
      <c r="T170" s="31">
        <v>0.5</v>
      </c>
      <c r="U170" s="31">
        <v>0.503</v>
      </c>
      <c r="V170" s="31">
        <v>0.504</v>
      </c>
      <c r="W170" s="31">
        <v>0.50600000000000001</v>
      </c>
      <c r="X170" s="31">
        <v>0.50800000000000001</v>
      </c>
      <c r="Y170" s="31">
        <v>0.50900000000000001</v>
      </c>
      <c r="Z170" s="31">
        <v>0.51100000000000001</v>
      </c>
      <c r="AA170" s="31">
        <v>0.51200000000000001</v>
      </c>
      <c r="AB170" s="24" t="s">
        <v>840</v>
      </c>
    </row>
    <row r="171" spans="1:28" x14ac:dyDescent="0.25">
      <c r="A171" s="31" t="s">
        <v>756</v>
      </c>
      <c r="B171" s="31"/>
      <c r="C171" s="31"/>
      <c r="D171" s="31"/>
      <c r="E171" s="31"/>
      <c r="F171" s="31"/>
      <c r="G171" s="31">
        <v>0.52</v>
      </c>
      <c r="H171" s="31">
        <v>0.53300000000000003</v>
      </c>
      <c r="I171" s="31">
        <v>0.54700000000000004</v>
      </c>
      <c r="J171" s="31">
        <v>0.56200000000000006</v>
      </c>
      <c r="K171" s="31">
        <v>0.57699999999999996</v>
      </c>
      <c r="L171" s="31">
        <v>0.58699999999999997</v>
      </c>
      <c r="M171" s="31">
        <v>0.59699999999999998</v>
      </c>
      <c r="N171" s="31">
        <v>0.60099999999999998</v>
      </c>
      <c r="O171" s="31">
        <v>0.61699999999999999</v>
      </c>
      <c r="P171" s="31">
        <v>0.625</v>
      </c>
      <c r="Q171" s="31">
        <v>0.622</v>
      </c>
      <c r="R171" s="31">
        <v>0.63200000000000001</v>
      </c>
      <c r="S171" s="31">
        <v>0.64100000000000001</v>
      </c>
      <c r="T171" s="31">
        <v>0.65100000000000002</v>
      </c>
      <c r="U171" s="31">
        <v>0.65300000000000002</v>
      </c>
      <c r="V171" s="31">
        <v>0.66300000000000003</v>
      </c>
      <c r="W171" s="31">
        <v>0.67500000000000004</v>
      </c>
      <c r="X171" s="31">
        <v>0.68300000000000005</v>
      </c>
      <c r="Y171" s="31">
        <v>0.69299999999999995</v>
      </c>
      <c r="Z171" s="31">
        <v>0.70099999999999996</v>
      </c>
      <c r="AA171" s="31">
        <v>0.70099999999999996</v>
      </c>
      <c r="AB171" s="24" t="s">
        <v>840</v>
      </c>
    </row>
    <row r="172" spans="1:28" x14ac:dyDescent="0.25">
      <c r="A172" s="31" t="s">
        <v>762</v>
      </c>
      <c r="B172" s="31"/>
      <c r="C172" s="31"/>
      <c r="D172" s="31"/>
      <c r="E172" s="31"/>
      <c r="F172" s="31"/>
      <c r="G172" s="31"/>
      <c r="H172" s="31"/>
      <c r="I172" s="31"/>
      <c r="J172" s="31"/>
      <c r="K172" s="31"/>
      <c r="L172" s="31">
        <v>0.60399999999999998</v>
      </c>
      <c r="M172" s="31">
        <v>0.60799999999999998</v>
      </c>
      <c r="N172" s="31">
        <v>0.61199999999999999</v>
      </c>
      <c r="O172" s="31">
        <v>0.61599999999999999</v>
      </c>
      <c r="P172" s="31">
        <v>0.61699999999999999</v>
      </c>
      <c r="Q172" s="31">
        <v>0.622</v>
      </c>
      <c r="R172" s="31">
        <v>0.625</v>
      </c>
      <c r="S172" s="31">
        <v>0.628</v>
      </c>
      <c r="T172" s="31">
        <v>0.629</v>
      </c>
      <c r="U172" s="31">
        <v>0.63300000000000001</v>
      </c>
      <c r="V172" s="31">
        <v>0.63800000000000001</v>
      </c>
      <c r="W172" s="31">
        <v>0.64</v>
      </c>
      <c r="X172" s="31">
        <v>0.64100000000000001</v>
      </c>
      <c r="Y172" s="31">
        <v>0.63900000000000001</v>
      </c>
      <c r="Z172" s="31">
        <v>0.63700000000000001</v>
      </c>
      <c r="AA172" s="31">
        <v>0.63800000000000001</v>
      </c>
      <c r="AB172" s="24" t="s">
        <v>840</v>
      </c>
    </row>
    <row r="173" spans="1:28" x14ac:dyDescent="0.25">
      <c r="A173" s="31" t="s">
        <v>765</v>
      </c>
      <c r="B173" s="31"/>
      <c r="C173" s="31"/>
      <c r="D173" s="31"/>
      <c r="E173" s="31"/>
      <c r="F173" s="31"/>
      <c r="G173" s="31"/>
      <c r="H173" s="31"/>
      <c r="I173" s="31"/>
      <c r="J173" s="31"/>
      <c r="K173" s="31"/>
      <c r="L173" s="31"/>
      <c r="M173" s="31"/>
      <c r="N173" s="31"/>
      <c r="O173" s="31">
        <v>0.74</v>
      </c>
      <c r="P173" s="31">
        <v>0.746</v>
      </c>
      <c r="Q173" s="31">
        <v>0.751</v>
      </c>
      <c r="R173" s="31">
        <v>0.76200000000000001</v>
      </c>
      <c r="S173" s="31">
        <v>0.77400000000000002</v>
      </c>
      <c r="T173" s="31">
        <v>0.78500000000000003</v>
      </c>
      <c r="U173" s="31">
        <v>0.78700000000000003</v>
      </c>
      <c r="V173" s="31">
        <v>0.79200000000000004</v>
      </c>
      <c r="W173" s="31">
        <v>0.79700000000000004</v>
      </c>
      <c r="X173" s="31">
        <v>0.79900000000000004</v>
      </c>
      <c r="Y173" s="31">
        <v>0.80300000000000005</v>
      </c>
      <c r="Z173" s="31">
        <v>0.80400000000000005</v>
      </c>
      <c r="AA173" s="31">
        <v>0.80700000000000005</v>
      </c>
      <c r="AB173" s="24" t="s">
        <v>840</v>
      </c>
    </row>
    <row r="174" spans="1:28" x14ac:dyDescent="0.25">
      <c r="A174" s="31" t="s">
        <v>775</v>
      </c>
      <c r="B174" s="31"/>
      <c r="C174" s="31"/>
      <c r="D174" s="31"/>
      <c r="E174" s="31"/>
      <c r="F174" s="31"/>
      <c r="G174" s="31"/>
      <c r="H174" s="31"/>
      <c r="I174" s="31"/>
      <c r="J174" s="31"/>
      <c r="K174" s="31"/>
      <c r="L174" s="31"/>
      <c r="M174" s="31"/>
      <c r="N174" s="31"/>
      <c r="O174" s="31">
        <v>0.44500000000000001</v>
      </c>
      <c r="P174" s="31">
        <v>0.46300000000000002</v>
      </c>
      <c r="Q174" s="31">
        <v>0.46600000000000003</v>
      </c>
      <c r="R174" s="31">
        <v>0.47699999999999998</v>
      </c>
      <c r="S174" s="31">
        <v>0.48099999999999998</v>
      </c>
      <c r="T174" s="31">
        <v>0.48699999999999999</v>
      </c>
      <c r="U174" s="31">
        <v>0.49199999999999999</v>
      </c>
      <c r="V174" s="31">
        <v>0.5</v>
      </c>
      <c r="W174" s="31">
        <v>0.50700000000000001</v>
      </c>
      <c r="X174" s="31">
        <v>0.51400000000000001</v>
      </c>
      <c r="Y174" s="31">
        <v>0.52100000000000002</v>
      </c>
      <c r="Z174" s="31">
        <v>0.52500000000000002</v>
      </c>
      <c r="AA174" s="31">
        <v>0.52700000000000002</v>
      </c>
      <c r="AB174" s="24" t="s">
        <v>840</v>
      </c>
    </row>
    <row r="175" spans="1:28" x14ac:dyDescent="0.25">
      <c r="A175" s="31" t="s">
        <v>777</v>
      </c>
      <c r="B175" s="31"/>
      <c r="C175" s="31"/>
      <c r="D175" s="31"/>
      <c r="E175" s="31"/>
      <c r="F175" s="31"/>
      <c r="G175" s="31"/>
      <c r="H175" s="31"/>
      <c r="I175" s="31"/>
      <c r="J175" s="31"/>
      <c r="K175" s="31"/>
      <c r="L175" s="31">
        <v>0.70499999999999996</v>
      </c>
      <c r="M175" s="31">
        <v>0.71599999999999997</v>
      </c>
      <c r="N175" s="31">
        <v>0.72499999999999998</v>
      </c>
      <c r="O175" s="31">
        <v>0.73399999999999999</v>
      </c>
      <c r="P175" s="31">
        <v>0.74199999999999999</v>
      </c>
      <c r="Q175" s="31">
        <v>0.748</v>
      </c>
      <c r="R175" s="31">
        <v>0.753</v>
      </c>
      <c r="S175" s="31">
        <v>0.76500000000000001</v>
      </c>
      <c r="T175" s="31">
        <v>0.78200000000000003</v>
      </c>
      <c r="U175" s="31">
        <v>0.79700000000000004</v>
      </c>
      <c r="V175" s="31">
        <v>0.79700000000000004</v>
      </c>
      <c r="W175" s="31">
        <v>0.79700000000000004</v>
      </c>
      <c r="X175" s="31">
        <v>0.79600000000000004</v>
      </c>
      <c r="Y175" s="31">
        <v>0.79600000000000004</v>
      </c>
      <c r="Z175" s="31">
        <v>0.79500000000000004</v>
      </c>
      <c r="AA175" s="31">
        <v>0.79600000000000004</v>
      </c>
      <c r="AB175" s="24" t="s">
        <v>840</v>
      </c>
    </row>
    <row r="176" spans="1:28" x14ac:dyDescent="0.25">
      <c r="A176" s="31" t="s">
        <v>779</v>
      </c>
      <c r="B176" s="31"/>
      <c r="C176" s="31"/>
      <c r="D176" s="31"/>
      <c r="E176" s="31"/>
      <c r="F176" s="31"/>
      <c r="G176" s="31"/>
      <c r="H176" s="31"/>
      <c r="I176" s="31"/>
      <c r="J176" s="31"/>
      <c r="K176" s="31"/>
      <c r="L176" s="31">
        <v>0.74099999999999999</v>
      </c>
      <c r="M176" s="31">
        <v>0.746</v>
      </c>
      <c r="N176" s="31">
        <v>0.751</v>
      </c>
      <c r="O176" s="31">
        <v>0.754</v>
      </c>
      <c r="P176" s="31">
        <v>0.75600000000000001</v>
      </c>
      <c r="Q176" s="31">
        <v>0.75800000000000001</v>
      </c>
      <c r="R176" s="31">
        <v>0.76500000000000001</v>
      </c>
      <c r="S176" s="31">
        <v>0.76700000000000002</v>
      </c>
      <c r="T176" s="31">
        <v>0.77</v>
      </c>
      <c r="U176" s="31">
        <v>0.77</v>
      </c>
      <c r="V176" s="31">
        <v>0.77</v>
      </c>
      <c r="W176" s="31">
        <v>0.77500000000000002</v>
      </c>
      <c r="X176" s="31">
        <v>0.77900000000000003</v>
      </c>
      <c r="Y176" s="31">
        <v>0.78200000000000003</v>
      </c>
      <c r="Z176" s="31">
        <v>0.78300000000000003</v>
      </c>
      <c r="AA176" s="31">
        <v>0.78800000000000003</v>
      </c>
      <c r="AB176" s="24" t="s">
        <v>840</v>
      </c>
    </row>
    <row r="177" spans="1:28" x14ac:dyDescent="0.25">
      <c r="A177" s="31" t="s">
        <v>780</v>
      </c>
      <c r="B177" s="31"/>
      <c r="C177" s="31"/>
      <c r="D177" s="31"/>
      <c r="E177" s="31"/>
      <c r="F177" s="31"/>
      <c r="G177" s="31"/>
      <c r="H177" s="31"/>
      <c r="I177" s="31"/>
      <c r="J177" s="31"/>
      <c r="K177" s="31"/>
      <c r="L177" s="31"/>
      <c r="M177" s="31"/>
      <c r="N177" s="31"/>
      <c r="O177" s="31"/>
      <c r="P177" s="31">
        <v>0.64800000000000002</v>
      </c>
      <c r="Q177" s="31">
        <v>0.65600000000000003</v>
      </c>
      <c r="R177" s="31">
        <v>0.65600000000000003</v>
      </c>
      <c r="S177" s="31">
        <v>0.66100000000000003</v>
      </c>
      <c r="T177" s="31">
        <v>0.65600000000000003</v>
      </c>
      <c r="U177" s="31">
        <v>0.66700000000000004</v>
      </c>
      <c r="V177" s="31">
        <v>0.66900000000000004</v>
      </c>
      <c r="W177" s="31">
        <v>0.67400000000000004</v>
      </c>
      <c r="X177" s="31">
        <v>0.68400000000000005</v>
      </c>
      <c r="Y177" s="31">
        <v>0.67800000000000005</v>
      </c>
      <c r="Z177" s="31">
        <v>0.67800000000000005</v>
      </c>
      <c r="AA177" s="31">
        <v>0.68400000000000005</v>
      </c>
      <c r="AB177" s="24" t="s">
        <v>840</v>
      </c>
    </row>
    <row r="178" spans="1:28" x14ac:dyDescent="0.25">
      <c r="A178" s="31" t="s">
        <v>792</v>
      </c>
      <c r="B178" s="31"/>
      <c r="C178" s="31"/>
      <c r="D178" s="31"/>
      <c r="E178" s="31"/>
      <c r="F178" s="31"/>
      <c r="G178" s="31"/>
      <c r="H178" s="31"/>
      <c r="I178" s="31"/>
      <c r="J178" s="31"/>
      <c r="K178" s="31"/>
      <c r="L178" s="31"/>
      <c r="M178" s="31"/>
      <c r="N178" s="31"/>
      <c r="O178" s="31"/>
      <c r="P178" s="31"/>
      <c r="Q178" s="31"/>
      <c r="R178" s="31"/>
      <c r="S178" s="31"/>
      <c r="T178" s="31"/>
      <c r="U178" s="31"/>
      <c r="V178" s="31">
        <v>0.74099999999999999</v>
      </c>
      <c r="W178" s="31">
        <v>0.746</v>
      </c>
      <c r="X178" s="31">
        <v>0.749</v>
      </c>
      <c r="Y178" s="31">
        <v>0.75600000000000001</v>
      </c>
      <c r="Z178" s="31">
        <v>0.76200000000000001</v>
      </c>
      <c r="AA178" s="31">
        <v>0.76500000000000001</v>
      </c>
      <c r="AB178" s="24" t="s">
        <v>840</v>
      </c>
    </row>
    <row r="179" spans="1:28" x14ac:dyDescent="0.25">
      <c r="A179" s="31" t="s">
        <v>793</v>
      </c>
      <c r="B179" s="31"/>
      <c r="C179" s="31"/>
      <c r="D179" s="31"/>
      <c r="E179" s="31"/>
      <c r="F179" s="31"/>
      <c r="G179" s="31"/>
      <c r="H179" s="31"/>
      <c r="I179" s="31"/>
      <c r="J179" s="31"/>
      <c r="K179" s="31"/>
      <c r="L179" s="31">
        <v>0.68400000000000005</v>
      </c>
      <c r="M179" s="31">
        <v>0.68100000000000005</v>
      </c>
      <c r="N179" s="31">
        <v>0.68400000000000005</v>
      </c>
      <c r="O179" s="31">
        <v>0.68600000000000005</v>
      </c>
      <c r="P179" s="31">
        <v>0.68899999999999995</v>
      </c>
      <c r="Q179" s="31">
        <v>0.69399999999999995</v>
      </c>
      <c r="R179" s="31">
        <v>0.70699999999999996</v>
      </c>
      <c r="S179" s="31">
        <v>0.71</v>
      </c>
      <c r="T179" s="31">
        <v>0.71699999999999997</v>
      </c>
      <c r="U179" s="31">
        <v>0.72399999999999998</v>
      </c>
      <c r="V179" s="31">
        <v>0.73299999999999998</v>
      </c>
      <c r="W179" s="31">
        <v>0.73499999999999999</v>
      </c>
      <c r="X179" s="31">
        <v>0.73399999999999999</v>
      </c>
      <c r="Y179" s="31">
        <v>0.72299999999999998</v>
      </c>
      <c r="Z179" s="31">
        <v>0.73499999999999999</v>
      </c>
      <c r="AA179" s="31">
        <v>0.73499999999999999</v>
      </c>
      <c r="AB179" s="24" t="s">
        <v>840</v>
      </c>
    </row>
    <row r="180" spans="1:28" x14ac:dyDescent="0.25">
      <c r="A180" s="31" t="s">
        <v>794</v>
      </c>
      <c r="B180" s="31"/>
      <c r="C180" s="31"/>
      <c r="D180" s="31"/>
      <c r="E180" s="31"/>
      <c r="F180" s="31"/>
      <c r="G180" s="31"/>
      <c r="H180" s="31"/>
      <c r="I180" s="31"/>
      <c r="J180" s="31"/>
      <c r="K180" s="31"/>
      <c r="L180" s="31">
        <v>0.67300000000000004</v>
      </c>
      <c r="M180" s="31">
        <v>0.67700000000000005</v>
      </c>
      <c r="N180" s="31">
        <v>0.68200000000000005</v>
      </c>
      <c r="O180" s="31">
        <v>0.68899999999999995</v>
      </c>
      <c r="P180" s="31">
        <v>0.69199999999999995</v>
      </c>
      <c r="Q180" s="31">
        <v>0.69499999999999995</v>
      </c>
      <c r="R180" s="31">
        <v>0.70199999999999996</v>
      </c>
      <c r="S180" s="31">
        <v>0.70399999999999996</v>
      </c>
      <c r="T180" s="31">
        <v>0.70899999999999996</v>
      </c>
      <c r="U180" s="31">
        <v>0.71099999999999997</v>
      </c>
      <c r="V180" s="31">
        <v>0.71199999999999997</v>
      </c>
      <c r="W180" s="31">
        <v>0.71299999999999997</v>
      </c>
      <c r="X180" s="31">
        <v>0.71699999999999997</v>
      </c>
      <c r="Y180" s="31">
        <v>0.72</v>
      </c>
      <c r="Z180" s="31">
        <v>0.72</v>
      </c>
      <c r="AA180" s="31">
        <v>0.72199999999999998</v>
      </c>
      <c r="AB180" s="24" t="s">
        <v>840</v>
      </c>
    </row>
    <row r="181" spans="1:28" x14ac:dyDescent="0.25">
      <c r="A181" s="31" t="s">
        <v>800</v>
      </c>
      <c r="B181" s="31"/>
      <c r="C181" s="31"/>
      <c r="D181" s="31"/>
      <c r="E181" s="31"/>
      <c r="F181" s="31"/>
      <c r="G181" s="31"/>
      <c r="H181" s="31"/>
      <c r="I181" s="31"/>
      <c r="J181" s="31"/>
      <c r="K181" s="31"/>
      <c r="L181" s="31">
        <v>0.71399999999999997</v>
      </c>
      <c r="M181" s="31">
        <v>0.71199999999999997</v>
      </c>
      <c r="N181" s="31">
        <v>0.71299999999999997</v>
      </c>
      <c r="O181" s="31">
        <v>0.71499999999999997</v>
      </c>
      <c r="P181" s="31">
        <v>0.71199999999999997</v>
      </c>
      <c r="Q181" s="31">
        <v>0.72799999999999998</v>
      </c>
      <c r="R181" s="31">
        <v>0.73299999999999998</v>
      </c>
      <c r="S181" s="31">
        <v>0.73899999999999999</v>
      </c>
      <c r="T181" s="31">
        <v>0.73899999999999999</v>
      </c>
      <c r="U181" s="31">
        <v>0.74</v>
      </c>
      <c r="V181" s="31">
        <v>0.74399999999999999</v>
      </c>
      <c r="W181" s="31">
        <v>0.755</v>
      </c>
      <c r="X181" s="31">
        <v>0.76200000000000001</v>
      </c>
      <c r="Y181" s="31">
        <v>0.76600000000000001</v>
      </c>
      <c r="Z181" s="31">
        <v>0.78100000000000003</v>
      </c>
      <c r="AA181" s="31">
        <v>0.78200000000000003</v>
      </c>
      <c r="AB181" s="24" t="s">
        <v>840</v>
      </c>
    </row>
    <row r="182" spans="1:28" x14ac:dyDescent="0.25">
      <c r="A182" s="31" t="s">
        <v>805</v>
      </c>
      <c r="B182" s="31"/>
      <c r="C182" s="31"/>
      <c r="D182" s="31"/>
      <c r="E182" s="31"/>
      <c r="F182" s="31"/>
      <c r="G182" s="31"/>
      <c r="H182" s="31"/>
      <c r="I182" s="31"/>
      <c r="J182" s="31"/>
      <c r="K182" s="31">
        <v>0.45500000000000002</v>
      </c>
      <c r="L182" s="31">
        <v>0.442</v>
      </c>
      <c r="M182" s="31">
        <v>0.44600000000000001</v>
      </c>
      <c r="N182" s="31">
        <v>0.45300000000000001</v>
      </c>
      <c r="O182" s="31">
        <v>0.45900000000000002</v>
      </c>
      <c r="P182" s="31">
        <v>0.46500000000000002</v>
      </c>
      <c r="Q182" s="31">
        <v>0.47</v>
      </c>
      <c r="R182" s="31">
        <v>0.48199999999999998</v>
      </c>
      <c r="S182" s="31">
        <v>0.48899999999999999</v>
      </c>
      <c r="T182" s="31">
        <v>0.49399999999999999</v>
      </c>
      <c r="U182" s="31">
        <v>0.49199999999999999</v>
      </c>
      <c r="V182" s="31">
        <v>0.497</v>
      </c>
      <c r="W182" s="31">
        <v>0.505</v>
      </c>
      <c r="X182" s="31">
        <v>0.50900000000000001</v>
      </c>
      <c r="Y182" s="31">
        <v>0.51200000000000001</v>
      </c>
      <c r="Z182" s="31">
        <v>0.51400000000000001</v>
      </c>
      <c r="AA182" s="31">
        <v>0.51500000000000001</v>
      </c>
      <c r="AB182" s="24" t="s">
        <v>840</v>
      </c>
    </row>
    <row r="183" spans="1:28" x14ac:dyDescent="0.25">
      <c r="A183" s="31" t="s">
        <v>807</v>
      </c>
      <c r="B183" s="31"/>
      <c r="C183" s="31"/>
      <c r="D183" s="31"/>
      <c r="E183" s="31"/>
      <c r="F183" s="31"/>
      <c r="G183" s="31"/>
      <c r="H183" s="31"/>
      <c r="I183" s="31"/>
      <c r="J183" s="31"/>
      <c r="K183" s="31"/>
      <c r="L183" s="31"/>
      <c r="M183" s="31"/>
      <c r="N183" s="31"/>
      <c r="O183" s="31"/>
      <c r="P183" s="31"/>
      <c r="Q183" s="31"/>
      <c r="R183" s="31"/>
      <c r="S183" s="31"/>
      <c r="T183" s="31"/>
      <c r="U183" s="31"/>
      <c r="V183" s="31">
        <v>0.42899999999999999</v>
      </c>
      <c r="W183" s="31">
        <v>0.41899999999999998</v>
      </c>
      <c r="X183" s="31">
        <v>0.41699999999999998</v>
      </c>
      <c r="Y183" s="31">
        <v>0.42099999999999999</v>
      </c>
      <c r="Z183" s="31">
        <v>0.42099999999999999</v>
      </c>
      <c r="AA183" s="31">
        <v>0.41799999999999998</v>
      </c>
      <c r="AB183" s="24" t="s">
        <v>840</v>
      </c>
    </row>
    <row r="184" spans="1:28" x14ac:dyDescent="0.25">
      <c r="A184" s="31" t="s">
        <v>811</v>
      </c>
      <c r="B184" s="31"/>
      <c r="C184" s="31"/>
      <c r="D184" s="31"/>
      <c r="E184" s="31"/>
      <c r="F184" s="31"/>
      <c r="G184" s="31"/>
      <c r="H184" s="31"/>
      <c r="I184" s="31"/>
      <c r="J184" s="31"/>
      <c r="K184" s="31"/>
      <c r="L184" s="31"/>
      <c r="M184" s="31"/>
      <c r="N184" s="31"/>
      <c r="O184" s="31"/>
      <c r="P184" s="31">
        <v>0.67200000000000004</v>
      </c>
      <c r="Q184" s="31">
        <v>0.67800000000000005</v>
      </c>
      <c r="R184" s="31">
        <v>0.68400000000000005</v>
      </c>
      <c r="S184" s="31">
        <v>0.69099999999999995</v>
      </c>
      <c r="T184" s="31">
        <v>0.69599999999999995</v>
      </c>
      <c r="U184" s="31">
        <v>0.7</v>
      </c>
      <c r="V184" s="31">
        <v>0.70399999999999996</v>
      </c>
      <c r="W184" s="31">
        <v>0.70799999999999996</v>
      </c>
      <c r="X184" s="31">
        <v>0.71899999999999997</v>
      </c>
      <c r="Y184" s="31">
        <v>0.72199999999999998</v>
      </c>
      <c r="Z184" s="31">
        <v>0.72299999999999998</v>
      </c>
      <c r="AA184" s="31">
        <v>0.72499999999999998</v>
      </c>
      <c r="AB184" s="24" t="s">
        <v>840</v>
      </c>
    </row>
    <row r="185" spans="1:28" x14ac:dyDescent="0.25">
      <c r="A185" s="31" t="s">
        <v>819</v>
      </c>
      <c r="B185" s="31"/>
      <c r="C185" s="31"/>
      <c r="D185" s="31"/>
      <c r="E185" s="31"/>
      <c r="F185" s="31"/>
      <c r="G185" s="31"/>
      <c r="H185" s="31"/>
      <c r="I185" s="31"/>
      <c r="J185" s="31"/>
      <c r="K185" s="31"/>
      <c r="L185" s="31"/>
      <c r="M185" s="31"/>
      <c r="N185" s="31"/>
      <c r="O185" s="31"/>
      <c r="P185" s="31"/>
      <c r="Q185" s="31">
        <v>0.70299999999999996</v>
      </c>
      <c r="R185" s="31">
        <v>0.70899999999999996</v>
      </c>
      <c r="S185" s="31">
        <v>0.71399999999999997</v>
      </c>
      <c r="T185" s="31">
        <v>0.73</v>
      </c>
      <c r="U185" s="31">
        <v>0.73199999999999998</v>
      </c>
      <c r="V185" s="31">
        <v>0.73499999999999999</v>
      </c>
      <c r="W185" s="31">
        <v>0.73899999999999999</v>
      </c>
      <c r="X185" s="31">
        <v>0.74099999999999999</v>
      </c>
      <c r="Y185" s="31">
        <v>0.74299999999999999</v>
      </c>
      <c r="Z185" s="31">
        <v>0.746</v>
      </c>
      <c r="AA185" s="31">
        <v>0.748</v>
      </c>
      <c r="AB185" s="24" t="s">
        <v>840</v>
      </c>
    </row>
    <row r="186" spans="1:28" x14ac:dyDescent="0.25">
      <c r="A186" s="31" t="s">
        <v>820</v>
      </c>
      <c r="B186" s="31"/>
      <c r="C186" s="31"/>
      <c r="D186" s="31"/>
      <c r="E186" s="31"/>
      <c r="F186" s="31"/>
      <c r="G186" s="31"/>
      <c r="H186" s="31"/>
      <c r="I186" s="31"/>
      <c r="J186" s="31"/>
      <c r="K186" s="31"/>
      <c r="L186" s="31">
        <v>0.47</v>
      </c>
      <c r="M186" s="31">
        <v>0.47499999999999998</v>
      </c>
      <c r="N186" s="31">
        <v>0.48499999999999999</v>
      </c>
      <c r="O186" s="31">
        <v>0.48399999999999999</v>
      </c>
      <c r="P186" s="31">
        <v>0.49199999999999999</v>
      </c>
      <c r="Q186" s="31">
        <v>0.51100000000000001</v>
      </c>
      <c r="R186" s="31">
        <v>0.54100000000000004</v>
      </c>
      <c r="S186" s="31">
        <v>0.56599999999999995</v>
      </c>
      <c r="T186" s="31">
        <v>0.59899999999999998</v>
      </c>
      <c r="U186" s="31">
        <v>0.59899999999999998</v>
      </c>
      <c r="V186" s="31">
        <v>0.60699999999999998</v>
      </c>
      <c r="W186" s="31">
        <v>0.61799999999999999</v>
      </c>
      <c r="X186" s="31">
        <v>0.62</v>
      </c>
      <c r="Y186" s="31">
        <v>0.61199999999999999</v>
      </c>
      <c r="Z186" s="31">
        <v>0.60299999999999998</v>
      </c>
      <c r="AA186" s="31">
        <v>0.60599999999999998</v>
      </c>
      <c r="AB186" s="24" t="s">
        <v>840</v>
      </c>
    </row>
    <row r="187" spans="1:28" x14ac:dyDescent="0.25">
      <c r="A187" s="31" t="s">
        <v>826</v>
      </c>
      <c r="B187" s="31"/>
      <c r="C187" s="31"/>
      <c r="D187" s="31"/>
      <c r="E187" s="31"/>
      <c r="F187" s="31"/>
      <c r="G187" s="31"/>
      <c r="H187" s="31"/>
      <c r="I187" s="31"/>
      <c r="J187" s="31"/>
      <c r="K187" s="31"/>
      <c r="L187" s="31"/>
      <c r="M187" s="31"/>
      <c r="N187" s="31"/>
      <c r="O187" s="31"/>
      <c r="P187" s="31"/>
      <c r="Q187" s="31"/>
      <c r="R187" s="31"/>
      <c r="S187" s="31"/>
      <c r="T187" s="31"/>
      <c r="U187" s="31"/>
      <c r="V187" s="31">
        <v>0.66500000000000004</v>
      </c>
      <c r="W187" s="31">
        <v>0.67200000000000004</v>
      </c>
      <c r="X187" s="31">
        <v>0.67800000000000005</v>
      </c>
      <c r="Y187" s="31">
        <v>0.68300000000000005</v>
      </c>
      <c r="Z187" s="31">
        <v>0.68799999999999994</v>
      </c>
      <c r="AA187" s="31">
        <v>0.69199999999999995</v>
      </c>
      <c r="AB187" s="24" t="s">
        <v>840</v>
      </c>
    </row>
    <row r="188" spans="1:28" x14ac:dyDescent="0.25">
      <c r="A188" s="31" t="s">
        <v>833</v>
      </c>
      <c r="B188" s="31"/>
      <c r="C188" s="31"/>
      <c r="D188" s="31"/>
      <c r="E188" s="31"/>
      <c r="F188" s="31"/>
      <c r="G188" s="31"/>
      <c r="H188" s="31"/>
      <c r="I188" s="31"/>
      <c r="J188" s="31"/>
      <c r="K188" s="31"/>
      <c r="L188" s="31">
        <v>0.59399999999999997</v>
      </c>
      <c r="M188" s="31">
        <v>0.6</v>
      </c>
      <c r="N188" s="31">
        <v>0.60699999999999998</v>
      </c>
      <c r="O188" s="31">
        <v>0.61299999999999999</v>
      </c>
      <c r="P188" s="31">
        <v>0.62</v>
      </c>
      <c r="Q188" s="31">
        <v>0.626</v>
      </c>
      <c r="R188" s="31">
        <v>0.63100000000000001</v>
      </c>
      <c r="S188" s="31">
        <v>0.64400000000000002</v>
      </c>
      <c r="T188" s="31">
        <v>0.65100000000000002</v>
      </c>
      <c r="U188" s="31">
        <v>0.65700000000000003</v>
      </c>
      <c r="V188" s="31">
        <v>0.66400000000000003</v>
      </c>
      <c r="W188" s="31">
        <v>0.67300000000000004</v>
      </c>
      <c r="X188" s="31">
        <v>0.68100000000000005</v>
      </c>
      <c r="Y188" s="31">
        <v>0.69</v>
      </c>
      <c r="Z188" s="31">
        <v>0.69699999999999995</v>
      </c>
      <c r="AA188" s="31">
        <v>0.70099999999999996</v>
      </c>
      <c r="AB188" s="24" t="s">
        <v>840</v>
      </c>
    </row>
    <row r="189" spans="1:28" x14ac:dyDescent="0.25">
      <c r="A189" s="31" t="s">
        <v>834</v>
      </c>
      <c r="B189" s="31"/>
      <c r="C189" s="31"/>
      <c r="D189" s="31"/>
      <c r="E189" s="31"/>
      <c r="F189" s="31"/>
      <c r="G189" s="31"/>
      <c r="H189" s="31"/>
      <c r="I189" s="31"/>
      <c r="J189" s="31"/>
      <c r="K189" s="31"/>
      <c r="L189" s="31"/>
      <c r="M189" s="31"/>
      <c r="N189" s="31"/>
      <c r="O189" s="31"/>
      <c r="P189" s="31"/>
      <c r="Q189" s="31">
        <v>0.57199999999999995</v>
      </c>
      <c r="R189" s="31">
        <v>0.57899999999999996</v>
      </c>
      <c r="S189" s="31">
        <v>0.58199999999999996</v>
      </c>
      <c r="T189" s="31">
        <v>0.58899999999999997</v>
      </c>
      <c r="U189" s="31">
        <v>0.59</v>
      </c>
      <c r="V189" s="31">
        <v>0.59099999999999997</v>
      </c>
      <c r="W189" s="31">
        <v>0.59199999999999997</v>
      </c>
      <c r="X189" s="31">
        <v>0.59099999999999997</v>
      </c>
      <c r="Y189" s="31">
        <v>0.59599999999999997</v>
      </c>
      <c r="Z189" s="31">
        <v>0.59799999999999998</v>
      </c>
      <c r="AA189" s="31">
        <v>0.59699999999999998</v>
      </c>
      <c r="AB189" s="24" t="s">
        <v>840</v>
      </c>
    </row>
  </sheetData>
  <autoFilter ref="A1:AB1" xr:uid="{F33AD8A2-08A7-4AE6-89D0-C4844A8D3898}">
    <sortState ref="A2:AB189">
      <sortCondition descending="1" ref="A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vt:lpstr>
      <vt:lpstr>Cleaned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jones</cp:lastModifiedBy>
  <dcterms:created xsi:type="dcterms:W3CDTF">2016-10-18T23:59:11Z</dcterms:created>
  <dcterms:modified xsi:type="dcterms:W3CDTF">2018-09-12T00:42:13Z</dcterms:modified>
</cp:coreProperties>
</file>