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e73d050b72094266/Desktop/"/>
    </mc:Choice>
  </mc:AlternateContent>
  <xr:revisionPtr revIDLastSave="0" documentId="14_{B3C89048-0B71-4578-B9C2-B27F7F5A7F5A}" xr6:coauthVersionLast="47" xr6:coauthVersionMax="47" xr10:uidLastSave="{00000000-0000-0000-0000-000000000000}"/>
  <bookViews>
    <workbookView xWindow="-108" yWindow="-108" windowWidth="23256" windowHeight="12456" activeTab="1" xr2:uid="{23A73031-5825-4632-B46E-C6995A2B88F6}"/>
  </bookViews>
  <sheets>
    <sheet name="For_category" sheetId="2" r:id="rId1"/>
    <sheet name="Profit Gained over time" sheetId="3" r:id="rId2"/>
    <sheet name="Monthly Sales" sheetId="4" r:id="rId3"/>
    <sheet name="Top5customer" sheetId="5" r:id="rId4"/>
    <sheet name="Salesbystates" sheetId="6" r:id="rId5"/>
    <sheet name="salesdata" sheetId="1" r:id="rId6"/>
    <sheet name="Customercount" sheetId="9" r:id="rId7"/>
    <sheet name="Dashboard" sheetId="10" r:id="rId8"/>
  </sheets>
  <definedNames>
    <definedName name="_xlchart.v2.0" hidden="1">For_category!$D$4:$D$20</definedName>
    <definedName name="_xlchart.v2.1" hidden="1">For_category!$E$4:$E$20</definedName>
    <definedName name="_xlchart.v2.6" hidden="1">For_category!$D$4:$D$20</definedName>
    <definedName name="_xlchart.v2.7" hidden="1">For_category!$E$4:$E$20</definedName>
    <definedName name="_xlchart.v5.10" hidden="1">Salesbystates!$E$3</definedName>
    <definedName name="_xlchart.v5.11" hidden="1">Salesbystates!$E$4:$E$52</definedName>
    <definedName name="_xlchart.v5.2" hidden="1">Salesbystates!$D$3</definedName>
    <definedName name="_xlchart.v5.3" hidden="1">Salesbystates!$D$4:$D$52</definedName>
    <definedName name="_xlchart.v5.4" hidden="1">Salesbystates!$E$3</definedName>
    <definedName name="_xlchart.v5.5" hidden="1">Salesbystates!$E$4:$E$52</definedName>
    <definedName name="_xlchart.v5.8" hidden="1">Salesbystates!$D$3</definedName>
    <definedName name="_xlchart.v5.9" hidden="1">Salesbystates!$D$4:$D$52</definedName>
    <definedName name="Customer_count">#REF!</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B4" i="1"/>
  <c r="B5" i="1"/>
  <c r="B6" i="1"/>
  <c r="B7" i="1"/>
  <c r="B8" i="1"/>
  <c r="B9" i="1"/>
  <c r="B10" i="1"/>
  <c r="B11" i="1"/>
  <c r="B12" i="1"/>
  <c r="B13" i="1"/>
  <c r="B14" i="1"/>
  <c r="B2"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 i="6"/>
  <c r="E6" i="6"/>
  <c r="E7" i="6"/>
  <c r="E8" i="6"/>
  <c r="E9" i="6"/>
  <c r="E10" i="6"/>
  <c r="E11" i="6"/>
  <c r="E12" i="6"/>
  <c r="E13" i="6"/>
  <c r="E14" i="6"/>
  <c r="E15" i="6"/>
  <c r="E16" i="6"/>
  <c r="E17" i="6"/>
  <c r="E18" i="6"/>
  <c r="E19" i="6"/>
  <c r="E20" i="6"/>
  <c r="E21" i="6"/>
  <c r="E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E5" i="5"/>
  <c r="E6" i="5"/>
  <c r="E7" i="5"/>
  <c r="E8" i="5"/>
  <c r="D5" i="5"/>
  <c r="D6" i="5"/>
  <c r="D7" i="5"/>
  <c r="D8" i="5"/>
  <c r="E4" i="5"/>
  <c r="D4" i="5"/>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alcChain>
</file>

<file path=xl/sharedStrings.xml><?xml version="1.0" encoding="utf-8"?>
<sst xmlns="http://schemas.openxmlformats.org/spreadsheetml/2006/main" count="53131" uniqueCount="2730">
  <si>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</si>
  <si>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</si>
  <si>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</si>
  <si>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</si>
  <si>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</si>
  <si>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</si>
  <si>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</si>
  <si>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</si>
  <si>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</si>
  <si>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</si>
  <si>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</si>
  <si>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</si>
  <si>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</si>
  <si>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</si>
  <si>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</si>
  <si>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</si>
  <si>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</si>
  <si>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</si>
  <si>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</si>
  <si>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</si>
  <si>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</si>
  <si>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</si>
  <si>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</si>
  <si>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</si>
  <si>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</si>
  <si>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</si>
  <si>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</si>
  <si>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</si>
  <si>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</si>
  <si>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</si>
  <si>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</si>
  <si>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</si>
  <si>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</si>
  <si>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</si>
  <si>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</si>
  <si>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</si>
  <si>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</si>
  <si>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</si>
  <si>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</si>
  <si>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</si>
  <si>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</si>
  <si>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</si>
  <si>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</si>
  <si>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</si>
  <si>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</si>
  <si>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</si>
  <si>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</si>
  <si>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</si>
  <si>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</si>
  <si>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</si>
  <si>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</si>
  <si>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</si>
  <si>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</si>
  <si>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</si>
  <si>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</si>
  <si>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</si>
  <si>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</si>
  <si>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</si>
  <si>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</si>
  <si>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</si>
  <si>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</si>
  <si>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</si>
  <si>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</si>
  <si>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</si>
  <si>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</si>
  <si>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</si>
  <si>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</si>
  <si>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</si>
  <si>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</si>
  <si>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</si>
  <si>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</si>
  <si>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</si>
  <si>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</si>
  <si>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</si>
  <si>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</si>
  <si>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</si>
  <si>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</si>
  <si>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</si>
  <si>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</si>
  <si>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</si>
  <si>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</si>
  <si>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</si>
  <si>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</si>
  <si>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</si>
  <si>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</si>
  <si>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</si>
  <si>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</si>
  <si>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</si>
  <si>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</si>
  <si>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</si>
  <si>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</si>
  <si>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</si>
  <si>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</si>
  <si>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</si>
  <si>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</si>
  <si>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</si>
  <si>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</si>
  <si>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</si>
  <si>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</si>
  <si>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</si>
  <si>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</si>
  <si>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</si>
  <si>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</si>
  <si>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</si>
  <si>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</si>
  <si>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</si>
  <si>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</si>
  <si>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</si>
  <si>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</si>
  <si>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</si>
  <si>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</si>
  <si>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</si>
  <si>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</si>
  <si>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</si>
  <si>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</si>
  <si>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</si>
  <si>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</si>
  <si>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</si>
  <si>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</si>
  <si>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</si>
  <si>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</si>
  <si>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</si>
  <si>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</si>
  <si>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</si>
  <si>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</si>
  <si>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</si>
  <si>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</si>
  <si>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</si>
  <si>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</si>
  <si>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</si>
  <si>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</si>
  <si>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</si>
  <si>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</si>
  <si>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</si>
  <si>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</si>
  <si>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</si>
  <si>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</si>
  <si>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</si>
  <si>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</si>
  <si>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</si>
  <si>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</si>
  <si>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</si>
  <si>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</si>
  <si>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</si>
  <si>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</si>
  <si>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</si>
  <si>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</si>
  <si>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</si>
  <si>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</si>
  <si>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</si>
  <si>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</si>
  <si>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</si>
  <si>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</si>
  <si>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</si>
  <si>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</si>
  <si>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</si>
  <si>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</si>
  <si>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</si>
  <si>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</si>
  <si>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</si>
  <si>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</si>
  <si>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</si>
  <si>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</si>
  <si>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</si>
  <si>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</si>
  <si>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</si>
  <si>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</si>
  <si>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</si>
  <si>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</si>
  <si>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</si>
  <si>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</si>
  <si>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</si>
  <si>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</si>
  <si>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</si>
  <si>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</si>
  <si>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</si>
  <si>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</si>
  <si>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</si>
  <si>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</si>
  <si>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</si>
  <si>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</si>
  <si>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</si>
  <si>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</si>
  <si>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</si>
  <si>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</si>
  <si>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</si>
  <si>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</si>
  <si>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</si>
  <si>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</si>
  <si>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</si>
  <si>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</si>
  <si>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</si>
  <si>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</si>
  <si>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</si>
  <si>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</si>
  <si>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</si>
  <si>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</si>
  <si>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</si>
  <si>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</si>
  <si>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</si>
  <si>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</si>
  <si>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</si>
  <si>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</si>
  <si>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</si>
  <si>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</si>
  <si>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</si>
  <si>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</si>
  <si>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</si>
  <si>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</si>
  <si>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</si>
  <si>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</si>
  <si>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</si>
  <si>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</si>
  <si>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</si>
  <si>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</si>
  <si>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</si>
  <si>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</si>
  <si>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</si>
  <si>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</si>
  <si>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</si>
  <si>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</si>
  <si>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</si>
  <si>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</si>
  <si>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</si>
  <si>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</si>
  <si>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</si>
  <si>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</si>
  <si>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</si>
  <si>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</si>
  <si>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</si>
  <si>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</si>
  <si>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</si>
  <si>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</si>
  <si>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</si>
  <si>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</si>
  <si>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</si>
  <si>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</si>
  <si>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</si>
  <si>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</si>
  <si>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</si>
  <si>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</si>
  <si>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</si>
  <si>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</si>
  <si>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</si>
  <si>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</si>
  <si>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</si>
  <si>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</si>
  <si>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</si>
  <si>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</si>
  <si>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</si>
  <si>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</si>
  <si>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</si>
  <si>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</si>
  <si>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</si>
  <si>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</si>
  <si>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</si>
  <si>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</si>
  <si>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</si>
  <si>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</si>
  <si>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</si>
  <si>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</si>
  <si>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</si>
  <si>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</si>
  <si>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</si>
  <si>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</si>
  <si>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</si>
  <si>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</si>
  <si>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</si>
  <si>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</si>
  <si>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</si>
  <si>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</si>
  <si>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</si>
  <si>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</si>
  <si>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</si>
  <si>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</si>
  <si>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</si>
  <si>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</si>
  <si>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</si>
  <si>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</si>
  <si>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</si>
  <si>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</si>
  <si>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</si>
  <si>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</si>
  <si>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</si>
  <si>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</si>
  <si>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</si>
  <si>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</si>
  <si>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</si>
  <si>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</si>
  <si>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</si>
  <si>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</si>
  <si>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</si>
  <si>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</si>
  <si>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</si>
  <si>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</si>
  <si>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</si>
  <si>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</si>
  <si>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</si>
  <si>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</si>
  <si>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</si>
  <si>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</si>
  <si>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</si>
  <si>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</si>
  <si>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</si>
  <si>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</si>
  <si>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</si>
  <si>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</si>
  <si>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</si>
  <si>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</si>
  <si>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</si>
  <si>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</si>
  <si>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</si>
  <si>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</si>
  <si>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</si>
  <si>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</si>
  <si>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</si>
  <si>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</si>
  <si>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</si>
  <si>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</si>
  <si>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</si>
  <si>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</si>
  <si>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</si>
  <si>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</si>
  <si>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</si>
  <si>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</si>
  <si>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</si>
  <si>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</si>
  <si>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</si>
  <si>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</si>
  <si>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</si>
  <si>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</si>
  <si>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</si>
  <si>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</si>
  <si>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</si>
  <si>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</si>
  <si>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</si>
  <si>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</si>
  <si>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</si>
  <si>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</si>
  <si>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</si>
  <si>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</si>
  <si>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</si>
  <si>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</si>
  <si>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</si>
  <si>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</si>
  <si>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</si>
  <si>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</si>
  <si>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</si>
  <si>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</si>
  <si>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</si>
  <si>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</si>
  <si>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</si>
  <si>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</si>
  <si>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</si>
  <si>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</si>
  <si>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</si>
  <si>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</si>
  <si>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</si>
  <si>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</si>
  <si>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</si>
  <si>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</si>
  <si>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</si>
  <si>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</si>
  <si>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</si>
  <si>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</si>
  <si>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</si>
  <si>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</si>
  <si>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</si>
  <si>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</si>
  <si>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</si>
  <si>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</si>
  <si>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</si>
  <si>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</si>
  <si>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</si>
  <si>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</si>
  <si>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</si>
  <si>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</si>
  <si>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</si>
  <si>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</si>
  <si>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</si>
  <si>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</si>
  <si>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</si>
  <si>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</si>
  <si>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</si>
  <si>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</si>
  <si>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</si>
  <si>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</si>
  <si>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</si>
  <si>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</si>
  <si>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</si>
  <si>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</si>
  <si>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</si>
  <si>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</si>
  <si>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</si>
  <si>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</si>
  <si>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</si>
  <si>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</si>
  <si>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</si>
  <si>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</si>
  <si>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</si>
  <si>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</si>
  <si>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</si>
  <si>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</si>
  <si>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</si>
  <si>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</si>
  <si>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</si>
  <si>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</si>
  <si>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</si>
  <si>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</si>
  <si>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</si>
  <si>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</si>
  <si>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</si>
  <si>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</si>
  <si>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</si>
  <si>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</si>
  <si>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</si>
  <si>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</si>
  <si>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</si>
  <si>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</si>
  <si>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</si>
  <si>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</si>
  <si>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</si>
  <si>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</si>
  <si>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</si>
  <si>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</si>
  <si>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</si>
  <si>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</si>
  <si>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</si>
  <si>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</si>
  <si>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</si>
  <si>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</si>
  <si>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</si>
  <si>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</si>
  <si>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</si>
  <si>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</si>
  <si>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</si>
  <si>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</si>
  <si>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</si>
  <si>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</si>
  <si>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</si>
  <si>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</si>
  <si>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</si>
  <si>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</si>
  <si>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</si>
  <si>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</si>
  <si>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</si>
  <si>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</si>
  <si>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</si>
  <si>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</si>
  <si>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</si>
  <si>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</si>
  <si>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</si>
  <si>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</si>
  <si>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</si>
  <si>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</si>
  <si>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</si>
  <si>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</si>
  <si>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</si>
  <si>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</si>
  <si>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</si>
  <si>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</si>
  <si>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</si>
  <si>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</si>
  <si>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</si>
  <si>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</si>
  <si>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</si>
  <si>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</si>
  <si>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</si>
  <si>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</si>
  <si>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</si>
  <si>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</si>
  <si>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</si>
  <si>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</si>
  <si>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</si>
  <si>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</si>
  <si>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</si>
  <si>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</si>
  <si>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</si>
  <si>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</si>
  <si>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</si>
  <si>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</si>
  <si>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</si>
  <si>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</si>
  <si>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</si>
  <si>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</si>
  <si>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</si>
  <si>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</si>
  <si>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</si>
  <si>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</si>
  <si>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</si>
  <si>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</si>
  <si>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</si>
  <si>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</si>
  <si>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</si>
  <si>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</si>
  <si>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</si>
  <si>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</si>
  <si>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</si>
  <si>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</si>
  <si>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</si>
  <si>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</si>
  <si>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</si>
  <si>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</si>
  <si>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</si>
  <si>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</si>
  <si>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</si>
  <si>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</si>
  <si>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</si>
  <si>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</si>
  <si>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</si>
  <si>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</si>
  <si>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</si>
  <si>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</si>
  <si>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</si>
  <si>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</si>
  <si>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</si>
  <si>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</si>
  <si>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</si>
  <si>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</si>
  <si>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</si>
  <si>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</si>
  <si>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</si>
  <si>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</si>
  <si>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</si>
  <si>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</si>
  <si>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</si>
  <si>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</si>
  <si>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</si>
  <si>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</si>
  <si>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</si>
  <si>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</si>
  <si>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</si>
  <si>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</si>
  <si>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</si>
  <si>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</si>
  <si>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</si>
  <si>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</si>
  <si>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</si>
  <si>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</si>
  <si>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</si>
  <si>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</si>
  <si>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</si>
  <si>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</si>
  <si>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</si>
  <si>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</si>
  <si>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</si>
  <si>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</si>
  <si>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</si>
  <si>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</si>
  <si>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</si>
  <si>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</si>
  <si>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</si>
  <si>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</si>
  <si>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</si>
  <si>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</si>
  <si>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</si>
  <si>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</si>
  <si>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</si>
  <si>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</si>
  <si>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</si>
  <si>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</si>
  <si>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</si>
  <si>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</si>
  <si>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</si>
  <si>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</si>
  <si>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</si>
  <si>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</si>
  <si>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</si>
  <si>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</si>
  <si>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</si>
  <si>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</si>
  <si>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</si>
  <si>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</si>
  <si>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</si>
  <si>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</si>
  <si>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</si>
  <si>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</si>
  <si>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</si>
  <si>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</si>
  <si>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</si>
  <si>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</si>
  <si>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</si>
  <si>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</si>
  <si>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</si>
  <si>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</si>
  <si>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</si>
  <si>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</si>
  <si>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</si>
  <si>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</si>
  <si>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</si>
  <si>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</si>
  <si>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</si>
  <si>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</si>
  <si>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</si>
  <si>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</si>
  <si>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</si>
  <si>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</si>
  <si>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</si>
  <si>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</si>
  <si>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</si>
  <si>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</si>
  <si>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</si>
  <si>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</si>
  <si>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</si>
  <si>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</si>
  <si>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</si>
  <si>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</si>
  <si>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</si>
  <si>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</si>
  <si>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</si>
  <si>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</si>
  <si>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</si>
  <si>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</si>
  <si>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</si>
  <si>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</si>
  <si>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</si>
  <si>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</si>
  <si>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</si>
  <si>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</si>
  <si>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</si>
  <si>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</si>
  <si>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</si>
  <si>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</si>
  <si>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</si>
  <si>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</si>
  <si>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</si>
  <si>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</si>
  <si>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</si>
  <si>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</si>
  <si>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</si>
  <si>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</si>
  <si>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</si>
  <si>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</si>
  <si>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</si>
  <si>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</si>
  <si>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</si>
  <si>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</si>
  <si>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</si>
  <si>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</si>
  <si>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</si>
  <si>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</si>
  <si>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</si>
  <si>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</si>
  <si>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</si>
  <si>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</si>
  <si>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</si>
  <si>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</si>
  <si>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</si>
  <si>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</si>
  <si>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</si>
  <si>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</si>
  <si>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</si>
  <si>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</si>
  <si>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</si>
  <si>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</si>
  <si>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</si>
  <si>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</si>
  <si>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</si>
  <si>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</si>
  <si>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</si>
  <si>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</si>
  <si>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</si>
  <si>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</si>
  <si>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</si>
  <si>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</si>
  <si>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</si>
  <si>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</si>
  <si>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</si>
  <si>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</si>
  <si>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</si>
  <si>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</si>
  <si>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</si>
  <si>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</si>
  <si>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</si>
  <si>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</si>
  <si>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</si>
  <si>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</si>
  <si>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</si>
  <si>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</si>
  <si>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</si>
  <si>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</si>
  <si>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</si>
  <si>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</si>
  <si>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</si>
  <si>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</si>
  <si>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</si>
  <si>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</si>
  <si>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</si>
  <si>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</si>
  <si>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</si>
  <si>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</si>
  <si>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</si>
  <si>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</si>
  <si>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</si>
  <si>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</si>
  <si>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</si>
  <si>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</si>
  <si>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</si>
  <si>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</si>
  <si>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</si>
  <si>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</si>
  <si>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</si>
  <si>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</si>
  <si>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</si>
  <si>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</si>
  <si>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</si>
  <si>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</si>
  <si>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</si>
  <si>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</si>
  <si>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</si>
  <si>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</si>
  <si>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</si>
  <si>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</si>
  <si>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</si>
  <si>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</si>
  <si>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</si>
  <si>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</si>
  <si>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</si>
  <si>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</si>
  <si>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</si>
  <si>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</si>
  <si>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</si>
  <si>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</si>
  <si>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</si>
  <si>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</si>
  <si>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</si>
  <si>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</si>
  <si>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</si>
  <si>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</si>
  <si>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</si>
  <si>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</si>
  <si>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</si>
  <si>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</si>
  <si>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</si>
  <si>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</si>
  <si>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</si>
  <si>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</si>
  <si>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</si>
  <si>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</si>
  <si>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</si>
  <si>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</si>
  <si>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</si>
  <si>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</si>
  <si>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</si>
  <si>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</si>
  <si>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</si>
  <si>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</si>
  <si>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</si>
  <si>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</si>
  <si>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</si>
  <si>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</si>
  <si>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</si>
  <si>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</si>
  <si>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</si>
  <si>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</si>
  <si>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</si>
  <si>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</si>
  <si>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</si>
  <si>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</si>
  <si>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</si>
  <si>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</si>
  <si>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</si>
  <si>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</si>
  <si>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</si>
  <si>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</si>
  <si>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</si>
  <si>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</si>
  <si>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</si>
  <si>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</si>
  <si>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</si>
  <si>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</si>
  <si>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</si>
  <si>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</si>
  <si>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</si>
  <si>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</si>
  <si>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</si>
  <si>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</si>
  <si>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</si>
  <si>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</si>
  <si>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</si>
  <si>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</si>
  <si>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</si>
  <si>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</si>
  <si>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</si>
  <si>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</si>
  <si>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</si>
  <si>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</si>
  <si>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</si>
  <si>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</si>
  <si>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</si>
  <si>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</si>
  <si>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</si>
  <si>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</si>
  <si>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</si>
  <si>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</si>
  <si>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</si>
  <si>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</si>
  <si>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</si>
  <si>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</si>
  <si>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</si>
  <si>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</si>
  <si>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</si>
  <si>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</si>
  <si>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</si>
  <si>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</si>
  <si>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</si>
  <si>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</si>
  <si>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</si>
  <si>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</si>
  <si>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</si>
  <si>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</si>
  <si>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</si>
  <si>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</si>
  <si>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</si>
  <si>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</si>
  <si>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</si>
  <si>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</si>
  <si>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</si>
  <si>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</si>
  <si>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</si>
  <si>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</si>
  <si>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</si>
  <si>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</si>
  <si>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</si>
  <si>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</si>
  <si>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</si>
  <si>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</si>
  <si>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</si>
  <si>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</si>
  <si>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</si>
  <si>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</si>
  <si>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</si>
  <si>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</si>
  <si>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</si>
  <si>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</si>
  <si>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</si>
  <si>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</si>
  <si>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</si>
  <si>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</si>
  <si>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</si>
  <si>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</si>
  <si>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</si>
  <si>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</si>
  <si>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</si>
  <si>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</si>
  <si>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</si>
  <si>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</si>
  <si>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</si>
  <si>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</si>
  <si>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</si>
  <si>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</si>
  <si>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</si>
  <si>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</si>
  <si>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</si>
  <si>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</si>
  <si>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</si>
  <si>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</si>
  <si>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</si>
  <si>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</si>
  <si>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</si>
  <si>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</si>
  <si>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</si>
  <si>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</si>
  <si>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</si>
  <si>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</si>
  <si>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</si>
  <si>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</si>
  <si>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</si>
  <si>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</si>
  <si>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</si>
  <si>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</si>
  <si>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</si>
  <si>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</si>
  <si>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</si>
  <si>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</si>
  <si>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</si>
  <si>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</si>
  <si>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</si>
  <si>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</si>
  <si>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</si>
  <si>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</si>
  <si>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</si>
  <si>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</si>
  <si>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</si>
  <si>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</si>
  <si>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</si>
  <si>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</si>
  <si>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</si>
  <si>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</si>
  <si>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</si>
  <si>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</si>
  <si>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</si>
  <si>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</si>
  <si>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</si>
  <si>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</si>
  <si>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</si>
  <si>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</si>
  <si>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</si>
  <si>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</si>
  <si>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</si>
  <si>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</si>
  <si>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</si>
  <si>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</si>
  <si>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</si>
  <si>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</si>
  <si>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</si>
  <si>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</si>
  <si>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</si>
  <si>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</si>
  <si>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</si>
  <si>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</si>
  <si>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</si>
  <si>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</si>
  <si>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</si>
  <si>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</si>
  <si>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</si>
  <si>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</si>
  <si>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</si>
  <si>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</si>
  <si>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</si>
  <si>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</si>
  <si>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</si>
  <si>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</si>
  <si>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</si>
  <si>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</si>
  <si>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</si>
  <si>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</si>
  <si>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</si>
  <si>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</si>
  <si>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</si>
  <si>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</si>
  <si>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</si>
  <si>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</si>
  <si>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</si>
  <si>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</si>
  <si>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</si>
  <si>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</si>
  <si>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</si>
  <si>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</si>
  <si>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</si>
  <si>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</si>
  <si>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</si>
  <si>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</si>
  <si>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</si>
  <si>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</si>
  <si>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</si>
  <si>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</si>
  <si>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</si>
  <si>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</si>
  <si>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</si>
  <si>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</si>
  <si>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</si>
  <si>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</si>
  <si>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</si>
  <si>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</si>
  <si>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</si>
  <si>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</si>
  <si>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</si>
  <si>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</si>
  <si>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</si>
  <si>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</si>
  <si>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</si>
  <si>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</si>
  <si>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</si>
  <si>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</si>
  <si>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</si>
  <si>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</si>
  <si>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</si>
  <si>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</si>
  <si>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</si>
  <si>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</si>
  <si>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</si>
  <si>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</si>
  <si>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</si>
  <si>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</si>
  <si>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</si>
  <si>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</si>
  <si>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</si>
  <si>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</si>
  <si>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</si>
  <si>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</si>
  <si>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</si>
  <si>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</si>
  <si>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</si>
  <si>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</si>
  <si>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</si>
  <si>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</si>
  <si>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</si>
  <si>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</si>
  <si>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</si>
  <si>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</si>
  <si>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</si>
  <si>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</si>
  <si>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</si>
  <si>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</si>
  <si>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</si>
  <si>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</si>
  <si>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</si>
  <si>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</si>
  <si>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</si>
  <si>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</si>
  <si>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</si>
  <si>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</si>
  <si>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</si>
  <si>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</si>
  <si>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</si>
  <si>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</si>
  <si>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</si>
  <si>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</si>
  <si>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</si>
  <si>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</si>
  <si>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</si>
  <si>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</si>
  <si>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</si>
  <si>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</si>
  <si>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</si>
  <si>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</si>
  <si>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</si>
  <si>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</si>
  <si>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</si>
  <si>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</si>
  <si>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</si>
  <si>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</si>
  <si>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</si>
  <si>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</si>
  <si>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</si>
  <si>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</si>
  <si>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</si>
  <si>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</si>
  <si>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</si>
  <si>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</si>
  <si>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</si>
  <si>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</si>
  <si>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</si>
  <si>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</si>
  <si>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</si>
  <si>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</si>
  <si>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</si>
  <si>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</si>
  <si>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</si>
  <si>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</si>
  <si>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</si>
  <si>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</si>
  <si>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</si>
  <si>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</si>
  <si>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</si>
  <si>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</si>
  <si>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</si>
  <si>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</si>
  <si>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</si>
  <si>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</si>
  <si>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</si>
  <si>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</si>
  <si>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</si>
  <si>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</si>
  <si>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</si>
  <si>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</si>
  <si>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</si>
  <si>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</si>
  <si>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</si>
  <si>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</si>
  <si>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</si>
  <si>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</si>
  <si>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</si>
  <si>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</si>
  <si>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</si>
  <si>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</si>
  <si>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</si>
  <si>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</si>
  <si>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</si>
  <si>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</si>
  <si>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</si>
  <si>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</si>
  <si>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</si>
  <si>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</si>
  <si>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</si>
  <si>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</si>
  <si>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</si>
  <si>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</si>
  <si>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</si>
  <si>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</si>
  <si>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</si>
  <si>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</si>
  <si>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</si>
  <si>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</si>
  <si>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</si>
  <si>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</si>
  <si>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</si>
  <si>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</si>
  <si>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</si>
  <si>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</si>
  <si>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</si>
  <si>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</si>
  <si>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</si>
  <si>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</si>
  <si>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</si>
  <si>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</si>
  <si>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</si>
  <si>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</si>
  <si>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</si>
  <si>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</si>
  <si>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</si>
  <si>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</si>
  <si>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</si>
  <si>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</si>
  <si>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</si>
  <si>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</si>
  <si>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</si>
  <si>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</si>
  <si>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</si>
  <si>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</si>
  <si>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</si>
  <si>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</si>
  <si>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</si>
  <si>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</si>
  <si>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</si>
  <si>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</si>
  <si>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</si>
  <si>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</si>
  <si>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</si>
  <si>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</si>
  <si>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</si>
  <si>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</si>
  <si>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</si>
  <si>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</si>
  <si>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</si>
  <si>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</si>
  <si>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</si>
  <si>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</si>
  <si>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</si>
  <si>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</si>
  <si>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</si>
  <si>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</si>
  <si>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</si>
  <si>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</si>
  <si>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</si>
  <si>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</si>
  <si>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</si>
  <si>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</si>
  <si>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</si>
  <si>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</si>
  <si>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</si>
  <si>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</si>
  <si>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</si>
  <si>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</si>
  <si>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</si>
  <si>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</si>
  <si>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</si>
  <si>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</si>
  <si>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</si>
  <si>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</si>
  <si>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</si>
  <si>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</si>
  <si>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</si>
  <si>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</si>
  <si>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</si>
  <si>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</si>
  <si>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</si>
  <si>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</si>
  <si>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</si>
  <si>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</si>
  <si>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</si>
  <si>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</si>
  <si>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</si>
  <si>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</si>
  <si>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</si>
  <si>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</si>
  <si>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</si>
  <si>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</si>
  <si>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</si>
  <si>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</si>
  <si>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</si>
  <si>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</si>
  <si>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</si>
  <si>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</si>
  <si>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</si>
  <si>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</si>
  <si>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</si>
  <si>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</si>
  <si>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</si>
  <si>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</si>
  <si>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</si>
  <si>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</si>
  <si>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</si>
  <si>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</si>
  <si>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</si>
  <si>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</si>
  <si>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</si>
  <si>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</si>
  <si>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</si>
  <si>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</si>
  <si>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</si>
  <si>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</si>
  <si>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</si>
  <si>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</si>
  <si>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</si>
  <si>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</si>
  <si>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</si>
  <si>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</si>
  <si>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</si>
  <si>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</si>
  <si>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</si>
  <si>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</si>
  <si>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</si>
  <si>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</si>
  <si>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</si>
  <si>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</si>
  <si>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</si>
  <si>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</si>
  <si>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</si>
  <si>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</si>
  <si>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</si>
  <si>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</si>
  <si>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</si>
  <si>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</si>
  <si>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</si>
  <si>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</si>
  <si>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</si>
  <si>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</si>
  <si>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</si>
  <si>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</si>
  <si>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</si>
  <si>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</si>
  <si>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</si>
  <si>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</si>
  <si>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</si>
  <si>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</si>
  <si>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</si>
  <si>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</si>
  <si>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</si>
  <si>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</si>
  <si>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</si>
  <si>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</si>
  <si>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</si>
  <si>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</si>
  <si>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</si>
  <si>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</si>
  <si>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</si>
  <si>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</si>
  <si>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</si>
  <si>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</si>
  <si>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</si>
  <si>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</si>
  <si>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</si>
  <si>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</si>
  <si>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</si>
  <si>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</si>
  <si>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</si>
  <si>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</si>
  <si>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</si>
  <si>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</si>
  <si>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</si>
  <si>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</si>
  <si>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</si>
  <si>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</si>
  <si>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</si>
  <si>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</si>
  <si>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</si>
  <si>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</si>
  <si>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</si>
  <si>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</si>
  <si>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</si>
  <si>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</si>
  <si>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</si>
  <si>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</si>
  <si>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</si>
  <si>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</si>
  <si>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</si>
  <si>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</si>
  <si>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</si>
  <si>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</si>
  <si>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</si>
  <si>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</si>
  <si>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</si>
  <si>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</si>
  <si>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</si>
  <si>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</si>
  <si>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</si>
  <si>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</si>
  <si>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</si>
  <si>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</si>
  <si>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</si>
  <si>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</si>
  <si>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</si>
  <si>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</si>
  <si>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</si>
  <si>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</si>
  <si>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</si>
  <si>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</si>
  <si>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</si>
  <si>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</si>
  <si>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</si>
  <si>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</si>
  <si>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</si>
  <si>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</si>
  <si>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</si>
  <si>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</si>
  <si>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</si>
  <si>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</si>
  <si>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</si>
  <si>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</si>
  <si>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</si>
  <si>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</si>
  <si>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</si>
  <si>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</si>
  <si>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</si>
  <si>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</si>
  <si>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</si>
  <si>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</si>
  <si>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</si>
  <si>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</si>
  <si>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</si>
  <si>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</si>
  <si>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</si>
  <si>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</si>
  <si>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</si>
  <si>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</si>
  <si>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</si>
  <si>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</si>
  <si>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</si>
  <si>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</si>
  <si>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</si>
  <si>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</si>
  <si>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</si>
  <si>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</si>
  <si>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</si>
  <si>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</si>
  <si>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</si>
  <si>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</si>
  <si>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</si>
  <si>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</si>
  <si>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</si>
  <si>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</si>
  <si>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</si>
  <si>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</si>
  <si>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</si>
  <si>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</si>
  <si>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</si>
  <si>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</si>
  <si>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</si>
  <si>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</si>
  <si>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</si>
  <si>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</si>
  <si>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</si>
  <si>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</si>
  <si>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</si>
  <si>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</si>
  <si>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</si>
  <si>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</si>
  <si>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</si>
  <si>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</si>
  <si>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</si>
  <si>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</si>
  <si>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</si>
  <si>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</si>
  <si>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</si>
  <si>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</si>
  <si>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</si>
  <si>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</si>
  <si>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</si>
  <si>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</si>
  <si>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</si>
  <si>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</si>
  <si>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</si>
  <si>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</si>
  <si>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</si>
  <si>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</si>
  <si>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</si>
  <si>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</si>
  <si>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</si>
  <si>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</si>
  <si>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</si>
  <si>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</si>
  <si>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</si>
  <si>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</si>
  <si>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</si>
  <si>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</si>
  <si>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</si>
  <si>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</si>
  <si>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</si>
  <si>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</si>
  <si>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</si>
  <si>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</si>
  <si>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</si>
  <si>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</si>
  <si>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</si>
  <si>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</si>
  <si>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</si>
  <si>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</si>
  <si>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</si>
  <si>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</si>
  <si>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</si>
  <si>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</si>
  <si>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</si>
  <si>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</si>
  <si>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</si>
  <si>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</si>
  <si>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</si>
  <si>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</si>
  <si>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</si>
  <si>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</si>
  <si>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</si>
  <si>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</si>
  <si>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</si>
  <si>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</si>
  <si>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</si>
  <si>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</si>
  <si>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</si>
  <si>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</si>
  <si>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</si>
  <si>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</si>
  <si>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</si>
  <si>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</si>
  <si>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</si>
  <si>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</si>
  <si>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</si>
  <si>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</si>
  <si>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</si>
  <si>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</si>
  <si>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</si>
  <si>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</si>
  <si>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</si>
  <si>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</si>
  <si>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</si>
  <si>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</si>
  <si>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</si>
  <si>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</si>
  <si>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</si>
  <si>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</si>
  <si>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</si>
  <si>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</si>
  <si>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</si>
  <si>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</si>
  <si>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</si>
  <si>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</si>
  <si>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</si>
  <si>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</si>
  <si>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</si>
  <si>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</si>
  <si>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</si>
  <si>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</si>
  <si>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</si>
  <si>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</si>
  <si>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</si>
  <si>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</si>
  <si>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</si>
  <si>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</si>
  <si>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</si>
  <si>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</si>
  <si>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</si>
  <si>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</si>
  <si>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</si>
  <si>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</si>
  <si>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</si>
  <si>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</si>
  <si>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</si>
  <si>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</si>
  <si>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</si>
  <si>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</si>
  <si>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</si>
  <si>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</si>
  <si>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</si>
  <si>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</si>
  <si>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</si>
  <si>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</si>
  <si>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</si>
  <si>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</si>
  <si>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</si>
  <si>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</si>
  <si>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</si>
  <si>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</si>
  <si>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</si>
  <si>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</si>
  <si>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</si>
  <si>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</si>
  <si>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</si>
  <si>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</si>
  <si>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</si>
  <si>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</si>
  <si>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</si>
  <si>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</si>
  <si>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</si>
  <si>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</si>
  <si>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</si>
  <si>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</si>
  <si>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</si>
  <si>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</si>
  <si>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</si>
  <si>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</si>
  <si>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</si>
  <si>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</si>
  <si>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</si>
  <si>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</si>
  <si>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</si>
  <si>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</si>
  <si>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</si>
  <si>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</si>
  <si>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</si>
  <si>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</si>
  <si>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</si>
  <si>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</si>
  <si>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</si>
  <si>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</si>
  <si>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</si>
  <si>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</si>
  <si>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</si>
  <si>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</si>
  <si>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</si>
  <si>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</si>
  <si>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</si>
  <si>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</si>
  <si>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</si>
  <si>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</si>
  <si>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</si>
  <si>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</si>
  <si>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</si>
  <si>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</si>
  <si>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</si>
  <si>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</si>
  <si>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</si>
  <si>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</si>
  <si>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</si>
  <si>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</si>
  <si>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</si>
  <si>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</si>
  <si>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</si>
  <si>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</si>
  <si>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</si>
  <si>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</si>
  <si>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</si>
  <si>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</si>
  <si>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</si>
  <si>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</si>
  <si>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</si>
  <si>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</si>
  <si>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</si>
  <si>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</si>
  <si>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</si>
  <si>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</si>
  <si>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</si>
  <si>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</si>
  <si>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</si>
  <si>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</si>
  <si>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</si>
  <si>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</si>
  <si>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</si>
  <si>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</si>
  <si>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</si>
  <si>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</si>
  <si>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</si>
  <si>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</si>
  <si>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</si>
  <si>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</si>
  <si>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</si>
  <si>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</si>
  <si>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</si>
  <si>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</si>
  <si>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</si>
  <si>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</si>
  <si>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</si>
  <si>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</si>
  <si>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</si>
  <si>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</si>
  <si>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</si>
  <si>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</si>
  <si>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</si>
  <si>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</si>
  <si>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</si>
  <si>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</si>
  <si>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</si>
  <si>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</si>
  <si>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</si>
  <si>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</si>
  <si>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</si>
  <si>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</si>
  <si>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</si>
  <si>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</si>
  <si>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</si>
  <si>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</si>
  <si>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</si>
  <si>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</si>
  <si>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</si>
  <si>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</si>
  <si>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</si>
  <si>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</si>
  <si>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</si>
  <si>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</si>
  <si>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</si>
  <si>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</si>
  <si>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</si>
  <si>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</si>
  <si>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</si>
  <si>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</si>
  <si>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</si>
  <si>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</si>
  <si>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</si>
  <si>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</si>
  <si>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</si>
  <si>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</si>
  <si>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</si>
  <si>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</si>
  <si>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</si>
  <si>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</si>
  <si>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</si>
  <si>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</si>
  <si>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</si>
  <si>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</si>
  <si>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</si>
  <si>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</si>
  <si>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</si>
  <si>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</si>
  <si>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</si>
  <si>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</si>
  <si>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</si>
  <si>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</si>
  <si>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</si>
  <si>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</si>
  <si>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</si>
  <si>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</si>
  <si>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</si>
  <si>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</si>
  <si>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</si>
  <si>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</si>
  <si>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</si>
  <si>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</si>
  <si>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</si>
  <si>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</si>
  <si>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</si>
  <si>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</si>
  <si>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</si>
  <si>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</si>
  <si>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</si>
  <si>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</si>
  <si>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</si>
  <si>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</si>
  <si>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</si>
  <si>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</si>
  <si>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</si>
  <si>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</si>
  <si>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</si>
  <si>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</si>
  <si>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</si>
  <si>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</si>
  <si>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</si>
  <si>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</si>
  <si>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</si>
  <si>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</si>
  <si>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</si>
  <si>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</si>
  <si>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</si>
  <si>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</si>
  <si>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</si>
  <si>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</si>
  <si>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</si>
  <si>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</si>
  <si>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</si>
  <si>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</si>
  <si>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</si>
  <si>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</si>
  <si>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</si>
  <si>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</si>
  <si>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</si>
  <si>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</si>
  <si>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</si>
  <si>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</si>
  <si>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</si>
  <si>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</si>
  <si>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</si>
  <si>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</si>
  <si>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</si>
  <si>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</si>
  <si>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</si>
  <si>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</si>
  <si>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</si>
  <si>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</si>
  <si>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</si>
  <si>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</si>
  <si>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</si>
  <si>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</si>
  <si>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</si>
  <si>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</si>
  <si>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</si>
  <si>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</si>
  <si>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</si>
  <si>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</si>
  <si>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</si>
  <si>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</si>
  <si>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</si>
  <si>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</si>
  <si>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</si>
  <si>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</si>
  <si>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</si>
  <si>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</si>
  <si>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</si>
  <si>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</si>
  <si>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</si>
  <si>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</si>
  <si>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</si>
  <si>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</si>
  <si>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</si>
  <si>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</si>
  <si>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</si>
  <si>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</si>
  <si>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</si>
  <si>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</si>
  <si>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</si>
  <si>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</si>
  <si>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</si>
  <si>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</si>
  <si>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</si>
  <si>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</si>
  <si>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</si>
  <si>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</si>
  <si>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</si>
  <si>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</si>
  <si>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</si>
  <si>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</si>
  <si>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</si>
  <si>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</si>
  <si>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</si>
  <si>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</si>
  <si>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</si>
  <si>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</si>
  <si>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</si>
  <si>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</si>
  <si>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</si>
  <si>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</si>
  <si>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</si>
  <si>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</si>
  <si>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</si>
  <si>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</si>
  <si>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</si>
  <si>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</si>
  <si>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</si>
  <si>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</si>
  <si>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</si>
  <si>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</si>
  <si>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</si>
  <si>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</si>
  <si>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</si>
  <si>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</si>
  <si>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</si>
  <si>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</si>
  <si>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</si>
  <si>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</si>
  <si>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</si>
  <si>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</si>
  <si>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</si>
  <si>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</si>
  <si>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</si>
  <si>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</si>
  <si>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</si>
  <si>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</si>
  <si>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</si>
  <si>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</si>
  <si>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</si>
  <si>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</si>
  <si>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</si>
  <si>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</si>
  <si>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</si>
  <si>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</si>
  <si>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</si>
  <si>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</si>
  <si>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</si>
  <si>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</si>
  <si>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</si>
  <si>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</si>
  <si>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</si>
  <si>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</si>
  <si>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</si>
  <si>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</si>
  <si>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</si>
  <si>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</si>
  <si>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</si>
  <si>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</si>
  <si>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</si>
  <si>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</si>
  <si>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</si>
  <si>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</si>
  <si>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</si>
  <si>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</si>
  <si>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</si>
  <si>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</si>
  <si>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</si>
  <si>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</si>
  <si>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</si>
  <si>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</si>
  <si>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</si>
  <si>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</si>
  <si>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</si>
  <si>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</si>
  <si>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</si>
  <si>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</si>
  <si>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</si>
  <si>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</si>
  <si>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</si>
  <si>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</si>
  <si>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</si>
  <si>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</si>
  <si>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</si>
  <si>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</si>
  <si>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</si>
  <si>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</si>
  <si>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</si>
  <si>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</si>
  <si>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</si>
  <si>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</si>
  <si>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</si>
  <si>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</si>
  <si>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</si>
  <si>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</si>
  <si>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</si>
  <si>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</si>
  <si>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</si>
  <si>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</si>
  <si>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</si>
  <si>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</si>
  <si>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</si>
  <si>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</si>
  <si>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</si>
  <si>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</si>
  <si>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</si>
  <si>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</si>
  <si>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</si>
  <si>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</si>
  <si>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</si>
  <si>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</si>
  <si>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</si>
  <si>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</si>
  <si>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</si>
  <si>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</si>
  <si>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</si>
  <si>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</si>
  <si>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</si>
  <si>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</si>
  <si>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</si>
  <si>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</si>
  <si>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</si>
  <si>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</si>
  <si>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</si>
  <si>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</si>
  <si>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</si>
  <si>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</si>
  <si>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</si>
  <si>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</si>
  <si>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</si>
  <si>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</si>
  <si>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</si>
  <si>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</si>
  <si>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</si>
  <si>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</si>
  <si>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</si>
  <si>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</si>
  <si>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</si>
  <si>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</si>
  <si>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</si>
  <si>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</si>
  <si>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</si>
  <si>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</si>
  <si>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</si>
  <si>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</si>
  <si>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</si>
  <si>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</si>
  <si>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</si>
  <si>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</si>
  <si>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</si>
  <si>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</si>
  <si>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</si>
  <si>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</si>
  <si>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</si>
  <si>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</si>
  <si>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</si>
  <si>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</si>
  <si>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</si>
  <si>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</si>
  <si>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</si>
  <si>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</si>
  <si>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</si>
  <si>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</si>
  <si>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</si>
  <si>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</si>
  <si>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</si>
  <si>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</si>
  <si>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</si>
  <si>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</si>
  <si>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</si>
  <si>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</si>
  <si>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</si>
  <si>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</si>
  <si>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</si>
  <si>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</si>
  <si>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</si>
  <si>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</si>
  <si>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</si>
  <si>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</si>
  <si>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</si>
  <si>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</si>
  <si>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</si>
  <si>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</si>
  <si>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</si>
  <si>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</si>
  <si>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</si>
  <si>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</si>
  <si>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</si>
  <si>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</si>
  <si>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</si>
  <si>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</si>
  <si>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</si>
  <si>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</si>
  <si>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</si>
  <si>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</si>
  <si>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</si>
  <si>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</si>
  <si>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</si>
  <si>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</si>
  <si>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</si>
  <si>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</si>
  <si>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</si>
  <si>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</si>
  <si>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</si>
  <si>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</si>
  <si>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</si>
  <si>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</si>
  <si>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</si>
  <si>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</si>
  <si>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</si>
  <si>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</si>
  <si>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</si>
  <si>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</si>
  <si>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</si>
  <si>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</si>
  <si>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</si>
  <si>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</si>
  <si>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</si>
  <si>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</si>
  <si>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</si>
  <si>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</si>
  <si>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</si>
  <si>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</si>
  <si>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</si>
  <si>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</si>
  <si>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</si>
  <si>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</si>
  <si>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</si>
  <si>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</si>
  <si>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</si>
  <si>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</si>
  <si>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</si>
  <si>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</si>
  <si>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</si>
  <si>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</si>
  <si>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</si>
  <si>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</si>
  <si>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</si>
  <si>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</si>
  <si>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</si>
  <si>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</si>
  <si>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</si>
  <si>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</si>
  <si>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</si>
  <si>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</si>
  <si>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</si>
  <si>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</si>
  <si>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</si>
  <si>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</si>
  <si>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</si>
  <si>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</si>
  <si>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</si>
  <si>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</si>
  <si>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</si>
  <si>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</si>
  <si>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</si>
  <si>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</si>
  <si>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</si>
  <si>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</si>
  <si>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</si>
  <si>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</si>
  <si>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</si>
  <si>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</si>
  <si>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</si>
  <si>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</si>
  <si>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</si>
  <si>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</si>
  <si>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</si>
  <si>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</si>
  <si>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</si>
  <si>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</si>
  <si>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</si>
  <si>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</si>
  <si>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</si>
  <si>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</si>
  <si>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</si>
  <si>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</si>
  <si>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</si>
  <si>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</si>
  <si>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</si>
  <si>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</si>
  <si>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</si>
  <si>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</si>
  <si>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</si>
  <si>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</si>
  <si>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</si>
  <si>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</si>
  <si>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</si>
  <si>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</si>
  <si>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</si>
  <si>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</si>
  <si>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</si>
  <si>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</si>
  <si>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</si>
  <si>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</si>
  <si>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</si>
  <si>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</si>
  <si>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</si>
  <si>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</si>
  <si>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</si>
  <si>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</si>
  <si>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</si>
  <si>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</si>
  <si>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</si>
  <si>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</si>
  <si>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</si>
  <si>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</si>
  <si>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</si>
  <si>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</si>
  <si>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</si>
  <si>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</si>
  <si>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</si>
  <si>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</si>
  <si>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</si>
  <si>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</si>
  <si>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</si>
  <si>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</si>
  <si>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</si>
  <si>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</si>
  <si>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</si>
  <si>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</si>
  <si>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</si>
  <si>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</si>
  <si>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</si>
  <si>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</si>
  <si>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</si>
  <si>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</si>
  <si>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</si>
  <si>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</si>
  <si>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</si>
  <si>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</si>
  <si>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</si>
  <si>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</si>
  <si>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</si>
  <si>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</si>
  <si>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</si>
  <si>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</si>
  <si>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</si>
  <si>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</si>
  <si>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</si>
  <si>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</si>
  <si>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</si>
  <si>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</si>
  <si>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</si>
  <si>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</si>
  <si>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</si>
  <si>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</si>
  <si>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</si>
  <si>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</si>
  <si>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</si>
  <si>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</si>
  <si>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</si>
  <si>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</si>
  <si>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</si>
  <si>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</si>
  <si>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</si>
  <si>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</si>
  <si>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</si>
  <si>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</si>
  <si>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</si>
  <si>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</si>
  <si>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</si>
  <si>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</si>
  <si>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</si>
  <si>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</si>
  <si>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</si>
  <si>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</si>
  <si>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</si>
  <si>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</si>
  <si>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</si>
  <si>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</si>
  <si>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</si>
  <si>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</si>
  <si>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</si>
  <si>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</si>
  <si>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</si>
  <si>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</si>
  <si>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</si>
  <si>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</si>
  <si>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</si>
  <si>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</si>
  <si>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</si>
  <si>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</si>
  <si>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</si>
  <si>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</si>
  <si>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</si>
  <si>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</si>
  <si>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</si>
  <si>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</si>
  <si>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</si>
  <si>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</si>
  <si>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</si>
  <si>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</si>
  <si>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</si>
  <si>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</si>
  <si>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</si>
  <si>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</si>
  <si>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</si>
  <si>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</si>
  <si>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</si>
  <si>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</si>
  <si>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</si>
  <si>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</si>
  <si>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</si>
  <si>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</si>
  <si>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</si>
  <si>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</si>
  <si>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</si>
  <si>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</si>
  <si>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</si>
  <si>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</si>
  <si>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</si>
  <si>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</si>
  <si>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</si>
  <si>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</si>
  <si>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</si>
  <si>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</si>
  <si>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</si>
  <si>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</si>
  <si>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</si>
  <si>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</si>
  <si>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</si>
  <si>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</si>
  <si>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</si>
  <si>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</si>
  <si>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</si>
  <si>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</si>
  <si>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</si>
  <si>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</si>
  <si>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</si>
  <si>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</si>
  <si>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</si>
  <si>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</si>
  <si>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</si>
  <si>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</si>
  <si>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</si>
  <si>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</si>
  <si>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</si>
  <si>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</si>
  <si>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</si>
  <si>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</si>
  <si>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</si>
  <si>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</si>
  <si>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</si>
  <si>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</si>
  <si>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</si>
  <si>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</si>
  <si>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</si>
  <si>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</si>
  <si>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</si>
  <si>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</si>
  <si>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</si>
  <si>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</si>
  <si>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</si>
  <si>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</si>
  <si>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</si>
  <si>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</si>
  <si>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</si>
  <si>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</si>
  <si>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</si>
  <si>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</si>
  <si>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</si>
  <si>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</si>
  <si>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</si>
  <si>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</si>
  <si>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</si>
  <si>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</si>
  <si>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</si>
  <si>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</si>
  <si>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</si>
  <si>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</si>
  <si>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</si>
  <si>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</si>
  <si>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</si>
  <si>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</si>
  <si>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</si>
  <si>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</si>
  <si>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</si>
  <si>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</si>
  <si>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</si>
  <si>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</si>
  <si>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</si>
  <si>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</si>
  <si>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</si>
  <si>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</si>
  <si>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</si>
  <si>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</si>
  <si>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</si>
  <si>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</si>
  <si>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</si>
  <si>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</si>
  <si>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</si>
  <si>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</si>
  <si>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</si>
  <si>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</si>
  <si>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</si>
  <si>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</si>
  <si>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</si>
  <si>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</si>
  <si>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</si>
  <si>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</si>
  <si>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</si>
  <si>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</si>
  <si>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</si>
  <si>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</si>
  <si>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</si>
  <si>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</si>
  <si>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</si>
  <si>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</si>
  <si>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</si>
  <si>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</si>
  <si>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</si>
  <si>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</si>
  <si>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</si>
  <si>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</si>
  <si>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</si>
  <si>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</si>
  <si>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</si>
  <si>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</si>
  <si>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</si>
  <si>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</si>
  <si>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</si>
  <si>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</si>
  <si>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</si>
  <si>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</si>
  <si>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</si>
  <si>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</si>
  <si>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</si>
  <si>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</si>
  <si>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</si>
  <si>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</si>
  <si>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</si>
  <si>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</si>
  <si>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</si>
  <si>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</si>
  <si>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</si>
  <si>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</si>
  <si>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</si>
  <si>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</si>
  <si>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</si>
  <si>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</si>
  <si>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</si>
  <si>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</si>
  <si>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</si>
  <si>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</si>
  <si>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</si>
  <si>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</si>
  <si>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</si>
  <si>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</si>
  <si>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</si>
  <si>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</si>
  <si>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</si>
  <si>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</si>
  <si>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</si>
  <si>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</si>
  <si>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</si>
  <si>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</si>
  <si>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</si>
  <si>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</si>
  <si>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</si>
  <si>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</si>
  <si>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</si>
  <si>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</si>
  <si>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</si>
  <si>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</si>
  <si>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</si>
  <si>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</si>
  <si>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</si>
  <si>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</si>
  <si>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</si>
  <si>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</si>
  <si>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</si>
  <si>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</si>
  <si>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</si>
  <si>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</si>
  <si>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</si>
  <si>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</si>
  <si>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</si>
  <si>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</si>
  <si>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</si>
  <si>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</si>
  <si>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</si>
  <si>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</si>
  <si>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</si>
  <si>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</si>
  <si>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</si>
  <si>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</si>
  <si>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</si>
  <si>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</si>
  <si>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</si>
  <si>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</si>
  <si>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</si>
  <si>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</si>
  <si>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</si>
  <si>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</si>
  <si>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</si>
  <si>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</si>
  <si>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</si>
  <si>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</si>
  <si>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</si>
  <si>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</si>
  <si>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</si>
  <si>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</si>
  <si>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</si>
  <si>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</si>
  <si>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</si>
  <si>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</si>
  <si>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</si>
  <si>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</si>
  <si>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</si>
  <si>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</si>
  <si>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</si>
  <si>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</si>
  <si>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</si>
  <si>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</si>
  <si>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</si>
  <si>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</si>
  <si>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</si>
  <si>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</si>
  <si>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</si>
  <si>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</si>
  <si>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</si>
  <si>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</si>
  <si>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</si>
  <si>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</si>
  <si>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</si>
  <si>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</si>
  <si>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</si>
  <si>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</si>
  <si>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</si>
  <si>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</si>
  <si>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</si>
  <si>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</si>
  <si>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</si>
  <si>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</si>
  <si>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</si>
  <si>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</si>
  <si>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</si>
  <si>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</si>
  <si>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</si>
  <si>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</si>
  <si>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</si>
  <si>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</si>
  <si>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</si>
  <si>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</si>
  <si>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</si>
  <si>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</si>
  <si>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</si>
  <si>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</si>
  <si>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</si>
  <si>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</si>
  <si>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</si>
  <si>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</si>
  <si>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</si>
  <si>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</si>
  <si>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</si>
  <si>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</si>
  <si>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</si>
  <si>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</si>
  <si>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</si>
  <si>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</si>
  <si>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</si>
  <si>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</si>
  <si>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</si>
  <si>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</si>
  <si>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</si>
  <si>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</si>
  <si>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</si>
  <si>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</si>
  <si>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</si>
  <si>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</si>
  <si>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</si>
  <si>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</si>
  <si>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</si>
  <si>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</si>
  <si>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</si>
  <si>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</si>
  <si>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</si>
  <si>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</si>
  <si>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</si>
  <si>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</si>
  <si>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</si>
  <si>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</si>
  <si>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</si>
  <si>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</si>
  <si>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</si>
  <si>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</si>
  <si>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</si>
  <si>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</si>
  <si>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</si>
  <si>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</si>
  <si>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</si>
  <si>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</si>
  <si>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</si>
  <si>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</si>
  <si>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</si>
  <si>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</si>
  <si>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</si>
  <si>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</si>
  <si>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</si>
  <si>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</si>
  <si>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</si>
  <si>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</si>
  <si>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</si>
  <si>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</si>
  <si>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</si>
  <si>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</si>
  <si>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</si>
  <si>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</si>
  <si>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</si>
  <si>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</si>
  <si>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</si>
  <si>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</si>
  <si>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</si>
  <si>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</si>
  <si>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</si>
  <si>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</si>
  <si>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</si>
  <si>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</si>
  <si>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</si>
  <si>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</si>
  <si>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</si>
  <si>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</si>
  <si>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</si>
  <si>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</si>
  <si>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</si>
  <si>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</si>
  <si>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</si>
  <si>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</si>
  <si>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</si>
  <si>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</si>
  <si>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</si>
  <si>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</si>
  <si>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</si>
  <si>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</si>
  <si>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</si>
  <si>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</si>
  <si>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</si>
  <si>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</si>
  <si>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</si>
  <si>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</si>
  <si>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</si>
  <si>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</si>
  <si>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</si>
  <si>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</si>
  <si>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</si>
  <si>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</si>
  <si>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</si>
  <si>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</si>
  <si>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</si>
  <si>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</si>
  <si>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</si>
  <si>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</si>
  <si>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</si>
  <si>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</si>
  <si>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</si>
  <si>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</si>
  <si>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</si>
  <si>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</si>
  <si>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</si>
  <si>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</si>
  <si>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</si>
  <si>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</si>
  <si>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</si>
  <si>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</si>
  <si>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</si>
  <si>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</si>
  <si>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</si>
  <si>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</si>
  <si>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</si>
  <si>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</si>
  <si>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</si>
  <si>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</si>
  <si>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</si>
  <si>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</si>
  <si>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</si>
  <si>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</si>
  <si>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</si>
  <si>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</si>
  <si>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</si>
  <si>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</si>
  <si>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</si>
  <si>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</si>
  <si>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</si>
  <si>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</si>
  <si>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</si>
  <si>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</si>
  <si>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</si>
  <si>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</si>
  <si>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</si>
  <si>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</si>
  <si>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</si>
  <si>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</si>
  <si>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</si>
  <si>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</si>
  <si>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</si>
  <si>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</si>
  <si>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</si>
  <si>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</si>
  <si>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</si>
  <si>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</si>
  <si>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</si>
  <si>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</si>
  <si>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</si>
  <si>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</si>
  <si>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</si>
  <si>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</si>
  <si>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</si>
  <si>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</si>
  <si>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</si>
  <si>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</si>
  <si>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</si>
  <si>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</si>
  <si>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</si>
  <si>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</si>
  <si>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</si>
  <si>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</si>
  <si>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</si>
  <si>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</si>
  <si>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</si>
  <si>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</si>
  <si>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</si>
  <si>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</si>
  <si>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</si>
  <si>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</si>
  <si>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</si>
  <si>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</si>
  <si>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</si>
  <si>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</si>
  <si>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</si>
  <si>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</si>
  <si>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</si>
  <si>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</si>
  <si>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</si>
  <si>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</si>
  <si>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</si>
  <si>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</si>
  <si>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</si>
  <si>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</si>
  <si>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</si>
  <si>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</si>
  <si>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</si>
  <si>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</si>
  <si>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</si>
  <si>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</si>
  <si>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</si>
  <si>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</si>
  <si>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</si>
  <si>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</si>
  <si>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</si>
  <si>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</si>
  <si>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</si>
  <si>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</si>
  <si>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</si>
  <si>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</si>
  <si>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</si>
  <si>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</si>
  <si>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</si>
  <si>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</si>
  <si>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</si>
  <si>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</si>
  <si>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</si>
  <si>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</si>
  <si>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</si>
  <si>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</si>
  <si>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</si>
  <si>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</si>
  <si>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</si>
  <si>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</si>
  <si>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</si>
  <si>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</si>
  <si>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</si>
  <si>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</si>
  <si>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</si>
  <si>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</si>
  <si>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</si>
  <si>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</si>
  <si>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</si>
  <si>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</si>
  <si>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</si>
  <si>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</si>
  <si>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</si>
  <si>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</si>
  <si>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</si>
  <si>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</si>
  <si>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</si>
  <si>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</si>
  <si>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</si>
  <si>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</si>
  <si>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</si>
  <si>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</si>
  <si>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</si>
  <si>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</si>
  <si>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</si>
  <si>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</si>
  <si>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</si>
  <si>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</si>
  <si>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</si>
  <si>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</si>
  <si>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</si>
  <si>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</si>
  <si>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</si>
  <si>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</si>
  <si>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</si>
  <si>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</si>
  <si>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</si>
  <si>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</si>
  <si>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</si>
  <si>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</si>
  <si>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</si>
  <si>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</si>
  <si>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</si>
  <si>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</si>
  <si>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</si>
  <si>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</si>
  <si>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</si>
  <si>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</si>
  <si>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</si>
  <si>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</si>
  <si>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</si>
  <si>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</si>
  <si>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</si>
  <si>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</si>
  <si>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</si>
  <si>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</si>
  <si>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</si>
  <si>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</si>
  <si>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</si>
  <si>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</si>
  <si>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</si>
  <si>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</si>
  <si>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</si>
  <si>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</si>
  <si>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</si>
  <si>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</si>
  <si>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</si>
  <si>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</si>
  <si>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</si>
  <si>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</si>
  <si>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</si>
  <si>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</si>
  <si>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</si>
  <si>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</si>
  <si>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</si>
  <si>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</si>
  <si>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</si>
  <si>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</si>
  <si>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</si>
  <si>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</si>
  <si>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</si>
  <si>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</si>
  <si>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</si>
  <si>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</si>
  <si>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</si>
  <si>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</si>
  <si>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</si>
  <si>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</si>
  <si>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</si>
  <si>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</si>
  <si>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</si>
  <si>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</si>
  <si>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</si>
  <si>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</si>
  <si>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</si>
  <si>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</si>
  <si>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</si>
  <si>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</si>
  <si>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</si>
  <si>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</si>
  <si>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</si>
  <si>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</si>
  <si>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</si>
  <si>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</si>
  <si>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</si>
  <si>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</si>
  <si>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</si>
  <si>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</si>
  <si>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</si>
  <si>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</si>
  <si>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</si>
  <si>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</si>
  <si>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</si>
  <si>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</si>
  <si>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</si>
  <si>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</si>
  <si>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</si>
  <si>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</si>
  <si>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</si>
  <si>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</si>
  <si>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</si>
  <si>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</si>
  <si>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</si>
  <si>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</si>
  <si>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</si>
  <si>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</si>
  <si>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</si>
  <si>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</si>
  <si>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</si>
  <si>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</si>
  <si>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</si>
  <si>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</si>
  <si>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</si>
  <si>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</si>
  <si>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</si>
  <si>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</si>
  <si>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</si>
  <si>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</si>
  <si>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</si>
  <si>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</si>
  <si>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</si>
  <si>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</si>
  <si>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</si>
  <si>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Top 5 Profit Values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</si>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</sst>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33" borderId="0" xfId="0" applyFill="1"/>
    <xf numFmtId="0" fontId="18" fillId="0" borderId="0" xfId="0" applyFont="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colors>
    <mruColors>
      <color rgb="FFEFB1E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[salesdata_project.xlsx]Profit Gained over time!PivotTable1</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33978720082087"/>
          <c:y val="0.18425460636515914"/>
          <c:w val="0.75462830779297052"/>
          <c:h val="0.7380292538809532"/>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A98D-4BC7-981B-965F60677E3D}"/>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A98D-4BC7-981B-965F60677E3D}"/>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A98D-4BC7-981B-965F60677E3D}"/>
            </c:ext>
          </c:extLst>
        </c:ser>
        <c:dLbls>
          <c:showLegendKey val="0"/>
          <c:showVal val="0"/>
          <c:showCatName val="0"/>
          <c:showSerName val="0"/>
          <c:showPercent val="0"/>
          <c:showBubbleSize val="0"/>
        </c:dLbls>
        <c:smooth val="0"/>
        <c:axId val="1730938496"/>
        <c:axId val="1760657904"/>
      </c:lineChart>
      <c:catAx>
        <c:axId val="173093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657904"/>
        <c:crosses val="autoZero"/>
        <c:auto val="1"/>
        <c:lblAlgn val="ctr"/>
        <c:lblOffset val="100"/>
        <c:noMultiLvlLbl val="0"/>
      </c:catAx>
      <c:valAx>
        <c:axId val="176065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938496"/>
        <c:crosses val="autoZero"/>
        <c:crossBetween val="between"/>
      </c:valAx>
      <c:spPr>
        <a:noFill/>
        <a:ln>
          <a:noFill/>
        </a:ln>
        <a:effectLst/>
      </c:spPr>
    </c:plotArea>
    <c:legend>
      <c:legendPos val="r"/>
      <c:layout>
        <c:manualLayout>
          <c:xMode val="edge"/>
          <c:yMode val="edge"/>
          <c:x val="9.8544348032983134E-2"/>
          <c:y val="3.2812883314208841E-2"/>
          <c:w val="0.79077740105432992"/>
          <c:h val="0.134538392230247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[salesdata_project.xlsx]Monthly Sales!PivotTable2</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24759405074369"/>
          <c:y val="0.14492753623188406"/>
          <c:w val="0.74230796150481204"/>
          <c:h val="0.75319162179826349"/>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8AB6-4EA6-88AF-926F80C58704}"/>
            </c:ext>
          </c:extLst>
        </c:ser>
        <c:dLbls>
          <c:showLegendKey val="0"/>
          <c:showVal val="1"/>
          <c:showCatName val="0"/>
          <c:showSerName val="0"/>
          <c:showPercent val="0"/>
          <c:showBubbleSize val="0"/>
        </c:dLbls>
        <c:axId val="1928925024"/>
        <c:axId val="1928925984"/>
      </c:areaChart>
      <c:catAx>
        <c:axId val="192892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925984"/>
        <c:crosses val="autoZero"/>
        <c:auto val="1"/>
        <c:lblAlgn val="ctr"/>
        <c:lblOffset val="100"/>
        <c:noMultiLvlLbl val="0"/>
      </c:catAx>
      <c:valAx>
        <c:axId val="192892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925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06-460A-87F4-C805008B8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06-460A-87F4-C805008B86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06-460A-87F4-C805008B86D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06-460A-87F4-C805008B86D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106-460A-87F4-C805008B86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Top5customer!$D$4:$D$8</c:f>
              <c:strCache>
                <c:ptCount val="5"/>
                <c:pt idx="0">
                  <c:v>Christopher Martinez</c:v>
                </c:pt>
                <c:pt idx="1">
                  <c:v>Keith Dawkins</c:v>
                </c:pt>
                <c:pt idx="2">
                  <c:v>Harry Marie</c:v>
                </c:pt>
                <c:pt idx="3">
                  <c:v>Fred Hopkins</c:v>
                </c:pt>
                <c:pt idx="4">
                  <c:v>Shirley Daniels</c:v>
                </c:pt>
              </c:strCache>
            </c:strRef>
          </c:cat>
          <c:val>
            <c:numRef>
              <c:f>Top5customer!$E$4:$E$8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0-E914-49D3-BE45-D8EB1D3DF6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[salesdata_project.xlsx]Customercount!PivotTable1</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2927846598793"/>
          <c:y val="0.19466483356247136"/>
          <c:w val="0.77401135964692303"/>
          <c:h val="0.69793581357885814"/>
        </c:manualLayout>
      </c:layout>
      <c:barChart>
        <c:barDir val="bar"/>
        <c:grouping val="clustered"/>
        <c:varyColors val="0"/>
        <c:ser>
          <c:idx val="0"/>
          <c:order val="0"/>
          <c:tx>
            <c:strRef>
              <c:f>Customercount!$F$4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D29-4DC8-B690-78EB63377E67}"/>
            </c:ext>
          </c:extLst>
        </c:ser>
        <c:dLbls>
          <c:dLblPos val="outEnd"/>
          <c:showLegendKey val="0"/>
          <c:showVal val="1"/>
          <c:showCatName val="0"/>
          <c:showSerName val="0"/>
          <c:showPercent val="0"/>
          <c:showBubbleSize val="0"/>
        </c:dLbls>
        <c:gapWidth val="182"/>
        <c:axId val="821204224"/>
        <c:axId val="821226304"/>
      </c:barChart>
      <c:catAx>
        <c:axId val="821204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226304"/>
        <c:crosses val="autoZero"/>
        <c:auto val="1"/>
        <c:lblAlgn val="ctr"/>
        <c:lblOffset val="100"/>
        <c:noMultiLvlLbl val="0"/>
      </c:catAx>
      <c:valAx>
        <c:axId val="82122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20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[salesdata_project.xlsx]Profit Gained over time!PivotTable1</c:name>
    <c:fmtId val="1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33978720082087"/>
          <c:y val="0.18425460636515914"/>
          <c:w val="0.78437997610180743"/>
          <c:h val="0.62524717305073707"/>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984-4CE7-A6D8-3EA6D4E721D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984-4CE7-A6D8-3EA6D4E721D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984-4CE7-A6D8-3EA6D4E721DC}"/>
            </c:ext>
          </c:extLst>
        </c:ser>
        <c:dLbls>
          <c:showLegendKey val="0"/>
          <c:showVal val="0"/>
          <c:showCatName val="0"/>
          <c:showSerName val="0"/>
          <c:showPercent val="0"/>
          <c:showBubbleSize val="0"/>
        </c:dLbls>
        <c:marker val="1"/>
        <c:smooth val="0"/>
        <c:axId val="1730938496"/>
        <c:axId val="1760657904"/>
      </c:lineChart>
      <c:catAx>
        <c:axId val="1730938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0657904"/>
        <c:crosses val="autoZero"/>
        <c:auto val="1"/>
        <c:lblAlgn val="ctr"/>
        <c:lblOffset val="100"/>
        <c:noMultiLvlLbl val="0"/>
      </c:catAx>
      <c:valAx>
        <c:axId val="1760657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938496"/>
        <c:crosses val="autoZero"/>
        <c:crossBetween val="between"/>
      </c:valAx>
      <c:spPr>
        <a:noFill/>
        <a:ln>
          <a:noFill/>
        </a:ln>
        <a:effectLst/>
      </c:spPr>
    </c:plotArea>
    <c:legend>
      <c:legendPos val="r"/>
      <c:layout>
        <c:manualLayout>
          <c:xMode val="edge"/>
          <c:yMode val="edge"/>
          <c:x val="9.8544348032983134E-2"/>
          <c:y val="3.2812883314208841E-2"/>
          <c:w val="0.79077740105432992"/>
          <c:h val="0.134538392230247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[salesdata_project.xlsx]Monthly Sales!PivotTable2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7338000955685"/>
          <c:y val="0.14492753623188406"/>
          <c:w val="0.82805992423770247"/>
          <c:h val="0.72625573318486703"/>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18174.079999999998</c:v>
                </c:pt>
                <c:pt idx="1">
                  <c:v>11951.4</c:v>
                </c:pt>
                <c:pt idx="2">
                  <c:v>38726.26</c:v>
                </c:pt>
                <c:pt idx="3">
                  <c:v>34195.250000000022</c:v>
                </c:pt>
                <c:pt idx="4">
                  <c:v>30131.720000000005</c:v>
                </c:pt>
                <c:pt idx="5">
                  <c:v>24797.309999999998</c:v>
                </c:pt>
                <c:pt idx="6">
                  <c:v>28765.319999999978</c:v>
                </c:pt>
                <c:pt idx="7">
                  <c:v>36898.320000000022</c:v>
                </c:pt>
                <c:pt idx="8">
                  <c:v>64595.870000000017</c:v>
                </c:pt>
                <c:pt idx="9">
                  <c:v>31404.899999999994</c:v>
                </c:pt>
                <c:pt idx="10">
                  <c:v>75972.510000000053</c:v>
                </c:pt>
                <c:pt idx="11">
                  <c:v>74919.51999999999</c:v>
                </c:pt>
              </c:numCache>
            </c:numRef>
          </c:val>
          <c:extLst>
            <c:ext xmlns:c16="http://schemas.microsoft.com/office/drawing/2014/chart" uri="{C3380CC4-5D6E-409C-BE32-E72D297353CC}">
              <c16:uniqueId val="{00000000-4419-4614-AFCE-1BD323712DAB}"/>
            </c:ext>
          </c:extLst>
        </c:ser>
        <c:dLbls>
          <c:showLegendKey val="0"/>
          <c:showVal val="0"/>
          <c:showCatName val="0"/>
          <c:showSerName val="0"/>
          <c:showPercent val="0"/>
          <c:showBubbleSize val="0"/>
        </c:dLbls>
        <c:axId val="1928925024"/>
        <c:axId val="1928925984"/>
      </c:areaChart>
      <c:catAx>
        <c:axId val="19289250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925984"/>
        <c:crosses val="autoZero"/>
        <c:auto val="1"/>
        <c:lblAlgn val="ctr"/>
        <c:lblOffset val="100"/>
        <c:noMultiLvlLbl val="0"/>
      </c:catAx>
      <c:valAx>
        <c:axId val="1928925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9250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[salesdata_project.xlsx]Customercount!PivotTable1</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2927846598793"/>
          <c:y val="0.19466483356247136"/>
          <c:w val="0.77401135964692303"/>
          <c:h val="0.69793581357885814"/>
        </c:manualLayout>
      </c:layout>
      <c:barChart>
        <c:barDir val="bar"/>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AD2-4470-8EF9-F186AA7CBF81}"/>
            </c:ext>
          </c:extLst>
        </c:ser>
        <c:dLbls>
          <c:showLegendKey val="0"/>
          <c:showVal val="0"/>
          <c:showCatName val="0"/>
          <c:showSerName val="0"/>
          <c:showPercent val="0"/>
          <c:showBubbleSize val="0"/>
        </c:dLbls>
        <c:gapWidth val="182"/>
        <c:axId val="821204224"/>
        <c:axId val="821226304"/>
      </c:barChart>
      <c:catAx>
        <c:axId val="8212042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226304"/>
        <c:crosses val="autoZero"/>
        <c:auto val="1"/>
        <c:lblAlgn val="ctr"/>
        <c:lblOffset val="100"/>
        <c:noMultiLvlLbl val="0"/>
      </c:catAx>
      <c:valAx>
        <c:axId val="821226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204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673-4EA7-9ECA-F447CA49833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673-4EA7-9ECA-F447CA49833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673-4EA7-9ECA-F447CA498335}"/>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673-4EA7-9ECA-F447CA498335}"/>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C673-4EA7-9ECA-F447CA498335}"/>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Top5customer!$D$4:$D$8</c:f>
              <c:strCache>
                <c:ptCount val="5"/>
                <c:pt idx="0">
                  <c:v>Christopher Martinez</c:v>
                </c:pt>
                <c:pt idx="1">
                  <c:v>Keith Dawkins</c:v>
                </c:pt>
                <c:pt idx="2">
                  <c:v>Harry Marie</c:v>
                </c:pt>
                <c:pt idx="3">
                  <c:v>Fred Hopkins</c:v>
                </c:pt>
                <c:pt idx="4">
                  <c:v>Shirley Daniels</c:v>
                </c:pt>
              </c:strCache>
            </c:strRef>
          </c:cat>
          <c:val>
            <c:numRef>
              <c:f>Top5customer!$E$4:$E$8</c:f>
              <c:numCache>
                <c:formatCode>General</c:formatCode>
                <c:ptCount val="5"/>
                <c:pt idx="0">
                  <c:v>3197.47</c:v>
                </c:pt>
                <c:pt idx="1">
                  <c:v>2810</c:v>
                </c:pt>
                <c:pt idx="2">
                  <c:v>2451.0100000000002</c:v>
                </c:pt>
                <c:pt idx="3">
                  <c:v>2139.7400000000002</c:v>
                </c:pt>
                <c:pt idx="4">
                  <c:v>1954.8</c:v>
                </c:pt>
              </c:numCache>
            </c:numRef>
          </c:val>
          <c:extLst>
            <c:ext xmlns:c16="http://schemas.microsoft.com/office/drawing/2014/chart" uri="{C3380CC4-5D6E-409C-BE32-E72D297353CC}">
              <c16:uniqueId val="{0000000A-C673-4EA7-9ECA-F447CA49833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070C1A9-F8E5-4910-BBF3-831E8A105A53}">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9C3E4B84-5040-489A-8408-559B3D1671C8}">
          <cx:dataLabels>
            <cx:visibility seriesName="0" categoryName="0" value="1"/>
          </cx:dataLabels>
          <cx:dataId val="0"/>
          <cx:layoutPr>
            <cx:geography cultureLanguage="en-US" cultureRegion="IN" attribution="Powered by Bing">
              <cx:geoCache provider="{E9337A44-BEBE-4D9F-B70C-5C5E7DAFC167}">
                <cx:binary>7H1pb9u42vZfKfr5VYYUF5EHZw4wku3sS5M2M+0XwU0y2vddv/65FDtporptDibPAwR4PcUYtkTr
Ji/e28WbzL9v+n/dxHfr8l2fxGn1r5v+9/d+Xef/+u236sa/S9bVXhLclFmV/V3v3WTJb9nffwc3
d7/dlusuSL3fTEL5bzf+uqzv+vf/+Td+zbvLTrKbdR1k6Yfmrhwu76omrqufXNt56d36NgnSRVDV
ZXBT09/fn2RNUAXrdP3+3V1aB/Xwccjvfn//7Lb3736b/9h3D34XQ7a6uUVbRva0ooRISfXm9f5d
nKXe9rKh6Z7SVJmmIpvL/OHZZ+sE7V8k0r1A69vb8q6q0Kn792dNn/UAV/54/+4ma9J6GjoPo/j7
+09pUN/dvruq1/Vd9f5dUGXO5gYnm7rx6eq+3789H/z//Hv2BUZi9s0TfObD9qtL38HzR7z+uk5e
Exxzz5KSm5Jocv9iz8FRck9xwphJzEfwNhNjA84LBNoNzWPDGTB/nLxJYD7Va/9h2r6Cyug9ZjLL
kqbYoGI+R4VSuictqIwp5cNTN3j8So7dYGxazZD49PFNInF4u/azh0H551BwvseUJpbJt9ZLzaHg
e1JoZhEOkJ6qxi8F2Y3FttkMjMPFmwTjjzIYs1d1JnzP1Ay+gvKNPbLmcEAzJBdaCnmvOvQ5KC8Q
aDcsjw1nwPzx5U0Cs7iL1926vHsYnX+uKEzvEaJgsph49BRP3bwl9rhUkjOqNtfFw7M3luslEu2G
5lvLGTaL5ZvE5s+gusnSKkgfBuifgwMrJpnWgsHPb17P1UbpPYuZWsCQPYYBT23Zi0Tajc6TpjN4
/jx8k/B8vEtTRJl3r6k7AlEWAiyi1E5/jyiMcWYK/hClzVzNi0TaDc+TpjN4Pp69SXj+KKN1Wq0R
wW8m8D9XHsaRoGhFGN1atlkIoM09zjQVQmzRm1m2l0i0G5xvLWfY/HH5JrE5DSbVyepXTGD4pBqa
AoDt4MPhP3U7mu9RrRhBzPAwIzb+5kWy7IblSdMZLqdvU2ecdRz8nZVp8IrAMGsPBktKTbeZ5QwY
SvWepJZp0YfI+jk+L5NpN0BP284Qcv54k5pzHZRe8Nr4CGrC5Wj+6PKfKo6l9qS2LMW5ubk+s2ov
kWg3Ot9azrC5fpvYOFmclevbV0w6mdqDwxECOeVm7Oe6Q8Se4JZiEnTN0zjtJaLsBuVbyxkozvmb
VJgHTvNd9vc79K1Jvr6qcQNABABQBrLymdZYe4RKU0uQBvevGZn534q1G6zdvzIDbuG8SeBO11W1
vvGb6q6uXzGI4+YenA2zuLXNcGYqZYE3IAJMpwKj8FSlXizPbqhmzWcYnb5Vi4c47qYObpr6YbD+
eZjN6Z6wBBWMbUnPOUKgqpkC82POPJGTvUia3fg8azxDx/n4JjVoBXcU3K5fDxlT7QlwA9Rk+rm1
U8h8lMW4iQD7/jVzRy+QZDcqjw1niKze5urA6TpIX5Eu4AI5z8RyPlBtMxJU6j2TSsqJtSVJZ07o
l+LsBmXbbAbJ6fJNKsn+XYaI+hWVhJl7ksM8IRndGbMptsc5hwMi20R1pisvEGg3LI8NZ8Dsv03f
chjHQZoFr+n6yR7F8g1HPL2JyWb8DchPypVkQn1jrp9GAC+RaDc031rOsDl8m3bs+q5MsvQ1fT7f
I5Yw8R+04VkcDW2SptRSgbaeXjOf/wJJdkPy2HCGyPXb9PWH6e0rV2voPTA22tIPCwVzly/3EIIp
IvU2Spv5lhcItBuYx4YzYA7fJqV2Cj151TIajswSoTHV8CAPsdZTjaEEfBpHkCannPSp/XqBKLsh
eWw4g+T0jepK1r2iv0dCifhKCovvxkOzvUlDJCXb67NKjcNfSLMbkk2rGR6Hb9PTH7/2Oo1CNsIt
E6zlzghMK5RyENiuJ2HzUz35tTy7MXloN0Pl+OpNBsaXPsrd3h1W8Tq9fbAjr5LcS1NhhXlLi+lZ
DAb6RVCsfk6lG/evWXT8Uql2I/S89Qyny7e5DH3uB6/IOHOyx7GCiaW0re7M4jFk+hbRCJHNb0Wc
T3XnV9LsxmXTaobH+cGb1JtjDEdzEw2vpzNYQRMmyjJQNvM8OFYCMRiMHOdyoywzh/8SUXYD8q3l
DJTjz28SlI93/atWAlDUMDHFFd2d42vUbaJWFg5oWy0L4J5qyS/F2Y3KttkMko9/vUlITtfl8Lq+
ZVotmxRFzFIVS8JmYYmT6S0NNvMpL5FkNyDfWs4wOV28SUzO7rp3R3dldfeK1gsehTJkkYJtdQX1
F0/zFQslaZYS2NqwsWF6ZsReJtNufJ62nSF0dvQmEToNbvzAW79uSaDCapjGIuYGgO+dDJbKQARM
dMD0muUvL5FoNzrfWs6wOT18k9hMs+1gneSVH7xmQS1ne1IJbJp5WA+bhWRTyDxtEYCObdKdWYHT
i8XajdKs+Qyqs4M3CdVpUFXTvzwPHjzzP89twPxbJkqfH+njmR8Cv4xqdBPFHNtqju806UVC7Ybp
WY9mIJ1evVmQsqZ8TYSQ+UsL5Zl8ty+aKjgtC9U0D+npDoR+JdGP4dm0nGPzNstqzu6+lusqek0e
DWYMRYDTbqdHM/Y0TkBMjd2DU0C9u7r2JRLtxuZbyxk2Z29zSfPsrl2/5rI/dnQwITmWmXevm1Eq
YdgEKma2Zev0waZuKmx/Lc+PcNn0Y47K9Zu0ZpMfPb3rg5tXZGtQkc5NqAzlW52ZhQaUyD1KsHRG
1HeYvESaH+Hyre0cm9M3i83nrIwe5u0/jwWwKoB80+TTjtn71wwZ7IJCJEAQ1m1z0pmnmWbLryT6
MTqblnNsPr9NbLKy9t856zJDPcAr+huG0lmG/ZqPVm1WPGOhGkDBqEm51a05Qi+W6wc4zdrP0XLe
JFrnUYxtt6+6Mx04KQaKc7vOTGDJnsUFYEdh4gixkKLevx60eON9XiLRboS+tZxhc378NrEp77zs
NZkDBhunsJeTbennWb5DTbKHvVCUspnzOf+lID8AZNtuDsfb3AR1gf2D1RC361fdzgG6TWnsttkG
yWSuLpa1p5hS09roRltm1PRLpdqN0PPWM5wu/niTanOVNf87DgjqQ8BJmw+LCLMQQU1IokoQhzxs
kJo5oJfLtRurefsZWldv0wH9uQb9lnr1qxo6C4uilAlLbV3MLFTYGDpUfT7wCjN79zKZdqP0tO0M
oT/fpj7tl6goePcRuz/jB0/9o3j7f/EEHfJ/+Oybnx4wtFkY3AzBszv/2/OVNAIhTFIkFbMICScy
UIUFyYcKpZkhmR149GN5ds/QWfNnXfg/Ok3px/Pk8UCqxbpeL+9Psnpy2NLPr953FwdszZq+ezpA
z1TyYUod3v7+3kJU9ATA6Te2DTdh6bd9dpuf+9bmbl3Vv783KEFhGZ+2j+G0BspQbPn+XXe3vQRE
wchIgXplbcIuvX+XTunE7++xeQZLnVgCxXoBCv9xcND7d9XkwHD+lsRmQiyDKjCgApwB0Y9HiF1k
8YDQ8HE4tp/fpU1ykQVpXeGHoTD55rZJVITcYHsmc4jjh5jgmkOG/GZ9CduLu+n/I4mfE9cYjWNV
u0WoV3Biamj+KlvN0/IoJIkVFHaklfLDfauqZSBOmI6TbuklmgurtkU28Nw74tpVETtNDZMROdhG
7XskzG0Vl0G130Rh3bv7kQpEEJwIr2sL3x7xrdscuMWIZ30iou2K0bO9Jml6/4S2iRjGyO6UZdi+
MjrHaKVKkyNU5LPGiVgXB4NduG5LPptp6dZOJusyH67CYoQPWCruddYH5feNr8+DoF52teZubCfK
NBJHNClL7bgpR2OwrcFwI8cTWaFy++mhYc+G+ybLhzLw/O2hbY8f//MxS/Dv/hSxb19OZ759+4QV
tM1hcT+9CxsDpjlXzW+atObxt76dVzZN1cfDy2Zzf3O83A8U46cXX6Y1ONBHIot4PFfuO7X5xtV+
U5tto63eaGyKodhhgTmJo3+w8xy/96g3KDOHgSSoJp+OaoJuPKgNw6E1OGoLujGthAoK3d2qDSb+
Q3+f4QbDsENNUNs21xMuCPSUoaCKSQHBnutJzBqDDK7fnrBk1K1/OkYljvOKbMaLcEhPWivgQ54c
Bq3r3/mNoaA0QdR9FKqUh9VYu1dxotzRTiH+aUlDeW6WlTzpQ5BPdh0buWNWsd/aJiuNVToGzV+8
SpKzUllFuGhN3ax0rYIzs1fMiUTp1XbejuYyp37liEGws9pLhONapFiRViUXUUTSi7rrmkudSjO0
g8GLrsuh6464UarG7kuZ/kWKzr1uiG+YdqEyfRn7Krkszfpaqmg8rBTt9y1qeReyEOMloXF52XvM
XTEN8Ue37pdGx+qjKNej03csclpJ+yX3uVXZQVTEH5sg7NeWlRQHOJ3P9Ww+yv6iKPLqQlrS/7NI
omZwSBbmC+a15kr7Fr2yROFfil6Gy5bw1rMNkvYnpdeZJ6qoPiVxUHs2paZV2rxlpkNYPn5EJVfk
ENp/jfq+rGzWRtUBMdrgpAjSMLLTXFRfgnTsfLsAhp/iKEzOVNf6K1ip8ahMODVtf2DeIm6V5YRp
pJQdukZwYeoqPDBi77yLwnBlhX20GH0ROhUy6QPSZd1J76fNSWrQ4MyniVR2nXTD1VAXzSrqdeTU
MjLPVdlXB4NZpKdWQboTXqXDgaKSrUPOsqNQ0/pKKjPunSQyomVq5nVkl76pDpOcN6cjLciqoJax
SN04/WDUhF3VA68/g7eM/x7Minw02yZYyKhPz5NKGGcssFaeIPVfGKt8cIo+1RdFpZK/WBm0K6ry
dJHWJll2aTTud0QYS4OV/W3RVdU5rfPsJOzr3tGsheUPMXE8Wxta3zAWNqVTlBS22xhZGjt97EdL
LlP/Q1q1JLKlLurl4CajnZCsXanKH23kRuvWbNVx2rTBPmciP+Ml9ZwmJYljmGPj+JXXr3pq6H7Z
Gjo8yUfOD2IvVweklfFdmHrhBcl1ijnljeeRCPPcDoVr3KiMqcR2vYpqu+hk3NvKEs1xGkgLYZrv
HwVRGdssccNFaMTir4Am5M+yD/sTqSOy9HnVnAZWLno7y4v2Q2l44+cizk1hG3HeH+ci8D5qHolz
VXC7VLm337ZWehGQqr40W99cRoLVg920Y5RgTqYWfGHRjLZf92Ihq9qK7KpLjc4OlHQPWRi6h6am
5aEYwiq2VUH5aLt90Te2LN3kGmYkvxjSeDxIvYIs2yYRy8DIyanl07Tbb9o8d6wiUMvSH4rzxEu8
89Ln5kIWkn2Jg1hHNnS7/7Nyfcuze9UMV1JGzHPyNDaWY0j9AyHd5KgZ2zS1E8PqXKc1CtGu0nwg
56HLKHUMkUbJmREp79qiaZHblszc3OFF4cKSBPm4GJPsNsa6rLIbmfSnbLSSAdCIIFqEQ2tce21V
6WWIw3dcJza8fsECGmbOGKaFuer7YkzsXOX9BzMm9M+yctPG8XKzzItVLDNB+lMqlOoDAOchEjBX
ZZsj1HC8bpDKW/akqciVWw3mID95VpLXlzXzm/YgKxJo+9GYm5UxOrUKkz5f8NaMuqsy7D11w73I
9VPHt2LSiU9JG3aFtVS5MKKV0TR1eDtYeU6jfRxuWpbr/x8HPDlO9lmu8DR6Nic3+eMoYJZyPAkF
pnbbQEAi3rUYfO50PsZ9MPwQCOAAAFSZ3595wgQiBPUtfkYxDaLZqQRgu8F8GwVQ1Bbi4C0EsXAR
2HtjWv9NVMBA7TwJnqcngjNAjM5MS4JDNWfBc0zDMqVdJO4UdetGL82c50bskLwNxmshmjxaQyVF
tUqLoRr4ojZ74feOkbnkq5eWPDWczOwj60j7YmgWkTbS4qDTSVydxiLJEZxmUS/yryKqwz5bGFLG
IXM8y+L0zuqzoYHL7q14rZTI3RuWsEKeeTIocmYnNKggCs9FmZz7lNRduvBiUUa5nXUiSU6oNRQQ
2UsSOhybCUvDv42qzdDmCaQ7QieQKs/GCPVM5hTD8YnOxHDNAieLJkHjS1/duV2WhsVBnfAY9p23
VWkdjJVXB50zBjlONIqJG5ju6uePp88DN8SNqASZqq4Z1k+xe0dP158kOGPIVCWJDG5DGrEocOqM
CebbWptGEa7KvvPKelH6tcfh1rgx5ulFx9lQmQ7ss+zYUS39tIrsLCtYSc+wJaLAtZ8LibD06Rgh
pERWj5AZGSL2G2NaPpex9wPD9Etm3EqjbIm58EbLs2AQFa8ZsdOylvJLJIhbH/78uTNspuci5bNM
nEuLhJLNn5s3Q2ZlBlO33oA5J+2W5HH1l89dM/XsLgya4Dx1cfJ1bft+hnDX/vnjEcLPum2h9hq7
rJEp4vRbaxqWJ9B4og0M0vvs1rBiq2CO6IgUayiSUR9mY2DFZ4FBM3rKomJorqKKkNG3wRvGGJSf
S4KU4bkkwgTvh1WOqbILu1dnACCtJeEQpe6Nq8dUlPtZkSfusDTcpNLD/oAIDqj8/JHfdx6p95T8
45zsiT+eEvMnnfct343DgZS3XHbQ8tVA5UijlSi7puLLQLlcfikbjHphV0h35JeMDG2pl22Qkbz7
xUSgM0sGtgkH4EBLoKjgKrCv6rk0nh5DofPa+IqiSCsxDnrk71CIpM98HKzddCEfuRMk8Lu53WuT
QSoREL+5SnIZDg4i4DK90omflOmiEFlpXiZtkFZffz5mkz39RlZwC5k7dkkQbIvEySLQlpktaTpX
laQY+699WZeYBKSJCAaLIPsQBnIa1hpXuRkVk9LUXTa9BbnX/LeDhUoZbBUEj6EVZxym7flgqcKs
6qGS2dc0FgZseAjrNXZ2O5B6EMfMFbD7ldfgZMMkFCksapknJRUHygiNNrILH9Z2svyDj1ZpMMbt
Me+jPEt+YVbofI5hyQGFcuZ0tvTEJ04bT57OsZ51KQLnkX2tXFMayTKsqzxuLoqxDvLU6YqhgHCG
lbS4lg1Fkg0LZH6DcdXluXtY6TIOPScZRzIcJ36R1q6daiJBtjSCGPGlTLQ3Jg7OGelhEk0jHGh6
REYd41ejwO2K4hdqSkGWPZsApsRxs9hGTkDj45jmiSJ92iHMzLRo0zb/YolMhMLJCUrSC9t1G61L
h46WAdPuDhvrGTcc15p7c5JTV+FS39VMFqumY79WaD634tiqi2BEaKSfYCC+mxZRH1WJ62f5l7yE
FhVLVkWKn5rUZ8Mxq5oBw6HdNh6vE78fBstu/LIrfAcGv5OXXjG6xgFy0XC8Lo2mkmcqkFOA0PM2
ifV+1IgJnqxiGlNoaC3RXuZlGI3XYyyjLrJJHE9OK8DoT2xYqn18ycBZjdcq6Xtgx0Q44K0aiVer
BZJiVq2k1UzYRb0XIMAo7h+vlWcMna2yPsRPZAgeIHlgpFNsUOciidZ9JZEbrHRb0vYKSexYn5Rl
5JZ2HCelibzOc5P+wONwrp9Tlbr8uiUtxSSzlIc4oy3SDCHKz23D3IRj9C0UD4Ah55bELoXZ1GDu
kHpU5/GXkSZViQTIJFZe2V0WZvEha5Dd8uXPnzi3Rua0V9ik8Nso3NLfPbEqSeV3Ces+s7GZJmPX
8Mn8mZUVwXnLthDyixuyEZOwM5u68k4tGBbM05+LMXHBz5SC4ch/04Ljwu4LkyNKfq4UI2ubwtAy
uU54mtTMrrNGGHdZ4RewRn5UpXRZulYWXLSV8mBxcl9k3tJTtdlmSJmtLm7t2vSK49hV8qpnZawG
ZK5Utpe1MkjggP7ps2NMIuLbIeFukNvclch4j4gP3vYya31EF4duGNWT5rcoQTzHYfdWPtgsKlnf
7v+8x3O7hkUQRabD8s37M/NAkD/vcSSRyXVFZX1qQSMgiBVlaSKIbUHndjZHkMUPfNr1mLZ9pBne
vPo+sjVkPk1p1oSd6V65vZymtFkEY1IeBLnJJhNZjBWhqyJu8yrYH8UQQevcLpliajqoBNpp0QJq
9PMumTPLphABgYE3YdWAIJaSZ6a6YGkyZmFqflK1z6Bbde5NAtQGaybVvddjVKINkM31+0nFYSsn
k4LMGY7G8CnCeNqL6ausiFDzG+vQ4gdBF0/jUAxdJs/cosddgc+mLg5eIqtVZFglW+WqbFnlDPAX
6O4vujaLMtE1jYP1TApVAZGLeO85WnUfUStusuETWL7JUtVlgak1xmOQ3dRERWZqD3VWjNeWmU7+
MTEyCkB6mcTesBwTSWtvpZnRdOD/qhLD0Vkhw+xj7Qhrkgagjtp93sX5ZN0amM2DwMw7mLUaEQke
GNQuwSfkWBRDkXgcQ1HXlm/UjoibECrhazPEp834TKZwKpl+TGwvNjHK03WWmY4qhAuIrixTKKSd
5LtQl3Yjl4MsjI9tYmWwDpvw1vRV30YOMkvfS39lFmbuaHok6DRiErglbMSeJ14kzBBC5r31sWoo
Zkg94IC+YB++H+PDw5xnYul2RtZXtozZgAGPWzdFyAKjh1Hqyj6uLyxZKTdcuTVXMAZQyPayRFUX
PEBiQPHrPoWj2sLmFR04VruPVQpdgRZNcHhRPwFhhAHFmx5C3V6SLMkgiYgi+KZI1lOe+vPR5po9
t4no/OQEYCQozqP9PqNCOFgZHumHj74/yNi1wRCz3HE74oZn0hx5OSwLv5S5srVp6tC3y7IIiiMS
N6wXdo5oxzguvcTgp27iW8wpuqz3bkgQk4PObbhcRFaaxbc8jMfyMslkgj/9M9K4O+ctJf24UGGq
Re4UiB+rZtV1QrVnZeG7fWbLhCT0hJGS6kWalpo64Fub0rWzXhVjaPtpW/Le8fqohTK0Y9kNsd0b
IuThSpu04VcyBgHsOaSnTdfs57rzqYv4zfXqw9q3EJk51hh344i0FlMxP+yjwW3sospDuWq15bGF
SIx+/NjJzAyuGx577oLx2qTOgPw0G2zp1ZVe6MDspoWx2DvAUYz1oshINx67OiVkn3bUN1eeUSmf
LPMoS/inQbReZHzSGen7j2CQWX1qVHVqXMJjWM2tKKUsP41W66WZnWcZVi4+6H6Mo303ALuxGjOu
kszWUcZM37HKsSrUV5qEKr31zTxr+wWmylDc6QbLGsSJ4q6i4UHtpoVQC+QBIpb7bmJE8kyDLI+i
/VaCC4yxGqNSVmOUe8pUyU9HlrWY0iMtq9z/gBP2a0mWacrz3DpstBv48Ukq+qjwlmHr1V170gnX
C4KVkfEskJeiLsvsUIbc99QKc0WyaFqKIXDrcaWCTtuewWVRL3y3HMPhsPMqww/2uyCBt3Ei3XEY
2DYPGvFXZjRSVIeYHJ3hOh1D2ELPmhxRl7brgalensemZeGt3nxpBEGMa9jYz/G4Mat48XVsCm22
R6Esc888oL1hWJYzhCJqrP0+DWkS24K3k18E0R+gOx4TcCrr3h3wxwWcUPhaeOdDl3e5dYFFj7CL
V1bEDDM/xOqMVu25DJkIwLBrPXESVlkLP7q2PBerxsecxxVGyhgKmOxTWO3CF8cGc0srPqFBEdD4
Igy7ULnLLoQh8JZZgF2mpQOTNYkEvjgm5pJ4/hAUC5JHYamwNkHAQv9lemaK5yVhrPWnxlNF4ZTI
gzGypmoCeBCHSn/6EciPkMUuCj3F9Nyv0HsnB2fO5Cr0u2nEWFxHeMsqvzau0sSaTD5vaw+rPbqr
M0yAMUW8sV/rMsF9+aarfi1GDF8RWnjBl1Qunhb7FElmSoMJHppz3xR/0rifxjnlOgSXZDRGCSgM
LCP5/K4okNAUqzIIEGk5naKDVTiB8kVjAEHeFM11HaZNkGK8DH/M9v1m5LQ/VaE1iRwA6XzE+lDQ
4QkMl4qvrtFPE0yWxoS8GAx8F+tkGpq2pbgVLlYVHWRo8Wcp0Mdtf8qSseIrCDcf34k+z+RVJLir
mcM7DQLIzrHSgLHYzh53rLCes7BCY+qcWw/3g9Fg1pTONsbVYhTTJ1aJ6JSRoDSutkNtbG5/GOTN
fWAKzOjUMvMEAtDU8NuvUSDzoNwPUjag04U54i+u2Z7JvIBcIQH3Mm2LDVDZ2NaYasi8m9I7TKke
XGHTyG8Hea6TJsMotWYS4xYzB8dWOqA53FbbERmmoBfLoya+jC2PFF/1ZgSzHBoEu7bpk28GyNGc
PEtlRw+GRk3ZOdlAu5ke0o1ijI/kAVoshRVPne/l4GOeerScHuNzX+LLISuI5X8ajYA39RF6yqbh
3UyksRkaSIlOTr9Cg7JCOxQEMcyuqvYn0TcDaozdiA9ZzDJuLQ2CpZnwcEQdSZ/vewSMFpbwgiaD
TuvQm5iPqgO+QWuZxVcqvRTTpxKIWNH5skWwe16By55+0GynN6yuKrzFKZnUIRnFJH/aSM/vPjWx
F3vBKvUUftcvGPXYQVQNFq2P2WauBGGla2t/O+Q6bEuI0wcswo/AA2R4eJgHEfx8S4tRkk+I3ELV
LvLCqNPAIZXn4uEi9HGO/aKOc3CbMQgDUDaAyW8Orcyb1LmBf8V30dDIUK0iBIv9cMR0FffZQc0z
kiROrHmctLZbeaANUU7T4H6/Liq8IWgU8VlSNPj/kHQg0QTpKKiiAlx+fNZGtQtSoCtDPJ36XtZe
y9TtkQW4wzjN/U7DlIernhUmLIwq/bhRyziBi02WvZG6ujoUGq6q/0xkH8LeeHGWRdHBlk4O69gv
w1Xjx8h3bwZeYZ/JQR76GI59dq8zRaZiDFjldpE7XjNfZV39qWCd38mDetP1XnsVhojl/RihR5HX
VWIpR0Jh5eqST8NH+3yaNeCrpim+4U9VFXUYAdqYU3/rIDDxVmKC434sIgp8CuIRvDIqW6NUY8E5
GGRyynKsfqULOdAph21FU2FebUiWkYq4dFdNWpSueeihbge/MW6oNxdpOVjDQvAIfKlLI6S+SYLc
KXXqGMSEOE4iOelTzbsAJLwXqRqmkkl3gM+rBliacIXMdhq8JmATVWA2KgIXH8aph+Y4hAK9/Nwh
PHONo86tyjI40yycSMqsgbs7tSKXyfoDB401uMveDY3BX8kuF3G1AHVBJbctkEDyC/cYRUoOZ6gB
/mjwEb2SaTK5jUS403QrzRJ1XYvNSIZ1BiaaBSRg7VE3isS1PkRj0xlXJYJpsApjXmj5BfYW88vo
8hEjEHIy9cHNUwPGH+nlxFLFAeJVRNY6ybr8i9SDX9CvvI9lfCZlkQ/uiptZVRt/d1gx7d0lPBqL
hV3F4L8NR8XUKq/BSHZR/ZF4Reh5jisG5veXnYXYprjVbdAW5ufKVaAm9suoabFuiiX2KroeeWPy
zG7gHXok+5RmiCktS+iGNpjlCcpQnBZfGlZrWx1WpvrFticbLIs8BEHsoCBtmLp1b27iuJ3snx68
yZog+p+UN6iS6Q5UsGDM3NCcvhOUGLhj8IbpRpeBnUiwvJ1OaxtB7OZQZQ/Rons21gPNlyEUddJK
nUxXtlMWMSUskcYOelza8OGTOTU8p+yHklk2NUuiLhosfXeZ3ZEU7DkfRlebh12RTlruGeNEB1ZY
J8IbR1hWHxYjwfzmBOsPZ+AtJ8mjACuNX7YPEqWGSyswVYyrTcaWBuFoRXaY5g3/EG0MVrQhGgvs
e8VsMOJiIiGrUpacL7BMX2Su7ReyMa6aQOToc91hFa89CkxvCuN83uMZVhtPYjX3CmdkEfyI7Ypm
UvLcnJYZF2nXT3PSckczCmzhV2mSLP0whjauNgMCHngyepGSU4jFK2qEx77JYkv9gviaJfTgcmAf
MINNGDdJv6OV/RprCOCrzSs/yySktjyvhzZ0GcxsYfBJg+IWxItvo4Rkkv0X2d3z3G56PE5Lxkai
6RBrPH9Gv5dNnxldZYGq2pjGEBwwpEAeAE36+aNmBDq0iaDODM8CZfU/zJ3Lct04l6WfiB3gnZx0
RJM8N+nobtmSJwjJdpIASRAECBDg0/c6dmaX7b8qs/+oSU3Sg5R0Dm/A3mt9axP/zS5t/U8mzVr0
c0FRSv51j5DeTVM9S5okdyDQLnd3mXWXiwrWCVd4SlSCS/bn4vj33+VXCQGxKdw/BeapA26LEa+O
o1+/C7VxBPmWt08YKYlljKXhpR7XGhO9d9uE0vmfzvO/fiBS2hAOMsCpEBcvE0N+Pvi+U2C+RkIf
QRBho2h77Pin3PdY5v58sv/+AMPfWVTkvxL4FHkI/A5zFn8XMt3Ak1YsA5qsHyvG2m0X0d5nsU/T
vUt0Yfdc0k09mDX2vBmNuKznscLSEOgtwX70D9/o1zsd5xyt1OVttnFegvmDVffrKfAlCdbcx/Pj
8OOhWlHX4Rl3pqdY11lhGS5BlxiPJ7OMsTmgtAi6yxfhMgYLVNsZnf0+HWOgLZXD0uJrLPUzfhzP
Bw1vmY+jeK7XH36W/LHM/v1B/H4ZceHwyleC6eKQZEO80u/XY8C+Oy+RC+xtp/vLyrR9L4SkToV5
8EFhEgw3/v+XukBJ4vNSvE3je172Erv89fNyh2oELwc2t39ue67tZl6RCSvrVCmNsTj/3udB8r+M
GsSDgfRg8i/LQbxSKNGWcWw3lyoYRfLlauT9gOdC6PmyYfz9B17Wl/9wIaHPlrCfLgMmwKMkUDR/
0zNXvzmmtrQ/5iJQfVrn45jHnzOFB+afHsF//ShcugIOHt4nhybz96VupNHoTZu1xx+liE2hjuA+
iuYR//z9Uf3mreGvg9AA/x1dZv/jfZu/GyiCLB3lTpZfCIdM/edjBcT1UiqqeLy0k2thxViTMVFR
XuVqgNNRDShFdb3EwuXPfCVYBP/he/1ARH464dAwcQpKgDsEdHeBqOKvdxQh8Ity1umD2iLS6V2U
ugslYTCixUx/6E3AaK8n3ULzLauRbuhiqyVtl3C8RhUBNKitp15CkTpHCTQRcj/StG2no0fNkk63
1LE+dL6mEaywVz2DJGt3ikeJmHfjYLZoAaRKMj02hUohAZ5jF05xdl/+8Bn7DE1SfEfFGM7upm87
WwLlMTZj4BIJB0JyRAOUs7EZAi5xi/xZOOUBfq2r+h/lDjqHAptY9n15/dEC9d/P5tqNEbYUtKyX
8mS14NeD4xQV6F9EZHC6UfplJr+N9XApMoMfNZeEaYvrRmQRbqzq9TKGgI+1AsPXZDIfuKn+kmJm
bOdd9WeB9f0RguO34vxuc3EpLvLZxvMJPU+fATguJnzk2KPbsVcELgpr68GNmIhzgM8w8OE5Rjle
xreZB3AvTzwjwUWk0FZB//U/+sNy9Tqem643I+RgKEM53I+Kd0sx0TowU7uSsZoRf0yj+3IuZY60
wYxFZ/6Q+tJu0wf4IBenDbUpibLbadEwNz4wCRW8bXCfA3PYd2oOQ16PIYrhPzxaYl1cpZlbo89h
6vxS3CbjSuWDKEveRzsudEDQoYM5d0uNiAY8/p2YPK5ts7poU74iARQTW6NkBKBY+8TT9dyXetFb
BZt8Zejyy0LBr2Ud0YeEDMv6npGx911DEzQCQC5zMaoXAUUoMBUA4IsV+OcaOcOnb7NzMWI/4XvR
DVlkUN1/r/8gyF/qVy+Wy2b449YYvlepIh96tJKqBKkjK6tINoZYYdspx9eI+j6q1j6w5QdsLlPx
JEUZDPuRpW1adW27PqWepbzxbKUHBpj6yEi8nUbl7BEKy/SYqyyqXZl2tzlbBgIt26oPFDf1MUFY
Qld4+rp3ruTw0hI2NcIQIiraqQQZkhBSVyTS60KSz1OPx1GsMjtnK5NNnnQdri4J1J7nLtnxiZm7
jQ8L2aFbWHaFJ/GAOzYbv3TSPEVhIq9VErTXo9XLLtWQxgHItEc7mbLpyrV4yGU3gzeQ7CvTM22G
TraVT4RoUlrOV8UWjXtPBdxpgOAJ/nThRZ1wke9X/MlTgT7xXbnJHMBj0K9z2Q+H3oXDVvmSp/uO
k+lJJvAMqgHSka6CeGqfV7cVb0MgUkgMZvywFhHbkWghV3jlZ8eqKQjicwL5cK8WjVco8pw+QNRk
4KiWuPwawoJCnxXK8NFGvGN76UWwC/W4PGqbQAjBUtBo78xVrJXvq3RcC7D9Je2KF4YwgD+BjDBf
dJTwcDcZuaD9YmPnK4uJSN+KJc3HJqCBuhpLYBJNEi78wVkA+ikYgutUL+Fc06Kb3gjX8uwwofxa
Z+HlDqXpxdtt7XrlUGbfkLy3J6jyAVDquIuaAqvf13BdEZ7ZtiLs0M7L4HWV8/ptDgJXRyzc3rTm
UwTSQQJr3DaNO7cb5FCB5FKmkdvau6vMtHNbkVCyWx/mWIjR6tV2jYf4CunMQV4pN6t9JE10nQ6j
q6BAf0xX/4UYSm+TEI+P1WZpIHkSVrVutHmT+ineJfkibmWXqFcvHWpFAtu91ZXpwWb0dc7aVFaB
iUGkm3mq4mgQhwkCRhWRcXlwoegfdOeXvu6XpX2egVm/KCdHpCOccTUNleQVx/eDEwyiu8eD57qt
Tlyx3peR7oZabJa/8VFuFcyn8SPeizFXUtrwoYS5cQLlXNRGEXqVMJG86SJzZw4fwsIOSZBpWuhS
URPM6JRNe86KYGLVEPblmwpQbDUF6kZepVzP99ma9Xss9FlWl2zLj0s4dffgh8CcrJ16jiYhD9a4
8MClzd5UTJ9X9O/P2zxuxWGWia/4PLbfPE7IoVtyY3YoT/3TosqUViqZ4ST3iJiQztoTWHl5mFEf
h1Wb6/K5FEv5HjsZf+CKTu92s9s3gxu8sfkU3SQAHg4EO0Uzu3l5Qt0bVOkq7DlQuv+8kUkc4iGk
IMYgc992niTYyxxWJMJZAZ0q7bMjJuXSWmrBD31q1DOYsxjf30ZXIRHxnmexfoVeON+XolPH0A/l
0ziq7brVfN65HEsu2vOR3YqELFfKJOu90FR9UEWRfIl70ORVNHt7m/gRDw+0trswXsy1U/l6YquL
J+hJhTjQbEwatO0gPyHHlKctUPRMsbw9bFHRPReQdF7nrVg+YMNvj3jYciQ1ggVsVcb2Q0nTM5z3
MK6XsRyaYvMixv2uxH5rgwnpnKK7bx1iBzWIFbJXK59f5WKSFk3/tp1VmZhrAFQ9VItx+tDGWzli
zR7dLs774hjCi6wtchJ3hW1jOAYq+BrQCGzc2afJxsrajw41eJMbSO3FGTkFmy87gtE5w1INpaTn
NZDtPdSf4TZIvPg4LOoNv9NCgGbhRz2iguEm57eu5MBCUxmyq3KS0WcTULPWQ7eSGyBI5plF1s6H
LhripC67ML9O6KSKfUlGUV6NXSEb+MuIOVj48E1RbmNe8W0pbTXGVNxOATiEax/MOc51RtZFnefS
woAKnQrXk0jm8S52SfCQi5LJOnOqm3ZdKdUjb5kdd7CifXc9sn5iTaBEClKT0jA45IggbI++EMp0
h0vpQZpydnjtIyJKclrb/qqHVqCGOsxRudTpaKi9gYrDdR2bsP2w5tvk64kM2RkYIQ2bNUSJeL1A
IFg+pgxdqcI6ouSSZiicWgHc6WiXLL9KI0cE/7DFnka28m4mpbmKsNiRU5HAqTjMgxeq6axOzVMZ
tD0HGdQOpapUQNuhr4OkdE8sBs1TRV0yPEw+DJDRydDt1iSfI3JeS+5EHSn4Czf5gOW0Abi3NRMU
tyseLazGS1r7qyXwTvO7wQdZucU4/YK4sYF+NPYXegwZl/FuWRJeLI3PeDZEEP71hOehgO1am9BH
4y4JzdCd+w6ucTUKyM/1trhZIFDjYUjlhvdHwZJ02rVrut70DPJtwx1zx7hNwqLJCtLlkOq4Ck99
qyRsUpPmvopWuPLZEi23QVq6vB45TXSVJ30MiRBa4sdQBuqrLVGaxEr66DBNFIHOFoEbE9Uo4bpg
qsEMAJFbq7zLHn2QTDkKM1N4NtRYSRf8wEQChiFeWITmItt1cpBV2s6hK3f9iExbt5ORm9L0JkSs
1DzDZB7pkc9F8tZa+3nbuva57eTntpQpr9AmjE8rmJMdLag6EGweBItEpmDL5dv14KPhVsXM7G2n
ylrOcrvEZmIiq3FMxyclhqxRCqFYU7AE66tdxi9LS7d9Pg2wF1tHb+B8FqQOnV7nZsNmk9yXuosR
hlNKNcxCg8L9gBumAqe3fg0n2T/IWehip/O8PetJTE9m1ku7M6619AQ1u82rYHTlaZz43ERiHvb9
TFN0xyTclUs3Xfc0DW6i3iXXkYSZOrUapnqJtqiJIoppJyY3h81F0VDhlT/D2JDSzhqBw2y6Bde4
LiepVlqVeiWunvuW10mmrazKcKRgWwFqmpPOcHA7D/H9aaN4xx2FHz8fOHy/RuGhXKvN9+oWuzw2
f5b1Q8M46gt8BfqIXYftTV5mCIrJ7iNnbfgZiiCCYn1YHiZSjvtc5vw+4ETVdsy6FyLG54GDUGvR
uO3ziPLXaY2WqUrjaXqNCVVXJoqpqygiYEXNINpeURnhoFsC5Z05W6MJj+842pIru4bsS9/F+eee
tuFLH8br2cJRblI5T6cYUvZHmAJRf1nTnKxiTuabjNIYdSsWx8tNmHxJ+kuT7sV42bVdpN8nWwRs
N2QMBi1E7ik7iVSwqdaKuQUe2DZBxMxXHtbxgHWkygLG05tB6ui96zqEAqMB36HiQ94VdY+/W0OW
wz3ReZmexsxEeYMW3g4KtVbfXo1yWj5JdG1d3cs4Jp+x8a4KWT5EH4/B0mfNInlwZHMaPV94hn24
2d4gKRrIuzR1/N3YQmJ7QOe5nwwFpTXRND7DUlTX0gN2qVSLkubstJHvfbQ4VmvIn7ZidnBflsXj
WcFDiT7NSKirXy3cNFvBKbQ7wW18BfG8BcrF3IZiHjjrN4RvLd2PebdcJx79WxWgHFmagc5Bugvm
ESwy2Wz6cdHD8JpL6+pex7oZSDCTW7MiPArXryhBK6GGq7Jl7YbDiqLqCqufWHdu7jqOUq5E6Qm6
JJhu424Ng9rQCyHoR5LKnZIWyQeQMriJ6qQbO570dt/aDBbP2Ne8R5Gmdpc21tbUzyxCTR0Lur0I
bUR/F03hqht0FbTHklZm0yZrFZp28IeARFwkd5mJaVH14czitwE4ayCQwSscp3sYeb0jN303ZVNZ
o9t2iazM1o3a1Dk23NQ3HXy1YqgMKPPEN8Iiatlf+4JC0qm1cWUo7wcL1SquHPBzZIaVkTN7ads+
mdpmxaMCewcpoVioyroZifl9i1pNnExngvEPPWtn010HLmsUu3SGB/hESQRP6CABcC2iUT4JCL/n
Rva4DkkAjMtwENbwJizwexz+tzEoc4LzqLnwTSk7l76kKo26px8iciAvRsgylBfJNgqpk9cYTnBB
CsAxXPwZPIdb/rVNKHHZAbz3hudtDnXJXo1cu6CrRAEBLkBnS/maYYvAcrx8NB0EheK8oKB0t4SX
xCe1abWZ+8MG1w1XC1sen/h7XBhhxyYdFuPFdWxweFvFJtAfugaMg7DoU7ykkmW7DAAti6+IMbOf
wEexBTUOeod23ktZcKzHwTI1PeiomwiQGUp3WWLF9CVDEVUkB7YgGOkl1GELhZfVQL3MsCa7VriE
DTu5ggQqoR2IqThvKP2KHQ2GjMKds7SUpgqTuUx2ud/i5AA/cvwoCzM8B6B+liqaMCqySgyenR0o
mPErET2qLFD5nep3U6bLrrEK/IyrtmiGKbplxn+n/69K1tp7iLj2CH2anSdCESiPMnPDQ+/HnYxH
QGS2hEEtg+GJl27NTzNKuLyKERNNKifWXhzUQkBXukKuAqEh23+VG6E9ltZkpFWGfdQ0S7z5R82C
1aFACIYdKlB0iJTLND2oLFnGho6Few826ryswnadw8cCmfm0WZkQXxRmmatKc4vWQGyBRTeiEGHd
oZxQ+mi6tLdf28BdFBdU1JGot75r98iPWRrsRxMWgIaiuRQ1Jck07RJP9DHUU/462CGBYJnTqJ1q
CIosRYeae307FhkxTURSs7wAyQDOUSkJ+q8GazJbFEhhBN4J4tZti857rJIZdfiNgxHoKqTf813e
Z8NV0OoJiL1JEfoA8ydHICWRN7opRFrCKkPk/IA8BS5M7tqgisH8HWc5zLw2EMzeN4AUuDdo+YB5
AxOOc5P7LJTu3uNiN5chG8jWgvn4FgCqgnjIZXsOsAzrz2gu1+4h56O6VF1xxI6oYLIrleQpe8cS
GftDbBP+OK0xvQG+2X5tVYgzX6ybA0ZHDZSRbWOukoysz4VLzf2qMJLgViJeB9c6HyespvmIEEWf
lo8h5MO8Kfm0nkKIFqxZwex8WuME+ca018lRJJwDm1Tp00zbab9EgrxkSodVmYOP7NSwITmgN18h
l+VvkfWMWBMZbRE2GwTA/ZLZ0p7aTIGa02IDptrSFRHvtRwuyAa6YQSbcx/t4VzB/yUxAo9Nay/h
f1Q+FCrMInNgj3GrEVhvhdc3sZHm3EahLRqStjLfA9CQH1aXL6ChF4GjBKWQf05UV7TViAL8bg4u
Fa/GK0REhZrasyrraQlMpp9Z12BD5yDCIJfcbyMUgGrLpMx2vQX418RkZLttdvidNgXmB5xllI2N
5R+r7sQuotrV65L61xyrhb12i1CyGWZbPOpULQYfl6YzGgIGFWiMppt4oNF10Q19DnyJ+rFSIS2v
g6CL3v3A+isXYK4CGEJeg02L3pDWMQL+R176mqWaqzpfE+Ybs3quq0Fh3MvOdKwYsP6qeLjmYeTT
/ZKt6ceAdtLdQrnqY4gBE+LdgxzDV1aCxKhGACK3E8gXsstXjGiptzJC2mKmJB13Y8i7D33q1Fpj
30RVh/q86WI1F5fzlt2t8QoZOo4melsMY/wyg/5oK2uG11iP04tapqnCWDBojyA9AXC1Frf8oF7b
YCUtaisX1AEqjxtlEDvS0F0+i9YEJ8XxUDeK9fndYpbpaklnZFBU3p+hC+THgJLiIxRjluM2aLN3
GW3xziVEP1rlo1OvpyWquS3WS7VGRiA9AhJPrnVx1HEnsmYrAxROIyvdQaSRHR6R4mWNgrjVKNzq
ST3HqdmhfAmvhZ86MItr+NJR715KuoSV1IYg0pn2u7EY6B/AnUmDuSfLc4Fy/xAmNHyfQMa/EPwK
Zg84nDhEEV6QBSpuHOCDg7QLnrrCvAGcXu6lwRCLqlgmEuI52O7LNuhR0YTJeMB+oATaDB03GIVw
DRUtOK9zpD5xiB1N4dCozBgUtFWuC6ePQTEkT7yLk7FOoOqfpBQhLDoQoH0cf/EG6r/a9RJ6kHrH
BtWPtoE3j3TVCzraaZSPKtFTkt4tvJuxymuMKwQzpWbksgEvOM/HGV4DjNDpLvFAfPxhjZAhiZp4
Im7pTsR0I99OAMz98kyZW9MvqUim/sinYlySmiaKLEFT2DRZFRavHpQNvDZwG5iZwTLSAAgMN5SN
BfGsVn2miDsZ76BiVlnk0n2SiLX4nAmxYFGZZT+4AetY2pG0QZ0HfqIJfNa2AG0SsF/ApFHGg/by
yGjjoQFen6RAVDs5fSNz4HPdwGgFQLjTcvV9ByeVtT0oJtnSC9yOe3CGDdLydiPzg42LBS0Mi12m
1MepWKnlDQxiDIHZI8rEHL/lfNJmavSK2ZzhjsjY6Pnd9JsNfYW/Ipmv1ylBSVZtssPKcKSIb/Ky
hmJ9OZIka0k5HLrW2Xz+ZDC9ApMrGKYw4f+B0c8zdx0sGg3zNfeaDlntSFnkdv/39tyv7jJcQ8xb
ypCdxXgrmHTwZH715ljqEU1qWf61n+TF0Bh/gB9jXw644MEEW+ofjMpfPfnLJyLGDbPykh2G5fv7
JB6Ic8VCkJf4Nv74RPuDqolToWDN67xLMKZkscQFiHwwDlPwxyH/OX3szzDHjyFaP89V+nnM0v/+
r4Yx/fJD/53RT/8Tpzqh/YWZ//9YgH+Z6vTzW+Mu08WiH7/w5yCHAmNkER8gSKTkSO+ml3Gyf050
KhK8FADp3p9nPPw10inE+Ic0uuTr8HIUvKYWSQ84tt8noeE1EGgmQoRwI6hagAD+nWEO4a93cppg
ClpYRCnwk7jAC6aL37AiZGGgMYk0PVlHJG0ivvWPcC7oFcgQWwNB0Z8AHG57iUjlPlwdvSqGRb5i
J3TPqSjka5Jx/YnEQn+6oKu7n87kfxIgujxHP3ngl28XAeBM8QUjPHDfxxz8RCKVaKRpiA76xG0y
vaVdgklKpBOXrELAqpmhxSwlsbWWU5/8wxMH5OS3T0fiDhOALwQUuYTW49+ecgqFF40bm0+0pS/j
jJ4ByRNW3vSlmjIs8ml+xitVRIbTlOXXLinZM6A19tltYvuaY10D+Lv5+ApUsd71mRkOy6BMv1No
Qh8gZ2BMkTN5eqLruJxDGct9QmRSbcrQirsR6Q3Mi8Aci8gTDMEJbVgTBAJ8tYZ53hhUA74qTBfM
VbxkrrI8i17bQiC8qhHt2XQxXefoYXYYTm4eMc1B7DG0TlhMqYuLft8i2tDVcNd4HbOEfAqUCnZF
n38w2E4xQmODvAVBT4pbcJEIO3TBais1xfYIR57WPYYhXVRt41HTrxZhQwrJRXaiq0fQyi+CFyO2
dV2G53TlFNy+Xz5hP7hMySIDig4SdmifcQGyYxH3fg/dIjsgZM9Q/UUrjFYwdo+lCfgD0YyFDYee
/DqASIDqmxPVYMpduQMZq9jeop/ANB48So+OFi3ErnnOhmpLuuVDaKZuJ5Z8NaeyKIe2EZFYHh0D
6F5D39K0Ylh492PYQ6EQdEFgqkozGQa7pN3ia+Euil3bIhRU9V1pKq62BJeVB8kxtVEUVEOSqWpN
05ec+2LXpZm474Vye92iBEFzimlQiULYoWqRXNoTzhXs0TW990MUHOCqtF/nLrL7njAMO7O2wZNa
npABHR+3yNvvuVZ+tfGCN0W65G9dvsjjNpJtVyL5d/RMTRvajAV9W84jn9WzTWDmI2ysD8XCw2sK
oeWqxKiWjzGPzBHt0iqrAfXAt2Ql9g6TJhD9YiIfvyH5209VtM0xqEIGNqEM25mhFtjSuMpylfEG
z95T1wY8vjU9wjwYSUXHbH0K1cggCM5Ih0EhiuncIt1FRVgVmOr1VfCOMgwJU/wQkWn92vcWjr3t
u9F2lRTSkhs9l4q9WTYM8lgKm0R3Wit6tZktPg0k5vYlc6wtYfRE09sWwLqqaWkcyvtwDpYvghqO
UrhcECzPlilhO0TLYC5PtPA3Fvl8X2uCfmdnbLCxJx9P3h89sGFTByBYEEITamwbGCet/JyU6ACr
Hja3qEqP/RVTmHpy3Oa2w1awiLPqLo7+TOLpDa11fAqBaV8qWDKdPCKojxjjcFkMOxx/vzFxxzeA
KmB25guXXOLT1OXYYLunT4pu4bqbU0111dlEf1oYRMkKE8vw7V2bb8d5ctuRAZ0G4ZxOryBhSnSJ
qZW26VY8yDtNjAsqQ5x5J1wZcsMZeJ3bkq6YGCmRIXtTeihR+wXDhjwplvISR96BBTDRbuEQZ3Gs
i711LNo+DjoOoM0Cot96fXA0osPWYCcI/VtqYOLKK8B/BP/0bQnQpRp82Ca8msJttS+idQNDG4oc
05vxy4hbB4rj9aS27HbWIb6xnRBI3q9mYbxKYCUdkEgY7rzorKuyiaGXRLrNPRjWRnfQL/BgobIb
7lQ6oLVBEwNbv/BwZ92UL1FF0CCM5xEtDwwlfAPcu5gdh5BMCAkC5bvj1Ran1DQggPLPgRUrHGCm
+rIe2k2EzVRkHghrh0EnQJXz9XUKIY92mS/BPGV8qihmJp/ayGHm2aqndx0uz7Fbs5MFPpMewqVc
HwxSpEMT9Am1hwL8TAKTnCGXAa2K1kkKhTM0pL/pYkuh7AaYmdgNq/oQ9cZl8HEMin8rMg6GIez2
09rveDRhktcAXOecDHy6xvDF7mzyTelqmYvh5DCvM90VToXXcTAsJwQ5oVLhBgrgyeK4cMilR/84
D1MVzmMeXQQ+jbFlmKkCU2fJhT8IcKRY/SxcqgbreFsDjkn2jmLB12OsP33fw/+twvG/UxP+Ulz+
VxXo/8DCMSQEBcV/XTf+n+Ht/e0/XjZxKR1//MpflSPKw7JAcjzDDRuiyQLC+lfliJeEgxeOUf39
VQP+NQwUbwbB2yTSHDP0wW6DpkIj8VflSP5XhIlQmMkLPhXTlsvw36kcf4c08Vcu4HKI6QsXRPH3
FoiHMkp0nATHMgiwBDDut6MpE/3hp3Pyn1SAv9enl4/JIWWV+DSCcUm/1WBbCBYItEVwBOkcfkDk
FhqTIcXduGJ8yz9UfBcm+OdqE5+FMSYxUvuosEHWXerBn6pNXAvEu2xMjz6cyjuSKXsDYhR0zkbc
vcxG9k9Mbfwv5TciFZcBXSnBgAC8C+nywoOfP9L1Op2RcKFH5hVmhdJ5Ws4ghlrwGGAgUqhBa/mR
AMOO9sRA54OGj/lJhwwmnzjMaWvq1NpkrYwTUEywuh3L6VIa+1KRdwFiF2yBLg8QI8vDuil2GDMf
1Yh7iSuoUOPD0GPKyhCo5TlcMnGF2SZyj/lP7Jb6hd0mLSb5YEyp6A5+hkbEWo0E+aLHhwgBom8g
8LaPXZ+oj7lsb4jxbLfmg6gN6I7jFsX9TZIA8q07HpuHSJvxjy3eprstXvlzRLAHCEKHPUafCqh3
o63NJNYjmShGsmxzdCgsATqNGQ47lIrYa5ZYX+fhMt1CY0amCnrNGxna4DhkF/9YBetx9hAqqsSV
NINeEE1fMP9zPGfb6MAibZ2pyLxC5FRFsic6Uq+sD8q1b1yncg2V2q+Imb1euhGvz52QGH4qcojp
K8V9XpMOI6iguI7i3ahcvnLEcz/xso8eS0gSXb0SXX7lBfLmFXJpObiyyE890FTm9soWkPKQBOje
+24o0hoo1HBHMHkVgAdkmHOOzuLaw1L6WPgN00QoU3CkL2QY38ByJfBE75AQe+wcIzV13D92iF/t
dEjUK2Yr2P3kyLIvbBaklUMw/6sax+6AavyLV5g02yLbct2WhYHnsKXduNM4OR1Gq97Mw7h9QqsZ
PMSYyXQmG3JUlXZhDzvdkqDpGaekCiYEhjAF+0QTsEt2FXoXe9afCW/N11Zny3sfej7stnbLxC5Y
WHmFU6ARB8++zMtQr/Bgb8VA4Jflw1eCXRTSaILadHFV37fPpYbgN1M5HAJZoHeBiQ+lcxVIbSYE
TQrDZin/L3tnshs5lm3Zf6k5A+ybQQ0eO+tkJpk6l3xCSHJ3dpc9edl8fS2LiOyRr5CDGhTwgEQM
MqSQZGa895x99l5nPBVKbzLmG1PyBKpbfBBdSPhi57uRTEaYNfaKFcruHpNZ6Hd2NjxYyzxThbJD
lo82T8+CkAlYzcT7qsmfS+UosdUr4xkax/Y5whYMeGetzxbj3D3KL3mFbRwfO7LjAUbUR7JpeTRZ
25sy9cZF36Ch6us2XBRn26LZoxKuaw+yp+bJeK3Maz1X3xwjafR9jnlAwjym2V6/ajvHpZrICR3M
nnAVC391W67njclPWKZVSdZRn9YyWEVnb3fuLNblIDwVYF2Q0QepfqKgfL2Ww3yjBS9MEOaUF6Lp
wmmVQ/FskjpNR+FTTblyfnbWMYs8bXDS0GLGjOMmIZfgW51q+xCW63o3S8zab4tiku8n7KIzWnfn
QQ1zoaxuPBRDTmmTViNhz3Le0kdZWjcSQJvL9GJ3FM5+gzd5fkgZzbuG39rdkJ28RJG4+ch5Wu96
i2GLQESdKFk09zR6rwVpQitmNG05P5yFqTQ+UaLqx3KFXtY/lRWlOUqxN5TvitWWT56s8l2v1hzD
TeVYe6mO4tVJVuUWr9MT+uLJNo645BvVnzc5T76lZN7OGg3G7nrS3WnLYu31SlEdpjkrYwGg1tqz
njVp4Q/d7f92Ejt5Wtdp/rL1+tYQajVNOcLwoRFYnP3JZL5bTsI8tINaH1FvvWispq0OkAcYBeIy
aE6daWIncqSjxZo9NCEweAbLrTcG9aC6i4/1FqE+SbzvWLuqoBuV+mkbYHT4Vq1MTEvkXF0Xw2x/
mkiQd/wieRqXJBkxIHjVFhJWFlkE1ro5YMv07oWV2x8CEGxG5F9Cyhmc6qrMpYOlkyB0HQAA4t9Z
ylj9wi4nXg11XB7gQdsQOwDbPqVVhgF2oIzQODwQKnhuRfg/VeDfwWD/7SoFDcrj31U8/6Ie/he6
WfO31XC/V4G/f8ufVaCmsi7BJOeD9GuAcLoVJX9WgZp2ExBN+4/smIcg8lckvOFQBfJdLhkugjvk
2P5WBQKJJSfBIBnBD0bRfyQfQoX5x5oJ8ZwKRmMTgq7y+/xLeq3qmBgtpT0DcmjJQtiMKsdK1L5r
2Y16alrpQkYrOmfcpl0JqQAYNY5+lP+ybqvhWa/Mcetpmgy0Q9FjrJ8LHh04a+5TbjMRtcHuFXWu
0cvOCxYnE7ofvWDtrftCmWeFQTU5yEoe8BlUg2QayQRwbM+1WIuaRynnOvOAf99ZxHyOFFVSPRS5
vZ5XM0meC6NriTDYb8rQyN3cSOcGmAECA2/7rqgYbFTFwlNhWaX+nNk5D1OecWz5XjXTLcGPQoPC
SDPzkG8Ubbawl8cNm8iH2uqcB2ynkGeIkdhn9GzkROqBlm/Y51NV7OpFit0iAY+FltfkB7tKO+fi
oQLBWl9VLkRFYTRot+u4G/tSThC6odxklVnu26Sf42LrHWQfpeY/zOA5gaUuE3mvW0n9Ps6r9jgD
cZW7ZiwAswwDN0WKtZCbNV03fyirPiysTr6Rp19fk61x7KBPu3ahvSboiq3B4g/FkjLpb0A7O5Aw
mtgNut1jkixlZKdtp9Gw93czXJtbxIHEikqqpgWMPVsHm3Po1SvW5U4fZ2/Y5QXYiTgbeiIntLtm
CORrVa+dXUY6R2C1M0aRBPT4C87ZYnRIVReFQn2L0d1Hnu2bUJ2YTeHbq5BFkizE9Te5sT7PM4su
oG2T1pJpvJJI4IVO29YKtEHMv5wkVz82gqMxOwRQsW/FVURWev2oQCZD4O8razc1S/uk1X12Argj
3hoiTH6iSm0OWiUdoUSx2SPUe+eegH8fTnqWQCSHaYXkKQC7q9qiyShNRRevEvtf5vTe/WJ1SBxJ
PwUTs7Zj5iWL4zdGVcIyAglPnHmiGCqU5kDCVT+MFQkGiNDJd54G/PFwbLzPpJIa5fwwynKXjp3+
nIh8Osx95cQY4xyQvnUyPDFL/wLwrYRydbcQXiiTcp6A/NA4rVFhrV8kMHHb1e4qW5jHMrPc91tT
sZNDZifIB5umheiZCADcj0Y4JN0zqZH+0rnq9inGKgmhd6yvU95W+2TjYg4URfUKv0UGjmSrDPdr
s9SXzgJ8449NUeS+LvMksHBNhlqWNC922o3+rHj1AVtz+m2k8MTXMCbisTRbPRg2DPd4RHcjsgxV
WGJyfZulerWybgpWYmxe3NQow5wsiZacfncjTdbY3vdV4pEFV8XPWivXA/1OEyy38KVcVu8m6X4V
am6GgEbmwMKLur+xdYLG1D+Wef0G3cEKauSsJfSk7vRlyFib9xFgYEcSx36YB0zK/FjgDtPa/9Fx
/o82wqqBn//7f/3bW1GHT8Zt9e/FkTNup59YEEjF/vz9mv19svbHd/1FH/F+AxpoOITyGZP9gz7i
Ob8xlOXew7xkWJr1dzejyT5oRmeWYzJR+nP90J/6iGn8xj5blqtoKA1/rFj5D5anaOgx/3w3ao4L
auwW4zQ0lXD3Pzb3RlZ6TPRr9VSrSnP7GHOZKyGJG9r9EbBHVJoGVt3VkG0fL4qB4dtuR+PnsgjG
JBXaMe5xHDzLygy8IRtYbN9gh5nmq+aBxwjnQftMXT19qRgjBXlqW9+kaY7nDtTpwzZjmInzprBS
aKaKc2b/EKYNaS9eu1Pw++5vU4mTU6AvV4t1Ff1ofCqzmawndegWjHa2Pt7Jgo1IL0aZTM7dsBED
DCba7QkfWGVMP4qNJ6LW8fQk3Pa4XNt4W4c5RDxGpulVg8UDxvQ+F9acLf4kK+VcGrm1+R3nVxuX
vLdPaSIqJmh63ZRRKxJGaCSQ/DQDqxf0eSHtAwO64YfTN92TDdDjMDiYyfSl+CE6b41yJ8eBq3ao
CZJ5zK7Q8+cV5PmDTTqn2PMlxnl1GFOEHCH5Hr/TSO6AMisaNeVjKbGxuSq+5EM/kB/cas+IQIt5
uHhcDNsbkCMr2kxleNRUYZ0x6C+RNk6OBjXN65rTuHnJ6wbZ6al1rITM4aq7BxYzGUpIyswSJzH8
3gz0SfEm5z5j6YjuBPitHF6DVvodws3R9hpxwrfFazlVMyenPdBzl+s6n3D2pG6A1y2LnNzeHrs6
NXN1l6RVvydheMNKAlDigt2vxbzVoYM+jrbPUqvYJRayx8ikv7UbpEOaS2V79oQjbm3o7OR7XK2u
eM1ZjFO/AAVj6WY0ccIuCrep8IZhp0+EyodDlloMg0CSWbn2kQ5bz0XqiFtRJLyoGsxAJ1x12awE
t7Ga1JHt1RorgbZHl/Y/8kh0BGXZUNflFp4pk50VAbioES7PiDAtGOfQI1r6HIktkZBN3NavFeeZ
HQAh+KoDveDZWvGebjPFTt4g7W+kNaxyZ2J6OTplHdd2ObxgCqNr0hy/58fE6baMfiXXdw18X+w4
eRIncn1SRTEcuj7Log3G0V1HM3houWdi9oDpRzYRjBiutCECX1f4lbnkR3MSTTy7TX5SxLodVApe
3iChv3ir/h1RAB8USIpbjlcJzLFAiamdcTxaLI45DPn82Te9OPa5mZ464iPhxuwOo/C6axQP53g7
xSZ26bJUujAnPgBRRvEUv8VSFqRZ9tPaujc4NwXJwqbFY6pSPJp96Qaq6c6hN63pbRaOWS9fKTWK
7WnMlcG/2RR9SR0YIARoD/z2xanAatxjUBrbAxLo9JNwCNzrzODF4WHDjYnyQLHg1+k2slekO9Sz
9dQZXM9ufrdpyc5juBQU+vac2yNZhME7Qp15xKN8qLfqlpJco7Tg1U+ZA7vSfCFSvnPX5VzoysLE
akIFa8UYSQhrDIvNV9sgo00xP4SQ1n4KU+19vcbcXAgA64CXzy5Z5sAb7cHvRotDMHfPJkhxUgTL
gpbmaT5EDfOKoaqOqqWvA4cYFZ+tdrjlBTJ7pw/VECABMPXsxdfmYErsdNU72hyXRxScxF8So7hk
3ljsJ7S5kKdCuwJuuMpiiBTiqC6922VxzeJD3E6zckocvKPFoFB/6OZjThjx2LQjg28G/3ELR+Dd
6UhlsFPCF/ryKyOBvidAOAUIKMKH870GlpJ4R7RSIxo41q+jwTwW2cw7lIXzmNj9dZajGnNMuKeG
FscJBirSb5wr2HSlg1W6NUZsVPpE+mcsxx0ufytW2cFzYYyTPRrL4p0h9z+iiI6hWVTvQ6rj9POm
e0xi7OTAF7oUreNv9fAI0ZrTBVNXMqlFXBgl6whAPn5kZn4h+8rt0CXBcguf5MX4LOrSjvVqS57m
cj63SgcHjpTti6MUL1aKBVwo8mPYvDc71Q/6ZNl8jqc2rgRLijJ9joe5PzR2sQM7i5Wv6MyLzoR5
N7v9FzE2C6DxNuzVUX9uE6e8TYgbN6wyOPFWN6usmjIeJ6+9E0P2yoKpjWDIRrrvFusc2shWvNvk
liybaZH84CxtFfcBT+BuYB/X48JbxwoemYIhtDf3j4CLwHwQ9obDo6YQUdIdeXZWGcmuPMKWH2OL
CfGJsbfrd7ArSQ97DamSVbik/qftkDXjnjDJkTq3xNkBMjr1FJofyS6zphQBHCYal9kkxfhHNEbh
/aI4VtzLuqnmlUYOlJjTd2cx5QoYYtlEbWFlyI+2SZJ8ulvyjjthFi+aKfd10pzhAHCxFh5LV/rx
SeLf7nKn+pJLvWeB4Rv0xJvlnCH4UhL7My0nP8n1NqGutNjMElcHbGptF5As0K+tpGtDshbaySIe
H6+KsfrDlBrvCenqR0PVypq831i32EJuiQ34/Q+pIm9bQfrMJo1G85PP9X4FSh9qmtbG9c1qrKd1
EuS6ziR/IqicGMoL3pHb9TynYWN7iGTWZVYd/VWpRX2vpmRaQnMVZkqfsxXTY10o7gHVbzsS334x
8SV9KsBuyJtW9cSuCGc2WHf2e6zHNJtV7rln9UiO3lelyActc1h3Ys6kyi2WmtSKQlBLuVZrNt2X
S/5t6I0+ZvraHAmtfnMHUzwTczzqijZGGn8esTHRfed4NfeztiYft6xyBA21Pxh46wjuy2xHm5+j
Krcly8tI7eaDfCdDNkS16ipnjNHlK2ofjE45uL/syUpDrBI67Z4hPhrXWZ+cWbH9cnLfjRJcbuVW
zqvjbMQ5E1sNdCcrnuu0hnjCSGHnOaLyDQNO/QJ2c455wwoM9EYZdy6zAEyhfZT2Azbk4kfbl5+r
qjiPHiaKb8YgI6KY2UWo5AtWyZXtFK1WBW7em1mw4XGF/dCL07Btzb6YJqxHQ52eNV3sx5LtkIrl
tNE0ec2jW+nkh4gAT1c89e5+Q2X/pmzevhnX5VkO6Q1/kHt54G1lTnx0/NGV7hens4gZU3ghOCBi
s7hR7Nrwdq3XryHiQg4qzuaCyD1SWbohYVXrKnJlU+iX2jBy1H+ruys0YBNiHNa7ypy9/YxhJXSy
7kuklRZMWA60h7aV2hMH5EBUeDIEvuvxFoMyWfcZm8glXF6DUr+T5zZOqY3jW1ALvqpzbxB4dcVN
kzVX46nKDO223cL+JKrO2rxtTD3YDgzuNQTXbeI1172bAxbdjQJYHp2JTE6Oz7k29PuERoWwDBy5
KaHXF2FF5RFkLhI5nqhEq+bs1E+zE2MpTsnBUohqZwqtoKrla+9tmH7mH01i27tB6z49Rvh+BQI3
mpLUPiQ1dIFtsTz8RuqOd+4IGXn0iQtgn2+awl/M6bscTQDpGzGauk1uo0IYbH3ScQeWzT4z69Zf
k5Ydiq4m9sbICkY4jfJYq3ME/+9SMKZ7yXEz7XC9ufDSoSYUOCyC0vGe1i2Lhez6xx6byk7VPknJ
UjQVSQO5LnnR0r7yRaeHiWIaIWywNsTP77uySI5kQOvI6cQez0UVVD2ZBtBbWtAodRuA4AhddEOO
FAYSEL4kSrz0XXIt32dvvLMp8mPV5WWuvPZlIfIZOaqHdJJDubGR8AvNrUjdUx6KUYFzkTot96Jo
Dk1jPnpzZe7s1PgS9fTCKlPrXrG361jRq+ijtcZMmEwSK5iZid75Rmv1ZwUSSNxviv6KTwPPhaiq
l4WJZ4B9guuOuJZfaD0RlkYERcYeNV8vmuaurLaXCu0sbgbqurxJ8h9lr4Xa4mzXLeeTvgjbJ/df
+fbiJi+OJu66bDLx1jEWmLr6FwXwgMNsiLRia4JMYUC0mPJ+yYYs3sRUvYBYy0NhTmncmbUXmSYF
j965eLWVQgDg4YBZ57IihW51F9tNPlX2QYReSaAsgz5x7VaGXR7EC4ZKDpWP1jLibotLvazTBV9W
UDUdO6mGvgTnqq4XvfCOCmz7YLMbA0lWwu7wnPkOxflHc0MCa8q77m4faUtiTRumO1pdcs5FGc9i
O2DIltGmKDuR/WItKMEue1DvtKFo913ZPxAExFqXcURmHXQIPEVx29LiSr030AHlTm8gL7A88HSb
mlMrqEe1dF8sJzN8I98+Fmf6Sqb0E+4on5/GuE7j2WmSl0Zu420Wnn5XAPAEkykOY75tQWo4d5vn
vrltg03Ma3agMbALpUQ9k4TBm1Kr2p1pttdipkJThkIFKLoNWKPcVL2USYMHcFMeJpukCuyiZeNa
KJg46dwGHZCcNotX1x0OPZ/g72uf/TRKtFMjwXGUGfqAQdAUo/Qzq8LCWFRNhKOxunBtkV9bGmCF
wdD0Tsg6rPo64+bbSyI4ARpkuStyJe0xcvVqBs8J661OSjdYZgzyPbncl3nCFSRlJg9U1uXBc7J6
Z3q1GZNWTU/AlOy4r6dnrFjkVbA1MAQuHtgeoP2y8mE6bVluH1sY4XtdrOVxapI1tmazf2bS1YB+
0j/o44tzWUOgSVL1fttSGcihSeFBQYifwCWeNRBEUbcty86A5h4Wko5JOqYSj6yrJaGCr8Fgxihr
wwxhJtJYdUzccpLbIfqG4teGep+akxuQmzAQykVyb2NH2Dti/XSrCbqV7nw4qeAVo7A915Oo932x
Hqxeklab5UWrSHo2Q0auvvS+Y8bOww5AYFhUGXbX1oJ8Q20Zss+UotubwZHQaNkLJR+df2ySUUUd
0INmWYqYKb84UDsenKouAla7sNITHQkCg1h56606EmW+KzLiwnDkHqdCMXe0w6guxlK8kwPwqKZN
PF9c19xEOF7bCzGQE/5b1yfxboZ64ljQWZBQ8ZrgndO7E0k8Ff68yPdDaWpBf2OulOOgnsayG49D
Y/zqtum8kgryb/2FvuUXjdM9IkVcPeD6O4FCtP2bGSHShGBt9KxoN0fdGJZwl06zWTzkOkgX/DPn
1HZIZiDIU2N3wXKbOw/LEteauktnNA8B6jxorWyN8Xjyn3In3WeX9M+taa92M57Xdi38fk3CLYU9
k5AUK3SDAahS1f48Zvx5AsmGvRpqtnAqs8BtnzWijxB4LQqX9TjzpJI/Zj+BOo2ckZbWhxSBn9Ip
PnPs0K7ZPSxjsxxyICghbeSJI/q1TSTTn2mJaLf4JGsrcHI5zDj/cvWyaRN+kWVGStm4eM3ROPRw
htZCObjFFG3SLoOu02ocmNlWf+tMBemEuQHTA6E9c3Y+6qTb+YvkiFF7pvty5yDtaQlHRYX6QyYZ
VSDUknw+Zvjokabrz3psvGsBq4TXyNpBVctCezG2F2Z2D87mjeHSasR+BjUmkOLgAu4LG0Y2Kr0t
nNWnySmeiez9dLXuMmz6CYTpB5DeuBUfo1btptH91Uuyiqqbr1GtbUyFKi/sCtwyRVsAKpO/gCCV
gVDK7xkAxqgzMbQOrUK0lbmR2Fz0kq3w8DwzQPMzjT1ynFrfSQQ/EPYjHjxMvb0ELVjD+2oCNaNQ
17PpLIWMMUsac0lUjS/iJm8l2149te0I1y03mAfzmbmzT0TkTr1qBTZ+dYoxcCIxSk565MqycL9q
TscNzcrFO6XZ+p056MLDVG72h1x0yYPLqTZiV9d6q6I87jLXZ1WqPT6zTKAa4sodlDXulXLuA/yR
yG02fQJpPIy7eVyYntaB8OA1spIW3WFSVhWrpGt+DuXilONdgncA1eL/jWb//5NTEYzRfyfG/xeL
UurhY/h7LZ4oC9/zNykeuxz7JDH92vpNeP/rkNozf7M1dpfZ7IFh06Dl4SP8M+Ri2L9ZfAu2cg8P
oYmS/7chNSvNcT1aWPKx/jFc/o+m1NY/7zFnsxD/gwbqkLax/nV3HUtOdIZMk3mwhEu9YcEF7WvK
jI2tQkeRdtYe8wwb/Zp5Xn+AeXPurNKk43E1bX5smgmbMM/VB+IprALmEZcNuvKzzZgrZT5rs2R0
MJ0LUsXAmSPzZzZSw1OjrjlUqa19b9oEgnrhFEf8nBFb9LpPXDrFflHcPsc6OS+Evqd2+2IZhBLk
FPw6Jq9SfwIcWh4JZtanxDHEbro1vmRmz41FTsITqNoKd9xR4yA81HkFF75SbCPUldQ5AoAHQJaI
5b5pXbFrhYt/fkhlwQO46NdFmTwYd6V61tZcPa8wrqUvG6OLdarTndbo6dutp7toSvmgLWTlE117
JsTdhJpNwrjuYGRgqGuNX8ZK9TxXhA9cTdZ60Ff9CCdSwwxdgCNFkaHm75lb7iyhtj9mJuax0bNC
pMt7xuBTU750ZmGzt0qYxa6tlmLvDSMgenOGwOKsWjBq+vStcfOEqGs2X8cm3768dSZm0k/GNQVu
twcW1F9sA/s44yBQ+ySrY9gv0wmkQvfJtGIJoVw4cSuFpGAt+TNSdESzrAUbI2ZwZ6U5/VA8w8c/
vwaG157YB3ow2TsRTWzAYaVCU9PVJOeqbKuD4ioHUsllSCgUA53su13XSetXSjicAP+Yn0bbnHfs
jWD/NRsiH1jTtzFrVorymJFMVCIDreNE41G8pmt+0w1t9nCxGAI+C0ayVs7ds5eY+XlTbfWMF4u0
DJpl/o21RMNdManiyWzMdkdeVvc4ixt1bzE3om4QhnHdVic/p6m5xavjwNvBVuc8shZSY6yMjzzM
B0PeyITqg9fzWWnS0U6CYjPF1wTJ9kIXKvag+IyTPWLKq1obEoXr5G8dK0YuddpaV1K9237JVsgT
1DEnfbZu2PImvWdBwfBcYEMPIGSKQ6VMh7ZObtSc2nIvzAr099rT7HOXmuWBXSntvigEjVEFRSae
zcy6F+180rPZ5OPY9XtFHclsp+NHNqExw5cqtUjn8vyAYvbT6pbqkK5MUqq1sg5Nl5ix47ZuuDq1
/mqY5dc6G23KBMXU3x23fm6ksb0OAwL8ptbqtclsuyYYDF6f5UlwdG5bQi+ZpCgJEGm6DyBqxYOT
lqi3pmF4XwQSsl0t+aZ0y8ULEkwVSEPBUMANeSpS3sQZ6eJA2ssOXXY0PDnGMELgwFrrj6X2PDY1
mYIZ3ZgYdA3KmQaLUhMmfFFeDU0Tj1Yi9vY6j0c72eoDCWTSsu1UknD2jHdqjvzggOOPUZC70Blw
UCb1UjxiSDN/bkvXBEbJ8GDLQCgWrVW+wTBdXpy6Va6tXjXkY1oH1n9WAquDsfBAw0vHZnenDpNq
EXhebI1FtUsGaGdkmwX0rqtMEvmmJDPkD9vQroXKYoya3nAISHLJS63K/stACboVviFoJGcHEmaJ
UJwmBSuE4b6N7F1uUZs2gebvrA2s/DW934am3CnLyCBgXS0n6OVi35K+RDlSFtFO9TZg6GmmyQ09
T76k24rTXJQemgdOFY65gY3pNMfbqaFfOq91okaaprwVetm7pLbwJuQCEZYTABdpT1JPKPk3rJgq
qSKy/Lg8ulvL2nwK9jSckibzrhZEjMMwWAsTM3ZrXPNRKcGr1oGFG+mDqeKyKzBePaiwOseghXZ0
kW6jBm5SbQKJTNgR/D/v1ePWuBBBy75hN87vqk1+99hCtudG3AJoBPKCapbzUZqLu6GwWRmxKt5d
NZn9A7JKdy7UuXtVklwAnqraqNGGFI2NPmfTszayhs74Vs6VvrdH/so+cZuYclv/uTnpdJ7Zavth
Gt3tcoE4+JZVIn9h05VkBJGXXoyCnO4QEqGmrCklvpZkD5qGR5CopeUjki9PbJwf/DqztnBdxzYa
Ft09ubckdriIJrs3nGLmg4Y9xlNMC96jOm27NTWmXQ3W6VB6W/siJhCrWltELOLaHkppmFErWbZM
CkWlmJ2U2gRPtsR219DCyVQ/Ejgrv88dhKkZ37gvNa7bnEf8xCbXdk8agkViZdd776Vt52FVz+qb
SDDPczJlh2TUw1W3rYeNnuyrBdV9bEcXLArzl3str8XBMpmIY7cermKd3Zd0donnqJ36lCFA8OMc
GF4r8LjYwL5z6dfuswbV8aVuE8f/1I8MrsRipjs2zGrhBpnb15kEWbWqA2qp+xwZC0gJW8Z8DS5s
zomWq9ebl4e7vyjS58miEPGLCR5egA46XrsUWazJeKT9pXXKEv21hy3jJG73ywMed5Ai0/Gzz8od
7VsE2696kLIu96M1vQMYuk1Tb5wPd5qnz3K038H0fajJ9MsR2zubTB/pGuhOtrnl53XVoQcdQvo0
f0bNbY9t5jjPsi3117KY6y9yCss3AmnvrqxthY96vtJdHNuUv2I6th263LjD30aBfqbUIo4FZqdU
rSjXm9GEHJRndwt7esJpXib3oRu71X4b7OTXBO7dxUE188bhfdVJGJDoCJJG3bEUqN12FbCBc952
SvPecoBSe3kS6SxB4i7Z13h0lbIHGFDoIUVeedLStWZ8lzvvDI2Q6p0kLR6SJRMnJ6OXfAYfkyU7
sZUCu94yzMCDWIVpFT+IjA7Ki9UlixVpGXv/CFmAUTx0Tm6EtaKuu95r6ljawzes0rPf0wmFLJ8E
qpKa31D/572dtywaq8bpwlcuMeN0ykmRHVHU7yaPNCdiUEPnA7zyFYSUsqcWeam3TEQZmc4jNwib
hZQ8hT8rtCCttfWCs6y7MLO2jhszgzHL54/bPplj79mKP5jKtNPQ6LAG3Mot9qpODFON/pTnhzJh
EG+zWK1Jxr17o1HS7ee7gfBPgGXkWm3ZEBadkh42ky15YGRRYys9P44qpFWEAuiKWnvHlB4gYup0
3yfDFgEQnHWXd5IOaxy8CKYrVrdcNNGcmO2Cl6TkIktaCJK8zfsJoyMqqV7taPTVX+aUUEa3ZQuH
EN+lof2w3dp2v5FSrJ3hazKdrrRekg401xgwEs3ZEPV7a/I/lqr/i6XKoU/675o4lh/XP7/G/Gsa
/76P++Pb/uzjHO23m11Ysx3dwP2HkPHXPs4xfnN4eMm00UBrxLEwAv8FVqD/plpUmbeI/J/N2l8i
Z6b6Gy0c294Ni96LzvA/i5z9Trn4+4QWoh2mLVUnLOWwp0L/J0eVRcAZvlwu9w1rj5FLQYqh53iB
NY5vq11+uirtTctm5qiGDBdgcR/8ZUHXdLWyDdTRfXalWx4JTqLPTeJOujcKp2JTlvaGD1OPw7fA
KrlON18Q9UdsGpUacloaPulOL249hcbLnjzMBvoVTUolE81BUphuGWkd6LEUpdvnoZFBQXggULlf
wqIc3qTwuABybFxtcwtlFp+20qoh5id0fyCEAebj/tDK/k1zszbYLLLfxWYpEZuXXiEBPbL89VP2
/Hjbat9Ek//iESIMw46AwLH1q5bhdNZr/h7Wn4K97bs3WyvYqXiLIs0Kfx7TMNDmYAFDqTiHvncP
7B0Zo2TgpZFeEqVjxQbTovyllzg2bJuXsnH7IVQ7/qNsBjZoltIX/gReBtU9VPkwhEnPV0mV30G2
JrUesEt/ynTGiSZJsoaFaqHd2fzb0rzO7jRGt+8sTKIVuQdEb9NvhfTKS9AKKOjWqG3XtBFXbxUy
EgM/kkirdbLMjl9/NvRo6viFjNYuQ3VLX9jNQs3p3MrDpv611l2z74weXmqyUkKUK35WIv9fiUAN
HXvvGWV4jIxatDjG4HTdQDyxOTLMa1RJ21p4wzOw05LMHN3Q74HpdlO3PQYFxg4DP3S2nIOrKc+/
f0jybqXPMLshbB0+B9pqXCvpwuRRveeZTjjQS/4BYfEqc36ptCjNA52CF2sFZLQGsPHR8UYm1yTg
Q3XkazHtX/JBw4PaDHrkSNgMdgLaYdP5YP0f9s5kuW4ky7a/8uzNEQZH74M3ubg9+0YUpQmMokT0
fev4+rfAiMgSrxRkZY5zUGWWmRHEBeDw5py910bfTq/Yti8Zzy+TBFNloPNfZWP8DZ8m737mPyWB
DQlCaMV67Dx4b0PJv5PzlPBfe2vDreYLcO7Sb9rm8fV95yGQr4FtsU9A07wNI4YMRBte/SIU6R0v
O+oifOEjZ1Qzl6+8iNHpuQyVcvkWUPWqT1nEf3Q8QIOCH8KXx2aqSuPLnseFLPxezbz5seY7IXc7
OI64Ui4ijiS+dNtHF9iu77i8Ya9nMHl8ja8Po6j4KEaNf7RK82+khxmbABrwMTOIgrMCBm2Wtvjo
OUzeAgCrfAPvAGwoBbakq1Ai5oaxadJSX+eNxSPFLr4Zw6g9o6o47SixiHOzDsj57mYM3mC8UWCY
8KtBNVCSYJThu6HPUqQXnsGHCtkMGvnASs6eJNvofCf49+KbIULNsHxeqDPnvU4hGsoWkv4eET28
XKoBes7rtiKZHsNIL3YTe5gNSFM+w9Qr/dd3q+XcPiiCc4fIQqYQhkABfNMHbI44bBnls5vO27Jq
5I5jQ7ohuFJu0dpnayiDFaIXnvsywvnEb2JrhjeumMbkwPdtzRKF5/Kaux7qe9cwjKgtocRKRPBU
xba2twE0+LPGteD9aXvCMZm9AOixceMViPSF86/J0ZivR9f4mnOzk75RiOCoN31x7sbwJ+3J3nlj
8k0LY7XSiFM7D1Ij3bBBiv1+1rV9aPOdlujwz5Ubya3rMMgKNCXnQEK4esH0BcePQiSTg5g5EE/W
TkYZJBBt4o+JcfAxHDu+2+nmumlsZGFG2xxGpwX5XUC3m+Jcxz6KtFMjxtF3QxQdwcir09xU7oLe
uIlM6e1mcBA7ZLbEeljD4GM/JSJ54CeMveArcqtyn3vMYLkLD+11bkIOSl9l+WgB9g7UErR7/nZ0
bTcMica2bgy1eHIhbaxszucsOyODqZ4qZOkQvNMS9FlU68U5up7psnfTF45ZPBrFF/D6rCHgpOs0
50/2gvdqoWfcQPFo1zQWmAKXA5abacG1wXZ+7ZR1tvOC+qV2+a/zPtnw0SMhi5lPLC2Lt6Jpnj0d
emyh4Uwoa/chJ8V3k2rRtTb2ly5+kJWJD/ao4ok+nJa1mcCHqIiiSEda48WkYQEjqfwrnE9YBg47
AnScnmiRK81N8o2O97TmYCfxserGvR0CMW69sUouVNj2x5i8aW8FexjQLRxhq98shLFVRDvqOgot
B58zm09KcQ3k1cRXKSEYSPWbFqFtVAmiomrtWAX9E6jR8juO7Gckr2W/Cs0pffFqU5txGWlw6Hw+
jBFJb1Nu4dSia141qFP8KgF9nifWoK1DlqK1IbzgQo7lrG0zsxjby9SIPPdQYFbP952aO+1RhcCO
IgzW2XkQSRNtapMJWCoK4uGlPTgG2kZ8eNptQT7jMXKdD1zup5wj9jW0xDwQRy6idXmacpZJAgsJ
tez3bqw4hczRS5yyuJiFd983pcmw4quzYkb6T1vA37jrTx3vr9eFS65znNZdUz/ZT0llGUp2Vb8X
4+tkxzdoxhBbRnQNU5W+vH+1Uy//69XgmNELIA4eQsFbPfw8IrPDQtXvM8UAWXYCMqUQSp62/ud9
/fcQ8MEhgFjTj3wVi42ziX8+Avz1L/1PL4eIQWm5lEqcxTf4l9tQ2n9wVjDgMCx9mr+3/jrdHUE8
MmrUhQKxXPwvNwXdHSyIUM/4B3SPidX6d2gTcPVOzRSui2tEp4eEwsS09RMQRCOcpMaDFB1ngOjE
imahQ9UF15tBK9Wxhi96mLvQ9e3yNq5Ucbn4H1a1l+vCx5OdbASr1F3SpTMVEGNKryLoSPCytQJt
tdtAngJ73LH8IRqnFLG2vYn6DsjPJZIyRbWlIjs6G7KxPNdDicq8NLLzCi/1tVua3i6HALAL3MDd
WWmGCivMtWDd9qkDiTlqDhg9nIu+XZrmZMNoPs43bAgE3BhncKCcz3FvlACvybzyJ8oZvhn1A8j4
RQhSwIUvawvGw0IVPvT6tzSdyyeUnt7FnJrQ11HMs8pbY0hOljNhbyP0eAwmL4SSLDPdx32lH5Ay
Wvu0MbTnsWzqF7eK5ZWZFN6hDPLmRzjhj2Y/XInrGNfTDst0c2u11nhMUlc3V4p4udwHIPUjIRSM
vUEys2OvTKRxKnQuQ70Iz9pq1rC2h023EhxxLoFYFwcSzh8HOdW3LInOLo284VNUdd0dLkcKrJk2
N9+swA0fafLC5eltJESOE5LTxakOtLNXUKhNXSwRxGwfIlumLkIs0TzVahp737DGz+DzEAn0RfYt
i7tuL+e42worjp9nnQNerDdXEG7sI8hKAnaCeT6rgmzANOq2W3fyWmPdUOgi0EL1RsNLDdNHml5s
fXlKPX8t19qt0ZrZmRJu4Ddl7nCjBISwoQ56TK/snhIA1LupDrJ7DGrR55So8RQZYGWiyCI4c5Nz
2BNoO21KnySTQuqNGYC4EKz+orck61hfsidcKQEIPiI9m0MPvgt/bItonc3EUK/IjBhf4sSA8VhN
gBow97XzjlDl4jp22PFbqLvOQ1Bga3tW/cpovPyi6rTk3NBMoXzS1pAaI5VGdmCXVfgQ0IvC+t+H
1rd6GgE5oc1AxpUhbCsrPd/P1Ry6azQ8yGq8QhBqaMsbSvJQLjxtU0XAOiI1rJ3GvqTAPjwXrpke
9AZF8Jjgw1gTVKSQX0bT2UzNu90msis+yTIJHrXcCbUjZos62cjCFd+Rdrf9KtLH/naA4RRsBpWK
Lx3NTTQ6Rd3fCLKXvzYK9LasRvGUot9FgaQ6ONvQRry9hdaK9qIny31sKNy+uTlZJLdHwJD7QJgP
5qBHZ2ADrW/ot0gYEBaD1ifAOttXYeF9TVzdpas7Kf3AsUreEwhQUgjGP4TNiZ5uBuu0LbdeVORP
dhjJT7g5vmn6WIEAbMwL0Tvqh11RLmZMiLJY8jKKR8AYrfBxNCOUoH/bfOlcFHswt5MK9mtJjJM2
YKPqbFueRwZJCEg5bkTrSYuuKN8zogoikbzG2njkncDUcym3DmxBAeTHy2kCVcvY1ce0FCSw6K3r
z2aEUp1mQ7KjY8K0hrrV9TX4iDvg3/GtMWj2rowJc11rsgusjeU2+hcDqh37LmbUwdABEsoij5Md
kLmMtppZX6JvhpEtS7O7bTBP8mDdPPkMFQQOYS06E7PXHPQQEiecBHRuqq+Dq6oGc5HX7mtdsge0
ddVeWW2jPZe2i38DxtdwrWrFMAglCtvEJN4NW4s1bDUvqr86oyJZi0SJL+AKxYXZxkG+6cYWxp9p
g8mBB2LWV5GSAUkURkXCC3aLY+92kjARvbojsrVae6kc0e43HFayFCJv4R4tjNT0gAvKC1GbrYcw
Dg5JyrRZQp3nWJbfh4Xd7yjBAwU0LVqlZFTAFddSotNwZTubWp/m77M5TCQ5C6del2afY0GIBoPa
kZdcTUTHDv2ZBbWj6PDejFX8edZC5GrKtQghefRUinUB3a0pqFj1mPuSq4Bs75UhE+dKJGOwJWKi
uXXyTL+F/hkSmgR/2fXS+TCE4wOyo+K2RjBxy1klAIEGneVhbJzikcKCR1PeLRAoqTB9oOq6CLtG
PisvJlFc76f8Gq4o2blhToZ6nFqXMsQfg2QSVTuWKaZtljwKRIqDu0GOAhK6mjiaNs8vyRbg5zqp
tsVRjaauzbSKT12iIRZN65zXgp+P48q4sG2CIUia6II7y2scvPbpeI80x6sB3CF2MmdNXZEd1OP0
1eryXIF1ppZeVXec191DyI0/47WYD6Nq7N3U1T1gspqjiJVMHJZrbd6HIlOofxQKWdH1m7oL+k2K
nHdY9ySxnRnd7B6iOELROibXddY3K7s2iKos8eIxyabB7TgHixHFuGimEh5+MVsU9b2+vA5nN94t
z/O+KSdxLnHY75ku3F1SN9oV4MIBfSKt7ptMztF3OvHxPp4Q24Epmiquo3fqqDAa3dCAHHdSSXkY
RN8+kBlG50aQP8D3RCYOBYYGvbGLNQRyyxCTCaP0NX5MYlR6U9Y3I+UGXHEJXXRPugKuZKwT1ZNZ
VwgHg4vZldOhZWGMV5UxXhbSe9bLWD6LFsw4dm67foxpS3zVxyA9tKVW7Qoz4ngaD0w1DL+IRdrC
g+5zJHC38ZCk15hbxq8V9Zl12gnni1HG3pVBjsumW46udAYzI97N42gDFG0Mo7wrlHyMkUgwY0dU
LM9oEPUQSgvPiPwhH+WXGMrMHUzctr52ELK0e6rHNUdIh3RVApBErZ8bDvJc/ABUQwgjofdB4bOQ
PPnSmNVdU4friYa8oiHnoNyQjutHRbEoFcLxZhYGtraOPNZ833da9GhXph0/GQ6fuK9eO1MNyCva
VOmfTSsB/4UWVvlnQ4sha9DegjWxNLtq+l7sfafPOPGK52SYjAeJzfNeLI2ymo5ZvbTO8qWJ5tYt
NNZ+yH2XDptDp40J8MWi85bQgVtATt/M166ctTToWjp1LqqPPafo7LoW2Wa0cu2cl2OAj6DFV6Rd
/WJS7qU+U9X0AEcMFkvfNs72Tam6G9Omkunjzohoszb4TO49p282+WzMNxG1HbpTfzYd/9tH+d8A
W1hwaW38szPdf8oorTdF/Maa/ue/9dcRagGzCFzmqNsMyMXI2P51igKx/AeHGB1FNNQ2iaH9f85S
tFEEnGGgkgt2YgE7/+ssZfyBX9SzsJMvp59/s41yknlMzAnEOUNgjufED+xuAdT8DJ1DMEAGX99P
l5TU5WYYST5YlSbmMawe43DjaLY6JhN95o2upx2SE2v4lFote4RWFvWfeEiojeGP8jclCPGWbP76
aywdFSBMdVxVhsMT+fnXoDOvUsl5hx4MO80wRVq36t0SFylfaylXw2jxCcGYiFdN7nW1XycN7BVs
pK61TI7Fd9l1+hV/I8IhmWXiE10TT+yUYwc/hNLEtP3pff/mFxvWyVGU52c5LnUaAzQVUMKTOoYV
w252pOouzQlUBKLfOfs0WHQ7tx3SFgQUCsfuOqaNT9nWwXWqUt3c5UOjBBFgZfedPjSbwxhl+rrt
4pL0mzzS8Vc0dhpuwjKJrtOeJEECbdo1LTn50Eb1WZqNmM/jVnMuYlw4+e79u/r1NcC01znh0ywS
NP+Wm/4JfugqLSQeMWsviy6QD2W4qJwtKmWoduilXSNRlHdVILLH9y97UhOiweyi23Dp6jEW+X/L
z/rpspzlQ6tqw+Ky8GZxKdKovwTX6sfkvDy8f6XTAsJyJYSmQPQ9R2A8OBlnFcCXGed3eUk8r/VU
cwzOdkHnsY1IcdfrdZ/NLIeKknzClJt/NGiWQfFT65IbZaAYtoEHDJA57KW3N+q6Zgy+H7Li0gF/
ypPefkqz5TfYc95uCHwBBKHz6ndjVr+qEUv3x2LDP4xU6agcY8OgHZBg60xcQt/MpjJA3nlK/ag0
TGC6Nueub8vSava26cx/qZ7/+TP99UV5lHIMQfw7Ul40u29/v46PEUx8oHHeCfKnuOnacIU0tEPE
g/6zCI9jFKfgKHDoTnMdbR1CHGIfzZH70oHHK30VhS6RG8nwI8Zz+32w0Z8c33/Flv3LS0ZHzCBC
iMzcytd5gvB0OKPoDXHDF4lVV4H01p2MZraRCz6mA7gHXqDWb4Zc2Zw5IwwjjSh2rdFUuwyBsJ9m
dX5bZXY+UXAfw88jXp0D8B1Mc3ZdfSIX1VvjeMC+8Iq4iTsT3E2QtMXlWMHAYXdKZmMoKA+Q8AQk
xxiifG8DFLo1kvAa3Yo5oVdz60twA/fdK2rHWag7IlYGc4PVz/NKH73kPFsIPaCXrGO0UHvmV4DP
yBk29xl0MfLTBfEzLrQfsXB/5mR6rtq6u+uxfy5i3M6FA1f36FcN476OxJhSntJACaH6Cr7RygEw
FBe19rVfqENV1RqHlADdg6hl9h1XIT4AyEHpXfwKLRoWflGzkIxQ3FQ7YRnyqh5JZrXGpt6ysQJ+
lKEAIKB1DL3aHxY+Ut6akJKwmaGuBJ7E2bjbs9QYo18sdCWvc7PHKedsbjSyurNJINv1kqIXXZN8
fvKcstmgeqVFS58s3GqEqDwRpTi+EHlf2fTNFsxT8Yp8mhb6k4mfY6NekVDNQoeCF5rvC/7RFdM5
8CiwUYCkkleolBuMwP5eUVPWQp0yXwFUDW0XfEhKZ/sNnypuF1RVwkjqtuYrwmoy3encITAqC276
se7yfEX6piqa7xFhAcb8pR21ySUsStKfSstnQ+VJZ0KB7/q+0i9x69OmOEqON7tB9l1A7ngcA1E3
svJOdzXzkCjQDPgBqX4QwKkvfb8o97x1ESx0fZCnY71xOLLqfpN1Irhia+6QJJ0qd4zWasoWx2RL
ayvEd4RikMMEa+HWAWYRXKG/M53Qhx+NSklQhgIGkMUNjtKaxQsvEc0tsIQS5T8+UfhYftkGKMop
NXAsHdG+gw3FhIMDuwjz2fdmmxmzMJBN+3nUaFC9Wvo/122s5fmmDGPvResHqq5rvTS6XWx5vXcJ
/CAMjoXpdq6d+MXU1rPat1DDQKNUYeTmyBGGuYbJ1RbxVmVOrvZ629KyRPuR0dRDnJTtmrjGMM9r
NT5rVT6LtWk6KZ2xNNe1K+IwQWD0XVF8Tmh95wezkR1d26hzbulDm4QpE50mzqIxapFGuBFkth06
hqq4YzE2jyTZGOm2r/gFm7JDf7DxxDRzDktUNV7kHuD2jcan0qwDIfpjg/QlW4eBGfZLG5LXGbst
+5NiTsz5B5BazM0ePyBfA2GJ6oMARrUnOiZ10AfQVl3HZUxZuA9SGPJjU8nrJBgTi1AGcB6rvEpm
7QxMLgbrKiAxmtYppmyhornkkCuoXqSUqKFV8c+tFr0++N06NDF2jTEhf90Ua18brHwKozLfkXFJ
azXmzAChQzPvVQZm4NKpJKr+ghyjC7svWJLC1k35F6ik8bSCOBLFF8oSRXSs6TsTbcAhMD4TXdjd
W4lhP9lTANXeQwBhbvtiQvLfOjOYu7wXSb7OzDptfaIfNrGI6y/ZOLKzSMJkuGttZ/xWNZG5H9yR
c6SX2jqGHi/g72BeTjClNQPFR2K3rZu2s8W9wI6FN4kTm4cnQLlojI08ifcNka04IFza31ex5soH
zpPL4EySGp8bxIj2elIoPXy9Xrh9wIX4YSX2MnHGCiYfEH0zunNmSYIlhJwgsrUyMBZrXZreGh69
wsNkJWN/0U3dsvlE935tp5ozbUpEuCNu43kGbmvk3UwQuLvc/PLTR+YnfhcuqUvLxv5409dIt1cR
dIbZl+nAp1NlnEdvisblk296dgUh/xtzqtEV0VUtLEXV0KwiwgUisKn9RU6bfsnQ6GtiYXWK8xtw
/vi++M+UX7kjJhBCMZd9clfkDwEUrAXaTwCDR3wg44KC/dNYkPm4mjBR3prdpLdnIdvcBFxjkSZ3
HqvFri10cVnLsP5i0TykeGNFsXEsvVD2MOlJ7lqrxq0Js3WVuasMHitiwlo9p1lqX099S4xfrash
/TyCNWz3xOPmL2qWyxyC7A+XICwU1NmGitotaG35WdODfJuPVUhT22KaU80Y3cZl157R203stW00
Rsi0Z1vuilRk+dAk2hBuMqPgM5m1wJQHqyhF/SNnQlYIvhhSG5LNGSOJTS9iS8TmsGGRGesz0fSG
Q+sdTy4rLfVhtt518rWRg7zXFNv0I/a9RnzvWgL0VrkQ7kBKOiKczZSLaPbptTjhgcAWyjUaAV3b
uRyGDkSNm90lQ1uvPLfdWzkhVvt5hOTrkz+81OuztCwvCmeyzrVOpyUf1UU+nIVqrEDm2G0e3bMT
ab/rEqcGcmS4EoslnOq2HAevZhVQ9R1uJRE/ihL98bCa2YGpT4gZNMkfw6uA2p5ctKMWVOM3iIXa
4IMSc/BZoPq7Qf0azLumr9t4E88LiDI2usS8xrY325e5Uy3BzIiRnAtLELXjK3Y37QYJCm9t9Aq8
Ts3sUpby2jbbiMmcmvWQQZTdzV7N6IelRdNABUvvAn0ohIjRVuI+iSD08TnE8oGxnrfXBXwoJlij
kkCq8sgZV1P/JaTcpxkANBcDhFFA1BztsLMurCDzhts6wMjH4s6I3lSxydvk4ABZMja7FHh2U0Xm
tTERXX4IpiVfNJ4mLbxIG60a1zkwLWjLRY5HPMMyxTFSpuG2xQEJ8WfS9YOqLb57RXM+hncZuRev
u9L/NqM/akbTP2b//c+llOsfRdGi5Hs6KaYYf/6Lf4tScRCinCa9x/tTXcrJ6e8chCVcC2S/pMeH
Rua1/fx3Z9r4g/+KYopugKclyInzyt+dafmHK2zD4UQmWH0hufw7nWnDOTnZWdDDsf64AlmqSy+c
P/fmCEukYzvnla72tlukZE0u9C3gGyOE8GU0bsAdCRMVXtzk27FzarlCt9QcLK8keIgjKWS0COmp
9Ou2y+x1REwBwu+U/UQjn6uhC65Gx1FnuRIkKMb9JFZz7tk0qrW23eCutdYzPLJqpZktsUXurCqy
cqNAoH5LOPxo1EkfmlY1R5XU0SXBYoRYIp/5FNAcZMATrL1psPYmm6jMa7onDTQhvZa4xAQLzBP7
GNwpqSjhzpSOyeeqVzJd5/0EFDQq9jHkmh+aEOHzSO/ygm26+2irMunXUpPWOd4TyNboAtmtUwYg
GA8gjrEptdG+ll6YnQ2mTK7iMuouBlibOxEkM/G1ASyPshumDRuHdJu47Bd8YKKhP9H4XWkNckTQ
HGyQZQUrb8hs85PX8JgFYi8uYUT6kV50vyER0NobRh1uDMmTt2JLHMdZ5tedZjokf875DaakknRn
r+Gg4lkGcta0ONquUfmJN5N0NUawVlEld/7SVqVnGeob5TpjtGrSCiNLYeufqT10531pPbbMWnei
xey/I7sMCoyhEWrIVshLd4tZ8WHKUmOb9ItmoAoTOINzEFyQ/xivlakDFCqLmSYKRlLXKb1k4ziB
fTTR/75Q+Ck2Vi5u3eE6lxlexJG2lRXq11bfL4HqpWFi1mz7LwTchp8a2qBXuExtX+bOhg1T59t5
qrGBBLJqFlN2hCYQnMsqKW7oW1gXUPE/x6PlrJFMpsyGvQIWFoJD720OHZqd70e8bnopOnB1SXIb
9LV+1Wutuw4mazyQzrODr+BtoPSMaKn0cg1TmNlWYk/YJzKwt72TI30bx2cyXLVtaVkBwaddJm4Z
5FTKp6k+AKLFd5VBYcQdTCuCOhW9O/umZLT5yNLPiG6OVrlXO2stah/nHGrMPEE2idhQrGzl8Svb
yPbDnsaj6EV8hNyrPVLQYL3OovrWzqoK9rMtQXy1mNO1CD2ImFgnCcC9NIeaccOwZU0iKGNXsdlf
9QW5p4mO5NSvqIJwHLCnW/x5i1Mqxsiwc6xcheKTh9c23pJ4huNwZYvZQkWXjFEYebejA/+l8nF4
ef2dYaT2eGeDrLUxQNVpJB6ExVjY6HYSn5Hn6d50oBOjz5M15+BMRJKZ20LiVVnBnVJcf4gvwX0Z
JPNV6PUygDRwEwMzWsjMpWY/0jQpksNYLtW7rJypUUyJPlskWJeQtO7YDVrjHUGd/aIbfI3zSk2U
818Iem+ASNIALwBLRzZ6cVXhV6OfT6bbmmEWhl9yEYcL+0bEvB+tzBmeY4l4cFKzCCNKGRO3742K
sIEMgYm3qZGLpuFedZ71ZYn46J7RY4oUt5KYZQ8ob0mvJVjLRMhQBGlHjWSEhbinORyjl490Tsr3
RUqbne27ycbN6BqDqEIqu5v/rtT/m57HYo5HufXPK/WWSmT8/eln1dhf/87fqjH9D/6EbiP14tRt
v1ZX/16k3T8oJzu0Vage6vj5qSz+tUibAo0YhHwJHtdEQ2aydP61SNMnAdDr0MqmgvG6uv87i/RJ
WdCSjrnAtzD/s+BDruNmf64yh2zzZtg/PStBj/EICymFDcuI5LnVsyatXLspzgk+iIu1jJAS//Ss
ftMwOCmdcmhd3DGC54N2jpbQ8ut+qnHXdTgD7pu63dgbw8ZVzMciNjI8ynG+/w8uBZOftq1l8ehO
LtWYySBEbnc7SxD2kxliXJktflHq0fV/cFc8SmkuGymH2tHbu5rFlFYK3DAwxCnGEznX66brUr8D
znR4/66W2vJPtfPXB4jkT7d0k0GBAvDtpegD9Wlm8wBlHNAQUgbn5d55mQZnDWyQwIDSROtHAMfC
Min99y++bN9+vTgK+mUUU/w6uc8Oc3hgolkj1tdylkQV8iQRjJy/f5Vfx4hNggIySrTUhkmp/e0t
tqSmtEMd9LtGgmBjbBZtt7Kn2h02SZVTSn7/cifdHp6ovXQYl82xwTCxlpv+aUiC/TfMCPXEDoE7
goC0+eGaxosXlvlKZPmZEyTV6v0r/voYyWFgm4RTjK6n/rqL/umKQYQq3jPLfnFPQ1xna8TLkuWf
M/g/timWx/T2ZXEVqs9kOuuI6M3lMf90FeyHgpT6tN+Z8YBcSNPOURdfKQEBFYGP/cE9/e4p/ny1
k5dGjzesQzvrd95Aek1A1k04sGJXSUpDFYkjG8T02/uP0Vj6RKd36NEmtk16jAzIk6lMRanjjSOf
nYgci5REK3sI9T44OOWMGxNxA6R+tojKg4Jntd+dTveOlW3ue+SBu6GXw6afwNk3o1s9T5OpHZRj
cSIJuvpubtSK00Doi7SeP5iYxG/evwlICHOh7aEtPh1xXhs6+IT5jOKRVPWVtQTU4M2zh42mmTo0
MGBUlVeO4E3TamNgtP6qz+6EI8KrLokPMf2wCuUVVaPwg2/B/u1PY35evnCb/zv5GBKZUdO3s44+
UbQxgshe02CdqJQ73aatw/bTFJuJr4+oadclpuLjVCTNOcXxgWPQBNdtQCBDgzxZ1Qpsp0mldh0U
Hk4KI1RnYW80l4Yza4cZe8UaFzVkExfuZ41h56GnTPvQDR6qNiq+foPYaGuaRkxERuNtSKU4dmnT
YuDLer8LbAkjxT6LrPRTP3o4GcBWwo+f021j9jFeoO6qlEtqKIeylULhA+E4C871SC0BvzWa4gLA
TGCrl1SZtx1h7YifQ/zkTtRd8ZeL7fuj9dcPxLNtNgZ89azBKLjffo5Ti+nHHpeX3kaXWtpHNHbR
IsfTfT8HC1uUINj/4IrUAPE4c0Rjvnl7RQm+0QNC2u2aIDgIotFJ53gGh3femHQ0qNU9vn+9X+dt
bwlbdClDSGoJp1qANpREtbKD3SUqq8i8WE5C5WhuQFup9fuX+nWYepCNHANChNTpaJwM07C3hwRG
MKugN9gQL2pxKMfe/eAB/vYqluOxTaG6zzN8+wBznUptN/IANU4izapGvLSno+Bdv38zpyIUViDu
Bn4S4eN05lmO3l4npTshaDyQMjuJck2zKtk6EyG8TluUVOFaly0FAx/XCp1H7zPF311ppfFH0xIF
qZPpFHmO6QibU5uJcOdEy1HXpTXHg9sCk89cPIoy29J+6bYAhGMPX91sHbDfS/S45Y+sHN3btEvG
XWjrw0U+z8SNpUBW3380p7kRr49GIggg/pOQTvt0xxFamqYFkdnuirAvkFXbG6n3lNoh91wGoGD8
yO2rLxn9Bz+rkVP2VUwgHlastfSKki4UOHWOtJepN6HOHb/CwzD8Ou6qO1X0KAa72N4jZB6Phcou
wet8tLn4/Q1Ql6MqBtwJW8jbdxuIRubKG3mokboNG6Ie+tEKP0XMYn5Vu8k6aIXu567TsWI1OVnI
9Htj975tHHnoqwDmONFKG5oe8qac3fLeI22SgIHiaHpYB2kSqAXmqLFWdNmWbmD1wZIgTmp6f76C
n+7gZHQSgMAPLlW7g64aHoNZFsfOngrqBcg044ZJnuMovWH9QJb0kj8PwOj9UWD+dmRiktJtPkaq
nyefO0EO1ohMocUHEnUACImN/Ma26tq12mJFGOD3Mhumz5hmomcEM10/ELrNiZ+aSYSjF/KxoRM+
1zgWpD4ahfnKNfoKHrGu7yZiegiADsUPRVoyU6V7h4B/Y+sJbXJNfq68BN3rYOvnmg0reC7xmwz6
naO4UGi9ZnHJ1v7gmf+6dSOthRxUix2Co3NaejtobMNz0wAL9q5Oss9FsHMHMr21GSYTplHzg33i
b6ZtTEs2J0+MTuwVT04UbZY62AZFu8MB8CJRG7FqYz62aPR+cKXlL73dr3FbkA8MaSEaww719rZI
Xu0rN7AZSU14nwoz/JyQc5HBq+I0YauUnovuaN4xcMRH8bK/WX0dLFjI/FD5LYiGt5fuQrB3QaK3
u95VX5A6XU9ufUsd6yVzu28ceZ31+0P2de/5y73aBlZQgwO3czqny0FrpzhmyHIML257k32PAkS9
BHz75jD/oMV3X8bZtA5VxebGwhoMO7yB8TZ/8PX8djDZjsXKYqIrPF2W474b7Ag+/o7si26tV7gn
4N9HK9LNibuOkpf37/w3iyb0Q4gZ5OnZOof8t0/akQmpnf3ES1YN3vJKBP7ce9EHZ8TfPl9BJYOR
xONdGhdvTjdJK0K8ClW744zc+N4w4bQpEgkkABrdiNzGD2kprzVVIzMmI8anGpAh7NCw4VB+fP+e
fz2Uo6PjVMihHGGqffq9jtSF4csQE2+SV7FB3EVPrZkv1IC5BjS75ldtXuwitzNWZdrrH3xWp8nJ
ywzNvOjwsNm3o7U9mS5IUqW1XejNTgkr+kbgA8m3Iy6GqzYW0ERHp3Qcv+z5A3jUIBWsBqemu6In
AI8giLqLR0tT48UQmZSKja5DvE6ARvv9/af0m4kGNoJD70pH6OiKk5GB6D5WduHUO3DD5A5Y9KCt
tiY1NLDjDx7Jby5FF9dC5EgvyuPpvB0d4PXbqqYpv+vmIH+xcP/czEWE4UZz9P/gttiD2pbuLCW1
X2a1CjhDV3n0HwBRNjfSFs62VG5wljRLpNe/Co3Xf84e/4dco+syJg3x//3f30xiXImyCFtEZIen
50Zjhu5U9lwpNvVwHRBHcUdOIsG7OrEA+pRbMLAi9cH08dtHyfma7HVH0Aw4eWshhkaEg3a9Q08B
woMYYSidhNw0utF+cCnalLyXk1mTnYYuJfx0iEinO24vtco+nAVDxGrw5zgA1xDARtaIm48M3MzH
PWGsHfbkmV+bw6htOTkCQqbvYeZwGG0+rtikxngI6LY+GBAuo3VTpATG0NEnqQKxYfSER2BJ30Jm
AOQjw/ffFgvxreCWwLvTawKiMtij2I4IddXZa3QuoeTuvEFSSusv/P/snVlv5EiWpf9KYd4Z4L4A
M/Pgu7sWl2sLSS+EIkLiTuNiXIy/fj5TVk5nZnVXdb8XUAhEVki+0Wl27d5zvsOc4tEfbNRWpUuO
8i63qtnfwslM7ZcICnP1gaPGRXrWcIJJrwjVdmLg30WXPvWlsNSxrOmu7REtVe7WMBvrVIEMN/a4
ZMf+1iPbg3wfOaj44veIjQgTwU6GIqSD5rsa3KioNzWKmeQmDHBvbgbPEfmO2VT5MBrwWk5dbYiD
1RXIx1XSYeaM0uy56n3HRV+A7vQI0isBXTIAjd+pIlPJtsIo3F3nI8dJsDpRM5Fv2U8MN1FuqHkj
RnRwV4xZY5O+Q9XYm6bydHGVQax9D5BbKFhtcl4vIeb9h8ZDerRHsZKrO7Df40OduZ3cKqONgntT
VBhyB8IhhyNF7Iy7CssxqIcEpSXTHyD1fZ9HzAjZoraYH2n/mYYdAUntvfApT9tyPZcVKP7eTUdr
lSNshFMxXOjz7gbEtN/jxi5fSiM072Xto0olufRg6FBup43OA5apuu13M9iV+zigieqmSMfQgu1t
t2CQExEdkAzjyRnVBEmlf88Ln+nUwKBlyGdnhxTsl8sccjsiieE1dMHeBxG5jdzM32NihTc9AbPP
6wgnMJywH4FEw4GYEshHML4vrU9gs6OjPWc8qFn5jEWCqaLf3nlR1W0tYp3vCofADMB51lVYlekN
gk7ok0GODyqLn+fF8faeYV0yHMor9FfxEXN2sZ7zYqCowABZskts+p7EhaKcj60kHyNblMcfxfkL
dT653amYZ3uzmEW7nbEOERNF5BgYV9IkgH1nXNk7ZsD3iKzIeZtCsheWDlyjIYcNRnN7v1C63sdJ
2bzBKzGv6xTAvZJMI2dTdp++0RJfIpFjhzSs94EQ3rHDKrYK6ng+OmZGep0Kwi1NipONLyHzGotQ
UvVSIed6qbP4EHjuQzaoFyR19XYyIxp1Q/xSkardcQdW4XEcAgh1Rotk0DMeiyiMT33sZBs/ESFQ
Gmy+5dQu+OKZ2qWcG+6zzhjv2qQL73ssgKvJ6a+ligNIhpq6aZDC2E7NIXQkVjasfoe6CsdPt5cD
0lZStOGSjJlcMCCJtsY4sqLS7NDq4TaTjwQ0peQw8eX5XkEHIJel5RzBZsoigQF2em347G/biW9Z
rqD/hIV1NIdEoZ+UYudbCxFXMD62MzfENvZsT/XXoZqSqX8lpjzo8YTZsTsVmwWJ9qthOTsC51Gv
GujNmn1gEGJPwEbRHJyitIdNFXbBuFI4YsNrw/DBnBRB2CWrUo0eZlO8rz1N2ha5IJEGpOCB/t0s
YTU+pnT17+wyJ121qovsOOWE3HrodG+tyQ53AMcmchpamnFp1ps/fDOmnqS/26C2MMsr/NDdT9mH
iQ/TBT9hPnmZcz3Pvf/gjkX8GdHcH+CH+kzDv5BhiwrnJ+ZM1WfXYDZcqaq33hBOdhuOaN6Z4Pnm
FSXntEG4qPaSiuUxBH36OvY8jjJKVIfSbk+L4DydzbV7xHXQf6cLxxgk79NFS935JqQ4CV9S9Ng/
24aIu2I22pegtbNDTkJhSZ6RLHYZaq3vnkDYiR56mjbIDSpJKlTPzVHaBllaJvCkxPe9NagF54iA
ERwqLeQtp9Ko2xWcm6pD1eBkWMksGZ/beNKSWS+zwlWUaKyIMF1QRhASHEDAKWlGE+vICVBy+mAS
77USAXI85uayMZ4RWvIWA+0IukqIOTgQgTE+41ocppskjpNzFqJLESYcKwG469pNXR7VabK9a2b+
wyht0iWpRNqT36TpGf1a80brzgaNILwzbILW39aiWnYLsPrdJGa32uNMSs5l2YzBmtgD78xN1HJT
cXVpwuOwriL3HEC9+tGNSXdxl8567DM+7ywvoAgjNtyHKR+q0bnqitiR9tJ4XfPD0yfMde0vOliv
zTP4QF528GZYrr6Bocbq3PZEbFx0vYx980Nimn4ZUz7XJQjan4JEnXa1DCkfKyLB+JTQjUAeL/tf
hJx5Zxcn7AQfOUrOc+ahFkRmWalfaHVcsFNo7B30M85kxeoacIbdbKYoh4IMw45szTol8CIchhiE
kjCtx8YiGSfzyE9p/DS59b1BvPkJuDOpUZorGy8DaWwhRaQ3gE1KZNieVGfGmwSB95UmSh5IL5+f
QiNnXUzi7OBoQltjGsl5iFofKUHoUYETj8XEwmnLY1doxbCMaOJsMAiTl1RJfgAMk8b2TqXc5EsD
8mfhPqeNVfff4QOrzzAYSQJNSHiLY1UerU7qb/kAsYKZi+09ZOR9PLsC4+Z6ErxIwieK+1B2zbtD
HuCDES1gnJt6Ss/Kr2rCq926eylJLrkL/X54Npu5uM/05bYB6l5DbYjvW3fkiQpyCOjYaXUySa6Y
2fnUwjxVd2ZiqE9zEdnemFH4rmjax/dIkt0jwAFwXs7EI4qluKdkn58ik4nMMiG9Pi0dLfGtUaUK
FgdtvnU8wOlY0W/piXzzjale+4ZAn+7mMCjwivnxvZty5Fo1Q9+qYzWOfsp755u0EMTH0uu7fNNY
s9JzWeTCWlfWIu4MJ6eJO6qSa232RJoefQeiwxq++qcIDc5Mo1nl67aa2k8I+NazmyCZRIhlfcD/
wy/DrddeWC2WT2HnTbf27VoVoPK84cMOcRdwzYgSNZqGj8VnJ+/35lRY3QrvI7R4uzTuI2mymgX+
+DE3YXuRMYFyQ2s3t5Jwi9cZ1vHFkmFyjv0228sISBicI6wQfaolnyH3N3Zx+b3NMnjdHVgB1nhB
EMtRoGr/pKIObjgTx7tmiAmhQksQ0DeVzsBA2AnfFoRPtzFSKyAI5XggV4JLw7Z57QCFI2I6SLI7
3+2bHf6w/qlrRlTY4JdkIvi/+oYgq3hsnB9elHg7t0FT3rho5W1nBgg9Ov7e4vNaMdF0sU133IeY
TtS9VXXzHUXItNKx7M92mbiQp8WDjNwbKMNg5XRETSy7bjNheblt6f8QYzme8ook4IbAx7M5oRnH
D8G6QU4mdILMuJkhRp5r0i4e/NgWx2jOhoRFt1rgDTNsbC3PPHqZPI1KlZuMe/PGTKbuGup9DXqu
VitKfUrAiPEfLdT3yMOOUAT1fF9ARf8FJOLUZqbFkoZ7cnF6sj58C1acdK8IxnG/U2+beNRm8SOa
9JxJkOZOZ/nYxiJgWpZSkI65UN/JYUnuTazsAFaagy/KdhMR9pasMviM4bS80/+rXosqWLQHhw/J
NtyEhZ4TzjpQimi6vCj6Y2EAnhljA2tn5YJSQxt/VcVg/F1osxf+EtCUj43HoSVMz5mi5H7oeZLB
i4O7AQk1bnwCDTmUuu/YIvxnjDHlIcuCZ7RQpKuQykYdSCm3qjIlViKb0psspHFDIM8xdhbrR2rG
024MDXMPOnvZhNngbCYyjOn2pkSZF7QKE6X8K4oL93vuenuSWMWO24kFWOScThO0nvuItPHPsRjs
73PjWrdRFS2oFir3sYHXvZ6pYXceaxdvrS+fLS8ILmrkKqEAnNtdQF246mSHKxQs/8fCqMleN4nM
btucrwFQa0ITweMR9NCgVVu5Vd4T6UNSGQOEVbRIez2gVFzbbpK/56DzTwmBjYQKlfnKc41rochL
WEz7u8S0s+NW3CGuBoDIVI+CLBhuK9eLn5CtU2aA5yhYAuGrhjK7D00ClYrKCa96lbF6mSmMgrJY
FU7nnavGE4SYTUS0LjVpYEqJ8cb3DLadCpgzN5xfA5aec8w6TgoSNcdRteq6mmNpaeTcRszQxpso
lvlLZbv+HhVwzZYzC3aspaGlQWDmfKc5INeKZrYGUo4ZhPyOdIVoysx7L3BPXR7Mh3iU6zHsi5uS
q3zV1/i+eleUDEcnmN1TL6/p+wId6vODNRvRC8HaK845752ota3JW9ZtA/MPz2UK1HKU1gtGEmJM
7eCHtfgfcSfaNyrW8g0MgWDRAjAdlHiunHFItjIYqovyqVhK1VkMvSNJFtmMCY5yaD7gXRmzk+GI
yd2MgdkHByKZMMfUri/OxpRoF5EKxJn2jU6sC/NEMAYoWYSE5eVvVYV00wZxdUEViOg1UyygeTrJ
X2Vvm7DL8/RXG5vEC9sGD9iiAjh5XS4eoL6F00tHxcN1yzjkIMInWWo0fOdYNiE7SjQ3r+yW9M6W
kugNmv78E6F29iP1MSfTokrdU1LM/a+qwM/cDz1NhF4N1Wfh1nQVevgfb2afWz+KL/U/6KH5rm/n
+A0wBodwN87QOzdL3P8yvMaogJeOUUBElFc/lO3MwtCn8yR2QSJHsXOjiY7GMKd8PVJ70FzNGsdc
6g94pqJExG+e5fE7UTOX3SbII+IuiV3na1Q7ShaoF3mVuECQS+mkRt6VTrmuVnnm1v1VtniSc6NZ
jxZ4o2bKkh3FK4+8GPDmj+5E+3GTupEy9obSJYBkQooqdK6i6zw13RoMEvEi6/IrA91Y2OrW5MPG
b2M3EhaZDBkqZaxb1ac9DDzr0Dr4wCfXid5++zA9sk2HlcN4Egxmb6JMC6wF0j3nCbF3Ig8cWIvz
lAxJ3RTAmVhD1YC8sS+znHYPyoKMAyaJdofGogt0tltvtnbSW7wr1Unx4E0oKriEzFvXU9zy/ghe
px/SNWaRX/WoGMZ9RShgSrysHD9Hn94oCmr8uTe+YaWPhRptUlrw01X4qi/EQRIK3DSh+Yg1pFeH
mTZ8fCYne0ZfN5q8RqpyXnVWx1w8X821wfxPeCW+z4x7l95/qjb0ZfgUR0Py8wsZ8r8yTi/Ziher
Y2rG/iPDqlnuo6HDwjVEmkpkFoCz1iUKYOpdLudyqOn/nSY88cSzCElF56Vukx9NuD8C9mtZgl9t
iR3nVnc5cLMJs3+tq8GMC3xmg3boLrj3z+nomHAFKCFLckMkyE07fbJy094SJWmemEl3h6kaAPwm
4QwissielyWdniYbbuRXv/PfbpF/4RYBbMGY+P93hjfv8v1vH1/i1dv36uP//K/NR/k+vXcff9Sg
/vY7v/tEvG+my/GQQwRt9t8I5X+XoAawC5HUEeccMeH/ohr+rkCNvkHdRILAIBCWw5eD5O8KVCf8
xiySmomzLVoI+hf/EwUqusg/t3kJufJ85A6uaTHXJyLrL0qDIgfnjOC5PShfpS8yp5MNQMyZhtW8
kMvC6b+Su6ZVdyXwm2kNZmmNyjNCKmc2O0KlIHotlCUvcTbgMK7J4l7j6po+ZukbGkycE0FC86VM
5F1NZU/jqHxzoUJtUAYRzZwwWcVhkNB8ihhd8yFmBCp7HkxEWL0zISy3Ze7JCQozNxaQm9hdx3nV
nXwLOwC5kITkBmVKQAEHU1S23dXcQvD1K4d0Ifbg/cSLszkA+c0RRwiAJaOT97QD2Yj7DMhaa7xk
ZQU6t60ZxrVzzV1tJ7h+G4eSom/gR8E3reb+MobJL5JVeZMx79RK7Ytrq2IXRRi21FePA3D53kyK
z4ZAJMrvSGJfNaG+ezScdnYrm1278OyAuS6+M6MuC+SNFDCMBxs+shU+xuNwgwuhXqVz/UDDzLqe
JzIXy6Ie2Wgn/UdFdVRdu2HzElfUUYsl5xPo5zd6zUcdWbLSOUuFKt5adDkUsuJhzo3ltSghOzdO
yiA+bIbdgAlyzdFlzVfwcXZiqiq870Xs65fQrnyPh47a2dlTDZtnpzBIzYQ/95D0Ufks4NA/Y7QD
56yh5bgxHLpm7H9w27FkmtVnvzR3pu8uh5gzJQGs7btA+fvYgCtbpRkNm7XTMAsM7eYOfMghDhd8
oJ5sz2pMuxe3CB/9PhN7MaMWtrBvX/txwT4cRNaBgzudyjJ8KpfGaCmKpqfEjZOTW5GPBl25ry52
FA8/DbMlTjNoTeci7dK5rTiCsr/Z6RwSFtEu2zKtHxwt1ne6usP5KZz7vpTRroeTh3M7xYnJncNu
PGablAh56FEzhXPXOuCRmKVasI2p0HM0PCsZjr4gNn4erjAuyGE3dYb3hGE0u3Ir33yjwho3vZJg
38AlZhuPz1LsLKw48LYg/F1NqvXkkZOMt/K8XKpPo/YWA6+OEPGnioLpprTJfaRJAmW7JBikQxCb
kPOTWw//Xuj/O2aDyHJY+v7JQp/1nJR/yr+Jz78BsxiqH39GLf32+78v+v43SMLYBIC6fAVWMMn7
fdEPvmHMBQCktXJf6/5/+A7CbyQVIhLGeMBkMfCZ7/3Hqh/SidQKYl8LCPmn//u//yQ/7v/y338c
Xv51Ys+iD+zJdbAbIkb2Hf3O/6hHVqiRLWYV5qGAXlcln2VinGcFd1BDHTiKVZl56glY4UZ6ocsE
C7H/F6KMr1nlH8aLXy8BsDRiLN6zjUDhzy9BeL7fhMQYHwQQzdshfMjABNBa7JErtuakJU1km5Xx
TYMHaR/YLoMH+9UlEGFJodDjozVBC2QiJM63WDUBtvDUj1euN8J5zTeYsKGnNj9dhgu4+LRbCmLi
W06Agf4rDgFMd+qpX8Q+q/pVb2yVFx1o0sFYTQrQgSYTpdViStp9Rtc7zsYsaHI79bMKC6y6lkOB
Ga4qh7Ajm/j2gRNcli8XV/IGyG5fZaGBYS6HOC6dftsX10TmXGIWrS0WSnoLkbz40avlGNs+wc3I
CW3LzQwUxFkj2FlXuALNNEVqCxKSEFMc//ezET/m7dRtgWRsR9m8sVOZ+6wc7pI+uMqt+seSIMfN
CZX1mVH5iw76lZKOa13/rGYS2oscWqUyp581CNXEH/rrGmoClMgGD1nPky27rHDOSUVX9t/Lyn9n
WYFibaIB+a/XlRvySPT/mib7Yw3599/73ccUfrPgr7kWNhOHU6PPQ/59PYmsb6jWtcmYNeb38pG/
/r5wmN8sBvga3eaiyw9AE/1lofhnCwcwtr+Wi552TCFnZ9WIQMbxQv64cmRBxqSFVuCxysVyg0h7
2Rl2z1kcr3G48WRqHmTrwQa2AXFgsIVVrwMT7fpauEI9wSSk1S8AYiR0S33GCJGlRLcuYnu+A2DL
EEcZzevSFN1iA5okJ+4qzgKFY7Zv7C180uUGaTihktEXjAYeQEFUVT1+BLmeZtGOXXagOzBP5XiD
7tGhAlPK43mPO4EOgo6roApSyPjc+CS8mbOdXxPkwMukTx7DR35HJLbsWI0JuxiA3yiGxaRWp65R
NyDi6Yp3D1a8DMYpJCreYliJv+rXmDiJv5sipn/P5hgn2bYaEkgWkBIM7zU1I4UNI5oimTJbdAog
3lPVNtNdawdDugqScEpul4hJyE4Uykrugen4O7MsqtZdZUllEgndI2jCXor+5Qj8k59MLKgrLzN2
33oPQthfJUaReSvqeOKXY6vH6siweHFCnBO+lRBKWPlklfiMbpIflU46BIortuIr/rD/ikK0kjZ8
YQglDdxEZCVOdRvsB3/ZSP5L59F0P728HW+DMAenUOjExVJnLy6krW0mncfYwbHV+YwVKRQ3kIMJ
hSCYp9MhjqPOc+yINm/dtrlrddajJ3Xso9RGYeRQ8WXkXP4E9bl4wRxQQLuq07XD4EeTYb0PQydK
hj3Zki3wbtAwRrRL0YscJVvqa44RezWlqYBx19WwJWp5gtNwsC3gDanOsRxn8DsEK0H8qqcWC/rk
k2Jew1dWjwFQFzRJUdT/8AQTlqpIg82sMzOLhPRMc5LVVWCWLOWIatepTtkUOm+zpRexTzDU//S/
4jgp6fI7elbtezKCxaftyfYWQcTijJJbxqn+ivZUOuWz03mfU9suz45dPuZGY79CGScWFO3DzwyT
zbMPFWnjMjXb4Zdwj4zayb3Q2aIdIaNx3Ifvi84djfDbKvAjpJF2C+b7JUMnm5JUWhBZiqSC7FKd
YorW0anIc4+JRNUpp0LnndIlt15n2le3FpReJGeTPKIbLI+A6UCfk+T32Ov8VGciSbVwKudqonK4
LXXOapU03qXR2avD2OQvLRO8V65oiXiejFZ2k/JAf4ZRmU5wpT8MIjXWua6Q1pY7Ct7xupJ0Iauv
ANi4CYN7lUui17DesKw4c3YTqs650PHzidDhljiUcxcbnMuyTPvonfMQsoeNOn92Bso1wnwjH7RB
G3Aj06J9HIphesh0eq1TJPXWmEm0pemXP3ejL6+kR1bQdh6C/ISnhxhcSyfiejobt1nmCcEa0i4z
j8IdHhXv0xtJ06VqU99JtGT4HBlQUsnclYTvljqFl1mZCZGWHrVFRK9NVK/yTKWzVFYNOKpfg87z
dXSyr0nffFV7DWm/Vj8Cjqrx8qcmunidCtx85QO3U7YrXYUCqHanSy689jbVicLkcTiXWKcMDzpv
2Iut8cIHEp9n0QzfAd9YayTa1Yb7RG6ETi2evvKLv6KMK51q3Oh8Yy47d4sxAbUKiuaXgzBhj+qA
SOQ5ht4z+9DKW52YHHyFJ486Rzm3R1Ide8/+JO1T5/7pxGWls5cjQpgZU443aVzd4ZuPbm2d1EwS
VIk4JQJz4+ggZ1NnOvs63TmSRXSLTdu+qHkkcotTXnQthEVrjWjo8isk2uJGPQ3Q4DeLq52x8STn
Y1ZYyYlBBuHWIfIoPoz6ZmglhiGHpUZnUhuA7U9261oowyvPXpvSiNd966ufaT4RaT19xVsPOum6
15nXhR9sZ4KTTuwl0TZuhf2W64zsUqdltzD7H60u7+8T4GC3to6TNYaWTNWBFJannvzD29kLlhum
5cY7w2GTHc2a7stMENTN3RNc19OkfqmvIO8iIdO7rr3pZCTVSJqtNd6OsnNONsCgXZi17fPkef0d
OLGYDK9xwTA4pxd2tubVjwbxI5R18KkyNHcrX6MOoyj5NRVzviXBJIIu3yAeCIcrNffehtmuXBuC
17mOjN44EjaH5d7sIZ80VWiVDFEnBxnfYuSnMnXb53io5VaQNHQMvSqL155PmlTtWsC5o7H9Hia1
728hC1Q/nCQJ9zWN85vBisOrMawR+MwLWQhReIiGwmaSYbO/0bGU5a10zeich1V/U1iK1OSwF6dW
GPImloa/yd2CqKqS8akx1sN31FL+CgjPqOVcBof1nl7UBdR9eL0YkfownaEka3LI2K4jPuOrcpLG
Y5p6/mubCZYezP/uSvRMdfSi3cCnB2WxxW8ozkFRO7eZGdcsS6OiE1IqDvixF+4DidN8NfRT5qzt
yGgZU0PqJsUufC8YVezMzHl3h17cGMDYH8Ik6VdMzp3ridkpy6CyIccv5jqJa1Juvf7Ulg7DSsmg
WtXZJspb+2Yg2YOIZWJzurQGUZvYzlMQynELJ6Lc4fjx8DbldaOPANsQHvumLDKyloTTHNVi9pfA
S9yf9LlKkOiyWTbDNEYPTFzoorW9vTNTFCBenKcuaeuNe1fELcM2e5yjS5nUwR4QplhPpnMdxt3E
Za9c86Y1rRvp+sD/pB3i/jbaj3SAvoQ2eYoOmC+Z/aCeWPdlTzZsrPq7Zimbu0I17SFPbfswO15N
KCDYu2kC+rzHYxN8pxawaSpFDLCQQwafIWHbr5UIvR3xaC9II4OtkUcXx+56DmrCxEZCndIfkE8x
Kc1lnp6mpjOOPv132HoYj2M27Xb5mTVdBe03i6eTzcSVzIjpSkFh5Kvp9rsqh/EF4anYWRmbNVx4
N98Rkoexx2kX6o+ZRfgWIF676dsOFltXnUdUD6RdLaa7Z79DwuYOBYhGdBVGZgUHW5ThGf00VDXC
BF8p0Px+beS0uloVH4Ymj9dJWkT2KrAYpB29MrHWfLPLu0k0Y4ptcs5h45mC8nXsFVlXxXTvdx0k
zMWZjr6p6jNTz4n7xPE7vhxR8IvCN926IG73Bf4DVKU2xfRMpQqI2zanh9EskyeT8K4nhgHhjtjg
xSVZsG3PTSGjq4UM4mqbePHRDBqSHBIzx8ZaEBsyAteLj9kwMiGdEyc/5TKKWvB7VjZQYpJTUbV2
0n84VR70HKkLqfC4rpw2vI5H1FWzDLuTB6wEEnPv3Lhup26jtrM2UZEla5m0yNDqadkmFP4vix9e
5a7/mPjgOAY7u60zz+JduqeqCKy3LABo0ymiXtvYp90ZVP4LYZP2URloS8YpdTYtDJdt4yzvXap+
ZIFxCRuEnGAQfMJH8KT0iALWDFemvekYWCiZ48wcEa6y0qoINk6euCxw/1BqoCqJho1TUtyQQ3Ye
3cy56T33FRsmsDlM/Bz4iQorCswLTVXywYCJB+OjOMg7QEMEIQkIFVpoJ0O4g5YLxi0bz6ly7Wd6
h2VBNq0AQYOwaoeMmgaFMcMKKpjLL5DSV0KLuVAfrJYsd16VYRPVnTH+rEh9gz8TnGcf1X/jE+lX
8/V7h12ztQMvfqxk7x8aI1Ynz+7NGx2XTTzE5CLs7djm+jQ7kvsb7lTP/LbpY2+tXAx5jZDJLSN5
dnbycc6IjcpNHpaw1UDs+G3TybXfBP9KMP4XQxFUW+YVOHpQvjB55Hz454NhGruAMIcwO+aVFukB
HEX7vISs0h55Qw+uWbc/G2qpmi2bzv0fjsz/iRqf8+0ftepfT46diWEIjg9oCH958iWrO18tTXa0
ZtH9XHKwGU1WpmfiNor7f/5U2szyp74VVmzAEtC7OP2G/+CpAfGZ+3Na8VTgBest94gqmYcn4uOf
P88/9uh4IhegMYd+M7Swavz5Ay0EmpOuABCE81DtUjJXjr4WOJZ1Ju9aLPzR9RilZsZFr96bIOFE
PS1JekZioQ/XMRS/7T9/Sf94iQObgdQXGpsz7V8dAQNBtanklHFkSkJgZ9WpPSg+TtBuGTE7NpO0
+zkPI9fZ6uLfGMr/nj/+i/kjF9/kK/hf94/2H6JL/tyK/vvv/N47Mr/p6R7RaaZt6duTy/o7A8f7
5sOjQFoQQEiDl8I//actJAzXLiQ7vu9MM+z/SQeJPslfbyA9A+XBTCwsuGd8fS//gYUR2QKUqgjL
gxMmr1ORzivZo4PApPhSG/5DRzp5rXXnYWW9qAnnxxCoHZGMJ6k16qgK7aMzVerYawU7TQrvSMEJ
fFeZzYYqoV7LMeo+VcxGIVJ08EIr4km7ad6YhJr3xpdeXivn2RFYNjlK7mIaC9shCe6ZZ4Z305JR
GlJB1FM28WgEDTmc0re9YdsbpdX6iOrX7VidVW97+JZR9OdI+zut8fdYhjcimIK1pabh0c6iYp1o
VwDRLzgqMAqw9Xv7Xibf4XORIKbdBIH2FUjtMMi118DUrgPL7xF7aycCUkLK+/J5wKIwaK+C0q6F
CvuCAMK1GvHewOjG25Bpl0Oh/Q6Odj405P3sPe2G6LQvYtIOiclFpc2E8JfMcU+42keRaUcFoqp3
e8RjgU3ghFIF5mmGUSLXToxF1skWlxC9FVwaFXYNiW0Dlfc51j6OwWjnQ+PgCZgDYd1H2u8htfOD
+eOuinQiiqzuC1z311kZdsMqx1FLf2oob7rGSaatHY6oHOq2eBlQrF4wChNI3Bty7cCDYztLxu6h
dYz4gfxG78otSLJZGZXXHWgotKgemuy2E+X0EkfINdimoue54pS9EmJAOE4Jf52OEYDXiaBjcPrh
JZgmdBYlLQG05KN3kE7YvAZZjkImD8byuS5qwp3LNNqbdgkit/5SHFklBp3EbLprxOrhBt6nxYcX
2YOF3pWmZm83NTPlGKzgIsz6BHWdSWob1gFFFohsOMhw5wgRFuJKoTrY2VOQvwU2vaLNHNOdwLMW
P+cauh06REvNVSYerEJYt44/iytXK1BoG+RvTROz5kYkByZ06xeLwteYOeA4853yYLANYM3qFcfm
eUvnWafjVN0BUjjuXg/8zKZrQ4IGTKd8Vsjsf3RD4BwNAN/5OmEEdgDIws+k43zHB2isMcZAZGWg
ZD2iVQcyInlIPNtq2BCvp+5s+orP3kC09cHrR958qxJ1H5Qmr7ESJipOf0DhxrynWDuK69CEJQ/I
2DpttyWdD0DBlaK6rJrXlPtvn/kY+0CwoLiN56z3NRqwfG6sOrtVLUJlMOXj3hqc5sOb0bPGg2jO
X68shw4U7sbB4uFL2w4uyUKmITIbz187cRpe3FlL8w1ZfZZaKFZ79fDY5+60Fr7ClZnpN/4llMVD
Kp+CueIHoUTaR29kEdmACVJbM6Jfk09u/vb1TUOawLMt4DaGlaXQS2bzFG1DNxLnqSH6Y4U4DI8F
Au9n5GL296nWPipZucGFGB73KIhFvLfQlG26jpG7nQyBe2hGLuowUHUSM81Vs4kL3pXA83/JIKWU
NoV/pmJQV21s2fexmUPya41qm/KNLFZL5MVvkY0cYvIqwubw+PBAY8gzBgpMepmkxoNYoK4sPqq7
NmGoLRh8b7+uVjVV4iFLFCTrvoiJC7OgwKwFg0HykV3v2mp11Uz+dkrOXqKz7CadWlfOfOsX/sCD
9kqpotZ2K7J1ny+3xAXejuhHqOcfxxat4OiJtxrwc1KBzovCG1sO6IqTuxTC5aqU6aHKu09viq4i
B0WkRJFX28H93Ds0MNM9bMznpOv9jWfO4TX9Uha62GMkRlpZo8Q6tGtxL9nHGLI5cJ2szPLvUV89
ke9m3foja3hhhcnGDxqwnAH0laxSt9kcAd3NN30sTk4dxHeWNOazNduwgEWCW2wK/XTvi4Ik8Gh0
t4TDIOrG13oYRyQQMizadGPAZq4T2Jmt/dHWo7hqSY66yplpbmu7so5gfn52ljzUoXfBmVCui3Fw
0MUl8auR2C+9Ef5UA6irpQaCT8CfxI1fAyKqHLVBuIuMFdj0yEnBFw+D47pr1DXLr2r0kIvh/9O+
510j54c6H5oTXT2qM5muPW/hAme+tZvbIV7lkypgyllPvkI0iGjuWMyqOgLadg50+0mwD4dmO9dF
jIBlQA5L98MQ4rU1BxyL9f9j70zW41auLf0q9QAFf4FAP82+Y5JMUqTICT6KlND3TQDx9PVDPi7b
p8r3Xs89sDw4kpgiMwM71l7rX5VgVSK8U8sbn/SUKzbOGL4Js2jWtIVDhZx/WXN9qxPf+5lIzDxA
s8W7R2hgY2bZcw9Q5WOeDWvLZx1eOLfLtRhKAlAEbU7w/m0a/7TmPLDG/BCl2sI8RzXRWuNuD8Kn
pui+4rkPtxR6zVfCnAqIHE1l/brkdkyDmW5pIByXdZPpXnPO/EfeVu0WpdJ8sPRss0QeSnbeA91X
GfLtxu7QJTtT1j/RNbMtdW/Huagy4Ob1x4DnadP4XbBJzfG7CGl+FxVP+wAvI2LN8Aka7q2Jrb2Y
m/CbMmvYXlY2rhzyFevKJtna2s63EPoSIi5OpTQpo+8A+7t12VmsVIR/UT6GXIYE/8v2nPHm4fH8
lmEGYYbAHIYE5s4n1YcsaUcZ+hNJ+vRb6g2Ydju7+Nlh2/mJXx9qalvQ6Bh14aYaDSzRrq12Wcef
jQpQ7LoXVy9Mq0fKFsAcxA2TlUXKApnFv9Zjrd5LMefvSprW1e1h1TlMWCsqSPUm51PESd4npFfi
kvbHkLxfsHKnNLqwT8nMUydDc1rFnXavwGyHnR81heAjEb307mTcu2brrzOLwAY/RFpa2QAY2zFL
h4vntDbvmJLm7apxaop9tOIxOA3VtQK8fLLJGaPHOkv7QhO+BLBibvjbk3Sru4ZFTh+UxrWPfOfI
pJDtTVE122SiNwNPUWVv43b6VRZS3ptF1H9TbaIOdLs0r27TEwvlLNxgS8Vb6ylUNuorIcXrY1Yw
hZFiMU6i4gCrTdkcKjgZa67NKVmzOSR3Z/q8rJwYtp3/8Dq27F0bqvvMNcRdG6IC5FbV7huJVW5Q
WbhmZribSAUD0NlzTcOH6+u3tG2repOWI7qFalqMXJm5SmiA3CHM9euqzey9ZsU6JWwrAaTyGBjw
WTl5Nz7ojBkvGytqEt3Rv58VaeMm7dTBx6n1ZqG+m2Xd/VQsa1eNO/e7oHaj3ZCHC40ZWbql32Mz
tJqPOFCvJUN14wla3ZfeRGQpGOZVJ5TzYtXTflJTtOks/TS7lnedEmlidvLTPYSWvYvFdZ2b7bYa
q+hnM3Ed7HnkjU2Vb8ckHVDVp+mEwESVbNqFR9WElyRqbnbooE6Hfoqu6U7nMIWeQ7TKiFllESu5
BRmnq3n2BsNNFs5gnJv1nrLYNHq0qFvGxDVQT0ikUNkjErhhRDwSokagcwUiohHYU/k8HSfmX31x
GFUoJ4qKzNnSazluJr+mghJRYkrZPo/DUG0KVhJsm6MxZkeQ4bOzV64VVvLA0/AVL++jIYJxV1DY
jF+ZjRI9tXprzrq7RqlT4YJ07DuMzd8bbSVbXbu3JKiMdap7vH6kJjd54KT3jVc7P7qpmlmjlPqH
2Zn9nSpgBCfm+LNFQt4qR453/jhaG2yjNusIbj9Yh7sHjObyguG7uUWMKlsZIi2hlL2D2gxZ0gzp
h+qjmTRWa1s878NTYSRsg1Mh1lnTletxTCbY937Mo3LZzlEQuRd+8BwYrFKdzD5ri0EbW/KXJzEZ
2ux9rq6ZrfPK/oxz2ZEJSoLTHGlQz5C9Gfrh4vc/BGGFLy9z0otSZccc39kHy00IF6fBkwDqJ1YN
s4xBVrfPjsjw9Lhrbc8Xm/TvI/h+/ZrTZXPXxcUnF9CIehbJ4gfPinbOcxmyyC3jz6YoeOobTfHl
jfCeqZDpe/o8knHXmqJ9Y3xxt5Lk042CML1mBrpZSerQIq0XkR7r3wl/boOvQPNJYwX34g5qODe1
VV50Pvr4F+c+v89YdNPe41vxD9R0QZdGmky7ZQuQ8RxsF1Uy8SvmgDzwv7AtcXCMkWPeyDr5rz0s
qTd2qxhw4krQkRBatsGR7y21J0KVz+USJ4Yr7J/p2K12HQcjvGR9TJb4cb0EkVnlZdcEG9EbFgdz
4/5OLDsgnnEvpKrC+FnxFooYStLf6eZyCTrjDl5Cz1hIf2egmZ6XSPT014C0tYSl26Ybf8VLgNpb
otQtWvNhIl2dLTFrir8prSB5nbUoxXVEGNstxPgQLQFta4lqZ0toWy/xbSciyA3MGeT0Eu7mhX3j
4hduvCCudkZKBDz/nQb/LWX8R/X5b1QfCfMN4si/Vn2uP9X/Ov1su5/zP5mG/vrH/mZCtDAhYvmB
8LQUDfwmHP/NhOj8BR8PPFekn8Vdjgbzh+5jm39BQPU8+HcBYBOmyL9bibAn8tdhHcRWZpsgM/8d
IQjo2p+FILEwieitAUvh2ab/JxOixJ9LQIV7PIAm1m5la0GliHjwnaEfOOdJsLN4An2DT0ck8XDE
a94/xtTKFfjYzCXu2Y7Ettm/sCTiSFyFBK24BEyAfqLQTh7ZIYr9svNbRUGTrjWVuBQ5miwXqJ0P
nydZOt/dcvzI6SKP+Ku4noQOAPJKP3Zt8EwjebrOS1b3FAwsSVWHuoAVLGN9BzcOYdtPffPWuWz0
+roX34OMumG8C4m8laXKTl07sk4toEn9ltuV6xlb3P7TtZiqbmPSTXALtcT21xnBL0gChKnqajmI
x4JNKoMeoRRW0hiSRrPfatUFa21D8/z9jco0xonWi3/w80/WhrFEsZQ5tkeHBRKQf1MGJP6L4agz
Wps8i3X3qnMUxBZZ1txnXCqogtcx1U20LnNffPfoCLpz6zFYQ9LC2kGn9KFXXXscjYGvbuKfWpUp
i7Eu6YO1SiiZhpIftA4+ykRiJWBIOLSpPxQbWUfG2zBYLEr7tMBxMljmpWWMFnsFuO2FVBi6HMgR
8zvVmegE2cRWl41LPN37dW78IsMSrCerCU/Ig/GXkXfTtUZA2v9+fd3yqnhngzlJ+fUo854fRlkw
nXsuHpadaAdc/EBN1pVf42is+CZ3PpvnUo+L2apP5CXyzYGkMlpJpi4udNX4EOZmpg/kMVtrFzte
luwtyBI4vEOMpgSss5O2q+PY2qCj+nQcdoAF5PfagD2+Y/T3xZ63ij4MfcF7wa+zUzp0HT1aMmED
1cFVYsJ3nkj55y+tYeVPcd3O35s6Bi5RWsFzqke2SyxF3U1TNBbyxBCdw8aOX2n4slZI7M7ZqPlh
+6zl8er3DpiyhfKXgtzYOlp25R7vCqYfpyEv4Qa9C1+/pge4VLAA7C7Y5wzzvxTpb1aebVFUK9PS
wLoiSR32LkhFH18pf+TvCoa83oGqkkqubYuNGZyqtvLSbU+L+S0sgvku0dxxrKUggstFeFdAkeDm
Gyl/b/aBuWspMHrJl3qJwp+MapW5MZjaiViwv89M0T31lf3d6fPhUjjitfSnOV3TGEV7RTpoQ3NB
yO+KKNT9umM3skuWyguYeTXPU2owot+NGKyb2nta76oHir2Kx26pzlDzjIUnoU5jiMqA5z8VGxAd
7QOVp/0WGp4+YXUglphhflirpaBjMl2xciBDkodrKfBQS5WHvZR6lJIxg2mSqo9yKf2AFAy/QCxV
IIOiFIQhorsblqKQicn7XC7lIf1SIzLGIw4N8btdhO5wVDF/KR3JucIM6AzC+85YlNzR1BZ9zjzg
SRxVx3bmR6+XEpMStV6RLFi6TebfPSfid+XJ7/YTI12aUEBiN09NsPSjKBKCW2LatKYYWam/YR4R
W51SqjJadXvSoq5e8MTMe9mwIthixKlAQEdwELYl5QiMK3lvb2TMCGcNJWtaSA4MnkOuxGZ0kZlU
WFeP8aS714B/v0V5I0rPsS4qr9u4OmpPA64D/HvuwK1E+Rm6RQlLZyUakvo6RhVeexTTrdtcxs8u
7k0NMwiLomyL9DziV57XY0s8U6QSLJTl1t2azqtpH4uoXKu5+Ki0aLYtZZSEPRvvSv4ExgwxOlKL
EqxIgHIDLKrMe3q6fd0+tH6WnWi9Q/xXHOZ0b3Mqde4Qvv0+WZqsh34yFdkpr/iEkqIG+/n7U1QD
uHuaKJV7aVXhb7jQcayOssL2hAcV50bllvsp4niuy1zafByUvNGfzhfCmDFtMCzwSvIx03dKqBEg
kDKC8spje752LSu9DY1s0JsH9metj5r9n3Hpf2Kyhoa2AMn/9bh0/ii7j+4fR6U//sgfo1JArQOR
DM8R/oKEliZLqz9GJVNQgO2wI4PmByIep/XfZyUmlr/ZrAl8BKxpF3Q9zaeubf47s5Fp/8lmTdQj
sASQCHMBqpP2+NNs1IDFxMMwuedC1r65Ziwz2WWYiqv+euiMmpyVB4OObT9h9yq8VuVsOuvWEUYb
cCCzxH3Kq0YYxanrXKudtoaeWjs8+OFA3HawRod2CboI8WbGUJe9Hb2ANORce8KsbORm6WEzQBpz
+2jXd3nhXka76T4zCu65PHqU3kiD2tzY9fAoBgFTQRNtaqnnJ8PXxNZ0j/S5bgKTxsMVOOxU76XZ
Lmiqycxh9nSiNVYeCbzukDf+0DykRpg9tU0YvHW5trDOdA3kQya8tD5jrKDcspqD75zwdsWXmF29
nYJcJvua7D98k5kGNnQq/z4jxvfWeJ7aGEGl3pPRTh+0Q+0sPjgHiT8mdJtCD8GWYUFBXPWVgbag
i/yYDnn87nZO8112luTZCEvqswr8z3yar3AFAH6NGXtHfgnvxsG1YNMk4gA/z9xSV7cMLIKFHr1R
zeOQwplYi3kGy6uQJ1d27QXFqgIrjCUuJOioODUOJe3IkOSH7gVHQXiU7az2GgfnY9DJ+WRgGyOW
TLjYWIWsfA54mJMv3g/OY5qhEmyx1Rv3cVH6kHPd9tBVk3nhdlw+x9pj7QNS7qHStscKJ8LMZvu9
vLOdUb4aVd6hcDTSuq9s+ryCOkcRhTfEiG3qM+PUPG6SwR62piwHiEoj5ZZGOO0swpQHzKSEhuaw
0e/GXNS4FnOehGxljnYs9acopHeMO7N+0mIOr1wSq0tFkrzY2xoo9DRodzTRokfGKDfDf/PX/+8z
aY/xneHIGpJ0Iorf2tUYgMI5pTRxq/IEikLlcKThBqbBTrbGzTcYSzmgFUKv3grKxcTnf07U/9GJ
SliZg+5fn6jHr4+4+qcD9a9/4o8D1TTp0LFRkwmtWESVOQ//74Fqen+RFtkzUl+cLP9w9Qyo3RFs
EqULyINTBzfCH8crt9IggHfJ6cq9dUlE/zvHK1G6f756iuVvELwsSOaEaqhR/WcPQmaGzeB4oXsl
mG8ccW1OzbkE8gI+zIc65eG4k0Vmse0k5Zc/6aR2gh/UpPyMgT4/2V5mOWuzsp7Jt02vmWckZ3yO
nCnUTkIMqUvXL8CcdEG1wck+9zf4KBHJ2Eip5htGKCzsVPLmVnHm7trtWSGl6dXDUs3Orsn9HQym
8liEM0NNOuBFJRCyKYvcxi2OiTJOTCm3aTA8ZgRq21UqVHjJ2VdcuoFG49kdm5MMWvXFHPNuFz2r
haATNNxW3l7USf3eFplYI667R9fqPqw2XRyGwA+IC8s2Pus5ng4MjfaOH5Rx5dIXwnHyxl3MA7AN
mc0kK3loaINZjDuH0CyrtkSl90Ycy9eR/kub7eyGOgWMo0ksbjPs/Fs/NOWGBMtr7iQBM+rEWVAS
MK5l8DpNvrsdF6u8NRaPdmo0B3to5ZU7Snsc2IavRZokl2Ks1NFx4+QuMPKPgJwRajXYJges17kp
Mi44lTH+6DIvPM6hY+2y0sx/4pprGYd98ydCCCXgftdWh0AmP4dBtluwLNN3h2OkJM6bRgiWPmXU
Re6/SznAHvfSmO9N9VokxWtj8KXLpgbwGqsRdLXhbNk8VFsKACi5r70CJ6PC6clVdmSOtpKgePL0
BFEbEE19XN6R35qxc3cAfZh3sUBkB1bpTbKKPY/Gomr0NqXB0b4Xo+XOmxpW07Bycbzf7MzMHua5
0/ehigX5E7u5cFmkUjoRk8NXsSo8Gp69t9Oci3FBh+KTcrv84kATvcSo93fLY3jnxqF6UG3T7squ
mz57385LrMxWvx4yo/7FRTXFD6lsc194qbqwI0gOk1N2l56QdrWaXBV9xTIH8V8DVqKrp4xW81B7
Z5N1d7VKek9QLzyLldsGmOTbUoqSOOIYrCK/G14IOzOzgBqRIPqyBrESX+1GRvG4G2MJ1s8oDPoc
Cxmcx4LsAsqKDYWMlUK7jPkX2qcV/gsCHZ2eu28RwmzBY1nGvyrMI1viBsHBw9FyaR3jy9UORPw4
Tum9DyNoTK1BAGPSEKgt4Hw7LxXBK46IjMutd65DXDe0msdsyB3xY3TNfCdZHn9mTahPeiow9Lpj
7O6XbPeKPa76HlS29WBkobdhlgt3FMYFXBozNZ8rZdj92sfodMLKreoNTcPxdoZT++A5VOzqBmnY
dUH395Mljx38mVsOr2vv52p4AfdXARQtYxSOcClHpHKOuz/cKAfTaLH2A/5JboX8v5J50PHsVlD5
2nHeYqJN0ffDeZuQ/Po2Ts3E47ExETQEuJgAryJ0uvAu9sv2wXWbDfb99jnJDPcWWMOhLS19r5Cs
19XknRyMu1xDc0nqIizYLimXRsoCNcVUZjetCCfNTwSL6ruiG+WzlJQVQ+pqNobL9nhQrTr6cxKH
x1IEHhiCBqYAOytrqsUdiw92uJV6jOymvcxpjdQmfXHtBn7c+EzidVkkjDiiCTaRpcRRN+YXZi/3
WttNeZQmZuGiG9xVYnbFGtQUEhQ/5D0VfPEmTOpnw6tnkLvS6p/Y8s0/C1FzOzS8+TCnbHRIuzGs
tSY2BlZg8dpMnGzvDVO9SUIOciF1f0Z0nL6VubB3TV1Ga9cf3TsxEXWoKg6igKqKTQiz7c2qRHyY
wfSuDbrucVv1s8HC3nHfeAjqA/Ox8dNMG2M1YWxez649/EpDo6J7O6luBFNM6G0Fk2gjPiJdRNvG
zCnopLuZAqfOwJQcNvGb1FF/aYv81mHLOcUB5adW29ZnKG79gy5ZQ6nJ1w/CTIL7jgBgs+qHUG/t
yG33hc0qkxWJv+kyf9wMXmz/jBZrgfKmT8ZeWLOcmfkqpFR03ULEusQGi/iqdtRrDQ94bZu1vlHw
FOCPqdw3GPJ8NrioQ3v14RAm2XRXxoPBgRUBcUN+ec/yEYHUa5KrGZblXlPQ+aEKojwQPb4h1oZr
qWZ5cEa3LiAKo7smiTkBZ9T+kRrRmxbmkemBNE3LJWmbiZkfcIlovfGS8VHVWfQK3gOU/EB6e3bL
+CElo1CujCZSLyJym1NgNd4p8uPa5wQNSTMo3EBdLy6dZ1g3rYeHIUrA0+WgUgFaZmuH995zSm5l
YbKu+Egk+5ILzAWJIz4GvnHLsC+tJ9VWhLqtMFpDSfYPyeQOu8jv821nDbjA/fAC1yjbV243HBdv
Dp4EqHqqhvDHByreDQVYxqgn8yTZUAKZDYtL5LQc3ypUH3Ei6r1B2fVZj533aXp5/oOcoHF1uvax
swrnCarzNzHbtCwFYcPmzfKObW/ovT94w7ZxvPEbjd3DyXGLj1Sn/TGmpXbXZOA0Rjahh0HnJEDp
oe5OCYtEnIWRfesiEil6YajCnXVGGkQeIQjKN3iP6gLPDP0Db9H4aiaJccj16FyKOiFklTi7ykqb
tZDg8Fz7BYXdXgkwyduktAhtoKo/06Zb7wfgnPcQ2shDdjW83Cb86eNSW2Mhivcowyz9WH1zhcn1
JbZtdSYCGn0fgw6GVDdWG2InzcZ2Hf2L+Mgzd55yLbPUe8pCXkJvZpgFgYqu3NS6GzlVt2QS38OO
vVVR2fBW6+qSK2MGVThd5tC0v+UNKmIDlnRrUz26514Y7JIpC9/bYZ729pS076zJ2KEGQ8B6W45H
T6XDLne7d8XyAD9cYe4idqXZsrbMh/jDGBxsc6BsVmRj9Yk78crL6BGe+rNXucQd7KoYr3ZO0QNl
J2DohJd/SynPfWKoQjtsfB71jslGLlGZn95XVW/uiTrXVzCNu8K16r3PSuROWaC9yskx9nFqF6R+
ZHTx4FtvW5kOh4i1JVYRSMHkK+vpGNs5dy1/oEc8pXNX2eqdq1m6Bm7r1Hv2y/q+xoZIfKI1T5Vu
y53jq+lj8EM/J2JBaDXMOtdZZfS7lySLG5vUjZ4+yyyu313EZ8GY+1FEQbjhhfwqhqLZpSzKuSCW
RnucO+GvyeXQmqrbzAXHkhVk/eysvKsniX6c2S76ZdEgH9rRF+hJCSKNVce6cLmoO8HiH8zSe+be
dZ+IfKfgiu0EeiT7kNA8kROPMNowbca+Lw6hZYhfvuc7q55+b8R9fHUVEgbJJnYpjB7tloqVR+J6
mbXqxIz3IOwW76kEzsWP+p3qleggJ/JiXjnU3QofXIanc+iI+RjdplE5JqjGC73vTSzaYGcO3gLy
Fo9ezQNphRUuvZqqNz+n2svv4chzIIwyx35Iu3JYaljzT/4UDilNbKMfV59Ak0bst0WZB8WzN8VZ
Zp/IoyXZuZ/8oHpW88h3DZbdZBjzKiiZlFdpC6Ia7kRueiM55tTZwITOqLgnmrIx+jDt6dmZp581
rOEvEunwHajFIV9jVe8G6OPdLMf6iJOFLKQ5UsYkOj85DaPf3DU1v7tipfVm8cmzsrnd8RUB9JMU
2gx4FPaJR2p1FdVT+dWGpMeqZPKPLhIqn2Auc1dvcJ81VOJVg+3yy86JpazI1tZnSuLUsllob2S4
rFXqwnAyipqeayLbG/CvMy6gWA0HO+/BVsTdvGHqk5vKZoSRqiPKFCXZAWSAvfVyR55F2cFwEi0j
gENgFUciiTASnxZZMb6eyOqKhrzRfu2g5k2kxmocUp1pyFVDrn4t+M7dFHmSdZL385tywvsIhEC0
EnkwPeHijDZjGpGC7Act7oj9y3Xaoxa3Vj5h9gXqNYDPq/17n6cwLmzMdXAWgduuurosTlORps+R
n/dvPaMnd6ZuvM6ljp4KR3c7f/lmQ5FK93BAuH05soivRjiqFobgNG7doRbHOe2apzAsRM8Sid86
4Ow8Zl1b3voogLvemM0Lepb53QRg+72sopew8MTFlsAC8RAK42AtYsqqZEuwGkZxRoKqn4A5d0SV
w7r07mAX2o9l3Hx4usVdSOgZaAqEAb1GVuGxn+jIJjEKQvA+y+f8NWXd8M1PVbj3ZWBG63kw5Z6r
UP8NB4H6GkGhr2ugntD7onrDKyp3aYt7YTO1pcZOhrCEIwEcbo9eJDdUGqofmqmPid9AkGyraX5o
PB+eVhnkya2NAiaxRmNlBfor2eEZ5lZ6NEpg5U6OsdbphTqd5FhYgXcFb8kFlizVxhXGj9yv9LcY
MhQ8BNPlH4crsdoKJ5tfM44KyTtfibVOPX1vzBU2N1I2+16O+a1c5iRL875qNV4/sxE0bckMLxiT
L8wsgnJlGprQYKm94f65DLKm014ci+E6KcUCedQY5udGecTUKOhovle98ot78redBYvd5TLWmDwF
AGN0sb8eYhe/1QpJRH8ZmAXVgxlgT3QpvucvHI35tS+nenrWysB5vDJ6Lrz9wyA6y4NmM3jSIzSK
yKvOfEtaH4REBAtnbXVmhVHwfxf22MU2ftarjqZ9aHjNM6uT6eUf5J//TwTrN7DnH4JRwmedTyLK
wZuEpcBx/pTBqptJ0QhusmI3CB8bgYSRJkd+IsXRACsURu+ysPZjKsniOzvDbndObG59D8LPoLdd
xXp2NPaBTjcZwND/+sUtmZL/57W5UiC0e9QU/rlKszDHphShVNe6bq9ezawYHpLx+u9/ERYEtocf
FYv6n78BYLsmLr2juiYStBv/c8n1ll61+/1l/uOJ+W88MSbXWRTB/0KSzPOkpFLjn1XJ33/oD1XS
9/6Cr1rSKu0Qj0B9/HsUCoyOs1TaLe2GAeBFH8Hyb5YYyX8idOBTAefxIhY18Q9d0mLt42KWgeDo
0rIFw/Hf0SUp4v3n9ykLJtrGiUaxpvdQDINFt/yHbFTiJsg3ZhefpoZ4B/bcCh4cLutz3XhIPfNk
2pSX4K6rswZm/NLWhDY2+g6m3o4L5KE1C2oK/Sp3TywS7HCbj5VWq16I6RHLeGHvzRTCzmMWpO1r
A9HXWcMRx+cyhzmNLyOQGSblwm9WORAKuRoKoUkHUVh1CVLX4+GmWn3Upu5t3CBVsOU2YbXbkaYK
QC2qovajC2sshL7R/CAA7n3+TgrAZ4EVrYUF2bDO+249+450NiZCk7wEso83XVC4d8om+VGMAyA+
aey8jlq6FYOcsHiwm8lTnabz4xSL/tpGsrgtsZdy602VAZrbnyIHooaIuO2l9S13akIikWpQRKr5
EFGSe5J1m5w5dve4WNk+xVVS7ZyScIjsYgwBvZKZuZmIUu/s3pOveYAnNLHa/MmUNAoFsf0egYa/
d1hEbfDbWQ+DTLHHVLO9iU35ELu629CmQbh9xn051Ub+YBHtv1qlujmCmdbJc5Kx9eTFn5DSa1gi
9OagYGVnsyhAo7tTcxtbDvXVECfRHWOnfVVxCcmSGWS4CLVtZFVdQ1Lwv9LRDXYjRbs7nCX+GiGs
u0k3AAeCbdIMAYa7RgzIseMXcNGvAdGzVYtCua5z5zQqAssehJyntO2smzUF09mqPfWQdIKiiCz+
kVLE/eFUrtrw0DgjTc0bZ7FXYZWxeZLXxuNYTcUTa/wCxSvvrtLK4nXPdwTeSfbY5ml/NSaQaQmf
2G/YDUGzdXK6zrS5bOrJkVvT4ZUaQNk3Cy/pWfseFOLcb2BJpWXFTbtMU4z7dW2erbgRp1kMXzm/
/z4a7PzRG0vgywTrgptHX82jz/oICSxMkd9pLbraBpJmWvNEyUDD77UxlDcheUd77tBfZGbb5zmX
q7qFrcPo3t1VVMW/oQPi0zH6Pj7ZKbhI+knyhsv+aG8ajEJ7BvdoZzTD2YUwdRKxezeOXQOO2i0p
xKhgDPjpxNxVYgFgRqT5YBJUmAwhaTZX9y8GTwSM8jef4NUu9M72CIQZLzt2/CF9iK323iDrZM4s
cYPcvjF75NvSrz871pwLcetlXlo0ceS+F16b7wAP9zNISXl2bNQnsifnfP4yInzeFYgIaHri1R4C
fDmwlQ61Go075QcwToY62qTCfuMw7O5lXUw7A1V8nWeRc5xJ+LzYVD3QYYTBowhbgWtc8rEyTh4j
2wre9ht1Ac128Ip2n3uNZPA96T659EUfr5qehCJhrTLkCkGqFHyeXQBQTYutUnWyy1Q6rW1GoRtg
2PyRdWZ0pFOTUh1uZUfajKfHYsr1vmQluKl5YO91Nrl3djuCWoea0M52mG0QINWjsvuXwZyNg9HM
MERsMy75gFWdrQQhGINY8qYxuRc/zKGyiguw52vR+j8qWBtb19V4rpgKd5TaZ1SBJOHDbPnJPYbr
j9KuUWuwYZHZNz9wnTm00beif+9a/snUw9Sbts7lOcpLruDS4S0tIoAqhZ0z38X5w8yxu4pBpK7y
qgU675Xzux4AHI4h5/M48B5M5ml+D+YJ5AW4Rcw8Lckd4VKE4pfFfUVCLViNAXPpAzQHwkM1dyK2
JTbDXu6MAph5Wh1BHVHPgTGSCvC6DG596v0CBqXWkQS2rWIfVgoWTHIArPL9FZCBosJIlRQDLslq
cBD768Q1dqbGR+PLvtjNMVgXDnfkzGl4ifO5M+3DPMLSKkoRDzxbjOYzM9JqXsV2SscbEDTJ/aD1
K6Kd1eQfsgEB5DLZrfs48cB+slpMOxiDeOuhVI3O985M2lOsi7lbUaDu/Oh59ydrkzpndFgj9Gxq
Y2rv1tAaxiXBFO2pIiJ/ArkBhTZIy+gQNv1xplzuPs6H/ImCF8tbERz29nEW8sYNtIrfaixv21Ha
xcFMovjDZ+oPVoWP24pAbm9fIqs1UZfYzIOIUVTVjzU3XWWNIxipSWNQ52j/VWY2o7llS3XXj133
ME+yERsgUFyeNSkLYggOodwVFa3Dqwit5qNpRfLGM5kMJmzuO2yRxT1+1uCXmOKB9qs8tG4GcPNX
I8v1tRDeEW40a6rCcr+cMnASUiBWM4BOGfHZU2R2dKrxWHDarjvmh3kz5+2yXgz5LiLUxf7LMM7O
BWkq/zJSkeL+HyR9gG6dqEf8g+4Lz5FgW7P32A2sOA3EH6/GwYETNjq2yTR9ZtxqbA6jiJANqOGl
kBUHfDHHxgO0A4CW0iraN7qysquV11HEu7jHVyCDQhO+brIvu2+yGz72p8HRPtsp3pYnFlYFma+Y
DytEiuZeNxg615g3QVBKGC7FdpYBsK48Vm8OxpafoR83775NoUNisb9chQG60mpqZuPUmun4QL0e
Ko7VtcanLebufqaYgYJcqlcOg0dP0cEzVP0eRFPpr2e8Mcfa7C0yzEnaIJ14Rfra+AncT7+y+ltq
s32DUmE1BJ7q/MhnDpT7IEU9A1Tghs8rD7aW14q3/8PeeTTJbWzb+q/ceHMokEDC5It4k/LVVe0N
2T1BNB08kPDm178PLeoE1TyXvLrjM5HIkLpRBZPIvfda3wpUG8htEZvpuBG94ey7TMZ3gdLmnkEW
KDlGFthefYkrxo5o+DqiZ8KUWt55GtrqQkStC1Jbmpup7xoMVdxwXqYRwWGU3FYmnio3saBER8RM
rUSjb1GEtJuGSfgZ7jDSfA/XwGb0En1sPFkXqzwr6ue0TlqahWHXiDUZr+XHdLJ0sW2JBKjIHarm
rwQW2peByfTJttxPMozUoxcVyOnCptzZEQ7DDUt8kK8mcMQQfFTKishg1jzGnuldKrQjL71TZ9im
NCZPK3RmQsHsyf7kDcyJ20DYTwANMYH6ub3gwmpGn0VplQdw9PwxnbvUPxClMd350Ij69WhF4rVX
MFw18LMXqvP21lHYuNbJaJnP3cwGchuaQ8e9ZDbdCu+0+KIq5krbIHdDiItlEnzE+VA8Ymlzm51d
ROOpa7qJutIwSE5BNsQ0zE6PSZjemHMXA6XzrkL0LGWUg3D2DajTHcOlqVW3slWQZzGewHJDb0Ib
TVvXRE4YK1+E3r7CyqJXTt3LTwo6HHRwFOFPYII8xnL5QHNZGDbScdHEJtSyMLxqWmveDuiyjlaS
4a+VToug0852nWl2Z8EE0O3q/GuUWB1Rmp3rfXUTWs+rHo/sJnXb+jFElfAJjVOw60sTbDpXc168
Z7K7jKwR7jTbLMySgUNLJ67DRMKukckXjT+pgErLP7QRZSwt9nCJVjL6kAVj9kCDLNqbsWNQHwTd
uWamQxc2hdGT1rlah2i0onwIL/yZVMldUVfdwY8VJNzCCtOPjQ/daMXcmClAFDuYL7W23C1T0fmU
GkJfDMg/znzD7GyhFP4czHELPqBtD7mu+l2o7OJYZaG9sdL5g54Yaa+R89WvIQOaG7uqGI6ZcX38
T5X8PxHuwIddItn/+yr5idsiLv4ODPn+Q9+rZGIJCK/h91hkc/sW75R/aXd8+w/K3YVKg1TdXxwk
/6qSbfWHRLUjkPCAdbYIjv2xSua3obJBfu9b/xRe/SZE+rGbA8MEmB/eFByHDrXy+7xpxrAMYKdQ
HHx/KrIlb85f16bCvlVM1TkeoBcWwcuEzRpKnx9Gjyb73bU07ZKRbggCrERmrOoeN6VHpbRl0+/f
RFOoT6QeZg9oKQlrpR1BhFQLDz8YeZ901asJ+L2ONzUn+JGXUPFkYeO60fkCVugto/7iBEV5KqNQ
nSXxP69IH8nEGa3GebW1u/j4XanwxJYG9ity6VIbOuNXwBoKAGXMpvUqKgmPypu1H47JCSKhxvHQ
B8UDM5+Q2Ehy7SR0B3imqLVL48GQjialBPotUAW0Kx5UoFUDuENuaIKMV6Ies80ASOuTm7V5f2qw
8nNaSrhtIAfCc6JFh+zD5UFHeFVuAzwezo6ig4q/ST/JfC5O4UBejePPzH1qmX4EhIhDVwRyYxBs
QbiMPTxZVjLd5SXQ36NsOqxsOtc3ePFMb0+mkDzC5TSeEZFiOW1GAibNhsWOjBheGHNfeU+6iUlD
8vAK006AfqaxLQQkDgcqzHD20IS1risCoKqdQRvg4Q1f0WlJxKebDfpZhtI/v+W6jYO9nGVsOCHV
vRIPJO7Q6Z2sQTww6iWlKSNJcQlDy8yebnMrrhqG/wQ7Au1ucHwXWU5EZE9eBI5UUliMugKYMBQA
LATidfwCyx8zkXBdA+3SIq7gm+brKcr5GRrAqXfWtGqfcdDAq3TaHKCH9OkdO53rn1sS9uJVFpGq
vAlHRz35ZQqzuMC4+CQ6o8WY6/ckOKhaigcLsh97sA4ixuAhbkHVQVKlHbXOK3lChM9IeGwoGMZm
PinUv3zPXJQnK8TEsk7kzBciLoHfU9UyObXpnEUXCGf5AIOoxnDrhQlnN+8DjTIsJ/MmDFC2bhxq
rGTjjx5qM5/BpXUV9JDTsCwGZnhsdQ/uIiyT9kuSsGUAP8Lf5bj82qiswIqiZGurdWmgggJVaywU
EMneCtCau3x5f24THIUWW991PSz05bkCP/KWfzfS2qGGb1pYlyHkEWlovkTAnuwG3pp7fjuii/d9
3MFMsY9DJrg3q37pzScDe9ehTlt/TaJK6G3kYEHPrGshX5HhQrOQMHpPrlnr54ppVb8ijQjWCU5R
eQuiQ21Tu4rKY2zHdbMNcCzZayJJ+f2hTdNmP+UAMCJ6ZB9km0zG09unBIHbhYdskuRo0BHnw9KY
5y4zLJtEtTqjrIS7Sw3YuAPXGXhvNd+3QwpHpsyWSwr7aTknCWGnV+2kypNyG+AwOMEakMEx/Gz6
ZhBQjJKsPbZo3BAqpzmOv5kVykvAT8jcFNMurnT2bZ4d7sjENZZ7SsCRWYWO4ef7sqPdc/LIxe6W
nflIpkvaDptWWfMB0/5wZw6EaxE3pp9t7jQbxkFHSir5GDk8eqn0ufW7NWIQNu6OZQASbKxGbbu8
CFGzQD26cs0lY11N6omLyQAGL6C4I4eSTkBWN/q5lV0TILeyxvueuxh+ip/vQDvAZsVEe9vFbfM5
YS+Fy4mXzlMGAvbedw1aVFbNjW3VaC7Y6JTG2TWlwbcjOMuGsoMubd0OdUZ/UBXs/Dhl/XwYleMd
BjKhyJdNPHsritK3tzIYFg99AwQoZN90tIvl/E5jFDzVdHjPbleVeH2sfLgekO1sqYaIgTGoIFYW
nBVKRxhLR5jENrQUP0InwxvjthC6uKPHCggaxxKxTl4aWY+qnL2dMdTTV+nl9kVQY71Nel98yRg9
P/lhN3o7hPbJuQKx8NVmcvLQOc6EpQYZO/Zq0v5i47FOjPopsmSzAcuxIAuUH+8nwZQLRXh2FmOB
Z1uNxQ7BxbQtsNV8JT085QlAD33yHeb6zM28ifHyHAAepOVyggLkVWucn+LYMZG/zJc2rDMMNYbn
EUH2Og5m7+yE1VVNfNhXSpBIbsEN9hnj82q6KBhLXyGlIEsSjiHzNGEDb0emJM5Zymp+O0s7Ovam
2rfoMHYzcCpgm6m+HKBuoKnpgpuir1lNJmgVsaG7O1EUH6FAMU1sVTOTh9kRUqzTwrQeA22XT0OU
1feEeN9ETl/doQICcxc2WCeF8O4Lj4ZTBq7cv67o3B9i6qotHDrzY2gN40kG/sMcWu6HrmF0XY4O
WAZnoLnI86EzfegJHeLBHw6jpt/YaeumaZjpubmOnG1mRiYtI1zjaN1b87aJlkhoyzOhS9aEtCZM
3Fb4vCK9xSlFuk4URMNLoMc8WwtJa4XMxa7LD1OVZd3aELSGersCUEMm9wMtJ/85pv5teBXa5nWX
yG6Vm4Y+9q7NXT3YycvI6/2E4qC7Am3yMtSMjDWqR0aSw6hRBRRBe8b4lmx6HC33kzJoaY6JuE2F
237r5Vi/TKTQVa9ja2b9bQxFNTy19UwRQZ7QGnbNR4sy+TaK4Fili2KPreB47luGuFnDlsZzcXY1
tnENmsjdEqUXLrmV+desRYhZLRiOwJms2yRu+2c/dsndJbDvRmnloPIfQlo+RUQHDTG2vvKwd1ya
QWUVm6gzjVuZliAgYCmAucowoUsYtLrJi5e4a8GZlhqNmDYvUrN+anklQovhPm0S81lY4TEZkuZs
TI78CBMcormHTmEtgClvEVlGpyaU4bVNO+qy8+qD35GomHoWDTxTwL/xSj3K8xAxwOiZAq2tSNrZ
JtRW1/LyM65cya2C3/icD355gP/1IUiktwozN1/VVilRXJDd545I9ITuuQ8sDWpkpM8Z2iqYN+gZ
XZJyeYXvllQwtAuWtm8B1Lo3vqrb+5Jajhc9eCC+T9Su05nmq9f2lxifgcl14aNrVuJU1Ea8EUgl
1yHRqjvV5vl9nJQUeAnbj50F9X4zkg0OI9XEH9K1rkMHtYmim3zEv5ra5vRg1nV/mhrb/IDGiQUK
VtIlK1CPZg3jzabNYfC2Zr/XRRfxV0vqk53P1V3k5FmPgKcZtl255CZGQ4mfkm4folSIP3XgHv02
8c9lGk6PAKUDF2EqzcIu+piQoAxySPhsKMY+fOw1onavGQl+qhqb+Ot8PIxmiBxKQa91O2gzqxaN
gLvKieJGeICApN5NaeTwJOQtXNTRYSATd7wdIbIh0AaWt9eD9J+04ov3eqzvIdt4IAKrINnyOkSo
mjTxpmKAs0pCA8VZkd9FgQtlqE4iYOJT2JygwEsbHffUnTBGIZ60LIB4/Mx46eUjQ3mP9eZLUnXu
NyZYwxZNsTMf4JQAsve86qBqxXBt2VppeKerrKfpMktBYlqWJ+4WkrLeAnfBrQui/nKAI7MhG7pd
PK4Eb3uedUoT9GBz42v7kfdbetlCpEOJmWNMvElaDPFN6pR3XT6G7l2m8BGsHYOuGH5JtgXFID+l
cCDDHULQggfIZC8I1Sm9pvF7j+xuPJOI2aA4Tmn/J2Ra3TZsAy4tZNusvJMdYvjui3Iz2wl7LKme
w06Ud3MwJHqVhxGCwW46O/SgrqD6Y0NS1OnErTndBVCu9jQS7LH3i5jAcKdtHqIhv6iG6qT9edxU
4JGu86ZsPhN6bO77tqovRO8E+zr0n9ioEcDb1Jveq+VtQgQ0VLo+TdNdMuZhdkFMPMjHWMGAWg0S
Zc26zAq4GznCr7vONvWnMc0zyOrKQuGF0mZJt1k6RXYwn9OuNvLPUz82N6DCUXZE5FlvQx07HeR0
/aA7AGh0ivE2BdaeXodtHIPR3YNw8u5gz3+gVzNGpyJD4nW2C/O1HZS+RP6ewjXjXjimQxxwnZMp
3fppEnl3SA0c80Oc86d6WNVpEdyUuqmI6kRobWSYAoYPcwRQSdq1H3o3oaWrG95+xzbnDTocfqjk
/40G451rENWB7fi2Eihi8d3goPn7+DhUQzdZIftar4YWO9hUok4cWQ/z5EFGpN39O1nFO10FB5Q2
lhNL2p4p2Sq8S4NBOTy5jtmgiMlrdW7hhjw3LMyvKZC9JVKtAx9jSnkV9n5nH+saqs60RoMV5ZeJ
AzMTyjZbb5dBdH2NA1Fc5YY764sag+ZTH8GkozHJBlDOxZJ+kbvNFzM0bUVBL9v53nKNoN5WY1of
4g5CfqsT57V0+qG9b4Rymt3cguIHtoXgRr7M1BNgJ/2Rgi3EHcJeH74Y/knIhrQM9TPQIHJfo7n4
5s892XAqZEffws/J10hL9LOZy3EEHDB6xrJ2mhRYTCtuZ4NBLe55Coe9D77iMPE/1tc0C4W7ryMB
6qURfvn8VgvnbiV+Izv5CUi8SE0knRqsqybNmXcXPWWHHKAfKg/OtNTLTpxQG3Qio1z79d21/KIf
RDR/aloUUlWf3odtvb+7/JoKDrV0eciijEus/TzftkXF9eHZk68Nkb1LQvJIETLzln3+p0f3oTsz
/gNmizv2vbpGG5PwUGwSXZJo68FlmrSBxTyxf8zqQzkaHNVtPYoAYyBPZPXrgwvUH+++O7oPhkzK
Egg0fvruiCyNoCRV+YB6lt/eDwyhL720sh6KpKFsRjrCl+8JYT+1IaLUlVkTTbtqCDkHYydH8fD2
gf4jAvqNCMjCiv1LX+Lla9O8fo665mvb/k0J9P0nv/c4XQXLxnepERx0NjQrear+YuPYi9zHdhzL
X54rx/6bEsj3PRjn/Jj51hv9V48ThyK6IjzgmLa/x/r9g5yt9+uqzxHwxNhEfXEwU71bV5U9uUaq
DU0bPvsWlaHaG34Z8BJiFvnrO/vfHYk2AztRENDg/d4dKStkIedRcCQLnRAmmRddlCOQLUa9//xI
HANfu/Qs1qvlk/ygbQpJYZlrnWqoMshCgs68bnrE4C7xR//4QD6mefDsHM7kWH8/UO9lQpX1rA+I
t7+lWfoN7/S3hH//bw7joAqjp0Ha47sz17rR3ETOqA9MnNVW+QsCmMDydTrG/4tTx72qpO/RuvAF
4KW/nzrNG6WM+EZ9kNfn0UTVCZ3OP9dF8psvtfymH9d4bjzftXACcp3YRLxvrXs9PJ5WAQmLFkay
2013Uzg+CWN60j2Ui1+fwfcvlLeDMSxYpgKoMt8v6YZwSp7NUpPpSsSu1+T1IfGrADFw/Gr6uPRi
Wdsr7BbtP78VfVcy9Vgcka77/tK5ddlZtLf0QRMZc0+Ut43VwEifjIQ//fo7LjfbTyfU8UhqXshZ
PNV/v3Rzl3RTXOb6QGhQfcg7PW2BFgX3vz7Kv3mK/SUX9K+jLK+vH54t31cSTBMdDUONzsmqx6c+
xzFf1P+7U/fDkd7d9UOaRxShHAnlBWnpY/I6w6Zc/w8eL/PnL7XkpyKtZAQi4TW/u+vLIHf8nGHC
QUNgQWDTGykh7S0pfpJ+lwpMhG5sancV4PqDWY/lBv0xM/sKcHJfORCdcTyPW5SB3boui+Ez8GRa
ikmAysgzF658+o14EPtIP76/1B5OhVrPtFtBZ1WY3/hfJuKstmYKBQneg3Pwxiq/RZxl4fm2yiNh
O8FLn4PUHvKRFGNsJatyKtSe/oRPkTe64bqBVZPTCUFTDvxYHpGWFVt49QzqLa+4b41EXlD3Dp+r
gFVetC6f3RUcJZHliVCcPllHHk6RLaxR81NCmuA6bvg8Biij1zzgSwNX1DuMp5rSD0pu60gkjb29
cMhFRz2L27ZVezeoSZ82g3FLHeNvjFob69zk2805CxeRL0xg2sJaA4JHDMUEceu6vAIggoodLa6y
XffUHRcyZx6R1DMDEUDmuMXoRvsqNyBAm9YHbLxw20KRvIRIUJ/cAYYWVT8tdze3PsBtZI/kgcl9
1rmk/e0yW8uwPuNiX9s2g4fvQwK04dlTM/jOyTeIc4ao1r4EnJpTlFT62u2Sb6bgmnaJa30Ar/Zt
bIbgvnXn8jgsS2PULE30zKLNXmcme7ElKxJ/IPrKu2SM5ZEVvV0HfR7v+zCzV2wD6HFkcIEv4tAm
mZEGTXwV2lpdJ25YfHMNJa5EmXASu8wpNpYx+D7dZ277jF4TgKWA2YDLKUtjTgIpcLDmZIQwr9Lh
gz9b9PhDTMkvilC5VV7hhwicKMnJGUIltsZ15Wb7GKO0vhQd/ZINHu3+YxRo5mGW6JldFGC2mHaZ
RX02AEV+8EmHfgDRnH+zvKi84DvS/21ZORmWYp1PqJ5Ki1EZ3nTuH6c2QYXVoD9S8nOivtx1Y67O
9QhVDK08l6ANRnpPI9y2cmWEqYHdHoo+IUk8dpKY3XUvecXNE4E1ra1BnTsM3qKntjDCft/5RfKq
BgS7quA5QiSMoSVWfbYHBz/eDagSPjLWS/eO7locXEZtxbtE2868uPLxqdbQPXC5j6n4NCvdfLFm
ni1J7I3YAPJtHnuPspKWvXPykD4doOfxYevOoJtkkuHLqIf4KZFyJZwoTF+q0ILbsAD1mY1Za2Qy
3yzGeedAuPYFH0TsRAhw3iD6bdhEuRvBBFRL/EOm9iiKh1UHvZl/cHkjn5x6J4I7nfQ1wVCRHqOv
BQ3OQ5G6PbZTNL9nKbqPupn6vZ2X6JNIJiswp/nFxSDjb02A9K4yWpOql2i7OvzadrW3iRq0fpV1
aMv+UxdNMdo6FysHM8UTr0Lv9i1QQBR8LFNk/WXf1mobpjznQFzo02ov/eBjyT2ZCkbpDEk8nEfd
rvMhJQKTwQLerTZbiFr1ON5EmZ6IMk3Utc2mclcZPPVpl+Gv6jX6qSaZGLuyuuVDi2Z6ee9qyfe2
8uQ1bgwMTlQ/r9nY+Lc2zeGrkmb9A/Ip+2LsuKNSFtSXTgXZ2swIAuwLvr7TzDxGqMjVdVt0w2dM
zBmGJWys64hw91vhYumRZvbqOCyUdc364UaGR4rouDDO62nDlIIq1rE7/zYo0/osBmSsq7edVqfq
ap/RW98kU8IiZgHwdQcOjc6SRkDjt2sm5MPnyCkWShdcB4XHr5egz+o4u7Y1ANZosHHDN7m+bqpl
X41mibGu5mYaKgLQVrkgUQqR3CoO1AAeuBPbt1V3iOLnNgUlYQ6sVv1yjzjmLK5SALlXSKfCXT/B
bPMw6qC4NFrnKgmdXSMBxvVlba0dm0Ee+GkUubNbPsYjZ2j2yJsHg1Az8GyGdccVTlYZvdsl36J4
6HWIoJ8m3wWZs0DuOtYeI2T1GBQPfdrnnHNVdjs7oQEc0nG8sgPL/KRE154Qq7EfLTtykBZzrUuv
N2Ewvs9VaFySdn5tx3b/0UiS5ppBGHl8yfwhNu3hg59O/sYnshZoj3AOs4rnLW3A/FobdXCTpc9I
DfJNbINdCBcjdBs/8jyTqmlin0Qhuo1CgPBEUuhrOTUWmtwp3DMB/mQ4qEQtj5deqngbGnGUPVVU
yhd1wYpj5r54gCCgyzVzyQkB87LIurLRu5lrsKP2Anjljh7+AQkVYkKiesiRsdT7IlIrS0Qar0OD
RBTbQMZillDkIQizEsY7IjTTI7GvqEB9jbmiQPuELZaZLO1bbcf5yg6Z86ycYKig4ebWY5PjBR8q
O78ovZaIbJIVqws7a7oN5JPJyjZBNZaee5oGa0QJOZhZzfoHjCG4qyyyY4gMTyJjL+M+J9EuUXbP
NCDH+Hkhexrrq2XM7JE3aKsakAHWSO9bMyHoJKgtzb9qxw1XSFe94+hjL10Pk2I0bVeOua2akXV9
Ikdlitdt3bY32A4YKjBEAlHd+CGgRh3VtLrtbtEiNqJ58VMTl3Q5ZvdDYo/YEIS75DNPgFJJT5/6
i4KE3E2szU/S7w5YLYBmTAxXoNhHgGB4vlg4+lvHSYxLYRdGsmlplK8MaU17nlPLXpVJQ0BN5rcH
qwIZSjv+lTZ+uvUwVmwtswSS51XiY95iA4CMWYrVGNbmppAWw36V2fMVj2v4Ocw80a1SQaBD5o2K
raVhHOMRfsXOC3PWN8QCLPohuxOqJfyJg1SZg1I8qpEeI2VY+8Sg/KbT+VMaF+Yek9ofZ45jM75f
eEY/7rCbGStk15jZoeIFugGM2V+2YYddxa/ZJ7zlckw206eVNbOvSFWNEqgmD6S18zBeCfW7Qm1x
Av2trlg+Dx0C4dGhoNh9V+QucV88A3yeOhdPnTmd6nRJ/PDi1yLr7gK4jrtflxg/VYbKFCaloZRM
zhfW3bsTIHsnDwedHfqKTVgRMEp7a70VRVSeDBpfv+k2ip+2/8sBPQc6MP0++ydGUwHlEnd4Sn6z
XxGewyoBD7wpeqD5df7aGpiP0iZiP4hj/ebttcOwlpZrhNxnF4nMIKmAPmU5k3QyNrzXf30+7H/3
+RwBkApFnEkn6V15ose4NHzy+g5RnsuLrm/yb6Vd8UwN7dCY2JUlm+0MqHqyihLRXvUue01Uxfqa
LBsLFF3+ylamuPAtSL6TReWJRZleczZ1pBxZsToXdVIT1YHWou0ruo4APRwc/qzK9kjhCk82D+5t
acpXNIFIWoCbggwxhHcL44AXcDCN2ZMZx1BZlrdiAYbFXw8ztJzfnAvxk2+Na+Wwo1wIRvC5Fl/d
j08H2HKGpEaTHloXjYoDjXjVEhCxRrj2sSK88WCwbUToElk7p0aoF9btn/lwn8f/G34FU5cBfi7+
q+jymxIzQ/P//s9PdTY9YXeBVptcEm7Td5+gnVw8A7GISZ+d4r1jhOVJy+F3y8BPHQuOQqPCQnko
oWO/v+Yd6ZnMEcv44Eo2z28qpQIvLlIhRZ3hLqqUCdM4Qc1sen99v1k/n2O2KPbS/0G2Zcv35fAk
UtnX2RAdJOEHARi+Up2NIFAvecfWuCkHZ7pWBvIZFMpPKSLwb4Z2hm079Q7aihJi+7LeQlWowPLa
27DVbCclsxP23+qclEXzBZ1L0B6NoKFwffv0/+lX/6ZfzaSEvLxfyHGPxReW5Nd3ntXlZ/7yrMo/
6PqR8bZcfeZsLEPfG9W+/wevACYiyKnevKf8p78sq+IPVk7eViBNhfyzj/eXZdX7g/XKXH7su9P1
n1hWpfzpRSSYAPLblvciD+D7B6/DPBnP0cgg1Wb2ayN2eXWSgEiXjmIYAC5hPFRKzTSvm87oh3Ua
WuLsRnV+ObuBHNdCFOk2MOP+i8eu6nomrepFmcmE4ItnipAC+iebsQyQlBdz8ZI7tG9Yjq3rOh7c
heVZ25eA7vx5zUAdFkujMpcMMf/eq9PsrqZGuTb717yskbDj80ROYtbP1NO9sZ77rJjxB+rxFYgd
mxnKnWnG7BYSizcqQACUUV6YbrVbpZ8iRPUhDLF8kY1ZNUBSa4oJT6qITA8y1V0uMX82Un+GYYhl
LV9us5JpwroGEE3MtJ/Y+0pFIFXQnEVnO/F6HxizF5NmV2SuDfssLT/rRuvnsjVntkiTCakVKRcF
zPAZME/xzEabHT3eoukEJaa6nXQSvlqRhVE1AVmak76DX0SvXUST5ED4w9XsjOUNytRSrVD5Mcif
8sHbZ2OcXvl2Pt7Cc553emo3U1MePW9Am8Lof00Sd71CCrMfrNi7EVVDxnFi55/HJhO4o3L/xnUE
EJE2ae/tiQCduEFtIIfJPgSzFiSigqK+cFqUmMk0dyfib+PgODeiuuhRopKpETqIOWKn8s6+mVuk
whpT9mTnurvvWJSggIthXnVpLz7GXhp8bA1oNnpwqm1RKOM8zGS4tAU+25JQp/UwMv2fQ9F9yJZs
6rWj6JMPQV2d4ML03xBrzMinp9ZIN00GEKiXRbbVlSqSTTEoyDYMivpL3KUIu5RLBm/1FnKCpMTZ
hzF1/cpKhuYlSXifrwfClvUqrezwpvDpeRx4e8V3KCvtD1aYx7dqdjgak4n6XhA1s+uqSJ6EleDZ
i7oy4l3Ykkwykf5j8V4/DJPo70LCfddunozPRgFQG5Ks+go/zat3rgk1ayXswY+3Q1WpO3zY87Am
QLI0Piah7d5E6E9B2PmkWK6Q0KWfJTECCg8x225EgflGOXCXqlwUD1zHlJyqJrrxxqS5bMQUXXhk
iqmtKAeAgkGBsNudwpzA4KR88O3KvOZdTVyBgbzjLMpQXla97MotbAp9lUA3iAGm5zzlH8dCJJLK
NVRKcnpGuB6kkPWxyb/KQoRtuxpVPyUuBDM1mtm5MM2xaJFkGi15AwNcwKCnl3Y3Db09XUS0yA7V
4N4In7pES2+mR4hXcpK1uh8znp5tM3bZM2/AaSUyVMobrwN0uU61VaIQbZz7rnNIk5li0a5bOVXE
V8XmlUSBdG6hSO5lRTg3MhVK5HQC2IH+eetDQAejbE93QUNNvophcz6Ob+5RfMNmcuPFBLGpjdRz
Z97LuSFbMcNTXDhXlqiMw9DVTxK90K2R+oDckWINRxvnah8W7mWpMbOiaSIQaDG46i6fbqvSt47d
Yn8tFyOsPzXZLb0FaIDfbbKkk9oq23qaC8kcagUFl3oCuHuOeKFbDLcmzts+uYD6wm+yjWrfLeZc
hUvXXey6FGwXSYKnvIJlLnzR8GsWc+9i80X7Jo/BYv0VnJadt9iBY3zBajEIE1QK+2oxDSezCNh4
slpPnfmhWKzFwWIyTqcvddOf2plzGLTmKXnzIwuVmjtE/o/jm1kZ17LvTdiX8TGT7ZVtsd/fmYvF
OcDrjAvz2h2S5KbFBQ2thQp5OnmLPTo3y/s+pgLNR9q1w+KjNoe0J79iMVdD6vMPXkRIEfA3bB59
s9iwMWRXAAEvahup6+LVpmXZ7y0b/7ZoJnqN7Opwb6o0uqhDT8Z8PQISIOI0l2oc5M6Fe29xG51c
rvbZDGsLNt3iHB+rcm84BcU8xrN1CzHmanozm1PGsrHFKHZbTZO6sxHVEqgQt9ltSi/x2lX1F6+M
UDLGoTjNuaq2NHl8WmzOiPmiL8htXNFtCR88onw2zIOpsxd3/Lz45EM3nK6yxTs/9aJ+nFO63oYD
+s1S8a1TGxWPBK77GhM6xmac+PAB8/s+C4JbZ/Hpy8Wx75TmtLG5TExMhk1q4evPxuA1Wpz+dBKH
G2tx/6Nese/chQjQLWyA1nYvmoUWMHbcOolhfnAWkgC9AKxiyRislcsntVLv84DTDxCz8tZzN047
e5rVrhu87JvbBMXVPGybhV0wtKgsadpCNGCNMc4I3MAcVOhD7xzkJJtqoSCgPrfXzkJGUGMTfZZv
uAQFon/tpd0dN2F2pUozu0mcheqzkBbihbkghHnjyUaiYITHkC9khgyV1MboFlrDIF6cvsauJoz0
Pl+YDk4L3YH4iWrHIAXkA8vhgn+AuYdu1yt2ELexAOJo2ouFGGH0sCOcZpjIbYzHo9vyihzT2T0a
GZD5P0ei/9kn/2afvHRUKLb+e9vafdm10X9tXtOy/dtm+fsPft8sK/cPlAVA832FgONPhPT33bIw
5R8mO2HsH8BVLHeZNv+1W3b+QIprAYNmS/znFvv7ZllafyBUgK7PZpkUEMEP/QNVh2W/q+GAW1Mm
MwbmxlAIUpaMpx/rZDRjmH2CyjjRZelvEXQxf5O1c8yzmT6Zxh1ssl++szOXQr6UhMxBbjgys2dN
ScvhYUrd/GQ3Ft3MqsVpH5s9PIYkKRgRiQQPVRFt0za8C7V9kCma24BR2lrK4mno0pvBgmeVDqG/
NpYegHABMQBJVJhKWEIbmWL6rmRm3aPqIipOWzzTdphfUUc3D0TUQLPySAqZujr7wrK4IsX4MSmT
b7TU0fgG3e2kJpzVpevsq8GRYPmTLr+LCUC9KLVfnSYPuTyG7jzd9zTCGdcW4BgHl3dDOObbhMC8
C1kHisQBXCgJOUwu2TSmiRcBswF9vinY9OOoUXyPlR2tJrOYDrNZm1tTy4AltXLOZu0fiLm5Y3rr
sXtX4jJPUVMHI1uaUYE2hoK/TaN0WlUVyF7auvi0FERev8DkWoXpsIrJWAhTfA1crPwE6SbdeY7h
XUB0c9eowOB5SE/vRpSWxWEscP6ADsVRhafpvnIK8gmn6ElNwnoccsc9jtLrnwtRWtQfwGzNaclr
IPrHwkhQRnGt1pXx/9k7k+Y6lXRd/5c7pwJISGBwB3d1WlbfWdv2hJAtm75PkubXnyclVx1LrpJj
33FFVJTDzRaQJF9+zdukjn2mayqoO8ydimJEvbcJrW9FOTvBumnK0VoPoxzyfgONYsAhHH9LTe9V
dWqjEAi67UQdXkZJhKfLFHYULj2N7emkcof+6Ab+fEIsxzEzI8BdzVWtboGc24rcyKpSBStrEHqj
ksw/D4oeLxSH+mBvFSsTd4V3dkk67hWX6NqI1tpZ1YwFCjS/fu37iwYaGZTjTdHQPiWfEnoIom2r
Z6o19EJqJSm33Ni/BZEzZUwgB7gtebEhqwT2fROrojqpyYICMPvBqvV0iOLUZjoMha1XtxHMjUV+
ZLA72HcWcNMQUk6Ul9CWSbbH2T3YtKNm4LaFbHx7vpiymgrg0HH6wDMubecvTKDmm2nuVojuOVM3
o+qcN5RbybzLHD+Ktxbt6GifLdp6SAs/K3buGuB/qmQ1X2BWZKPhGnVP/pp0667p3PgW7Rmr3VKs
UwhA00wfYjDC1aWFeqyzRXDbvlr1JPWhtBgGbCkA6PYjlV2fLrmTHpu6tPbZGggaZOG43PVxSvde
WD1a8plBrfudFF+oGkgUkyq56tKlu5JdFtIHRMRYpk49nXAD9sVqD/6+SjpUOOpyPWZL3V7jG18/
RJSlI4RQB6NQDyHBkha0g1VWnuNEH8r4AyMQC8m5QQXFJlEzWkwWxoMb2wFMrvSKu3HuC0VmrVN3
n9qDuh11UF93YZucBJ23SUF0X0W5Tu7jsp3PYNO4PoPOZH2Bff73QPzDgeh4Ucjp8J8PxA/N9Oog
/Pkf/PMgtP/h+EFA++lVy4jzEfwugocQvBBCe3UIPsMeHYxFgTGajhEd1n+egjaegKYJhQdOSOPx
752Cnohezy5MOx8Up6SdFdnonQnx+hRcKqV0HWThqd1V85mVD+1uKtzidhZ+8VTVmlHas74IMp9o
jRTPsiPPAiS50SKJg8G6Rp+BwwpZCn3tCRU/FCv57llnxExShY7/h+ZZbYQYIKxt9yx94sQIH81l
8LD4aroZ+1bAB1kw5zpFs6N80kZERYONeUjnhkC7PqusqGfFFRCRJiWePqRGjkUbYZb8WaNFPuu1
YGMon8hKyu81ai5JiaxLHs36LwUT+xZBGlRfwHXEP5SRgkksfVEgGMyIss7yzzDzukcvTvRfc9JV
WxcKzw9LiBamZ+KDzOnn4LpFPp8e2CIGUt9kvliD3pkMS3j5EVSWddPUOUrEYPeSS2258Qea00iM
JKjFQPZthHfupnmRA+pYoTEiv5A+rm1SH0sZD3vcu9PPDnyQeSvCKjwZjC4dCYEs7xYnTa8oodGf
GZvkmE1lcoJjcngKH0Cf2A34kd1aVfKugtGcnax1CpNrWdCpQH3KxQssLSj7me810dPi2FCZlrAP
UIcp9XhGYcScPi46zMOKfI9yqlw3qJthjtzN0Vm/UuMZ5bt6Y0dteMl8KaIS1sF4q4OqOyZL2hwL
yx5oy8XMNqKswsPGW2V715WTOnWCEJ0beJI3TVRipG4xWrxyEO61N2Gy5lcZA03MfCFDfSqZnm0k
hIIQcbgGyc50XWawBkkQ0YeRsYLXNuX7cqj7K0TOEe6YMwRlhGxRpJ5mTA/sbFCnOB2Sksh0Tq6h
mvyAx7KMR1utXbazQtH8mJICxruYVgQLMm9V3zjppXWMEVp+iEf81LSou/0a4fcGbEHqx9aJ6LJN
PdIlqKUcYAD1AT24ThycJqITOWfOdLWqIckfOruIZw0TIcywXnZWBMxOAkdntxMp1zVmCotTPvF2
XUyd0qrPWNvZq1E0PrfXnin/pS0ZJV0mJj+BRI44qqc0krgTPC+TxyQh18CDm4xtvfNMrjM9pz3K
cXR9jCFTYhFPXoRiG9Az2KWni8mahqqo+LzJpJYGFXuTWwUmy/JMvjWYzKtTTnzITTZGPuJi3k2G
1kPp25Ukba7J3hqTx82Nd4vm5hGepX++mlxvMVnfbPI/RPNY9/E5LdQmQ6zDnh3o1Z19CdpgkbvB
ZJOIUKHwbTJMt+qrfZbTkUD2bjofTSY6mZy088cRWygYcGcS96lT12SviwNCGoAIOa3MTd4UDTdr
yodZkPiCcvnokAjLMiyewr7xdjmouU2T5cO9BcQUpixYhcFk0wywnTsUFIhaocm2I5N3288ZuMnF
c5OVI1aFdDOJOhLfD5HJ3JOVD9tqxDEnqZcmu69Mnh/jfr7Nn5N/GrLhsV8lwvSmNkCXa7q3hUh3
tqkcAlNDuM/VhJu7t9JUGISnAjQhVQdOFNXezPNmhpXDeOHTuIFOk5OUo1L8lyg9D5aYn+/SgibX
3KY0C0cV3DN0GM/aSZYzQWogplC3o0iV+bH1zV7nhq5/kaxXdsHXi+M9BlzMPr8XiCUfm9XzjiMJ
3PnkgFXdJ0MyH2J3HbeqtqstzoOYt2ZFd/ksfBBgD4pEjftoS5p8oPL0YY6rFUBfp/Z4TtjI+rIo
NxMd5X28IruHoHzJartUHv2WrkT0LYMTzZoLDRArm9W8TemTnmeovF2B0kS02MY9U9fFSmeOlNwO
23oH4XM89ENYfSIxRRoESgcOsbz+Tzn+O64/IsdfzPWVA1kZOa7EvgdRXQLe8NTnwEm8u6Cb65uu
S5P9gpzGoWy98UKvKvyA6B4IhpJW/94P3ZKgm2bjXeYJfELSQTyKgS0tRDedz25XXwDyGo6z5TtX
w+AX21nR4B+qablLnEqGuLw42SUJOq0qupfng4+srZ36+VZDSkE5OyRklsmVEw35MQMFj1fJGIQ4
x4cBGmgi2YlcMTuIVbqe2mWbHipmKMjXlvHHFBX2dFO1/vCFfgh5+2rp7NzVxXAc3LjDyNuZv1Zq
LCgR2/VeaIGoU5wHYGnKDCWLoBs+YsXgnq8IB50j7IRTeyntnP3Wpbc+aJ47XITcw9rk7Q5XO3QM
MapP/2q7drgW2MJfp0PDFInA1B050efHtED5X6QeHrwjtkv7aRKoeLseahfsylO/VzdqxOGdhrVw
lPpkd9J0exgMO4X9abHQ6jviatJnf8Fkoy5hJipHTqLCRm1/bYzJWY2Dw350sEVZwOpUe6i161MI
k30fFwt9YaRfgk2K5xXqIf0EwxX66MlkV/fTPHcnGaU1MELmHLzKcocySHkjzGjFrwPcSK1218k+
++9gFbPTTC1/yo9tI577n9Pj/1c+DsXrBPn5v/iZHzsuBCDw8jiABRBSflECdgJ6Ph7QE1SA+WoZ
bP6rTxQ4/4D7Y/grNIUMN4cW0s8U2eevjLkuLaSfk9q/0ygyFKNf0D3mdlDAQkxJYijp2aD6X2fI
YaCXqhpt7zta7G3+ozQCDvZumlDfUDulcnd5yEu6zIdhESX4rmHx/W8zlVjNjManRD20lofoStGF
+BZTvcZ2nG7CEjvlj72NxdICHriVK9r58ZwwCkWnofP0VgDqX8Uuy8fBJV0KWr7nxG6t6WMK+KRH
+WBMVLjzFqYL8GBHau8TMSRZB3oYKZWo33LiWfRVaiJQm23JZuPaetny/xHq8QZt4hmyDVQlhs00
+ujbvV2dZpBOo4bV/94OEwqZ8JWDFIX33qMbfkHaHHHJ2cnq6of54JZ72oERt+aSvPE8tTMl88df
9ta/QZ+8AWdwSwFiOqDNEMVC6Ipe4esXZqRNqmbokyc6Dn5x0eKqYuyix27IqNQlw9oNCnOpk28A
AIXA2/K5hYmMoH5TPDbzsJBRBCMK9qdIEw12ul/jZB13aznzKvZKIc/5kPYytua9XItOXq4rjQnS
gcgbwH3ayTAG0R9QPa8hNR4q7mYPRhHC7k4k+RZeP1OcwmRCo7IG7Iq3752PXkdzS73UrNfvr97r
etBcyBSEHiMDUElIzpqu6S/slaWsuoiIHz+Bf4Citm/LGNXNjWvzhc8CsOgV1hK+afhJv0RJt6X6
07dF5v+R/vQa0/V8Jxy7gi4tgAs0vc2S/HIn6E0vQKpz+QTqvscdEKd0xpbgk8FpnqLEs/ry7y4y
c4SQUGJIiPD9TFD79YqWk1hBg4b2txJ+EP7A3dIiDso0d42XP0HWzCb8X8ygeToCF/A9wEMwhQh/
r6/lZnVZwIV3n2YnGTLvu7uUQZp+iNuRfYdSiFli3AlGKNnvv+DfdhKtA1+a/8GpJOi+AWehoT30
UV4M32Y7GsN1kwdlqG9jiBGs7vuXegMbNA8JDwWmrqQKJXjbbxY0bxqnmLRbPU2TTAM8YRDl+lG6
1OL+FjAHlh1Xc7TGdnXeZICObSrgtFgf8iFogXRhFhjP8CiQsYhuqGYCQcWka7c8L3TSh8txnDwP
ntr7N/3bi0GC10wl6K44NjSEN9GDgWnoIoBZf0OWkr4EygFRkf/QKBv7n5qmko3YxZgfAv1//7rO
7y8m4q2A2wE154GKf3Ph2DJlee9bX1ffctx1i+xfhtlNEAKmtbeOQGm6PPKZFMEjqsYoaO26vu+j
dltZs6vvs2qdkCNNw3lVXxPm/xGKnJIBrl8tHsj+9++W7+LNBuYGId6azyQyuoRv360P/rSvxr75
moaZy6eYh0hMXQ9y7tlU62Kj83kSDe0gLy0RZ3xNQ83sw0IAACfedB9h1rR8YwNWOdNJm5Xh+PMK
eK/a8SjnXgKwF7dEFybVifwEMi6CQqcrFLMozVCu5+3UvZIcw1TAmjeCca8J0RbSK1zQBXIJZSGF
pvZ5XUwKsaH7FLMWtF4FQd5eM9nlB9frfL7vLp2Q0Gill1ff5TQ6GeAaFQ/rNZ9/5H+CS8HWhG2V
c49Om0coXTj16HwqhqbN4ZEhQ7M+rEoE+l73ndS3Q86fTJu0Rm6KBkwqG96Zm84gRzb0JzKs1nN6
+HzoccjPALRtIyHMnDytwTBshil3+ZeI7cf8k0zCyZQnvoYbcKOmoOIwW6gPCcEDyieQjvIk4tJW
NkX88xX9f65mJUsrL0VUZN1nBHexOY494KsXpVeH4ImcYa7P0s5axtNxHmf2Eg5oJvJlmA8vZ6Ee
Ug5LG0IFvzCioVw/MjxSUHkar26L4vjzAfDbQCtkU0OklvnOtmOLBfXtmu1Hh8IEsRI7HKvaMwpA
S2yfBe1S5duhLXJ4pi+L0LWd1e9Fho9CumXLNROQr3Q1jbdRZAuXpuolODKz4ZmSl1X1UIJn5fwQ
AEd/nCaVFoDn+xGqgpMygcGJGvPB/MfSxpJlaZeg4/EI9Ga7NIjXMjErmppNk8cyr25r5aPIfMgF
kyS5af3c5ZvSdRSxaxIXY55lK2acd34IhFjj4KASKCji1MKlbPlGB1Wzhg2EAK7P8BFr0buwtCVr
sgYjdpIfQKxqJPKStTa5G7Mdwd8tCFKah8ijVs4XnYh1newb2B3cceBqosC+X4XmYRjemP3bi87j
dwmYIKFPsTPy+CnNwhhd7cZchPzOSlTA2YVKkuKWFp6eP5yg6fGLF1E3yS1Yaj7BJewKdgplnvSO
GlMOo+BXZaHJ22Kq+uxy8EL2Pzot/GYLHT7gtnIvMmvc6YoVHOljspwrGoX8pJIU0KNJMnusT0Jb
hS1qUmt934Y1/985ODEpFPMUsYHUcSXLgDbGd770y2qCR4oq3yP039580l5kfmhvew5vAuDDyC+q
dYS+h8bnsgr0CdthOerZHvLqQpeeww/selRBy+1KLmZ2tciyXu3aIjIMmjks0Rvc5fZ9lOJ/q3cO
jXYTmdIyzVdAXtbBhxGDNZ4CDIJUNHsbf4NE2+167S+LYbKFAzRqbx9VCJXUJApTIy+lD6sPZKOt
ys7eyjgX2VXjpFmM1iWG5iZaYXAKk5UZ96DhUUBhyJbN3ENCGrZzOQzWdFbEQ8A9xtbAu+noGjSI
lw5OzcPUcQ4y+w7VwdirLxuD3Aq30s6wG9gTiAk3e4WMCuCqpB2bCNQZefvM3NmVKsWPLR9NCx/1
Z6+Q39bJtzzUjh0mUiuKKaAo4Kj16ZymyXnRpKMTXKo5wg0QJT/oMuxENS1de2AEYPaljcw1eygW
WVckZ80KtB86m6vH3gHnKAiVWCmwSjtGvg6yi7NtOWN3OUwSBekDo7+Rt1Q7nstZ0ICD5GdFnW2i
4Mjis3PtrI2VPtiqnfiXlDAdf6f62MSlwtbAJSPUl9hIKRRRwlPrzUCpzhSzOHmpWUW+BcdVAxtK
dz2gyw+8fawJzsIlYaeHJei85Ayw7MilPQcjMRqnCVHph15ammiYLUCSHPahV5pDVqmxYzvOEp9Q
GLZhvxAflhBvzitsJXpmBIQo34PFTvMs3Yc4DTC3gBDH9W1rKpZvUPCoRn7WIUR9szgToxE4YEVP
VIVVmOYTKkhjviLOsAkxQNt18VTHe88eY+zHupmHx36sJNrrZQq4Y3yBLVYJh4KADzvHHo3NEyLk
wwr+3NZVNpm/W7wGsMIWWp9JnBG+NeEeSiGHlmOxK8VeBH2EcBKZaMI4OrCSjC/XC2M/cPCAc1CO
czPC7g7cYq8wwl2dRX6x6glNQBuXiPsILQMcmvseQ7FTWbe6OMhGj+23tuKMOeuTyvKM0Row3KZu
s+5LRsxdD0VQN+UTXjtrj3ItVnSPE+gi2ukYS9sbhCIV9AHhTy0epngr+u22Ayk3jAcEckN92Xdp
PBudQFwgz0XJsYp2rtKALHlHPUF+DjsgoAjz9mDmkrnQJqVf+wmHMA8SqxthPGIt6jNyM6N3hzrv
4iXbvPMKFM2i0l3wdGgjnh+Q8RIn6oMik+VrDBgerOsuykpQD6Ztiq7nzMdBB1oVFxPAk/ag8YxE
D5MEbb1PcnSCOfikCk6HZRnxLfUUE+qFYSL+DTJRAzCpBj7eFiS52zMQKRMcqYXaARac1rM4AqR5
4kwOxA2UDR3gmioo14wmqvCt67ZoKu/jCFE4b05sWGQtuMPGnud7Gq1CXVgDFOFbz/KGFbIwuxo1
dSkBsgXgIRG0VDLoja2lD311Y+uglbtoXsviJM5UjnokHcyq2UTQKnDoDfp16MKvTpWHNRbUbaPn
XSHV0n2PGFWP8MGDtglo/Q6+sk9UXHd+uBsL2wcPHldWIS/xhLIKsCeyJa1Nv+OBbAAi0PqKEYEB
hMyWVe6lUMJKLnuXh8mvf2bf9oLGnXM7JVWDvuvUMEExfnDAlf2P0+K3rbdr46mPNfmUnZCjLDrw
ycZA3PHB9Ejqs/8xxESX7qQXszbHSkQg4ePuQpM+9hzgfA6pJ02EqxCoIZRkFjwe5iNLOSVIl4qh
ncKztUssUlI/7TRHj59WOaeMqn3I/ydLEPAzDyOGEYQAOQCJELsgd1budvF0BcN5xPZYfkI4teZW
nNYKcE1PAOCOu3bsfMKkPwxk9iH2t6174rk+WTDERpNFR8vUEsvyEJj8dAYXN4bJLgDa2nvt1HIV
R2QcSlIiqOyCmIIZKCpIgAdLFG63vl8xavqAeJvLGT2B0yI1gdOoWCBM9MzJCc9r5k77JA249hig
IrXeac/v+LsmjjARpDBrgOluBpQ8uX+YniZOFl5Q8k/c3Im4ozpuB9TlwXybfJW+ONHGhXUtv05T
VzcH6eZBfY6GseZYhARjcqm6DUzKgryfWSPIMlI5P0YLyGi0Q2ZYYxXBeUjfYAMpGJvlTWT3PstP
DF9MivTc7pFDZU6pnyeYxxxN3xfgFYloMprM3TuC2YPFJMzLo+ZkAVhOb49pCIlryLnCHYyDhQfo
8Z8rsXZ8QpuxRfya/lCd8hObCliKtyucesGilYTIbMUM63BqlmqO/U9l79B7enmNHJiO80D5N6p7
lFVmnljktcM7GgcdOP1lnRR6Sq/XKbfj6LMuAj+H0NZKRp7IJPhS36/ACHgqZ21N86nvEaROP7RM
3vhZtsozUvAJIgSHYig7NktFv86Zt9lk94HaeYVLlgKfwmTzGshQj1RHmww6vF5V6jbZuWQmy/0s
K/KS0FtFb/OoGnS9vi8Hz3wi2PCYhleNcAXSzNoziRr0PtLDDm8YUGbxmHXuSecGJXl28nK6ploD
kN+O4Jf5oBiokwVK0Zt8U0mzH2OIeWTWNiuQ/0D0tuY3/Ln512Ql/Xo9lWHAcemk3Je7TdPApIaF
HBOTzIvW3O3L51Eon/dSgpvlpfYDga86F7PQyRcdTknWH8EBFgFfNW5ObNNsISfID14PkL3dlrUb
1RcV+reaQXPJzB6FRcQ+BUnt1Cy8W1gzFdeq155HsI0AN80Kx6TWEbrDUAeCKOsf0ScwWOmhGFtF
cFkmT5x7k6MKaMa+yz6rbNcUgXnLzPveBuDFC2EGSXpJ4cl7Vou/LmcCHczlDDDIMsOadEVXPOrU
mVkUqB4m8xkSW5NrDE3Y87QMbJ+1J14q4nCtIxKDOUlsqq866QS/S6hZ+v1iWdb8TeixW69t7K1t
Bl9tSjmi0z4ZrGMoWzHey7UUcIGtyWH9rTQyRXcgQ5OF9bNjivwAWW3+MIHhoO/jIU54awrrCtJ1
fGrXCFql9mtylAib4gdW3UTc1eko9z50QVujBkj9wHaSPpentRevJlS2xGR5xPx2VukezRO2/hGo
fEqpUoDO/vby6dUa5hyS1laFOPxm6ZqSkbgCfG02Rj2Z/pEVo2PClgzscKqvbAQD644FWU3FjcSQ
YiEnJzCfONVy0l5IWXgkr8uUJydxWs/jDez2dfgQjrNTHsPBpabgYLM88gMxK03oxMy04cdEnuqN
YkVXm0zUxamDODO9VI1zkRR8pV2OL191QcI/yu1A58ot91GiTRX4UliUcHW46QZdEvxd+MoWwzIN
VypeT0MAedbWsNn9uNDVvNLMGc2tjzXuARXGTyOSLntM+LziIjC2fvzDdWFHodJsApbiNeLNNxdD
lmEebUGdYDKQirp4FM1sKnSwfSZyAPc2iW7lFGZXvt81+jc9I4QDI2THwB1AhnvTDwznJpziqJy+
zrEydaZOrTLFnxRCSBlthrHnef9wybddNdpUKC75UP88xw1JnF73WZe2rkNbSfXVl5OZ3rxsjTK0
TGf3/af7/VKBA+kOIw4GRoym3nRW3TRpV0134mvmoTJO5onslSYpJFgTu96/1nM38Nf+sUPrOHCE
74IRk79PpQbbGcqpLMTXWVQjhcyYVhiJbH3lgeDYQulzOAvRtSBojLXnDzRRdNmF5bZVLnU3XQgz
2YgoeU3seYnMP2cfdZ+YEqEOfOCh54EEP/x3O+0OVg4YwEaOzYAWaVyzlL/09uc+rlQyBf6jypyZ
++CAMmUhhysl1Psr9dueAy4HlNyXTIJcL3zb7yaNytyaBOoRjWMxLvSgMU1+cNbAfCIyTqY/brm3
IxSHFxNAe/a5pu+6b1mYfTeIMKF//4gvholRauZju4avbA4IFxlwJFUi8n2SiYXff8eEyu6viHaV
/+H9Z3+7I5ma+r6ZZTAm9R3n7Y6cUIjXmGeLL/QkKB0X7KGWbxg5mXL+/Su9XWXXB37FINbGjIoJ
0tvmdUFiGAond76AiQ7QT27xnFQQIanUjqBWTdb4/gVfU10ZmviMwZ7FT7GPJWl6s4NQvF4JJkv/
BeMx00/u0T0lzBEU0TjZwjYEro1DEti0CMYKYkTL/v0beFZ1+PULJNWCp2DDAg9CbOzF28iC6gUy
NUENONheUDhilgWYh65HGuUnL2mLxhKcMw9lSxO/fzbFLV+ZllcloUymH6aXxalyCE30q3xr4Stu
vEhQLaxlWHMkDAUA9GEXCmWF4NWcQhGtg8k3h6VexgYNjDS2+fA3guhELqIC7OG/OVMP0ZP0jRYd
wmvGnxKZXd2F4KYLy+RWgx5M2oUIVEAVM2SdOc5h7pPbBIMwRzwkuZbbCl4a9AOpPVGzKFyTNOWh
es74XMcky3Fe5UQSG/0o1h/Vk57OpKtnbZosNSD/P2gM/LbhIP17Njp7yMCK37f2SGWRWva6fG5S
RGH6Y9IqUwJFgPAIvT9b1u+/cRO/X71wQi1iG8xoEIAEP/9mQMOgbEGBOJw+RwkSFGI/ZpEsLvww
cAvr0gZDx4WxuRwpomYnNkmhVVbmbt6/jbdPLoREddcBZsVjM3h/c4jWKDTDLlTp56Kh/XmaVb2q
PrrF5Pbn7qD+lqCxh7UTui2CTpEU6P95b0WlUZlIsrQdhi+6a/P1wQdUxLbI89ZkVu8/l/vmk+an
hwFgZ/CNTN6EsN88WDJBRC1r7X6sB2VjUk77UiWHhDYqlW6WT5wOSG2uFb8ENGzYlzOqkg+kwn6P
nSZtXVowlDxmft9OqIfTRwDiRoadJVQoaUAQ+JY2yADR1pot0wYIcYDiI9ShNG3iomI6cq8tR/Bw
VuFzFiWJZSZFDnhevg0KAjjmH3C3yxbsxBsbCu77i/AmYrMGCBoLm++Utf99Yur7iQLvO84fxyo3
J3PcMKooNtbUUDm/fynjD/brfjbvlOAlAVxIjkW0U14fwlPT0lN1vPg+RNDUXGv0aZ0WGoMTjiZC
PSHoZfYO+NBUgvVcmy7pz9/1ejQdAmuyWVzfC0w/k1qwJdK51RDTUbCKHLLMOSbUKUjMrK1w7V3E
SMG0R5yd8jgDtElZ8nPwx7TIDJGsMnf5dvCuXPk73VTmha8wZ/1PeJSQDgcvrQnt0AFVO8tPzZvM
HbIWMK2awI/wYo/nO5XRywiNL5K9mzPz4NyLY7ocSIM4QPf+pJMTvn59QWDM2FzbGK4hZWzjh/Z6
STueQId2G38rtQg+5X3tG4aL6x9lEbYePf5UHVCgjs4WxIRjmNRxjWZWUT7oBATppg7HmqFpghag
tYTYhqaq+xhTvw7XaL7pFBE87R6zKL+pGLV9060HBl/2FvqGzHLkFcL+zVkKBPqCEyldqdZTXews
7FH+Wpkja9xv0I/btGVkezu6hqisrhZ8MYXSPjT2qL/2OJWKg1da4iJYgDurdsG2O+IOgdF5p7C5
mBLkraKd1xQTIzzllF9ATfjYnSRoK45rZzs70fbBvcv5/NimjQMrrpcpLYxkGE7cvMZDLRDjQwYy
FhyUbXk1AoB++7kYowFX6ba/Q2VsIC2Kx2MO5/XAmGBpt0jRSPySpijDYgPty1O8CPZqijQNmzTP
/xpDiWt6GKMNiA9Rc7/miBSRflpYJ1qWt7WlfeOpxf7qLmr4ApfL+5iCqN/iF1KdFcGQ7REwzM7e
/8heB2s2BGNlgplPqmBEat7CaZBfLILOT+on3td8jcAjAhuybDCQk70tP75/sdcf9MvFAoBy5pgn
h3ubkaB1QWrXR/UTHlAVGKHZvndq+qvYeRQX2hN4bc5JU90wIgyKP+Rjv+3858cEq8PIhiD+FjYx
+kPUFF5fPQGHpnDFmhZrsEo4AN/ef8jnn/S/x/DzUxoFWoFSqMOB/LaInN2qcDVYmSdnavhmhMtx
sWkoeDBhgfVwWyPrdpsNsdVu7NKPMFzVbVae6MyXu7lUwL4A68mrXvbRaW11wUfOW2j89BXVQ1WR
vLiqrrDZVY53Y+u8/lGNIjyvac/eaHdx/4qAM+P70zg2fjBFciUqhDzBzFeS7k3BLM6ZEKW0+2h5
ypsE4/Nu7JG59O1He1Ziu/L+/pALvQHhsSQmDSANYl2g1LpvUwLHwtTFC5f1yRvN4qeZSE8EZMDj
vM6PtROVnwUA792IThnW6L0ljx5GNvXu/Tfjm+j26s0EBqxp8CDQITjG3xwoThEjvUvD+CkZGRzQ
TsMCcQ79INoNTEkU3kgYzgSVgg2H3VTFtKepjg19qwvdStioZZBYVyuY7aNYFxpn0AS+4F1a+9u+
sC4g1GHiK5aTWlTinh5oedWgs0zGymBs2a5qZuySN0O8RcQ2uCVtRF3V6H4uGLteiqBFCo5O8TFL
mvaq8lWpdk08jF+XMh0/2r5b3Fh1yAEhZ2c6CFdNIwIzWXI/lREismln8wDpDMJeq4QRQJB3OYMQ
zsQ7ZPnC8yxdvL8cutpAkYsCGP/7i2vW7u3aenQX0Mimmg1c8/39UjGjZMN4DWu3py7z/EurE/lD
m4ll2RVdbV86k7EGev+Kb3wW2FUBZRaoW/BIKO0CV3t9Scd2yx7Z3Px73qIRSdsMeYR4XKwzGpX5
gUGEItL7Sf/UCrt8yJIZH/Ussm8sHYnD+/cif99apJqETzeELQdn7s3j97B3kVKs6+/JzICBur2J
v6Arn+pdVy2QHW0XQYkRP3XEA3x6hbs8lf4xBQ6LyMwURVsGnrig9I0MPiEIoU3rlxZ6bQ3pRSGz
4dgJTDrliAs3RCREXpogcqfNAOMmpcOJwummxzhkG1ar355YLMshL5R1EUlImRtaGdjhDemCJfnE
cZb7WXtI8LXCfdHJivOKMS8ZpagM8L4rIf/qCaVXzdDzwdeUpuQiw51y5/oD2jOi3/QBcBl2IuOi
rczs4VpEWc3IFUQdhK6ZuZKSiGpuB7APF1MbDQNEF0wwt6xfgz99GEz9iS0T9y/VN9mnEZ+sH94z
dQAR6/hPja/f4w87JQI0B3TNsBnfhmThMgkt5qn4HiK8DmNtivKvoDwWpoa8MmPU8LQOuLrL2vq6
6HyCbyc11PH3N8m/27B4oZA2o1AYefAtX29YkFJDNaDA+x2D6mXcPb8QuY5peZ6VUh3sVUf3HV4g
B8SCMU6O4vkzqsIa/fRhde7/cDP/5oM1fE8btKUL1vItYnetxkk3c5F/hx0p7zrpDLcu6pm7gMbu
GefieDmWnTptvbr6UM7CwXMq4CALSjVfZ0EaAkiuJ32eWaP4AXK+8zdhlxV3f7jL31KGQIJ39fnE
wUxTVL5ZMl3FCzoo3vidrneXfCSz8Ac0Wj0YPoOtL12pIYpNwyqRoO395ke62gH8E3RBphMkQoYH
H7PtczuYio9u741MSDgFDn3elyx3kgdbr2Pc+/Ki/8tDvl/a7//3/zw+VVmNSBdFyjf1SowORQwC
438mWlw8ZvX3f/Nf/CRaSPmPSEifEwRAJgVfRBT9qcgBnYKdSvlCm5AutlG2+6cgR/APU5jTO4cg
zOdli38RLTzxD5vuFyhQ26FiIOn8O0SL16kyHXpg+wwG4A6Ch/49xC9ApYVarPWI7/wS7f3lAi7Q
L6tx/XJc/ipM+fsljB4JOSo2BgBhniG4vxyi8TSWFh3XFe8OsSlWxJtJM0LJkv5rzf8/rmLu4per
kLXMM0Ll65He4GB9aebvyv9Dtv2nB3mTaQUZ8MtGc4lxvQnsmwWHvfXr+09BlfI6hJmZiWMwQoFJ
LEyb/s2hO1CL5QngqaNv1f031JVtvPfsyaX5yKV9JF1vhV3F0NXG+FQM9niYBwEpIp+dE2aW00nG
jPnBTVfhbLN1yHe9Cm5cv9L+LtXzdB7huHrAycneCRrVB0fH8V1muyNYs2rMEVgJZ468ID8bpA62
YdN+QbcKNbRwQK3jf9g7j+XIkWzb/sr7AbRBi2kgBCIogzIzJzAyBbRyOOTX34WssnuTwTDSssdv
0GXWbdX0AOBwuJ+z99paH3SpgBdC+XVFKoC9zhQnviJTb8Jq06EISuD+2qJL97GaOxeqO9tflQLT
6yq2pvhKbRT7Io9ydo6q0m5ixQKetVAswKXJfD13WXfZecX8SFMshzYf63jbmu+2XjiHMCmMjauQ
Htg6c4Eyo72kuS4fx3IyjwOFq53SOfmmMkS6JxQYk2Gnmds2cxEOjLV25aoZiBXDHOH8j/2d4Uj+
SObKS4c4u001u/pEZbfVrpDa8T6kHkbMqouPYdoP39FFTMd+po7CNghLq9OnjJfMP4fSDr/ENZyp
deHl86M92JYBOUz7KQQhtYBRTPlLacyRY2DKYcfTSQnbjrY0j32v8oeWG4wR6qqaLCI6C7nAC5G5
rQuUeJc41A0q+ibNRgAbDrLAFuAXODvH7/JUAa5u/pStYq6GSXY/0nl8NGf9p4dg6+uIcsU3OyX5
IrMx3asTHmmkho22Izrx5wx8xCPWspmDtCGjM81rHoIVzhKWMn+vGPkdKTnJh8Kz2ieEOI6PWs+5
KNwuvloi3zeGJbRd1w6L+1RP91FJ0q0narEdAN/tKl0nDMSyAal64RRSC59UUiFyNzpYk6kHgIoZ
QJ9tuq6p3A2Fi67ZSvt7oDfdvcRJ6c/Ca5kYKKiPiO9wmeOKOeCfAeulVN2mB7N343rczlVjkOBa
iFpfwxxCQslWKN1T0Cq2dY4uDo1RokEhQcd4Z3ZhdJwo/NynJXVFapaJdUPIabqL6drvNPA7ryEI
ADgBuhJe64NXhX4WO063MlGeryB7mjdTLPT1FE22D1jBPEy1aC4bxdHutGLu97ZX27chO/ddW8fG
raMV0eVgWk9h0cxHQNkw7kerV4Mubmx93wiJiqUbscLSsg5fOahhjq6HSgJE6ZRdNcXuLzPN3F9K
tDQMoKddCOAWryittU3UNSbERhDSG4QyHqVLb7kfIdZj6rDjD3LSuZNtP+YQ6Ws10CAeBgXl/cs8
iswHFQXqhuYcfk4Dk+3OdcolINgcvrh62H8riek4qsg2gh5PrL02uxGpjZP0+ETAWX3XMnz/DTKn
684YhxdhGOVV2UXezajNxkPuyYk2Z+sqoNA162LgJHxr9Nm8jWrhEkciSkwV1nAUyHtvR7Jgr2mD
2+Q6O9MVTnzrIquNcqc1Vu/jIrXv68lw13KeZrCIitv7lqozQANqYUkvCeVRsFEqVyAUMyI+ATWv
E8AD2z4cVDbitixWMcCh+0b0KSwbuw20nkUoU4p2x9Sw1mTYWtt6qlsEUPT31xj42jVfFXODE7G5
yAeyhpeU9/hhptwRrUgZ5W9aYWyvU88Jfd0p5wO/NnrQtWo+TNnUXCBmn/zcIgXDT+1ShUZXpACt
2DFsK+w1a8eMvP1Sx+FwMVYYbiOFzMQMGH9pU033XQOlMLsEuUHwKvaKUHMuo3GnbYiPewN0CnGJ
ruae34eS+zCiZUAMQZ45ivzmFV+xZBnrs2OOlnAXpypyEVaBbxwa503VO04ANK7/6ajlvNUjEmcI
1i13CPxyKPxKWmMyrbRX6ZTtRNZ2Ev5qvS5/msCJ37CzzQ6//3W9tC0gGKbYU5AsdArHDiHiczre
tBhUNr2bVdOGOfwbtIp7kvwRsfo9ZDLXmYlQD+slyZ1eSw1Lqq9ZJttnZ5TtukffBy9BGPCCQFZc
lXWU+nob6XdmOYZfUzOunvqkKHbSo4prWXMIV0hTF2AfZnqiDnx17LKDXXUvENPknmaIC++nS621
G2ZqQPssY/EU/bUnVW5fGWOGF5qXXNnZ2F9piow8ytbVGFSo1HSCEzRiPKlyEHDo9sUhbTUSO5wK
KN6akIs5kGXND1ZHew48InPvtbFVv8i2n4+J2fLoavJ6CEV1y50zIAhZzXXHsDinw8M4U33W0Jf5
xAQoD3VCxuNKGXn0rjFrl5VjiH1HRO4PT+PfJmwd8IiwrYsQHMYustt2rTcRB+MmVNwdu1GxR/ST
PVG79XZl2dj3XmMrGwvVle9KWe6izENruHzsWk9rV0rqjLeD7SgbfD2eX3mtsSI0eLw1xGS+aEWT
b8qaCQ60GGcnM9onEhUKgamWP1O+4Xu9VdsHJJeoDSM3urVjJbqRaefdlwT9+tT7vF0i6nLnCsP+
ItmQ0vBI9PAyH+gm+2Rfezsdid2tlNl8nBW1/wkRTHksUBxSaJKptnYV+9/nlMkx/DWp/NjRNIat
atbaNZGzykOEUf0WG+x0SAk02ijWmHzFaeIePeSyW0XtrGcECeZzLxTzObXq6Zovlb2Nm1hZT0kC
3AsBQeCEYXU1R4q4q+Ki3OBHKaCBUaz4fdelRVWjal33Rl9AnyUpwiRTpBeWINKhqWLoqx2EWmD8
6pbIdfXCaci8KtG77otJYu8EReuPQjV5iRGaHTrU3zehq0V7rYinzP89l2dXm49EmiPm54RyMYNe
vHZadOnEhUe+Bp8EGiXQrRu1SYu9PY32Fy8Me3S/qsmxNeFjqM4mj39u5ivsUvOV1rSeH+FUKnyV
fGmWQE27i5XkVWTTeM2iMO31Oixv0BnPaywQYB6ntp6e1LGyrBU4hHQzwxfYOlrmXeZwWqATO+kN
AE5l2xl6djC7AnXsMJOJTADMhsCt8aZxWj7dTlwCZGkqhYSrGS/ZWtdEmNDai70N36Z+TzAQjaSQ
1srVIPNS80sE6g9dNZZbEj2oNyYc1C+oxcqbJpp7X6Dr8NECzFfToNWHJrSX8iGaeuDNpfJA6xzg
CsRodsymgRWkZ9nAI8yrKa06Xc1tAtXD7Rtj1dR9uZMkOTypyMw2RT2zrfYS7ZU+43RlFk0L5GZQ
XwGp6h0mbwj3yLlhJrW8mNDT9APisfkoiLQ+2IM5bVw5Cagxek9BfuprbGeeTe4JUVesdGVrzEfV
HnnnFQO1ph/yXx6IlY0QgYVxf9kRiAZjLzNvUwMwONK0JgxawMK7RDXmfeqG9m4gc2y5ohsnHjEX
eFZ8rc2J3vpdUtzrYyY2FaL9zUyzfoe1SoqVYU36twnBbMq3obkHVkFNOkuUiyjsbzsMWitsTLE/
pMpPt5HOVjPLL0YH6TpPJ4KgJxpa5N6yclpRK7auK4ZNlUf6LgwTGmjsSy4g14oOdJHqbNghxod6
tiBGUZzT6wTUXGsXaAiV75jWb0a9Nbb6OBTLvq3ZuzEgVGdOHgYSHn3hKlHAarXjRvS+plLYi8h8
3OIQ/aKUkHRkalQVoPImXCMuhY5lIP9WXansS4sg+typud6yttDadzRNWLHLK9RgV3UZRz4eVnLd
krxKVugnu908p/G3qOutIENuOK+mbuw3yJur+9q0dZSOkQrpo9Bjktfs+rYss/oL+WBouvWpIOm5
7r7XvWPfOxo+h3Xu1tm+66f5QHhFtgOD3AWoma1xXUWNeWu6iDrTyBb3NYSXDaJWZ/LHkRwhOAT2
ZnREiIYmjnc5sO4tHWGO5JiVDlGqTdgeZfPqibm40AAhBTPJHp7AyhIZQ71FLJllF235yvZe+zra
pXuleR2ZW0K3qmPfpOBcyaIebsOZ9qtEnkPQV9xupUvfTid3HpKxp8QE6Aie4hoR9asZm82AVnCe
bkxNpsfSIjWqSybxlR4axcwRR8T15Hrya5bHziEDwf0cTo6KWhnk2JO6fCFtjZaOGrsxkMiyu4gT
17yKEWc8l5K0rVE2wwHAWX+Buz77Ls0UQkOs8XAhoYa3mCGKH0ULLos4QMKV27TSeUVq56Blunkp
JGRnG/suXeW+NDnrtmaHylaaj0bpkO8VWhqh5X0fX1fK9DPrHfeLXjnlhqxB16eXMCP0z1M/7eEc
ssfD0iHiIu4QlI/D2p4EK1map0Fa90QFUWHl8fK1PUycKtZVbMyrQUNF2tYzfZbiQcmTL7C8CaBi
lV9RuHHXpTdxKNbqZ2GkBkaNHF2QajpNt7bYGe8qzy4eqqyoLuWc60SDh2ylNlGB3cXwTcKlOyUw
2kEpAo5LtvJzkjks7wFqkdbZ7pNUgLZz7nR3nGLwDylJ+Jgbirzko5jfslVMX0bNqB7TJmu+1F09
OrtasSYNwy8VzV1fLQhhsN9kiyuyPJJyPpRUtpPxWyZsAgs6mtaHXu9+otUjEY7yzuXouSVF1Gr+
Xtaggic4dGtSeq/nqs+rVUsW2E7SePUHHhVu8Rp8jtfU8po87eg6ZTOEgTFPMXe5VnMlIjv0WwGT
iff/x2Lfor8MyWfVoexB0S7nA+Dj7jaj+r02ozx+GkVr8OFytI1WFuGxrRF9Gkr9zUzb4Zs5jfdz
p7fm1rHpT2CQ0lAGz6zseH2xL3f5PWFCg0TG3og7S83bwic0fEvEo7qd+yXRjxkfKG5l7jANO5d6
BgV+lYnOoTvgcTZN9ejVmqx2VbISAkdWoq0bjc4DRx2+J5FXfAtpH6zryHs2R3O4UGtN3/FX9HUz
NvLeTMwfmP7FTV/J6TWaQ1QW2eAS72BM6ZVHAOauF7DXPHhLO0J0RkF9hZtihM6z08fmQ0J+2jbt
FjanAEQ7lOypptj2tpZi7aQR67ecQZ5YkLObsZ7tA2JmwtsHaUOTKMOXystmPxeDGyxtrGtgEzPN
PoVTjI71JhhbCwdjP5R35dxG7HCVY1EU+K7cqTiGiWLfOo0are3U1q+1uDd+afSF/Cod6g26++gQ
Aoa7Ka0xvsytzLo3F6t25E8z7L+vKU0UWBrtrmC53fS1Ua/pG6rHMOxsiGZ151cyww3SG/m9ZMWF
ZVbWG8/r1Z3Iuwf6mriEqOcfDFScO2QG32KvdII0ivlisRE8sJAqQWF4/SVbOYfYQTiAbdRk7H+r
8lcn0z5Z57J+NZq0/tq6mAo5AjRx9rp4v9ULre7CCzTS6ZpqycBka/WHTldobyogcrzrJBcR3uuy
afBGi6q2tk1Jj9d3Y+Fdl5PIH0r08KvCmrxdnLQRRiKveLD19uc4yg7DO1sV0RjioJJyiiuqOFg5
AGM2VRySmn5azVqW7ovE0xYKYKDoenrg/be+0N1+KiL2xiaKpIBdYY7zzf3e6km3hmke+qSE3OrT
MATdaL84HEHGdL60hHpkD2VTOaNMpHSu9p18sOHChCCysRuDQkoGyS8KtaD3lPBXTLDrraUq+rEd
vV/NaCpPEa/eI21REa+RIzfJyhNjuMaasSR1WDjdvLHb6ElTrm0ZQX8ntugTCdz7KigtUNR+tLc8
9N2nXW1s/XrZKy7ucpP6Xa9QjEvqijnZ7DiPF7uPy67vKrvuMhrYjIWageX6pObqjNgesKBjwqki
a5FTWqukIDk3j+p8/fdD0dolSGCRCbP0va1Tq61dU37UuLDYjR7G1OSTgUvhSpWfSuPfSvuWSrKO
+hqzImQZdOveSb1ayyxcewZDlbTfLrNcZoEtFuMPk3fVRGOxg0k2/W2RnEF1zUBrjqwOqtDJoFYS
ajoRrW0wZdxF3eQftqBkx5nU/KT1+Fby/c/18ULTwnAQpcKMensrMxZ/3BsKgahTbISrPFRSFjc3
3Wc6FU3Y+c1tPWlUEPM5vupykJYfP8plVvyfOuDf8Q169Ej5lh7NyazBpV7HJM+2gYvXdMOmi0JG
Mzx+PMjbXuE/g9BeVV10bfSKTq0UI6CnSXq6CKSkdOsM8DLI0jXC61xX52CeID32JINu0OKI7cdD
n5s/RBqBTPCWyK3TBjP+jlGLdANWBE7qDS4BqHbpUgh2FJW4DiNiBzbFMtx8POy5V5/MtkXQxOXa
Gq2vPzs5RuvZlZMwrNOk+UEr+kfYh3MQ2cxaz2H+fjzcuXcfYg5idqS2rnaq34oE2jnFnRiuldZD
ozc7Dv/jpsGV98kqc9Kx//dZEp5mcgJnoTkVKnrz/O+zpD9OJuzvuYl3+QdeYXIkCRYiQclWd7Y7
qy9xuBSTBkrxH1/uuUmLlgWdkIk6Dgnq27ubOYach0gVgYHg4mgRx3NVRyyxH49y7qbyCJf2lUrj
81SYZo6hiVqQpef3KoD6gVYEjjqwqmn9yfM7d0GmCjTLXOLs4fOcXNDYlcSgDiyoQ5Ov9aH6ZrvV
t48v57MxTha1xJK6zYdaBJouSe0SO2zZx4+HODs5mH8aD4fp4bybHF7qDkKXsF7Yu15Fnaof9Kqk
UdYPyZcY8+CmKfsljIg2S21E6t5Fo/rJY3v/6iEAh/yF9xixOxP17b00YS8YxEpCF9bgncpKLma9
rLnMSfPdZ7X3mXjt/X1lPMwEhGxbuuacvnsNxyp3qo0mKDDUXZj2dHRAHnyylXg/F5F2L4QxSrto
qn4Hm/7RGfYisO4koTUBVE6yYesq8au6v3RIQv9kKp4ZiYtAW2cu+g444W9vn4fLb54mtwpY2lAb
Ke0F3JaHWqRPH8+VM4+J1FO8XDwrVq7fiXR/XJGNppvEXKcK5kTdiPwFngRhEaWfNOEnIkf9/Td2
CVj9v6FOlgtqVDa6Hobqeo/CfWlGK+LTkKqTZNVtmr6cHyeL/RhZfKFYNybOSlU04VeQW8pGzrrc
pHR/d3pLGa0QoBppHM2Ys920PkiD0DwEW/MVVmQK+k0JhySiW8S5Sm4glqXy4PT5eD1UHRVsPJw5
mkSHfFE7mT+50N/xtW8/5nzB6eupvAA4/E4/djCBFQO6FPe0jeUzeSDo+3r3brLt5KWYO/il+UJY
zMOvAnPp1iFljZ61vbdtwEoWnVmtqTNf7x6LkIORtGMCSYo7eAVXc0hhqaiyZoOniHpjAl48FKmh
o2Cr4Kj20KKVVOn80azMgN72sJbS1X3GSdeU8JzLzETLkGbkNIys12svGvzZIbuBmLPc427pqK29
uVVfHcAln3y0zsw1bBHaApoEDIia+u2chrrWsPuYuC8ptOweg+Sepz4GeI3SakXe3xB8PLnfb3jQ
UKNpBXGG7OUdo68h16Mf6qIKPFeae+qt8KsiIS9to5a70I3kZUzp9cFMvOivZOPL5xkTHedIGyOp
8/7MIYCnKXFnlwFlrulLbxOcRNqD9mCRE/Pzry8SgQerEbUO/nO6daQvynlz6vAh9IKuSL84xOkE
kTKXlmIPtyJx/ZYG+wRagKL9x4OfWaYWZIFNL5yTwTvhskOIFmWnsgzaJUm3GcqHaIyQeqST+OR7
8n4kpMm8Tw4KI7SKp2YXakBtBK57STB2n6epHNa6iw5Z5Ibx19OU7QaCKYRRnD5wFbydpnVbVV2E
mhxdQTesyUonZDC9AVZjbyk8/fjbG2iqoC7Y3wCoRc6hvx0sSsDMmkhKA2Q1RqDUEyiXYaKn0+ZG
1n5yD9+/gAzG1oatgUVD+/Tz1aANie2u4MoU8yE2lOdmdn+ko/EQDfYne5DlXX67BjIUx1JUvxgn
kFC+va4FjzeVCkIMo843BrVSr7LQXOc9eLCyP1Cm/Gw3en5Ej62otwjgTmOTFXIaXEKks6DR+kPm
1S/VpD0YYpEVx3ZOWqR++fePjo03Pip2HYy43O0/Pp1Wy7lDhk4WKF13mPI+MM2MLAT1k2Heb2xM
jEgcDRH9svs4LShgRxqThD8dEEehPChOae5rSFmbjy/m/VLJKNgRMYDoOBNPfS4jmVAEDmhZIMBU
rKj0+CDPfjmlfUwbSUOdSFgQXJ+skvpbNPOyTDIqC4djWYRN26evGvh56XHsywLPIit2Eerzrauz
+Wr06NLP8MdQcMNwWimVSTafM3s1bS/V2cmxifagbvMtqQwPwCGbO6/LsnVU12wOlm1BUxEYjyzO
fvT0wQ6gM1mf/PqzD8b1lsOPhlz59MEgScB8b/LqUp0uN+nkpQdlpM758YM5t+5Z6CoXea9OXvXp
i2Q2fEaiKg9KYFGrquoDNdMeXOevM7+XR7FQg/kE2Qsq+2Q2O7lR1k3JQjTW2PuUMN6PtjpuP76a
cyuQzRYA/COHcu7d21HmVNXBSSoZ4qE2XfUOn6nR6uSmbfPXPjX/fhfNmRGZKJ8MtO2Ybd8O58oE
/XPMKzpl4Y/l3onEPhYifP74qs69PFgb4BRwB7mwk3s3tmSzzKBygzyx3Nts0mixhdYPmi3VVkSW
+33I63RPtbD95FN1bs1DEWuyr6ZS9u7QQ+lUjQ2zz7C56jfgwV7mNNrWOEvS+Z7l+pPRzk14jj06
k52T5bsiWc41OnZNMH0d1dmuwNt9HPRUWX98M0/IGP8sCtxECAEm5J13TjSv00dAhw3gpm5Qn5JY
rbaEvqBHS43F9tE6w2O6WDm6SvY3zVRm1xbM513soumEmGLTWCYGQWvCbpMPLnqMrks/O91qZ+88
/I7lzcR5e+rYEmGrWgO2vIAiN20C2bxo0qt8VGXtPnHcZ0JoanxMMU2M0kiesqFv96FXfQNs6xOs
g29gKMw9VSRvZU843Tw89p8cVs+8a/S02YI68DOW/eHbyZ87/IZkZLs9lPOPetYwUNSIKcMc/cr0
8vFDO3M7sPfwYltLofadc1HXJlU1XcnWPtR+qBQc1gV+uXYiJsIhGJqgClt+ssM489LhnydIktFU
LvLk89uLfBpFVHF5Kd5wHOK+jmqHPoaY8RROzWMjBohCWtkHf3+tGviWpSLFBvF0pTQJXEkEwN+A
s9p1Yw9ke4v8SDWeDK0seppcK/r7fRsDLmUAIPIeS9nbJ8m7MsjWbKpAUaPGJ+IaVQK4vePQeEVQ
2BykP77CM98cxmMPBTiAeu0pDKQIhRknFbd27CM6F6YY1mpTNWsc085/M9SSQeACRaDOf/JBqMkN
lkXJEU3zqvLWypsZ75S0L5JO0z5Zvs7NUYMXavEhLJX+ky9pjySunKkMBG3RPXRx9dOyGrBoPL8k
ao44t+VfH45YwDBd6Jam0z45fQE1ALqV3s5lMOszGj9nuBOdWNfUAT4Z6MzCTEldxaRM5Rkbx/I8
/9iJ1jNAPDXkCJhH1nM0jjt3bh4+mRIGf+NkQ/9mjJPXzSNmMjWxpwYI+rWVmST1obVa607v7HAF
LKDlLqowowdRr1s7jR6rQRAaatGr7VyRUfzrUEMC4QaOQhqMAhNkM7hTHiSGFKQ7mPERtM7ol1Mf
fg1h4u2wgtGWzlxwh31E0qLl0qSAh3lraQKtLqFT2t1MnuaTWmptBkK1xTLXN6HHAWqMbtJcZXdY
JcmqzBJxE49OvNNEO+1zC4lmb8SwhhXRB27mPSRV1vrc4WwLURHNT4xQMECcWKyqYa43YQfkSs7Z
cFmZRuIPSdptP7695+YmX3FHY56A9Ds9BtoNzK7JZm4iE35pRvnixvWNaShbo6g20CGr/+K1Y8/N
Zm9x9NE/fDtjrHgqG/IZykA28VJzuh70bD/I8pPN6/uSH3A3uoYU/qgR2KceOnPMYkOMHrFmanas
6wQo6uB+b7JHmtBXCFL8ztK/RaL85Mh0Goq4nCsYlyotd5TD9emGzKuLpqgHi5pINc1fYrLNVq4w
lSNGFzXfoJnhjNNYRbiRWd+s8XNqNLdLFvJG7/cWKn8LLO/eUDtlq0mz9EOEoUy4eke/kw427khL
6zmoj0gBM2eO1p7UbGovzryOQIbrmdn6LuTzVSZTk9hXIgI3Kb9nLfP6J54P7ZaURELrx6HZ4uji
f8eW6setTDeO4uhPjWF99ijOrek2tARsr5QZDG15VH+sEXhQraLMSJhT5ctEu3c1Deou04g1/ngm
n1uL/hjndGPU1z3hgd5QBq6VqyC57c4v4njz8SDntjY2oSL0Fei32b8xHn9cjNpArG1MUQY0nVwf
J/yKw/hzlcVo6tvpE9PZ2cGoV3Jmwen6bttrCxajEko4+ju74CQ673qz3qIARUstk09u37mFwKbs
z9cCy967zW8+TXCHUFEFWDCPegvpUgun5yoXP2WCZiG2P7mTJxEfv3fbnB448i9lUjr8Jx/gua1z
7i/7NMIOYlxeunZwgSvvdWrx68pQ4sCsG+mPtWfcJQQfBVOEqSGqEgLVIjfbepU5PTpYgrBnhBEJ
uR8/6XPTludsUEaifgsZ4+20HcawVbKYbc7Q1D8NL3oC23qfG+hI/otxHJeTIsffxTL3dpy2V6a4
Ro8XcBKtqebIl3JShnXViU8+pOe2rRSnEG2oyz+ck/fQGDwcHGgvA4lnJG6RuA7lUVTWIXW1m7xq
HoDmflKoODeB/xjydMOazmaORk8tAmUYd1FX/fTMHHG7fRBV/8mZwzg3fzmR0iRj+7hQLd7eRzm4
Zj2PTsEyo0/fZFz/GqBs+X2uuVjp08hXaiXxC1bkTdIsXgNFW5SZAtGf17fPJkWV57Bx26DTcSzg
asNnFEtxT1ZqtXbLPPeLsHW3ozO4T67FqrmywS8T3teOa4KWKW1W+i910LGzVO56rNVvadVdI8Wp
N5ItX+L2w6qYjGTTFZN+XyO65mNP2vLHs+ncXfAWpy4lDubtaQM2z+uWhNOanV8972dwcSupms9W
bV1QMyXKFkbxxwOee8SLMwuhjEOx9fS216kWTQ2boSBpPBIY607UW/jm7tqIwjxceMv508cj/tZO
nGwIUczAntJ5XThmnjzpSCHwyHbzIrCL2fNjuLf3Zqz1fmlA+4qrPH+q9QKilIly8rddwI1l/lR0
s9xIJH07ZSA895PbcOa+s9lYLNAexsB3R17PnlyCJ408IP7B3MRisq/KmG3jBFbkORXaHKCLfP3k
RpwpYqJKoOqzrNrAE/W3Uz4aLXDOPW80RFakrEZkbhGkGts2FO3Oc2xjxUxBOWktwFgR+xM9GZwX
prb++IcYZ9bKxReOHAN0Ao22kx9CzlJkFzIp8C2nBq2RxdeQGPl8RFtdWhfcGWcvU9TIWKzaVZRT
RAYySh81EXF/OxiDup2mUP0Sm2y8dTmrX9gWl7t4YErhmCKDdvSsHZL8nxNibJbsfkNuSbxBK2yu
hVLKILYbZ0HZOms3utCrzLjPjHK84bXFhDbxIjzHbucRy+Z8Vbsp++Rgfu766YDhQXeWDv2pUoRy
W5q30uD682y8j5GlBaM9Js8JCKntx/f63FAIr9Ea4Ebns3Hy1aTp1DTF8lnyKuJha5iM7DxIoTsA
ZI2ePx7r93M7fdOW6q/B6ZXP4OnxH/gpPGyQA0ENH8xdkTI/YfaaTW0XAu5fl06uXWiVGt7KUR+u
dV2JjrpUPN8E4rSrS1X8s6v///iGz/ANaC1Y5f4XJbB+kS//75+AzeuXAvDDBf+l+55NbwgO//yf
/iU4uBpJmSgpqeJQ8tKZVv/yG1zvPywfSw/V8YCRQoP/X4CD4f0HM5JHQhcOfxrKKluGf5MyDfs/
0BY8gzMC7UOICPbfABx+4xPeTDTEGcunmwIeAId3XxEDvB50yDA60ESWsb8c646DFs1bAxLtLmkc
79CrrynbiH3dmCZHosr17vqql6yrRb8zGq3ZqTKBSP7Hbbz95ye84T68F49Q+ULmtlTZdeiSp1pX
NOWTlemuvXd6q65uPC9TbwACdPwGJbTISumq+0QzFXOTkBkiI+rFSt2DQiEFO/zhcsI7tvS+GrGp
J9g8z3NNLsUUN8j4zbjVvnJGkTaZnH09o+G3FXedY7dVb0hkcFtlbdqwW4MhC+c1KUqljNcknJAw
Qi6wk4nHeOoj8nAVEKo46vPmzg3bHOA3FFZODFnpHVzRaaQ/TelmFN5DwyIquo1HcsMt7vXu0avq
HENGU/RLZEkerTpwLq/FVKh3ZggJbNWbok79JEarTQKQNWpYkfU4R/hS5dmWWKI8X6WdYR5L1DFk
5w7bUoRPY7hYgJNZHLAB4LDvjPZ7osbixitwEsFzv9Ci6lBXdvvglISnad447Zy2kxchBrLDqPTK
OnHmhiBiL7WvG9OYLsso3ipJmoEp67TqTjG9r6qR4vlMaJyzB8vjL4Rc1c4Kf+RwpRAccITF4I2+
A9l3MyT9eBk5873aRfmNmLoEFx8SfNLSbA0bRKaYr6ItUmzrcYuZxiKSGJRlYt+pblbf9UlpsAN0
i1urn52YkFWhZVdkVbfGY8rHFS+RktzMc7MhvVzfNojVHyhNj5hxjZKGVm3t8rwot7VD0JivCU6n
LRIAWo2OFoxGWG/oMSorY1abzajW1d6c5eBrZDEcuevNhWtnOCecXD1ElP4Oy9n0EGtqHq3DUs2/
1FJrHyqHhIBm0BzLzzqlvie2dL42Sn28NNjP/iBf1d6aQCw3RcPVC72Xfj71OK8TRHK4G3pzO0PI
hIGa1fFLxrSnni1GAhcJp8JRMdypTj9ce7rZX1hDS5cDAcsOz12+kQpODH1IaITgi7qLJULeTp2R
B4kkZkqLwgm3A+hwtICNSXQJf8RXxhxThet1G8sbtBc9AotWpNP0EwtweMVnzly7WMs4B5r9gGcu
tb+2+jQLP0Rht9d7OxXrajCmGGetU074gXAdrICPt+5KbwpHXxgfuHpQ6ExrgB3RkqYSKg8WdmYH
y1Au98SRaFDJrMrajNzHPYUUgVdOy+PLiODzC+iW3D14C7Nv9inWhj7e5pNupRA3Q/M76VMD8YMo
Nx9mYoYuvdzzuH1zA93XSsOtUaF30t1kebtitzHZ+5jYWwlSN5B5Sm84OqWaWDsnq+x9JsWjFw/z
q9PP4yYcWnMPkxmboD15xbrWlOqalXD42seTK1a1a08qoblzqa0pM2aLK7YcphX5tQ7MA8fDotWI
MV1VFNz7a0JuECJpZA1h5XTRnxF7GBeXU+VIHGlT3++ryK6sNenjTeGnoZvfWFVli1Wf0OGD4Dkc
bdHjsJ5LCCyrqWzzG5MXYwcog+IHIrBK2YpWqxF2itm+tlkOLtio5JA9w7x4CmXZ3CWdIasNtgjj
Kvwf9s5kOW5ky7b/8ua45uiBwZsEEC2DfSORExhJiYCjd/TA19cCM6ssL3UrZTmviczSlIoG4XD4
OWfvtdWozuQgV23omkpcS4IKHly4xHmo99IKRcXfO6xRHyf7nJyGxW4uRyNJbqQBMqou9PLBszud
BPS+gDMyEsVOnIS/sdsse0/jTiO1Hj8fkgLyQm5asLvadySnWJonpfw7w8S3tHVFAbENkoPT7CxR
+D9Jy1MnVDDjc+wleTAw8rijVaUOU4XhR3M0kpT7KjkIeANiQw/Tukj8Id2549Dc22bFaSzSneSW
/hFtoaGQd+48Ffqhbdr4hhZ6XYNn6TJibkBovFSzIILCArVp75s5zbeR02evifKVvrF1rPsd7t9q
E+ujTWyu6WX4XYlXv9amTstCe2h5uzzuhg/2d/8O8+O4U67Tvjgkj+ZB7IvlTB6LSfaQmR6bzEB+
O9pqy94wHVM3i74P2aDzB4uOfZ6bPMN0vplFVeI7XRLCgkRhlEFqK/cMh9InEH42kpXVrauTDyM8
Og6d6i86AKqfPxves+SCvCC0fL3Jlxx0d9smzntqijFcK/QgU5P5JPWuPqa1697Ak9d51+LdwNfN
QrQz83rS6nMasfUvdn6OZy96n9rq6Lt9sXFsjSQuvdBCT2CvqmsrvZoxveytSqv5B8tkXJfc6LBk
pDde2b0hAsPoGQommAT7hj8k3NgXzADqtjHM6cKylZUjqE3KZwjLwzv+rfYig34cNkU17ddzyVuu
ZdU7q9TG0zi7kq0jdQdvOydRcm4r3JkbHqfNhempqcVUlxBTpkOTg7gxA2UPx6IBazg3miTeZOnF
kwPhvtwqR2VvFmG2GdCqEhl0bJGwE6athiIFxmQxQad1RzL8Pju2mSTgux9E8yzbJHuCwcXPlbxq
Vjpca8LK7mbh3Ge4XvdpWoDaMa3GXYKyTczLVo4Ofk4OXtdRhoqHI1b1MldRt+t6DSNoJ/i9InxY
FTdLWr6Ytip4TTn8MHBvbwXziPUh2hSXnmr1M1ZRtuOpnRfSKAdslpy7jHqTex1GPBpc2avuu/iK
8Tzi1SR6d0z9mi5TpDGWGT3cAOY8RQnwH5SeW61Sxd2YiO4KlMh8iypZ3mOmFyYUPt3EzZsbOPPb
9i72Rx7WtmdfJjYCUvz8hnGWeC9s4sbatg0gdsJKtAsr3vo5/klCD933MZ3Um4eFE5Hqovkn1wL2
wwHTNpptkVaEl+hLZ22asVmOHknBBJVVvXPuCrgDG+ivvbGZtMUFv5Smw1npQBw3I/tIGjSl5dgB
x5PmG1lUs3Y7mFZh7Xse+rfctZAABGsgQn+WO6chbXgSMLwq1SEjhXEKpxH2CY9Wi/NXlZve/TTp
9D2Vq7Wsr9m5YHbFRpv4JtlqlZOnlw1YBcZUkVtcpbBRnhrDV3e6ObovKvLSfeWgMMUPn2nvlh5p
Jw8AR7lXbTMVgRYXAhCGTpDARrlJv5dFrd8QypcUJ6+W/nXcu/UHMXEIYXKBLr/2mGKh/h00vJ29
I8KpV4nZXTgwAao/p4j/V9b9rqyjV8S0838v685VL1v5WqKJ+KPaO/74//+Penz9V/9d13n/Wrue
YKKYYX+Wdv9T2fnWv7BiQ5GkH8pg71PB9Seaz4S/x1iBTF0PAQOkVvpZf1Z2Bi9IpU8rg9ExhZ+v
/5PKzlz7EX+p7JjmmxbmvXUophMl8rXLj9d+7CupN0ebhUtTLtX0O5FA8/AGSKeVIgtiY9eueGs1
N3pwEx/8TlFGJ62R0anl+R+4uQs3RjjlPvtsDw06jSOP8/qDVxecHpLalttKdD65vel0TeBp/zNt
DKzeSZw/WYbqtp+8GtZ6dFkJK5nC0nCHcHWzBnosmnHfFSs8UBXOfV/202860186pFwBC8zCOuNY
heBIdv69S5dyWKNQresjR83pxokgyHBm8elzdev34nP/ZYn8p5L1lytOMW8Sj8NshSjhr2BOY00D
hyNcH0etgVQS5xi1R/pxEcyev3+nL03P9Zuh/NLRBlK54wf98s2W3tExGjj5cYyo/YjGnjlJ2tre
I7b7fjByaz8naXT392/6pQH2+aboNukXsJiQ1q1//5cJHDq+diw4fR57h/0QwWiTrjM41w77adWa
//N3Qw3GIAqLivOLtjf2vVGWRZofdTHa2WXZFMtuchp9vO5z/zcDmq/uqfWrIUhdByZ0En+l0GLJ
yJMiE/Kokik3AzOhlg9p9zF/oIO8SeZkuu4p589jmw2HJXe7eitbHPL/9DsjLkamYiH95M+v+qZc
b90Zcnl6VEjsedC2M4iEOIoefKeuxG/e7Nc1BEJ2PQ2vHgIkJF+a+Q2Fstk1Tnqs9WW5JY+uDTuN
O7hO6iw5zp+IG7cEnPKb9/11GQEfJWyFQtmhJfbVvJDF6ShjB3FkiXudQzm/5mj2TH5K2af/7L1A
o/L6KLUFmypS5689W0sShTckvjxK6nlICjMg3Fo080U8j+bj3/94X/bbz/dC9cOl9CBXIan9cnuQ
K6k1nN2OEOZGHU65W5xyaQ6/6/mv08K/7Ot/vA9qJt9hk2G5Gv/+PtiY2oZYenmMhD2knGaoJzbW
XBqbaDDt+0TKAn9V0wGpWWggRVsqreQ3kSdf1s76GcDFs9HpaDYhJX9ZOxRnpNPbHZ9hWIEF+qDo
NyxafEl8X3GqAMEhCDLn3+znn5fwy1fH28MXx2LIM/SrBmCIHU53kSuPCe7Fb03qFCd0CfNVnZbJ
vjHrEmSFBvTpUw3kBrBj5+E4OuX0Q3dy1QDb8YtTFpXRISZmHiRoxB84k34jU/xPn9Pmh8FOyukA
kfuXy5PZZjQurqYd0Pg7bwQHW01AyAllVpQ7KNNLyHjuZk411+UUPmaXgpSCfGMSsHLsSSe88Ds/
wrzkmVe+5rRkFg5k4MCN8d1h/09X7To0wyBOr5Va8etHFX5JIwC2zLHwoXoFWUzqFLVL223//n2+
3PWsGGxK/GRUIesU/OuzUWqkkZGpJ4/VWAEmkwvwujIjg4SQUvv+79/r63b++WYEd6DRx2OAnPHL
9SeGBW4qStijqhoMAl40hAJCKf4GNyP2uY4DZDjzhd5PLnjZMt5T0nS/ubAYldY78d+XK5YwxtU+
vkCTj/NFw5mTw2VwZ0QHtx+b+ejmBptp509mfYz7ernVSAl8sxNQeFL2sMXmOmFaLmVGNBLZ2PZF
Gw/Rye/7+Qa0DfiwFgJJExD5BbTbyIrlMk9WlBjprXckf0YfA/DPJwR2y+WSEyQGP6cBLqUmOIsF
bMahEWy4bTEad3YPXNBJQHp25HSek9ICvi5qubpNwJHNccQ0MafhdF00qIfyaBZvi8YxrsWvRHzv
VEYfhafZ9alEd7VsyqGO8D7qVkurNGHIa7qrYE+DRCY2pTKs18SP9HdIH+bjaJpgzaZoKLSgxer9
kQ+dNYZFN5nE/3hpchmb3NmWzdaiN4N8g3QaA8yL7Q86y1gbSzC3GuWY8GKEeX7c70TiWPvREhyG
SB9tf3hub2wJvHWfPTU23h0yBNYbd3+c7bLK5+1JSdNuPdQ2a0+ld58XCGThxAz5ElarsSUgmY8x
26a1VXJsCSla6YBM/uZLnjP5k1IzBMv18oKO67ZGmYhbnMhJdqqA2SfHSI8d82SIgqgC4D54XZck
pdP8uVv15Po13bKa5vRJeymrjBVJ7LcughzFPQbCmms3255sg0aI5MGapPWth92J4DkW5Y2ZwQpl
zM7rjIlMLp2ujsNWubD4BDos/KHNHO/9BaLwxgIlf5/GpvnoEaeOrQbFy6kwDfmWw9rc6U1lvdJm
0khohmjVbOAkL7f2SKMr6LJmuhGDmq7lbA0JsFFdvkDlZ2si7f0JAbiF0Wtdh8VYRSevT0egPQkW
jHCZdA4welEtO1JfWUtEiCyX8UgOOHkUEhroJ9SysDUGR0vBOadPgAUGKV+ALjAUQPBOLLCtaJP6
NQE5wKzFY/XamTXdNFEy4SlOqBgcu9IeHPIz+R1X4l5MFNUp85i7LzTqJrhqJI7kateldPvjcam2
IG3tYNaq5jbuEnkUXlNeMDyxAlnkMoS7Iy51E1Blr4QD5sCOHuLOJaKa/qByyuySIIIsIAnLvS4W
d5+BIA0IEJn2Qqbms+dx29U4mkU1d4yBejMUJMnTdDSMQHdKSHRTVQTo2Ahb4aoaT74crmVcApzU
/R14KXOHRqI6Ma9j2qLB7MqK0ScViq+VZ14TECCbh/MAGQhcFWMv23pumDldxoW8bqbO2wyDOYXD
7Fl0SAxzZyv56ETYjIExGhcoEgLRZ3ZAyvG4z/xCBNmiA05bBNnxNVou6Sd3pGK8+bXxWhPhvU21
wgxnx2LKQM/pqAnvO2yoCIe6WefBPKErjPraeClMAkfwIW4GQ14lDiikzHIehiG6qEo3/t7VxkI+
+zydkrxgAyZcOawKY75ypGledkurbnWZtydtsLNwWZwzLLDZqzdWkbqtn62bSNz+hEJdHwCqpv2m
jIZIbebYTE96ZYHOjLTYPfd2zgeqcssU9HuN5dFeLHM3jTnWkG4w/ItO19U1ByUrCUc0uGHmivyx
qef4kZbleD9XNueHqq29eFMPy3yJ1tPcrib2nZV1WCcL2Ryn3JmONIsL3pRTNDQycefZ43jnjvO8
NZe+367PHxucbk0CmITYedN2NAVd7rT8yMiSo4CRgYZuZs4iKzO9zEoHOLhwJVtROdKSBFu4cWPf
PdQppU/P+sPlNpc7fxH0ukYEiQHI6uK6Fd2Tmy8q1Bm0XVn4O9MgzkE4hh3hyATSp0ZxoeHh2ZVp
Zt8IMs13DmmT37o0Hi/Mfgo7GY2ndOxFtzG80X8x06mNNnZptMT9sk8eS79JTqbi3M6kCaHWAhGt
3sDo6tKQfMnbfG7cbTE338vKs3ei6Ibn3iq9jw418IxaSzcejMJ2v0G69Je9sKUWzP04gZvuOY8R
UHeol8W/mjTl3DY5kyoYjXVAypl7oIL2D/6kAzev9b75WaOg3NYksZxUZ1664GMvfRLScgAh+pk+
cskRpnT3oNz92zxSMAEjMzIp/tPEok3R6A+a1Og+dLl/4kf17/GiLSEPYSChJQmb79Mi2lu30+ga
qJIEz0oZoeewBJy0rDfg9ew9yTH5zvG6ATW7tB6zua1uMBtCtY709BilyrjkCsqQ7JhADZG+H2yb
hU1OOTEoIogK37iJVW4f6O6bZz+O200D8PI+spUeFt5Y7XOxkNm3tN5r3/GV2GhUMLQM+UDvVo3c
gCeExjyURr4B94GwBx3mUykm86oXXnUtlohjP3mkzqZu8YRv5ww3JdGuQ77Ps9J9tjOHJk6l4otJ
s70qhEqeH2cQxT87yvFzZ479bWdpk7cxazR6AfNsnumWPzZrZ9K+omKv91nhuhQAenXKdTDN3dBB
X02L/KZ27O7aa6fpYKqWLFfpe4diWprj6JXaBqGBd1GpKbpM+9LbW/FQvGUl05MtiBD1DeST2jlO
mn34diGjoHYZyaLUppeU5s2T2wK856W3DVb/nMn7YjBEIIX8VTCSgAGrtVAhapRGPFxFF4DOtVe0
cn+BqFYGomIab/dymxXG+6iRNCb7Gh4l+ggi4oGlXTK+q95cLESnZcLo5sEuu6EBu+xne45CBm/d
DSqo9i0Fe3tKFSqnnE2gyUgNG8AzZvYjJGhos+8O9C5rA4F0Sj4SbVZBJ9uc3CGrKymTOu1DOQls
Ubs2ruRo94/w2Yc3q5Hec9z7hFmWpc9IbhKLR+PbnuH2FgEdETTJjjWfmLf6MYG0w7e50+UV4QQq
BGoOc5WMKyaXY6YHnKIQPBiziwZd0dUwVHS0K4Jr+FTdRJ5YKi6tUeZhDlkCXYMxz0WQ9z1mFTYn
YJZ6qqaDHo3dSW+Kug873I1sZ/MS3wMWh0w+2UZ/tP2Jx4hOd4h1SVc+iNtFe5AEFoJdrfjdeCjs
TbEa4BYJ8ZTaaJ2O5GGpFVyFxpMvwCtZynSUxGXi1ka5cZl+H/CBRU/kGpivmlFrHwbSj3PkzfGD
XS5poFe87EQw46NegpE1ert5iWqywxhh+AET+EcOxsj9I0dg0lJ3jvkUM7NFk8b2ikKSRVU8CbsU
oLi1O3cAxJ1CYA/wfu8sBo6bpuxg52Wi2EwcTkKX/LqNTtA2w6HVYWJaVeBP8i3LjaQMkPA7uM67
ikdljKFWM3a9M/7sFtOHyORbgWJosMtQExJZ6pyMtrADHXID3L8eEiSAOlzaJA1FLGdBGMfFbBf7
ftFfFyTKUON7b4/BLSMWcM73Viene+UYSWD0XnyZlsOHVjNmUEtBTvwwGCdJY3fb0s06yQbDjS9o
DxgTsECzbvp9nayU9I5cNGp8njochKAvV9a29aXaFTjPzqKb0nOmT/vMiVeMZDIFWGwcYhqn6xFZ
0iaxJudgN2B/RTF4lCZ1mPeEB4BQim4mvWVGm6ewZbv2Z9dooOlXFb3uSKbgyn9pZq3YNTg3L7qa
3sHC4CMd21v4Qa/SsQgYSWbOKfARi/ZUaOp5LJbrPotOXeU81k10yZZLwyiXzEWa5SNV8RP5MXeu
Ue5rTtNBmeavvpDjfsloUrqd/6bboiUSIu5DX9PtxyqXzVZUxtvk6xysSJgJvcQ45g40YMAikDJr
FAgu6NLYeS8GPOhGQVd7Y2tUBPHY998Wc3mfBnl00h7RiZvLMZj9Of4mgFZgaGs8gNYNs68ZjKus
pLnXl+2gwLwOE0rnLjnb6hEGfI8wSPnbpJX3Lki0AzEtWdCoof+uGY23nUaEVgM1zLnvG+2AqmC9
zWdxsk3pfgd8XzJQUiQ9tcnYHKVyaI+O6VpOuH4y7atR5wiNRsGCEuks526wtWaXFNMdAVj+D+Ew
PTtpdU5DB4Rv64m9MRijecH0ezVrKwQHN7nRrK9nqCx9nWk6jzQu0IodY8SlPuP3jPEvXU0r7TYi
zfWd3sZJRe6GPR5cE7TmVdd3LpFuWpUqoKQ0TZ12pOT8xMf3RvTsxRm5AKDiWd1I8ddIBI9CBF5H
nkD8ILQxiFn2QCvZXugzrTONueqj50/aT6QpaozV+Z/KZbpSPOOePBXNl5plUyVLoNzdrBxxRRit
HLbAB5ZbiJ9sS4BmzaDU1+pEl9PwM12M8Tp1Zv0sdLIG9LjJTglk/ee40Ghyx5ZLQkdrd1sHN1lN
vwthXFWNjn3ZJcNa8vodRO7ErttvsLY4OuQaODaI/82Rsz0vrZGltk0qCnTGs0jsXB1kvmBC/OLk
hRHKhuPfxkrqG7tZgkwfyuNnXsEatnI0MkAusjWhiyc2TYGWIt/rXXoE66Tm8/2G2tK2M8qRY+QQ
fEGdMOwx8BbfP/8X3yuMO+FQ9lcuUmzwDMvBMDMSGoqOGmxqILAz/oIpunDs+SMowltK597PuJjI
hSFbJp3afTaK63xijDIht+8z+sZ5IWuxkRIwtObzEYtkJDRhISTAIQPwWyU7voBM+WnZRxZUeT2O
Ppnr34ueCBHOvuhVIwyNx4YA1Jts4ry7aIkAU93DhajnGTOK4HtZBb3w2qbsU0NSV4E9p2rPUW0N
se1ztwmHLBrBNi90RWheshn0OtWJaHxEe4MNhCwSRcH6F4t29qu4xjyvyb2An5p43nLhN01rbHT4
yrRkFMN64OQL0RrZOFpnkt/ElY0g5KJKgbyDIqd5FYGd+Fx3miQBA5wB8QcLmve8QYOddK1DmTRp
6+dL6uiDsEq+LhEBy23er9ckJ60Biehyy281XVXuwGWjSRlYer1cfmZjVGsrru3LhWzfaLz+FPhX
lVx2jsUK6CzBa/vD+oJroENsoNv2k8EL6xx9T+fWGCKIsf1eCP4JCoTm6Jbr31YdV0snMmQOdJO8
lIEX2iLw8u2QcBT04LptpWHWZeCFWtZ9QlrTWXfps4afjSddM6KPRbdoKqWsJnPhRdNJq15pJZZm
yON8eCQbUT9/hk0MSVS9RomYbma0bvVGS7iFybZlNjl20Smq9eo1c1tEYWqC8T+3Qy5QDeSRfkdx
wDcskYj2myiOM07AK6XKL6Vxpm5pvnX+enkLkWenvuIyDW1l3MH1JTJ2vWGNlqiCYinqV+VJ3nrq
W1KIuzk6YlZhQfae1r4uM2FNgo5cp/h3fiOzCzbft95uhyDRJaVHV7+XaMMDIky8fTs0BGhhM993
XcTNPnEHErLp/xFC0TVDt40rZ740aYETdoS5tRnRsgIBWHTiqwz9ujSdCIyvySfvqHzssGQ73AtY
E+2GsagX2usqGGtac3Zt01LAdjIEpE1RE45QT06Ou4i3WBCwwihSq9CI1NzTVWNHYUV1igKQ/dG3
uFKxE2sPCwXBhxvVfGG/W9dgI2ZWnl1HJ0Rm5P16JoxMze290PWIVQ48MNg/PYc6OaDAmL5/or2n
wWMK1XIgb2il4m9MOFbwZKxTddbbobxKxq5/IG3M+1EPVvQhqwn1sJ3kM6wynkyWxPs42y5kbL9k
BQw+qLeU8De8fI3ZRKFb0eAOc5D/8x/t5/8TOvxG6GCAYGB4878LHS5fOf+9lj/+qnP48x/9qXNw
7VXMsILNBHZozO0Mtv47gdBHi44HHTYXp2Ik7n8VsLtMFj1Otqv1FBTb/8gcTPdf65xVRzLhWi7t
cfOfyBzWqdq/9dhXxAvHCxBhYCB/YS+XgkC5IskI7ot1e2EEZpVneGTzY4GKD1C//bsYv1/GfCAn
aebT7eeT/0pEoW+QILl15sM0YdcU2kA2jTPK30wPfhny8ZVWzQIOTaw9v8jyO7ul72on02HuSOsY
jUndZlWDlgDV0lZoY77RWxANlkq1u3Z0p8e/rIH/pGRAa/L1umIuMNYZn2fwG/8yZexJux9mtzug
oconGmjJsstdnskDoL/zZCTNaYIy3+7h+NMGq+myrF0MidOvZR+7pxGkx5uKcg3Td0LAdawTqeEt
Y7abjYz/l/SSogjMXFuGzVQTbsWxr2WTBBk/f+CMz+7M1KMTSJzGIbFsdljXUbRsbPWdNKx5v44P
5KaO9RnHvsKbs0FvsxyEmvQHmLL1VUMJ/EDNQyKQSdbh6LT1q1cUUpBTMMwfScs3Gsp8eMp7FMxt
OpXnSCdyj2QZTw/GyijPSSTAt8i5fkatwj8cJ+mfW/b7LbPt6M4f6GqHQ1uL6silKgsEkgzagogZ
sbk3GN6wm7utgcBcGg9zNbO7TlVybZMsAFbAB5LK04B8CFc2t1U+oLkbwH4EaedSUDmQLRdzkhjp
izFE2NGcst5Qt5zXotPSu9PeUXp+VGAyt7rZDU8phdiTShfnnl/H2EJ0ZAZi0PDtnUm9zxVSlNjF
rSfHcn4EvFw9oxPnl1H4hQ7OGg/pjjzYzK70zw6a+oNSyfwx9vX8KBr+ySya9ptDwMA5mmLrSOaM
/tDTpPqWdmN5nqrKPxcFZrzQT5WV0rglfWLj9IsAoZ3X27aO8mAsB2NLSy27q53E3/SMSYLUqJp3
K+I/4wxRUxCT6xcfaD4RlmD1Cg0qt7OndfPekX1+rDx+3NmtR5RxKRVCawIoRyqJMKUmVIkHKg1k
l+bVXtOj7C4GQUuzLlFXqC5W1WA8/MwEarySoCjYD0KwaejVi5zU8ASuZ7n01cBLmcm8r7EdbPSJ
b+yPWn0VZevNrin7WovFQMeR7+JYqc9MLymCgTiMYjMk5fCT6fi8n6VhXccWv0QE/HRjlfUcFpSP
BQ+4nuuacfykS2kH6BFTmrUTR0hGvFF054hIvQNPWy7LMZkfDYxgezqrhOg0KtvRi+t+iNTRH1BZ
jyFSK2oVjWvbxvyOab9e6nWJ5iU1zYxXYreQ0xHTHOCXsBwyECyd9Y/GsX7OYzc65W32PGptzyCx
Ka5j74PCm+OX1AonweBdGMektV8E7YfV5dE/xQZrc2NomdwbpPqElpW/WJE70Dt0a2bxNotyPRJN
CT8UgWDdLlJWfV0zILj2u9G+7udIfyhlWz/3tlO9ELrCanUpuRojql5MkhAuUvIE7ydvHQBoKecu
rxyr15ijCZhac9Y4o/lZ+PnlvISboK1a7W6a67ILJ5kul1BG2m+0PtHmVgw4N8BEcnq+OilpeVoE
zijkoauIxQ6maJJ7Ur4QB+SO4Gcqst5dh1jqOyng/jkVs0vugWGqq84hmMz45mW+njnPQ0VA97ts
eutZkiiSxYfBXEoLTPCilVtAsWN/Oasxsk9jbPbWHZlipEtZ0/yoE2oXVE6flBvdnsDeqsXZsQ5t
WiYoA5k+TB1bU19e9RVzApJt/JOlZTedaLXbSuR3mt1fWUVd7FAp27cLRdPGdun9NnZMDzm6omHC
2AlGxSE2luRYGNlji9Rqi+y33/bW/CY9JpLW0P/IEqM4amX8jkQhOSYLPKNS7+tzhc54m9vDRGs1
7n4Q0q22sWwvpk5FOzwX+mlaMj/U6fsHuWvHQPhieWUtDODoqQ5z0FAhOal30rJahTJX5bIhu1sd
kQhgv9Am+mEitjeFzFDZF3n+EdcLsysYGPTuW2sOfKu8m0tXbo1C8y9S0icvQcyMJK5wwxJZpl/I
Gc5673sxght+SEMfxFHQwj8ULlVN3Znetho1I6D9yG1ZrhGdAtCuoRXiYrSlf+hj/d4sIp9Sym3P
eumb+dbg2r+39Tg6gY2tGvIuvpwI80g3HIiiQomhjwxsI/oxLZ260hA9DGJfp8PqO7SRI0eFc9S+
m9XY72M75pnHA9zbkYQ0bBIDMHFaOuoOraK+0bus3UEdTdAaZxp1hze9eEh6NqOZTRfltEZj5Fn2
TMpG5QbO5Mx7hoX0mVyHsg7BBXTEwTI5IZqwjFAm7azeNt0jnAxDhDObCGF+WW20m5r76tLK2/qC
uSq5jYYwjjD/2tBMEu6qdkthpTYlwIAN3WT7VDvN9LiMJlLrNXsPiNJhzENz0Coawc7yWufCPhJh
tTzUaV0RJ9f6h2mx/WPRR/ONzMwlHKJenTKsL4Fj5KSVONmwyUcU961lWrduCyKlilZqXtyQ5CVq
b6e0AUbQOrIebRMjnW+m310nJuZNzCPuqZlUIX/QdpieKtpyxW2uazzLKTeOUpo0tSH/hrEW+0+k
xOr7XLLiHbNKjt4woQUfI+uyglzB8GTU7hAbeFe6WubTKhLNmZL75HQqpyl+WrG6Ap/vnv0Jbntg
jSMt3xzuKeO3JLusyZ0/1tCCFNY8p7nIl8h87pGhW/ifRuw9xoiPIZmZ6gWpnoqfNUk4Ob7A0plC
kYrhuOCCCepCa/a9ntvPY95LBuaZTM9WF7fvhZk6jKBba1gJUl6W2s/Gmkw9koFDBFRV0pjTpjLb
uYk9vFWpXgVdPq7nglrdEhmTh8Dmy2rr4YG5wOgFd5pkrdRl+RXJEf57c/ZVW1lBg3YfB2JlSwK2
cC8Gqazs69mI5GFJyvrNqKmNmTHO2frbUPitR6Q0NXkOrSqF1G6xXRkM072y7n54DBFrnFBYwHci
a3ngQK+eP/CB026YteiuZpLKPYD84uxGoo7C2F7LzUQWDGlq+3ohPvFOq+r62R+kmex6BPVEZEEy
CgoOeQmGzKl+m+oeOlMCLJDQOp7OYL2xDX0evpQ09AfCztofdeqmXmjYCd9PL1YawjTPxpZjqHM/
YQJoiY5TimBGrDdhmhj5EZ1Wec5JLjxYokWLUo1sxk0ap5uiZmwSJnbLw90vKu2ujP3+SRpmfB0X
nDRK26mv4uXzU/jqu4lTSW4ipdZNGWHDR0f2NUN1l+OJr5R+wzZY/jBrBxe3hp6NpzYaHydmI9oU
DR9nzUzcJ7rWPyWSpsZGV5pX0mNv5n1cOPOFGNCRJP0whvGaZ1Rx2Hqm5VwE7bwef0m/eHa7KT8y
jhEbwASAQ4tp/vDmWu6nJaqQxUifhueIBmO2I8GwvDZzQk989TsZ3H+qIVaBIPWSi2DvK5yAgUdW
xbHWHWLNUKcIBMl6HHbLQKWqIVF2Pd6bygsHfpiXdm4IPRtLLnbf2b8raPSvDJYV8rJ+EgQbNLR+
SbPpK7Mq6FN0B0ty8g+I0LCvXacztnFHGupscSBMfK5sF9OlcmOw4WlrE5TXVS9xVLIwS+xprTnM
F+VYq+99b1nXpBpPjyMn7t3fV1+/cDbWD7tmiaDyhC76SwoO9IHMHTSzPWhylTG0dGHnmhtN6CkW
tJ5Vx6OIBaYPrHjCbqHm85xaJ+nVa1pzbnaZeP5G8vmp6fz3ShvvFcLv9UO5COu/qNliYq8MX5JX
UxQm00SYe2umU6/Oy6gN+6bpk5CtednOgBKYuvecoNKa4tVN1tsUYuldOlrqRCQACqfIrn7g8XFv
PScmrKsjSDzSmkptVGf/ji4KC+SXYha1vEfzgqLaXOFn/P1flOt2ryFVmQn5mAgvCzCS1elWFf68
q5CvcC0hi/uJ6X6gwhwO/8XeeS3JbWxr+lXmBaBAwmNi4lwUynexHck2vEG0RBLeZMIl8PTzoSmd
EZs6ZGiud+wbUr3ZqAISmWv96zewLpO9IawXQgYeyZa1MUujXDLcKdkObdW8G5XlPI8twZDZYhdX
plnZnyy8ijVRKG09XpHBGADBi2KLqGfZZwDYh4qt5JiEhIWbIiX0TFfUq2UVXiggGV9oe77Cf3FC
GoH/eLPuMJYzGPdjAsPMADGDbJeYBCLVjoNUuWOP9Rzo/93UQMcf2MBAWKnZaZbpS5KC/9OCJqTe
KDhekDbWWl3Xi7yr8R1nTyEmbuuQL/2EKBzRE1rr9w6zgJ2l4/a6wCLykg+MVUbod8S6pePDSu4l
JcC1yk/Khjt47svFR5UVTwk3KYMYYuiu1zs3KVIzGlo7LskftJFAqohgeqNztnyh2npoYgLHO2kT
del7S5mcUNdl23hZ/0NMQR9vzQ7ZTRRnHuJZfF0D6wqHro70O1u3nMbU9MpM8xrOQso3TuoQXSub
MBnemlLeh0W3MWaKfNpp80j3zRYbON2jSXRmBKTuRp0L+SuqQiB2rWjcgtRpf5/zodirrM8Ow0h1
ZRYTK5IJRr9Na2946LPyk6/oHyG2tc/BVNrZVs0r32a9d+EaxXdeltVDxU2Ne3IJ7ZPg4Lgr7DE7
xPgR1xGa2fLUw7Z40bDPXpxZUBtapWVteG2Lvd0H6pZONLjM0kQEOtH0e2XdPdaw4x6RqNknU7Mb
9WtvVyPvjVJ4NlPkLKVmylhOw14sSXUiSZiupfbtDbWTf1fZangwBZRGMPnmxe0U8w6HDqsVdM9b
VS+cAH0jOqR0AEpSlu014zqiBGOH3aSPawyFgp7OKHYcAuEad+Ed6aA4iI0W/LA3F/lHU2vuSrVA
IqQ73LiZsxzxgZNn2UpQOeTp4UaH6xGaVmyX7uwDAFWWfMLKO7iICZgFIWh4SUSrztns1xcv4cYp
DtBDbVpu1AT1+ICVF+39NGeHYEWAEFO311UBPuRntMkBnrdfmTomyy4Llva58KrbUfvt78wfabdN
N0Gh5EAunFIc1hx+aW2shfP6qbWzcrkCDFBV1OBbdZntCeXJ+qrqdX83i2Lawl5oP7lSD3tCV3Pi
KM3J2g1jBjKyNq+ZNmngU+3IO7NWPJkmpxR5PYvbOqlJGEusGYEr0Ppa9ILr2MxCAVb5dqU/Xy0J
IwM9gq69LkOGJxQSSS3Nox4MooQTEA+7m+XdK+JT2ywfslTKyCMFGX4gXTDBx9kRZwBIHPh0XYYY
leQrPGAkBrfBkXS2AI7c+hXIWzJS4Au4+9GUpl8xAZnfLbxudaTnhGJk0mBhQQJ6Zba6uJetoxFM
M6agT6EkGxpml3IgIZlsZh5xMqHh1wvfCN85CxBn4RXEFBAILoZnDLRjQjocIAIg2wTOALibdnXF
G5PoyiUJmwh4Ch5TAXyNHdw0BSJIALV8WtDTlhu3n+QfRN1BzTX7+WON1moTW6o8GSu4Ap2PbY2O
nsnoitSsI/JNQKkBX2nJ+E2VBdgjF7Y4W3D5V/zm9ZDUBdht3aQOxEbji2kua7nsGzy+sqJYkh0G
od+WJpSaPXYI5aluRHxvirK+tI1VbCWGexdoDvKpEZTpjL/B1LCfri8TkQg3o0OnxXSpZ3M3rO5z
U2IJrROKHWXK8DL57LPNlHILUxeJglnbPJCiwDqko33adR7lOQYM4WVdz1Kt2zDBGx28+RJEMsx8
at5C8c85ROerDEHgh3RFvalL1lOABu2TCFgSzjJ0nwfJIC4VcXLjQ0CH/LuuH8J3SdMFhyw9vk68
ol+v5W0QgpCSVlzcV/hH7Fda4tbDzvTD69kgeiBg2Cfpjc+WD+602kAYrnPjJwaa+XAKg4sMKUPk
XFgf4L+PUVgxxPKQG5wc2uEo9XLxofVsbGQHHiQRcnDQSrO+LPZQX1yLIrZan0FKefjcYdrb7tXS
UJxPgt0M3tjDPFEmtwX4nNmU1geo/Gy27GNPTRe0z+jjGNNikBW9QoJjD2gZEFF+Tup0YlpJ+dmx
m7QRbU6xX4UPe9loipOeZqfixSYX1QYFbUpeitkcm08IogGoJzBjO4tpFXoKZ9uT5JIALu847Fk8
r9us9rkbIEfwvBsneaSrn+EOWtXaT0B5P2tlw2IGtPmIFJ/BG+YQMwS/kZtpsr2lI+9RASXt0fTG
lh7PZq0ZZnyvJ/Ayq9RVdqrRz5+ntgREXLdKAkesnSrs4mYJSMAtvcwF9YK+a8uQ8yEFMuGdVKDT
dc+8F8Mi8cGW/vDFX7nLPR8dhm3Bi5uFNCFMj9vfiTun5JDdUp7ympcsa7P0BuL5p3F0uWsIXOwT
FhS8KmPBPehLk25onOQTVUnubAbNsHdD2m1I3TK42TVzZTbZCVLJQ9PEVJDzOG/HgQc+B+Q/FBaQ
+utfX1/Muco5Ygw4n3+4E2cqWlPnVC+9vtWWMe+rNM+gtzS80BlVZeK7bDJ4ZSU3TutjEbi42fKu
9RY6ssmf9/j1fx2cpfFg2tDAvgLFK5XQsehMp7UKmLWkJYOkPBwAEvjGE4KNnGzUwHmGN5Rul3US
0wOo7AaXceumgJN17uP+T5/e/4wqfzWqRCTDAPF/HlVefxlfPr98N6j89k/+HFQKgeyaiRkjysBj
t/jboFKs3cyfCmzH+u11hOev0mAh/NUW9y9vLUadJjqola7E9HLV8P3X//lD/+/kS/Pn0Kx78/e/
O1ihw/2+7zA9QbioB2ZrY65lkUf7fd+Rwn8e8YSEpxx3PruV455mW+Bk4i4lCF1aSYlfZXNGbIfv
SCPkuDMXTGYnTBYPxFHLCw36YD2RL17ADilVeiU1ZgeR1UqN7FY584M9OuNTX1Rq2ycoc9J2tnQU
jgEB6i0RaFsNy3SELz6Le6ygmud6jMcbiB4xCcTkXA+bYsGuYiMhUe+ziswZH8wvGhgPINpo5/7g
hXzEDdIkhGFADtBCjJndy5lnn6AFHUzJMXTEQnpwkeMUNsDf3pRzUXzGUEEibXDHajNNlb6JObYY
QwDFm9jGVCg2yNAr/FMzKwfCD6Sg9tDNFj+1O1ix6+EyQ7115XxKyA3Ot5DANO4KfMDmyomRIzH4
oxm9swKyfUMnT+6XvCAfokSCkftlv51S2qYoZt53yCflH6uwrGWUOw3QeKbZShQJ9vXWcBBOtO9Q
1Xzs2xaefrudmPz18hgLNxsOVWwltn8I3HqNblOZueDKkFeqRjwBo+fa9uFdiqifR+PkdKIZEJkS
EM1kC6O4Gh+PDCpYqR+7tnQ6+37kSN0oLMHbTUDgLcSfQo5OGGMQmalwA6Cqqn0brAqEwcbXHmqo
gZr7JhazgQUYtfoUuV1vrzOdYfT7S8cUOt0m6FVI2gO+EjH0lbSMCdTrxnXhcMRAZnaXvaHxX0FR
4nGGnft+GFpy6thpe1ttVNeN01IBj1pTJ56SOLWs5Vln2CCrz1RffQUzr1iWMv6GE/1nw/vVhocG
mh3hf97w3mV/EGLxUn+35X37R395UFi/wQ74u73gf3MzQvM3h2Fz6DqrCNp1PLa5v3bA4DdCHpju
IzeAQ/0qVf5zB3TEb164Rk8huwckC8hDfbPj/XQHhGrS/g0zgi8obJYo9qSoPwl7eLMBwuZiYlR2
4qqmcu7RMKBS0kflrk0x5CGPNzidq+aSF8KYPmYaixzQkhRGaRe27oufIXEQjDJyG0MWN/cWMubI
TnPyq8RaJWtgqQVvQY3J0y8IGOsn++6TO3zggFtrBhh+gsR9v3UH3YBkSC14CwEI3ou0NiIXN53L
PPomlcwcl7+QqtvBG7noqhw3OY8cDO44v7hn31/SyEq7NYYmuUI3f4GgZ+RROZLUcSCEgZd7U0hD
HoUyAcgnjKp0NDij7xxDbxjjvZukojmhjaZpXEZC+ja1Fw/Lweo9fRvUGUPMBoeN23RtEEpL9MvB
ievmKu/W8MAE9uK4EUWsvI1UCDojl2BciuKp5l4b3qjvURgBqePC89LXbdMhMwi4VJjGY7JTfpxX
28klvHszeUYXRB5PREZV3w3DPsZXCdUcFAgFT0FGk126L8pmqD0TrEJyYd+KaxU0RRb5STYnGAaG
U7IT6yc3U6dkQpom1gdBP4w8ze/4bp0C9TbSWd8m3sTH0FYW6J3tWu2zNU7FQpdhyfRGpxWfCGcM
+zSjctMfFZwa3PylAW5q5anocKwlgeWanAffQBU1e+2TRfeRnnvVsf4SaLaRwck+3i+qpsOwS0s/
tq+yTdvquXNZh3kEU7NGNyfVwi+JRtJilyj2gBA3ZTvy03ZA4bXDtwyGiF4kqJVh5nm6oj2dt2lU
vQ43GPplawyr+4KKMn4YZi98GDmG4cpNqC+2khgrnPX51WYnuUmIB3kKntP33VMKraI9Ogvk1h33
0R4iN1u5hRnKR2gSLvDq+3lpeKzjmqR7hbN2mZ6X9ZH4680JZVbw/Fq7uQqlMQsmtr3hRwtRmu9S
RJN3RmAypeS4RtLDSCEAJ8JJbNdB46dtZB6OW5TnT/62wXxkBxkgwUtTinUYpucPwOz9tYFMxMdk
MAaCWfDwf0ny3n03z4n3YIy+uJ7GtrzFBC15sbCTOiLadIIos2r/pU6K8bG1UUWAcLFk0wmIfoQY
H0RpPnHHqzJGi2NpzwWAhPj+YCDs6+8sROYYYY0+y2ZUPrd3yipP3SBtcLFqdikqsBYfpI3Dx+wE
6WJvc1YkuqBK8+wyu3Wmr3M+D+0zf6zyr4jG9X1WmXTcHvbGUZOwRjoaviFKm1B8gNjE4ykLZGwb
AxdBj7N0KSu4DU37zJ3h5YJBy0tZtM0U7zm22+4JNaq+hwvGi4DbFTc4s1B8HAoapyuX8X27iXWn
jsmYAxLmsUXlZbsS8esy64tdD9x6vxm4Cvz5fCGErDPCHdw07osfrlOlwVXNFfxSS33g9DaMB2PA
3vPSW8pQt7NmMIqvos32u1TTHH7McOMr7mNss46A1EpGuErYpwWK8bhZ5op7qSDOZBCyJ3COMEy4
ES3jqWNcBhDFHHaV9NxKuG3R60IutMGDaxjsqq03ri9Fr+iUN3oCI2Yzb6wP2WBA+8HrJvWedBkM
1k0eg2aAPolX+7dJoCcNcoQ3K9EcVW2S66MfJyr/pIQCgd64AywFOw764lGxQ4gUXge2hTdNVdde
sNGJEYc7v0wMLDcLLOk3jArycyfRdtK3KnGdI9TRj8EQy+KL69eWJTfOTKm6q7BmsG4qzp9F0sYC
Ip/i2oJLTy6fZ5qn1LIX6nnhLxC7icOBR7QAaGRJcF1j3vHkjkMcNYt475OrhK1o1QwfYYIZO8Y2
KYTXtovsIUlPdhnGkLziDBFEhmG9sMXsblO/co9GB3kWvlgujewxSZ2h2zut69UYTLYzOtwSgVzb
BubDWjVHdmV+MuoRYjES400x1/0mSycdHEVhJb+XXex/0Ykdw/NQ9U1fehe8CeS8KzAMuPMaP/nk
2mO9qziktoya7Xu0FPUn4aTV3qrNJCaQsUIJAH38NkwQ2fltIW2UwUX5LmuT8qOVd/4mNLseBn9P
LP2oMU5TYLJjNbU3Y7lUFxfmyW4AurxjW28/5eGQvh+d8nbyTZ0flOycvZylRk3S1IcR7cz7pPPK
j4Sndcle9TVTZw4wRGtyQbkTFntIjIj7SaJdkU2fbW+0mw8cOu1T7VZtus2Xrt4Hmdk8plA1ubUV
cHTguUMdIYTV160HeyDJxmqbxH73NVNw40sGfEdrzdabgOiv3aTznW2KXGxmlkw5sF1FFVeyq5pD
UMqZBO3Sbk5+qq194oq7PG7ag6nTYav4jk8gdO3EKTV6pxry07ibK3+4lr0Tv8f01jsY3VLsXcQx
EVHOS4Anu+ddG2kvr9iw5yNhJPNpMkRIsEAxoeRWKuqZp0RymHMA2M77MGbj8tk0y/wKQ4zlStUq
LLd/Kz7/7G//3s/+UMzBArb5Hx6CDPdAeb+vT2RT2XjTgZ/RLKljUUOpMiebQ8gxQDNhNjRXqKHV
8edXfcO3pSry0aIgflt5sD7C6O+vSp+X+unkhmf8ZNtnKG9sDG1vUWP8/DpADW8KPlp1RHqUyxZ8
5be2RBiseEMXJvHZKdYKwzcVe/Y61nB1zIbx7y/mmyaTaApkONJvbqXgHTYSisBzUE7hrlnh59XO
KzKyIdz9/FI/FrJwo5mMUIubqAvfYhASBXlraNM72yibrusV1nQJJGEo1jdX3ZqY8a+vh5UM3mQC
pjhc4DfeK6Q08tqWlXtedBo/fDuCcMfgxHDrjmqky2Zu78+vud6u74t1vtxqKwNhmof3tlifsZLt
Q9U7Z4YGVFc+UH5GWRJzAtd6lTc4MILtyKhG/mwaOcfHzz/Aj4s0cLEqx2kGfxsLE6/vF2lTO9LU
JWPRYcjUcZpARrWYfpWd+49X8YkDJKzVhX7+ZtWUsTXVMbZjZ/Sa6jhnoN1+8MtckX+6CvBv4Low
D3jx3lzFA1iQrsF3gSUUbL2MEQETjP+PZeLinAiFnm5n5dN/f8cKWUnwZDJwrJh5DPIyFsU4w2Tf
zXEvrvtWj8svWrof9y/2dHYTvhaoCZf9/pKIhON5Kj3nbDSx9ySAl86LOVKKDKRX7WpGRtbG6xaW
yM8Xx487C6ERoQ112SSU84c3gixiEKPWtaBv83bH+DVf9R56qSVnSPfzS/3DV2RxkINBDU5Ay9vN
0oeayaUqiwHDCmlXorlauh6er8OCKdYOTq+r5ucX/afvh01fAOLqej/mmY+MPe2UcIFz6Ul1rCvH
PpVmkB5odH75poPAvn3VQ9AJ5E6Ov4Ym/PCmpYHCgDg1z7iFM5PIReWijsLD4x63DoWTbQmtNgYD
vdUTdd1ErdVdjxIK4N6BhUBz0bgvTGK7zyQx2VSdS12mt0Hhtb+Kzv2nTwr0YTHttICj3/pv1pk7
ZfDeWOGVzYWymCnWKpHrNsgEWWp5SFn/8yfxNs2Bw3KNPaautEOkG8FbA8GkBC+JOePORmBQ6+rA
pn/oIQV+xseQIxMR4rre80xcy6GUz0xyFrG1s1Dfy86S5UEmw7LaLzAU7SEopP/6cACbR9ES8DLw
7N76xpnYQaAU5K2vloCi23TzTyIx7HNHEnXGaMj8FYzzw9r0QN55G4ByWKKwi79/5yWWCxT983JG
j+a8dJBA8s0sa5apbunGf377/+liRGrbJgANW83btRks2LomMpzPmkDO27yGPg6ZhS7HNVu6pJ9f
7Idtmm8WrKGHJvIqtrM3dVFVGKLtYnM+e7FLY5lk+LhhSpDSJf78QtYb9hQJG2yXa/Hg8uU8cLHv
72FppxkpCv5EBaHS7takhxsiI+h6Mh0R9XdXbT6ChDgJc/AUyF3Tkfi22shyPQYbqe/TrAAnMCaa
pagTcDMWX6mjaXhAWaBe9t4sV/Rjkuh9D5MF7N/XcHWrf7sRv+aC49HIuYYv29tSKKuRE/hIzM/W
ghRnqofmCjJIdkjM+V9XXVyKNeD4jgWk90NgMCxCqx81E3JlejZT55zvLxuE/gaq6Ss8QX6JH66n
199qIIdjDYs5Xn2EeC5KvTdPqV4qW0jlOmdPaucLoTLjWTlx+PAKiHh+B6ojlxLnA62tXxwA1tsl
4nBlspc8mytbcNfddRD2N4KdU8Z9hpMITkyIJqoFnjOpGWjDoFnaFrKpOPgdPlzhbMemE911mDS8
gbZKsqPVz1BjcDOZ782hAkVcihWvkcpfG4uBIJPN66BZVV6XQ5gW2a3fz0bNb5oy9xgaSUGiQhHY
zZ2bd8sDdq0cd+TAYNjSK9GeR1wmug0Den3rThporIsLcL8C4CjeZHJM1uCqySI2wjQKtUX6X90x
f8uvFfkv+Itk3m0zC2M5ND5jG1BspAymD8P+Aixt1lHnu0OIG4ZqL32B4hjXZMJ5tw3ZbDTQS3aG
GiYieCPuAKtL4BpVbwaZuT3YtzmiarGXvG54Z0QOeDS0ohSfsawrAMUNaGRYjLQrGAqfPL0dZ82f
GastzclrgCgP6GDIZyTxnq6olgs/XfAU+lZ8IoYHeQnLta6RLe9aWpcu2roaV3rsBRJF4z4rHRan
JDD0fauXKr0lfLZsLkUix/6uszseiNX6vN2NqNrivllMzgs19ELuhenp+8K0gkvieU1x77ei+0y+
B98C5YC7fLG9enDeKSlWKGoqecwwpPiHfHX3xYXpu7xvBf6Zu8LKncu4cuNBNJAw7DOE53rvtdD4
tuAgIFf9kgKEB9WME9Nox/xGTIhj8TsihfokdT4Y73WTcWlZLJxa+J1gP71JS7sjlmAa3f5eZAYm
LgXLJb2lX4XoJWYfxjrqcec0jgonwC3MDyNa2hqmlWexhbsLhLRzjZmDt7H8KfMvDnZO0ymFG4X1
mhZjdt2oEkwraIduOWgS3vBZIf1Q4etuavVB1K4qoau5LDBi6Tzr2sgUZ8NrHQBmz+qD9wXUkHoN
uBkcZpigMUBIIEHbGv017Jf4Flanvv0GwbnlwIexU1SOTm65L1mcpjEGAd3UHr+9Vp7F3mKu5IzJ
R0L5UuO0oADnZ/FBaJFmR9BesHmrd9jGleeyimSwkljS0uW+Wt2KmZPuM/w+Z2gG9zoDh/82msGp
+SV27bWQSBxqO4zunZdK5CsSq4DnGbvS/sDABIF/Pf58bwBkTMGu/IvrM4/YFGamc0wkCrO7qtDi
LYeqNZg0lLPDjSWiBbe2PLSS7K6rJR9EmGAn+7a0uvt6EVJ/wrPTNtCS+G5R3AdNqId3ri7RfOZ5
7TC3jrP5S2AwydjlgbScu1m0oMDpTG1s8/5NfsV5zBgAj5IUuIK14jDNKXiDe9t/pDAvemxesM9t
7U2JYwDCnDheKrB5g3ioc6k60Pq5tCecTmBPBkASuYPlhWlqoDYQ8j4AIFuGMZ++nfj/mZP+Yk5q
C4qcv9UsP2SwvW/wy/lf0YvCted7x/4//+lfSvbgN2RumE8jZV8xCuq3v6LY7N/WY4uzmHP020/+
8ut3f7NMstk4Wm0cu/AI/39sEYgkzDXx10etBWiEu/S/mJWSs/TmBA99F40fJUPA56BZfFOrDplV
1AoNzlEzD5mw8SjsKaprgp7SWrZ7r14RvzrJA+xzMdxgn6khVeHhsR3LNIBPaA9MJuLMfvQwcLxt
PKt+z84Vf4KeoW/bxWaL8KfFPbYM32JAWuFeZcbYbP2CA4hTGoYhFuA67zapDXBzgbWQXheiMeCT
YSN6pjUo5U4iAmAIMM+TIOzKw9R/GfP6a1dhW7rxw9nZFzRaN6nIsXJJY8KmGj3iQiSp81U8E7vD
I6hhkdiplZ5wQ4K31czeO8tQcQusGdungY7pPC0BkymdERurSzk+Q7P3w62s4v4LVxH4gzh1iNh6
AKVm/5VZyi8u593ruE/Htaeiwusb2BfG5B4zkxkL3ixm9TXjgR9dxi63Xg1deCeWLP68eC4S8kJM
6EYXg2McXkb3CM4OAXsyi3vC5/QtWtH0Zhri+gMEsuam7xR6EC11gsUc7pFwplMf9UVZlSKOTCFx
y2CAE9zpgs8lvZYbiXVSjN4N/qDekHzr3y0YiNIEBcFtXMJnIxpNmWIbh75Tb4kya/Y+XkwQhnwm
41V7UwgZ3rodrq+XHCjz2HH/9iOV5QXKnzwsaTpd0iG09jod2c0zt27eCyGDO8NhteQFsEA4B+6x
EkiGqliJDzEevSc6VftsoJk76cFvbgolR+P94lTzzvNzcSa6ZcJ3uBicLUeZiwOkgc7bGYS9p3GT
v8Mbkc9qaKzH1pwdipZFuigoE5c226iCneqJ2tsEzJfudAuDdZ6d8L2lsuRO24smNUYrI4zcESEF
066OQY/hWts+NaaXYEFIV3QivLSt7Sf7YTaTs6PzGgK1DxUa+QMWd4csHoyLFa/E3cnyCeHhCK2h
ytph3p9StwAlSKZ2uAe2dItLauvwFnmbsDcIGr2PtZidd2lnmBjY2qVjQB7O84Z8dk+QS3VI9GyG
MUrkfGrnjcGNAH5zsyZ4lgRMbIyegTy9tWfHPB9jGnFKtAc57RDyBPuEktQajnGjjP7ce+1gnkop
5+zRaruwP4N9u5AaWD5PjLSM98hUOuz3Yrwtq/EqG/vuMZXVdRzayaUcmFz8kbsGPOiNRanmGOek
MvEC9qFNfaTpyfbZMqfk3/TLLsaBeW96/LW3IWfLJZkest7KtkaYNu+6PJVo8vv7nKKUgS9DR6aT
WGqTbZROD/gbJN6R19v4gAQmPhB6xJyL4qxqI2gn+Cbmltx6hUYrAxqffEa5a5XHmeN92IyDNWxn
cIcrBsf5qRlMd0vSEuUj3pJ5F59yJt9RGDT6TNMw7HxYRjunx18PAu5hMhzjs0uen4SBEcmYuipA
vYueXmxm6FnX3azfYxibbP1kOgR97j4IDI83+TAMFE1DczMF5j3EFIux78Jj60LYUY4EYCxjOFet
l+zjuou63K2vCLPqvuSzf01kXvwsVTEd9STL9zUI3U1OuxLNhJ9sEM+Ot2Ig4lcymd5MCA4OjrcQ
CxfMh9LBaDJFbLjHFx9ZBBhPJHAkjjKlCC9DofBMGgCmw6V/s7TqXU+oZNRaRBkWdqMODNgIGPQM
851SWDxhZADXtmt+J0FPHupMBLssnuN9o/oc02u3I1TbkoReNyQGjaNxzqsMu0DyBDcD47sms7pt
Qp0XFf5cby3sLDclDmKPpEtOR7IA+o/5oHoWxmQcEqW/Dsor17iQedcr6PqjsOJPduHCriMqysHf
jtH3Btttk9wPvOqPdoXrUw16uw9DkrWgujXZAYqDcyZnqoxwu/LvBsQcB+zYmm1edUBJrlOxKrzF
v547WeOJVSxZvgtk1t+HnYwfQunyyroVlWwzpNdLGMjfscVuis0CRfCp9ctqL4ZxdadG5lx1fXho
lrF9buHpPYYqweMNvXzUIAG5rgOruUJ5r46VXQV3Nj9AOq6Nmy5IHvxErl6VoRz2uFR61zgOCA1V
uS/E2dV5cgmLKsCIonZlVPYZggk40SQpSC8jBnSqZoQI+D6OlrCvmdamG3omrbD0WrF43E4OfusX
ROgkSGvaZIBpMhgPfWt2j6y4Gin8MLVXpq3uMaRt7vTSm9c2pI9t0HOnh5Jl4Ex7U1tdRKnOANIi
2XTsHOOkYj//YndO9WWoYIN4qb2yOfp4cjkHvflco3lk4j5Ld4tiQHzEvnO8T0nv+KyDIdm1oYSO
H1ufjHD4ShZW8kS6NePZGQ4jBvwfYZMbqwlzEeEJN+LRyj63zDL+mCjnoO38U+wNfwQMBg5L4/Qb
VOTkcGbzExTukAl6Y219X73gUl1sRts8IYYrSA+02i9MVMdNkRsNTn52fhytoW4ia5md3eLF4rbs
SGAtuqm4q4V3XSd9fakWYlLxFjTnDRYqWY88RU0IIUS1XCdzH5MphJAhTzFU2a60M4Zmiw2v3B7L
oy9yzHwRtcpNuG6uhSvXYkYGUe8oskU55XYpM5QXqyg+4ITebG1Ax0+p5cM4yQL/ixLqfhjF17iS
m0BlMgoN/7kuhYnMA22YLkz/HM7xcmnNAcG3LZ+bBKveJRzOU13E7J1tuxth0gMqjPYx13N1ssf2
5K5NeO6Jj9k0F5eSNU/cibe2EF14sHKSd1uT2fdYtuem1++dJe0guwBllyNamzRfPvfUnxFONs37
OMDZKIOWj1KlQikPQXPcYaTRr9mQ1V4PAGfKCP6IE+uJ2JP42SQ/74aIJNgugXsnRc+6cv+orEqc
MlQhuxaBxRXKxeZqkNYXv5oi6oLPXVDIdDvwkSJRd9MxaGPyfkgE3WWS3MkRHdOBisW/F8ac0DxO
+d6keryBshPj0N6ccf3cNqU6ZKl5TQ6sE7l+yxIVQQL1WVtbJXJxbbf5R1203n3MsPzQgulAO7bq
5h539yYikm/jjx7fLmmQKeqA4MrOI1tkeejh/6/FphT1DVGaCdLA8Mpqm69ulhylRZeXGuYNLBw8
8xgGpj1SdqgJeVt9UiUYzNLpDySp3raivyGy8h3VGtZFMAx57+FGE9qBy/s4YGif85q7wZprh+mm
C4oBhe9SI+u+eJWskbGoDR67yKoMoK9bS9XF1Ws385/G7xeNH0PkANbqTwiyTd2/yWj789/8JQkw
HeLWUCyTsc24Hdj3v1s+iJO0b2vOGs0gQxOLduwvfmyIDABDMZOZATwXbx2B/sWPdX6jDSTKG4oA
bR+chH/T8zn2G2ydgRkiAajexB4GTG/eJtq0S1PgqTOj+2lbmpkSR2T8P1LEia70ivnow+arsUJI
kLusjLR3iUUIREl84OcuDpYGh/jKQsFEsBuO9IvE/7fpfO+PBfH9DjkUDtQ4xcyXRhaqfMwWR16a
bjE/53aicQEYCqo12l9/tSYaR/uQGV7z0e973zp1MhzJg7YzNb1TrVfvUkA57JMt7PyK2cMJA/Au
oiYiRm42LuYwt0Qbw1qPRF4v1lbO6hOFIIwrQqtPzqjNmXcpEF/owweXUNXE2YcBLHMCd2s3jRwv
zd6VwLqnoRz8o6GwhxybKm83Kqv13SgNNsrB2jZWiCxb24eUGGF6mGQN/JnnJX/UbtfCprLb7QA3
Lg0FYFS+CCXEFi+wuN8OTYkxO9u2cknlrFdlNBsUvsBGXCxiw5PnLpvLIIi6zdwzIvruFjOY3Lua
iHb+gzuCgLML85jQYa9dTjDZOsO58lXCcZcrbNAIJUbFoIKWZGZLW9M7lFB0VZxM5SyEWe+9JahG
7MUcwsc5HzKdMiCJuqIdB/9qGTS8nSUSnRBExuL4wTlHgDFlmjWeRFWIcLyCMZJnpIpqwRTqFbv1
/f/L3pkst4103fZV7gvAgUSPKdiIlKiO6ixPELJlI9H3QAJPfxdo11eyXL8dNa9BRdTAEkUQTJxm
77UrjEs2pnTTEMeW8vgmA16jXv3CrZJvfiLabxMPxdG8MorWzhGjQarfOl28DNkZ77ofKygkFi5S
fzgAaYEvWfRMzd0mJS10yvpkH1t+YW6aLL0VogSdHEOiDKHjXrdTNgR6HCfclioFf12lEZJZIc69
JC0hy+h4O8i0OYMofi3iSh07p7ewfGsZyFuCBYoVZNXo3PM611pZJld7ZRBZiuhJB6SZmZO9z5Xe
8Iyd25fSqLIvRlfTePop3sigIVgl6DyIwUGEadQMitYXgBq6MbDMKFuK40SAOu8/yYTh/Yryxb7R
uIJ2UFpV9In6Rr+IqHG3uSJAD3MNzRQvd5k5xH+KWajbAoTUGURbL7km3tOFX+2N2GYMHUqoiOox
GI12WLNCLvYDNuOruAsTsku7zDqwR5jPi3BmDpDo0zrt5Qt/Y7L1cMJt+yy6cmRLrkNvOQeUJQh5
VRp+ko30t4h1h7MqgTad1mlx3gu3emC/cUWbZd8udzZ2kFZfu7pZbODAXc4QaAKe493KMysbtVtl
NFyBSv9WktNyXdpp9DGqYpRhtYWYcEizXZs5mBJjJyK3dkjPUJaQzVJX7asxsruBAeTfRZZmBw5S
9gNEisfZ0CGXJvXK1ULyOebBPlRxre2SpB2f7BoXa5Ckajyo2DSeoXgpKmtkx1EwZrp5xI7Vb6gk
zG+a6zGG6Lga23SmPe+77AvbW39F8iSSE62faj9IB8e6q8xRATl3h/KLdQK/J1akByV+189dTttR
+G3L76i0PeJTtI8I6BdPDLmIulOep4pAbRr5BAIbmxCziLydsh28zRQ7XtA7TKI7OyI/we27+EL4
sr/vZJOuMq7PfavqW27r8ugZE/w3iQEgDX0gqUx0As+s3XOP9gc7tJVRZDuFvPEzL95h0Cle3Vj3
15mOIDiomAw7YJkt2Eq6gAuRHLu88TCCDWqdcnffCaA3eSDGydj5vRmuxm5+oG3G96DsyCXXt2Zw
w2Y/oI82P5VZNAa57DWS3wRmLKRd9rNNbAebkmo+glyNV5bbjE+pbEHQmEl5aWRViurAVV/gBg2b
wTC7bxEUpBXlMTQoQqTYcxnmR4Ml4vUsCKUdAEncTIVdbgUp19Q0TXURaqN+5zIPSVctfTIkaOxc
9Gu1/sL2o1lbFJ5HPMdlt5pGaaLN7rXAEl30TYF33xUDuRNo5mdtPXNrbWaOnJXEM8VcKMKPW4DS
3ntjQ8HnDUwDGVcQL6CZWysSxgNr9erCI4z7vPSb6qYWVGMdAhOurC+nr4Sddnf2ENXJirwtmID6
lLH+EW2+ChVqbAEpZT8zs+xX7IW+QoE0N0KVPsZxo7xUSZWsYAE0B+Tl420GMpz8CP+yRnwZE7wd
y3BvOlp6KZnprWm+k0+MA/BBt1l16VbedKePoqWbAml4tMBG7QavU/tShbEF5crCICtj/RpoePqU
+2X9hMu+uSnAsWFeDuOLnhFiIEdvfhA4+qDqlkw7GC1uwqmr8dMTlrC2eLflCpu23u2LjN43iNz+
AUcJbVJstZjYGPWtUD3hWdelflO3LuQS16MOLxiodKs8HacLO5nyZSyBV9grLZPr2I0fLeXagT0g
Q51UTlxNwsjlXMTC+WLw+7VVGRYx+SZyXDmJ7j9NM/M/3Zp50HvgVxfkQxtvnTh1DoBVqnsavgYc
CKKENIiIPrXW3qgOfV0227aCAfLfVuR74vAfimMTdRfyr/+7OH6aypxG/q157MfPvC2ObdNwqUGN
xXlEBfxjHyKE+MBiAw0RIhNETGxK/qqNscgKSuqTtsFBaPSmNtY/+EQeCtyzLC+QIRj/qjb+eRuC
nNPWhQVaGOXUEqu7iG3eSArCfhQ0W/V41eev2HBoMD+/uRp/ljP/8gKLfuvNCzTKzPJK8QIeLA8J
I7D3XwC6xD5gldffv9T7JEAGojAxTAzCJjN56xdl0ERBR/KWJS6BYyIbqIJcQ8rhTLA0jLS2P4FW
i7wvkgFSp5/pldFqM1AQG4nnOXKjOspfy7r0XJBjcBqRgJyFRE6dTV7Rf43Rxcb5AS/wUorqS1ma
fS9RPUqOC4cDObyf6m6bLCVt2yXiJqlL6lz62rroVthXWOSeKmLk6drYBuNAksHaznLi7O5qdrFD
syL+a3DLNX8E4aKxMxlojXrjHIFF/DCprIeEv9BF5gEQzTYfEPXkF26HZ9dWTEk9wfz9k0aUdJAS
iA7SD/cJQSu2ZV5bmlvNFwkIVe1uRLdrAc8E1+lr7ILSpFPhGb7n+Icu7L+W+g+nxkkg9Obm/WWX
evV1/H+7l7xig9R8fXt2/PjJv1ap+gdHkAyJHOztHtU1Ptj2Av7WvUXUe2KF/31wcEcjXqZ3Jpeb
b8PfTbWxmE7559DZlk3rvyOCvxPGwTtn0knLz+yPv0J/zymzNEdFtYflGS+dXJmMGVH/RI9vLso/
HB7L6fNWbXV6EQReCKR5n78Ibbty0CokmMBCUmaNym1nvDqDu6pS60/Jqe9R4MtLWVwWvg3A0jmv
fz6nypwKhvzGmbUwSQRxtoQTGBh4xFI1Zuj+2OU1KJVm2+I4mcrN79/pL5eTcxytNOc6YdEIvN4d
k0ZG/tTosHCAiHFv5O4TqZTr37/E8it+upjLS7APd5H2OijJ3i2+m0abej0U9c4W4z3evEdauHLV
M+qhGa+5S//3EPyHTw4V7K8vhxAU3TnyvEUwu8xk3hz8ZlRbDjCqdmeNMP2iNBcVpCLygFObPOBs
sB6scKyBHUUkflBBl0mOltFn/ZWnDZyFtgypCo2I+CQJonyPlcnH9lkSZ7ACt8mksuUAJi6xFph+
cuhMDYqWvZHk5mcjGc+ioe2+FdZin2063Xic8DqvtMnv83UKZvBK1j3FPNv/da9P6pFzujnQpY1R
wLO8oRSs/fzesbPoCVJWCZSyMW/DCHSn3cHqcdgOBoPV8DyLuuiqh3wbRDnmshJWH0pU0tWGfp73
KcFRfaINWzPPv1ludixj6wvTiduuIaBytLz8vNLVp2iwyJEFdwUAj98JnHRep9Vcn/HYildNIdZ2
m4xfaVnrvQudsJocjbaeEYFlQM0byce5UspMGaQTeQFH4dEFy32eSAb71KgVZq0BpZjm3yt0aetJ
JAnrnzq67xzi3XovXen+wKavjBi8jiHh63EWbhKsVZeMMhiNY+gAMj9e2BHhNhv6B0K7onGK/H3n
Jb3axhhC72sXvb30bDDBHiouZu2JjiddMAUpVNM4D1bhak8yHZpr6E78Hg+V5H0pUsYtTdzvMNFj
6msaRHvsQOQF64HmsoSCC1UNJHc++twieZ3c1CUgn2QsxGaYyIXiQag/WiUc02lgzKPJ2Oif+1iv
RbTSCRrC8Rndx5IurIiXBEsnx2RWO23KhnFxeyGJOLBlam6rmY4hb9pD6E/mMxmP3b3Vm+muJkrl
UijT2eUF9wIk6Xjbd4U6K3LzWdInM6uL+4hQXlPtrDb2b3UnSs7gITaXc6SVN302rY22JziVrErW
HaB9tw2rwufSsaOIR30VBULZsNh8q7+A8crSYZbODS7LbRgC1QzCzhWBL6JPEPTknh97UgMb+jxc
2CbjLfjYBwZQdARDop1ZOYBEYnEI6ZEDPWkfjbdYZcWZYcb6TqCT3k05uzC7auuLqdQXKVtkl9f5
xHODO5qJLdbaSL81w3p6IVOKyFy+NIchSrSLLnKMMzb7EnCeZhOQmyMsS8PaXdd6zauRHlPyfdE0
kzgrDAFhJdFqax4RVGlXgO2P/LMoDMcLxcxghauWjsfX5Fk76MBZ01wLDEuPAivs1Qr0K92jk43n
syHFQVEob8MEz3ZZlgnNFig4x5UvZE8++WKewIx2+jFGR7AzUDm4fK6al0V3aalbgXC50mY8n7Na
7FdDmDaQz7RuHYLdWtceblZnTi61tq5u6c3IzavnVwymrRfgq5oCL4yGPeGnTFc0/VZN/bZTZbRL
tB6HqF8tIWj82gg09UMjNDfneBq1dVU35bY3SvOFtB1gzMgXNq3a1lVk3tt25ZOMlTYkULlDe9Nr
lfnCue3t43w0z0BYsucdmNxK2S/ydquar8Is7dANhqQFlMLLDhxI815gLw4YTT43JYWl4XtaMNKS
rnARGjTp8kAnfCZ5AAT5wLQviBbyXJaL4qrNvX02GA9pLvWAJW2xiryGRDWP8QHj2nWYat5lFKZf
Q0Xi4Fy3G7cnZbrXYTkmvTlcV1ab+4FNZu6aI8EhwjhRB1wq2d7JjWZnenG6Lsd5/FjiRGZy1vDK
up9M7H8cvkCBVqhldKplT4IVIV3tbN0i1XXWOHXFSmQ5MqnSzkzKU0kkGBpRvieOegVSo12ndUFf
DKw+bdzk0ZZ2sZv8uMxWdZP1K2HBP8cDYm8yD89FP7ukS5mE45DON5O43XraTlDZrOra/eIKM+qC
wedzr0M72XuJ595nrRJnCDvzTWMAS3eHCSV1CkafmbAkP7osL0rVo3LqbPvaiUW6k1oUQRff5BAW
zrJJcvkHgAiCk2ttwFVExTFl9yaW6xV9WYVav0uNO6t2Ng5K6SfyOKxPanDklQMA/Kkl4wlewxiz
T2uaq15U3TbNE+48SNM7CzMxBDJuMh6e3wpg0MwVG5ClUdjueT6O+yFhY+vXqnQJABQ5O4W1kbX9
97rivyL/D0U+C6WlTPtfVfRLkb97GV/i+G11/+NH/poM2NYHrIwYrUwbPAyCyL8nA47+waByQpPp
WfiqljL+R4VvGB8MYn0M+DELH9hYdnc/1mbC++DrPtY3uggXEj1xM/9GKvmz14G7cXENgrVZjhxc
Pd5Snb+p4HQHSnxiR8Zd21ZVH1RzDnNqEPydK3gLKMWsqLmVyJ6/oMYw7qVMtSN8a1iiaH0r1mcA
LPkKwYXkATOuNQd4Ew3nxlZoSlpd5/c4REIuz6wyvkkaVS2pbYAySgb0255d4qYSwGAMDVGg9OEi
xkkKi9sgtWZOKNX9CMCpFFr/tZg1Ckdpjda1tqgHFaGVrKbbbnzxo2p6cU05xetIctkQVQ9LTZg2
RANmen3OWq363BsyeemoaG60FA+H4SXT84QWi0d1lLorcru6rwzcBDFcmbWPGPTcRtK5FZ1GSGmZ
tcZDbxLW8IeS/dR1/F2znz4CBzwQnyqbUsYb74rofLasRMNgezc3pr+3zd7eVIbCiOSXCpkjHtLO
DWIj929KtzIOxWgsUiEH79cqTvUBoSKCI5zf5d5HK305h7a8MnqrJGsi1Z6K2m6PctLgecRJctnb
HRnlnlyC9TJENpGEBdm3Znntec1Dl5mcdNV4QA5m3BvSADntvya1U/9hYuT/3DnwpunAlhuYthI6
0C8O0spzvAh0fXFn0ZU987SFP1OW4iMjLHWjYRnf9wlpj8TXdxtLFkAico0oj5ai+VL1Sv9cIQ8E
moMR5ToqrPR8LIlKCif+rzYN4yvyBeAsGjGUsnfEgU4FD4IXPkYWnh0/jrPHFDMDxM5M3wGt5tGp
0fmlg+msJ+RhG9St3NNmpw8X+my+Ai4+jI0hdh287R1BB21H8WKuKUNSUpCh1+qVL7d2/JxVfnJu
WeX4JZYluvfOHL9UDUpcd8LQ33SobfEZDCu2lNsuhoLClzK9cmmC+R6l8S41X3UWbU3gQBDCZZHM
9oVnoTAlLk/16xjDQXCKndRZTBPKuYD/i0IdVcGnBKkiTi5zZDqAIDODQOOi+gpUgQ1jgRjSCegd
a/IlXIp1SduGIya+yKinLkmJVcCNxHBppzVvDnQPIJRazsluamTir2YrMo5a3KnrthNcUCOOEEjS
to/28t3U0vmWpBN0vrKtP/tRGh0sq/FXOv69qzcH7D+0nfbPZxYjPw/e1mLWE6bPZ+m/s0gtaVDU
aa52lBCTbzu/L8gnarNHLD1It92e0Ed/uXeacv4yGt68aru2In94nOQrIRsLpQK6LR1p/eQSp7PO
ZKZj3Kg+qgXYWfdO/pDTOK7oYewsSAYSQDM++0O5qNT0DgIHxBvc1TnxiOw3SYR1J97qdGILyzAm
6BCs5mDZxnKglul5Y1ed2NidZmxiva/5nWRpXTVpOd+eblto+iSSMgvE4mMTDlmV4TdQqfpHT8vb
p2Xp/FRoc30VtzEZvHA48E2YqIU/F3p6xjZAw8OjYH8EZt87Z9aE8WuTetK79vT6r/y/n9iMb9kV
J6Pn3+fVcvkZv3p45nG+YWp3l6/2m0fGWAuIC3MTHg20DNq6g1+A+anW7pLZ5x2IxNBXUIO0+wSq
N3ofVfkVePCCEF1Pj3m8mHwH+8DI6vDcIzrphf0kmlO/HgnHrURDxqM18WZ0IxP7GqLN9vf3zz+9
AXZw/FnM6nEVv7fYFXPaNgK/0BF+frdRiSAEtYqibe2EVFttwTnDtJzzwlgCKAppaxuHYI4XPdTt
CzE64Te+eyYH84TlTLni4IyKfFuj6sNtnXnhfeairQ9kESE//f3ffnoev7v42BqYIBnMeKBuvrv3
x7yJm9ka7WPZL2GPY9uG37ibQ2/XtE32iAB/vkSYoa4zdyBUM19GIwbknr1XxcN5mXt4Q32j2Wf2
2OxLt9aYDuT+mT8ShL1q6r4AetvGBxfa1M0I5BHGUDu23wYeE3xEsfW5Dcd+r8+zh+S2ntVNb41p
ccbArllVWNUCZTQcQ30fPtHMJTvc0955G9dIU/BYb7OWRIAqk+oZvsR81oxDiGBeQi4r3AJpoWGo
ryICl0tItKXBm68MsZnNyt+aZfpZwEZqpVlQ3adVtc+wkD2DZycAdeSpYS1fPabd0WsTanLYQGPm
z0NKCD+jMY74ngg+zuHfrXyIZq868TPbRJeEe9bj8NXCasAJslyahCSvHozbpUW4bYzqh5Ovihu2
zkae3rNTmOlckbF+dPOEeKK8JMBNqj20R4RxsGxWmpUZB6nGdm27mbpKxMyz5Pc3AkXiz7M3agU2
IPqJLnEqB9+VDZzVed+mQ32UmejI2cLKr4LT2ZyNqiZMkDxxAiN4A3KW0ZZSrHpxWBrfzoIzaRPl
7V5qNPQyS7LzOs7InJ/Itk1Xg5bEOf1jsQXRu3xdhat/noCSP3D8d5+N0Rq+9qQnamvfsXOXvGxv
0Q9Qjl0OAMw3uatP3AdWYQI0M7Mw2+LhwL/hz3m/8yJNrae5woNh5Q9qLMFVuRLlC0IXVIi1o92i
Np+Am/R6/1pDybzl/pJrAi1K7HBze2YtqReEhC8l5/K5InTsnkDH7SBtQEGGXzdvfHN6ElVVrM3S
MwHQwIclc4cvhB8RZYw2HwklWjX3i+kSItcMhAWXIgHkjsVTQ6XBUG6uDaT9zDYQUyDJlo88B+LH
VkuyLGDhbnpBGefJE4EI/hwAUCKqXlK3MM5AaJEGrazkq8Yo+IiPYilwGlWe657iUdXmzrqZF6CD
Kftu04HW03m7aDhIcmyXWNiRBBCGQciTA9rLOSRDtrWsdTaL4j6KunYf6tYphzwxP0viDBnTCadK
LzRwYpQ//nQbdXGpbeao1j/nwH6iVVfnTM442fWVhvvvENnkSqMoST3MHPS4mjVJUqBR130UJTx7
7qd+vgVWHRLp7Sbq2FBb7lB3+iAD23n+Zjipt/f6WdtgpUhRHqBBBgbWzOMG6DMxc60TM21BbB0w
SeQujGuqTPhh0HXxjWgBibn6GvdV9s11x2NX1vj6bcpWNCUpGQ/ZmOZXrouPlkn5uOJh4HNllsjx
0xfpv872D50tD8ClE/m/O9tlfXX5VcVfyrfd7Y8f+6u71U30nRYudX9BNfzEidaRftooQvHpIvI8
tdE/ultia9GKYjHz2DsAwsLt91d3a4oPpuET2WOCxtINYBP/qrvlF71dh5Bjy8vbdLi2zbiGrc/P
pQrc/gwjd5EcGqOPpxcLxdqShOl21kaXPjdzYI6MaKddDHwr1/alQXwW/SDcuh2meP0MAuf02phR
n680vSJgMpmG+UIVjvuV+ZO7jiHINHO9KxiYIqIjnnOcrDsNNgdWgcW8YyACywhPYPg6EbpobwAH
JtK/1mOtc2+HEoW8uamcjsfrHembYbdyxqHTn3HFZjHGAUtbrMWy1Iv8PPa0caU8l+HpgCYMTF5E
QKeSBweZfOXdob0H6p9gKjLJKxW51dEvJwUi//uWLCKx8RLLzPSnuHY72OxFNXgGYVd6XugXMc1i
T9dTf5Fa22zdupqof7KCRfQ0JvyoM2nzp6rQ3fh7GtJ/X8A/fwEdntm//wI+l0367uu3/NBfq2Px
gUULtfjfiOG/ZCeu/wExCuMlNCkn5TUTpB9fP2vRnfClQCzHxNOD1Pa/r5+lk0KNQMQXJls9f1Gr
/Jvh0s/fPoZJiwmYzGpWYSx43y8jxeDUg65H5X7ARY6JqojsaxMDytWc0ai9uTT/0BT+svjktZiF
6VwLVryMFX7+pg8QQOfaE8XexU5+NQ8TTJze9B8nrsCBWNA/UUne9aDLewMMQhG+6N3ZSLw7WRqN
BWLl6bxeviBbR52AW9q6Gd6WgtpUdCF4BRO33f24sGF//2Z/Hp4wLFkM1lCNodY4iIPe47dqTW9V
2bJSmAGIvuZZzsmTicE7TGJmEhDO/mNo6H96y/9wiXn+Q4BcQEC0fdw2b/u+DsFLM3ouuUi5wI/M
rP4VDC9UEX/hMET/mvwCullwk/Jy4LdYC77flye6ptDvND6FVVheuB7ktEl2iPE9U/tkhoPz/PvL
Kn65rtjGl7U5ygouLiaCn9/h1AoyA0I17PpS1Smq1hDmxXzCDHujBeRo6mNx5WWwtd0pFcd6sIvH
ogLog3UlnQuEhK177CaD9rYZ7H4Iqkq2B1Y36uNkeH+4C+xTp/2mGUSfYdMIWoJbkOEh4q6f/94i
J7I1ybt+Z7tYAAhtMezwoo0YeG6jEkJZXkdiPBeAwTOqts4m4a6IpuMCkN3hsXac85gHwz6fAIRH
ZsvIEXIi91Ib4vs7caWYs+byfKD6yjckMYmr3OBJBBpkgV31mFXxMzYxqOrJgLVZ2UpcaY0LL6t3
ge5W2gTwuwN6EcZsXYK5GUr7szeY5Dfz2FTDBmOUkVw05uIg55Rw1rE3pP4Ofon2BH/MD491YzTc
cmFSm0UAe0dDFADLV4iv3KUqZqWKslhddkRIW7eqmMZDoUtKScdORnY9loVZbDkIGuSaUaAG4DXa
2KkbP60bD7ZtTXRyYsBRanRz/53+ogZm1x6g2hu9bdng+6QdLZTexN8korFfvAaO+XdYST6EII1l
p45arYl7u2McF88xUBbYmKz8Jl89YyfjGc4eAIfACVHcWw3vFH0LkoasBTfjF3H4aCQp0JweZe5L
1nMdT6SSsIEx3oOHPc5e7T+ONdBwB1nOkfRAf1ObI4iXqYyhhvhKA1DWDiEI5NO9KlG6QFNmGdZf
xqmiDEnKpZu1ebOE81XtWTsCkV3B9Erlue+Gcb5P4aKjSnNYL/YbqCbyiUwa/9GrOE/XqMxhCuaT
xX0yFI71Up6igaKKLz92h4PPEOyxYptHd1zE3BmY0TQi9KA0NfpCeTeZvd30mFvG9UA+ErBjo62e
vwOWoxKmHnKKE6VbktCGUw8IwghQ9hiPlk/gfQTp6HT9LdXZmFM8ayNT112zCpXtqi58/er0b7ow
LFY52kDOjVnuNN7rrXS7YT1Gvr/t65YbGKsIQEYIsNWubZMwvBBspqvV0I79Oq2V5x+X4TVDno5a
qg86hnHJVYecoLIDL08NdYeNR0ecGyJNHrYZ+sAgNDV+gKWE0PcjLTmc/SjXQNG0bRdrZzRUCalw
EYiUI60pk0VZsh1mvtR34cFgdvaMOGp8HSatJrcKh0J8M05MsJ9aLj+rc+A5Z60hizGY9bTERwxh
p4QGikAYZ6MVtfeVGcqNYp4ShAWRjKQwr2qJmwlxjkUMRmJe2d6yFh/GHeIHxZa/VPdOjjtwodnx
sWvTlWWnDiQmKT62eD/X7PWdoJuUuEaS3R1HWaM/6MLB/tRZKaYlabYjEWV+rC6YyA47yysj9DI6
bqBAL9ErNn30Wrccm04eu+dFLJ2rSqetDHoiromKHnOw7EprS3wdEWOEau5efXQcTAC0PorX3Nz+
uRV2CoaDNbQ4rVw3fDSLtivWQrMeOhlpyLDrl4I2FXE/+Q27ejR1GPzugsVuTujEKYWfICH+Y8i1
e3XkMce9bADYjneORob6OMPOnNoOSK3o/Md8kqz83WgB0NjDoI4nBKuS1BaVJarnqU1Vhvd6fFEl
XugEz+gF4+D0PoFH/5Q0M1+sEz0j1DFtxy7cb6/ywVr45CyseYyWyI7AmcekL7a8jWgLStmzz+1s
Rhc+t5X4lNM1z/tZWr23N3PYCSCvK2QFZiMaXEUIZD/P0WA7G1yS55lfhQfi2qIbQgvlPvL8e1fK
+jHrmpcpV8vpH4tH1vj9Oum5Tmz6l21AJeJzv6yMT72GSniVwYO/rPzRvUMcktLdDOOyj9KGNd5e
sfKlcEmLKRtv6xdGca16gwS/2TIec+lV61K12PuHHAeCNRm1G8Cdtwd0TmFxhSbI+pwJk39f8cRq
HmxJ3vFn3xtj6HZ1FZbbmSlShk8ZMgaQilQ7kOHSc+lyQAMz3pKPk+uVO0St3rUrTX2d8JbOXFIO
0xVBy+1zqTxqkYpYyIM5xjgyxMDHWuOs3zDcsjgsrCxqSEdoJxwjiXelqYnHQo4mba1lTvsK8dkn
JWhBAKbOzMOi7rlT2kgnOllpy63UE3fGgrHEa2v4nKW1Y3CmJz6/ZzD4a5yO4MV25KNZZZnPOZjD
h5xxYUCWjStSdchsXqi6yoz8g5NVMZhsI+W8bwYoGHKhjAzgsWGRkax0QECkrRKv5JUTHib5Cvkk
8BmTl3dswApnp40Syyoiy8LZepmnhAP/dAS6iEka6GasYYJlcidvurHwoKVVo3UY+15HamHDvWmI
E30tTKzWoLyX/ZABbeSFvB9108bsAdf5iXg1Edwm11lnu1QMxC6Ro3H6s74jubAwU0mE2sJ8cxlz
XdQZSEJEW+qmG6h9cxw1kGGygmCB0cCCgZUpt9SlcCKgbHrjl8+jUVfy2rAX+GGcV7zXcVjgY0WD
Lu9o1VXW8rRwEPWg05RRncKN8PTBdYk8tEAFpy1Wqri2pzswivazIwUH69RoyWGsGkVOOb67hQ4v
ovuRHnni3ATXbs2m13IuuuIuKzX9vOql9q1raihB/eirgL+ZKifWXP/RUCO3hccaCFK434l7swHb
QPjkkh7euBaUrkjFyxXF+8w80MZuAoHOI0YBqVlX3IXLJ0riNx/Tic2XtXyMmlj2BJ0x642O+K/S
YmQseO4f2R+xM+U6UVreOWas9XeDozCZreJRRtI7osUhrAT5oM9wnEcjEJTtlMZaJB4Sj2o5OlNj
ZwdohIkb0UubvZMV4sKG+r8mdY8ZG8Lzs1zzqUFcAwZsajXyyiQGdQXcbdrwH5oz3LvnWTJX6PNk
fSw9TpZ0kNpHpfnxudahIxxayaNn8vIdejLWQIrsj6wfT3IcZ13oy8LM9S+sqQ1XNflSkceRDq2Q
hFU9An83Cwz2StX7kkxBbIeZOJLLGyK/45Bg9dbEEAmpSFhSpN9QtGPHG8pw55PAAZYfZMyab+C4
4lT4VjT1Ny2brn1ljXvuawqDvtavfZAR13Y+DetBzwlTmXJCQO16Q20c3imnn7YJD9F1Ustxo0ii
tvTOumQ/VdzyafNcLlR2zpMvR2/H0BIWHLbA3NlEfnYJqKMNTC7VtT5V0QNwtB51lmFelUOelCvi
biggGcVnZGUR2HBj5uJI5UdYOv6vb7jn7HOTzDHEBbnhA0AMCne02ORoyfwVzzIfiNXzFd4inB7l
Ou/1rKTQ1gYkrjyBWwLbh+UEkYu0j+cVp2FHnFdfG9reMae6umzTjJs0l5w2sdNwR87DkuAeKnxq
N1M6JvFqoOxe/76NWrqOn7oSBuc0HDaDBcEI4n3bPw9GQpamWe0q+1T0Y1c2gmbJ5vj96/zSrcFs
BX7LLIO2H1bs0q++2UNCa+z6pOyqXVYse7redcV93TYwZSwFrdkhaEGen47D37/uL60/r4sFHss6
nalFp/jz69KSZ1gBVbVTSea8dBpLKZIoCewYWbeAd8yL6ehAFeGkGJYq9/evztzm/dXFgk9XzBec
P+JEdX7zrqc2YXoinJK9ewjUb/Ya495bTt3kFOfTRZiGA71qaEuWypsUcg7305/w38TujxM7jBpv
Pq1fxGBXPGz/mZ4HOGH50b/mdvYH2iwHPJ2zWDxOs/G/8HlQEfjaYDYUSMMwjHH3/TU2dz6AkGcC
g/gL2YPhcMP/EIWZ5gf+KUlkBi6v73CGfzG3wwrx7ibzBQtyMCbowjyEFu67LbO72H2brE0Is11u
H+ETu70GE0VVbgyNr2AEVXoZIHyThLgYE3GwFIQ+YVVziy3RGJ3FJDyrPN2UdhnVOy0rxdgEFQMj
PdBpGl7zmEKNWFNrX2EKv0L/ae07MGgGW1Y001kF7HeIBUfbmBD5xyNc0S6DMzoQlEX24tJ7VvrM
F25I2qVTLATx1xLh6vc5hU/rtSqLyHGCvjS86swgqrkhCVhbfuTEPU2TeLpBXeU/9iDnGWJUS9hB
13rqGCmbJiAW7L0gx+7DdEHcmpVyoZEaRVqel0QBeeeAhNvX1tPJASuW8cIp3Eyw96dasRDUTJni
GEj75Rys/KVxNowIXDORNPfL5uLFNWCjlqXW78xBmg/zSIVXQLLataZOaenkrbiKjCWfrXKJsvoe
lkRiVIXRmhIebzlW/tekibkC3wOAMNI+o+g+VZkN/+x0FuZ0mi9TtJQsfcQfgDuEv3bMeDXdJBAM
Lgtzjt505BwQUsm7thbMtJeaEIATnffun+rFftTNK4dYbFKQXOqFlArLg+MaNGOsLgEmDnuzhIJL
SBo/8z08wjmFfuQkIDlr7muu8PcPNNMjCsYoBqxs9MsnfKoY+Ujb9qMDa15Ru4WMHRRM23ytt1ka
3zLh4i2UU8JvqahEsL+1Ga0WKFcu+UjgC/m8J6IsaxgChl2NGLSzGkrusPv/7J3ZctxG1nWfCB1I
zLgFauQkFklRkm8QlGhhRmKenv5bCbqjJdqW//6vOzrCbcsmqwqVSJw8Z++1a6V//oSmCixqUa6a
DMho/J5EKvZJHytaxcX0ALfJPizkrVthEdGUWY0uu7ij5VtBMTca8pTSeKooUL5sZ0Fplyz0fLZQ
flAC8JvWyOCvf8zd1SLqdRI+ky1ajR4Eq8FoO75Z3+zJkduOiDT3gfsSt8MDuo47Fp9mUPtGI8Oo
AK5u/0qWC3BFvSfcLZkabkLXn/mCJQ1oeLl+TOGeZzX1dZX5qtHuF7TraLWx3gS35Y2seYqd3AwV
muLdmbjKTd43xCJq1TKnZWTqKladwzgrJhLEW89UUfEeySWHllGtEzpZdMpUUe+ZPT1DmywvT3T8
sr7RmdzbUFJc+j7Hhenvfjskt3UWPW9LeKuhl7xDS61uduX2/hI5HKsnGCNDuHHKN9J7udJ5tBKI
tweVL/P8ds5SBFkzrAtPNchUY/Htib/dEgPHqKOTqnp7q4EanY2DaVbzRkZv7BqxlIMG8MmaZPSs
qdZiUHNIlkGGGzQsSNwrAkfCLV9xtByLxIY6SLwZH0cH4viWStdsDSy0jCwwzSTBEOUF12drz21H
vwWasxHQp0Xol0jCyAknv1kbldfebzEtEpkrBwON0IVwcFGx4B1VxGytBTKyR1Tm73Rg7ycowjoQ
d3UUJfORgzfCxGCWOWvdnNt4OqzIWJK9z02BG6+FbRFwjJkfSgNoxMPSzYBtMsIx0oWMZRNwxEOO
6OHsVTlhZkTb83ssvDHnPKfwy8h5f9IxjD31dj1wBTmXQa8mHSswkrz5kutRc/KxnByjPiHhTs1W
kEySc+YlNDkeO/DwFvU0WySDfP9mznNWlOYbfFEkfEPERClUX8XS5SBkViVReWUEbSrT1/SI+Jdj
0zhxWCxSFSmQEmCyFyROmBhILBY40HO+1rYj5FAnaIcebCWo8Qb4y5m9TFBA2pKucKlL1osAZUcw
I6t08kfuiBKWx12qwuRKRjQtFpaaELLRV7WiKwq5AKVRNbGBlP41zpGwpInN6t7ivNXaa1NbZNcW
QIYTzBB66tuatwz4AaHe85lDo1Hrf3AdcTekI4B4W9BVwtHNS4yTaHpQOwxoD6je2N84B3poDU21
Hv0F8nPdeP6zZq58kW9bWtYJCnrOfCwlO6J1ds68roHDgXOsRSetiXvL4e4qihynxjBxeU3qzu2O
K0fPep4qSNrh3Nhtcth2VvKQOK1Pidc8i9SsqucpJmrsk71FJBaWUgeJcUqPVtLbL75KUMqGpryI
ZDDoJFSvaIr8c1vX6mHQ6OrhHMXswIjGCQRZbTYygG7cwZ70anCNSVIJzvFLspzYfsxy2ol4oIQI
YokZjCjJ1b8uad0lMMAjulItNqrismbF75meFq4HMEyLn3mUwrTvObRdWZXOXZOrfjjzeByDCVsM
vc/JsLMQzITzKqvyWcaivSKGedDRMIFIoA4x2ydK37P01YOoc6riiTjM+ppnjHcvKlePuHdH89A2
Jm0cIfo7JkOEOAGSCUcgGh9Tt6FDC1D/t6Y39pohG7KBfTtskVrpbsY9EAylKLXp1PfLuUuG+trN
fJwvKmdThr7fo7ym2YX56qA5rn9fW2OQle5DhKhP/7TQ/dF4TsjSic5ggEp2VYzkTMKc3UrH2djV
TBR3hmOsVegyuokDp7GysJZGeQJCC/g1tWoPpVluHvLKGP0A1v9BH+bpys6SPA81dwJjaVQ0cA+L
Ay/z5LMs2zDuBnvm8if+NRy89YM39+5Vl/k85tK5IctZq/ugnMRHS4zyVgOZ8SGFG3vlGhGrV3Di
ddB77WMvqznb1zPjldwdrtt51G+ZQulm0Gn2/FJYMvu4uOVHeOVNcVMQRXdp8qTaa+gJvdBaW5+j
vDl+75gafE28HpMPwkRa2wA1GttNd167tIdFy/yTPjYjBJe+ZPJXA7FBL89wDqL+rYc0ebnlejmv
We9Vh3WYIp7jqU4M6/TR97P6kKdue3Sj6TcmI2R5Zu5XpODLQ2JD9BRFYxzM3CVcs7fbS6dzWR2/
ApI3l/M3CFlPGlpAeDJdd+ulCQrndbFD6Q7lgdxB6xj5Iw5IVJH7uOmeGn/AL9o6VEb7rmwkEMiI
LQqSHXm3Sb1Hpo6usGzFFUNN7WT7sjvn/mDdSHNFlWXP1X7ECkpTAmvd3DTeXvPReGTsWDiUy/ze
ajLcm96VtubiAw+BhZJvrA5EDjjnojVRfUkzNCuzOhloOI6eekKYSz3u5thnRpjzhREZpn3psEHv
cBv5oI7sy5CW8IGrSn/I28y7kUvRfzRmQ7tZyhryi+a5/NxE7fq1HwsMgZFhYK9Dbn7MCEr5jKCa
zk05QCpgfdMBh7PpAcc2tTvdafSQJ68Lt9U6DK6tei15CVHIdV8g/NFHUp08AZI0HNu2O2guyyYg
SwCp5doPRz3Kk9BmRhiy+ce7FaPuMYqT/jxW9msNOH9v9EK1xfVC7VbivICEeonI9W12kezmz0Ri
EgmntVSCqV7tllzP9z2e5aeoYUdh52/LPW5RRiip4Z5o1pjHMsHG2RmY1+ypEIoADcI6qM2BcEU2
Eo7aza639QeycQuxj+2iXajFUcJmDykAVNRyWakgZWs3QvJVUN9E4X1XD9AvTOWqDuMkQpcjFQq4
d4ACp0ubOicvH6ZnDYOXx2OP4KEgVTDhtu45gYAXRmYkb9OO+yIFyPWM/aM4rwpI7Cs08aogxUOi
5guZC0FGIYynGGzzjrGCQhunWJkBHecb9RgFSHzDyO4uUUhkLfGHazBKt04OyZeHV/RYKoSyP3UO
mGLOLsA/G0VZ7jbiMmI/cKBas6GY2bWQ5vqmQjRnG6855uBGwPrGca4V0hnHK3TnaCM9R39gn6dF
QaDtjQjtvuGhjY0VHb+Bo2O4duYX0FY8dUkKXZzQSz2Uw+4U2eV1Q7u0OeD3pDur2yXDz7E1aPPb
AzUoyC8K8GrqKEQcIhAG+sJ1sVzpShqxGGB56eeC71QCbyRg/26O/K08/n13iKOzzcHe4ABtuByj
1b//oT+Di5qeW59mUKoZs+9KKUlDXS3goJ8R5jPjtEqfakQyAEQ1OeU8fH9oOfyFEgY2zM8dIt4B
8jmL/3M9k3fxrj81JQ4KTqOPT/aMPoBRYEfPdfBFZNwJlGkxxWZUH1MzTeLrvo7WCv1ZF93FFW1t
Tx/EHS5rqspfv6u/uCyoZFACUbYDC3gvHqnMIZIJyLETRgZOZDNPfyaVZNlSkZF+2UMJLHdDCQN4
p41x/U/KjvfaFS4GL09Iu6c0/+K9ELBa3HyoxpVrshBbxxi5WTBmdo1XZnwhyWJrVNGTZz7lbqSd
hSq/38LRR4YPxgewwGNOWA2BFsmpVyfoukFW+H0b50+VygD49eX6iy8RuYegjUqvj0nz++s1+nGq
mfiaT1U0IgNmWjt0SmSCh7xFW0BETV2Cq5u75qW08uWh6elVbOHeqZzbh7Jq/qHvKFTP58e2LqpM
aiCL/CoL7AiP4Z8XtmY32jpQN5zaTMl5NxVCT0vquaPFA2d+GzZNBnFwCFbMcz1yvqgmZBJH0fJI
DjEYqjMYV/bXl8r8qzemQKKY6Og3/6kj6jK4hyXRJCdo5FSomGJlMRD1PbXuTFVkdtUjDEnPOi9S
zXNmpJ751WgZ48NgjT7mQiVxAP7FaRmMBedngYvquOWHxtZK+Z4qrUURKVo5iXniCaUBd7ZWRnRL
ciZew62yjL2+HUqxdc8Pw6q6ANVSE9gVKSnEmGGVUHXcS6qyzKoVJHBO2F7NCejXl0ORq95/T65B
YiGmUlqIfwpExXvUpAuz+KOZ2OyBhlyRIHhwylkzM+9+02qgRhq1x8pQc+q5THhbSzqsj7PvcLVi
UwXc2SsI8qyw+FsuFn+dAW/G+609ZBqqyzy1GV2aYWJMf5IxHbAwdWsy7OOR8MK3gGvCemjegF9l
XOFxIHjdPuz/OtH/1IlWmsMf1sWfOtEf8uKFlt3LT9rRtx/6owftW/+iYwxrFUU3kB8SRP9jTN5U
3Y7DFMfYNNj8q3/3oJV0W+0A9KwNusb/6T+j1cMMBnmSvjYAov9KN2rTGv9xDQu8LbibfJ8NEPz7
n9Sc7Zh71eyI5soCg70zreLQU6vAV+m9i51UiTzbPpnzAcHfK5Lqlmykj5xgM6TW20h+1lowH2FZ
+ml0hBvPaRASZnHtIVTJ7nunan9jtOh+sTHmXCUiLq77KTN2vhph081KyyuMH7jscx82IpEsN1nd
aDSdk1recoSsiVpaxDGeQLfHK8YvOF1T638ZGY57JwjCbNJ9szifx2nmvLmQhUPhrnJGDIn03ESv
XYV4lr30Zey15PNAr708yVbmmKNwgjg3VJhJTx5EUUJlHxD54O0pJ2qg6a5ImA25B3AHa30nEaix
g81d64ZutRCfdAIJYraMnaFJAuKp0MYDdAXl6Bs21FSOw3celpJhCiLIYkAR06UcyNyIbF+fYJQT
mBMK8sD0b9OEJ2jd5wnxm3pAcWhTtlaZZI5cDu2qLYEzcNgISAnAgDj3vkUjLfHWxoJkk9XWSmjM
GFPwtjEJDW5OEMgg1+yVU9HS2XnYlzG57COZBxgoDWuMj0Y+R+2dW/baWZ+gtJB9FwWrr5mA1CzG
wV1S4VnSxmNs18ZjzryVI3OnIzpBR3QRxWQfHF85wesMfg09YRInFhI5JIfwEdnWTaul5lF2Vnmm
Dzkc82ps+qCpJPLZsRjO3jiH7pBAoSkrePZOEn+grVnBnCzmnWPF+c7qbRP4fCxP3epHl7acSuII
tL4O8giz38pw9kOROR9zWcYXTMfd/ZSM7gVq6PglKb15F1OHXbV1Ml9YD5LWjUyf8c9H94UhF0Cj
tUbI3zCMYcSBewe4z73z/Tx6TurZPM2Jo+F9j+Y+4ATpHzDdmTcRrsUjWeekKggow8szbSUm/1Hh
fGwcUT3SXiRJg4dVzPk3a8w5pI/izqGkGj1XLWOmwO+7cj8MVX+eyMw5TkUePyPWM6/9FURrIGp7
eqLexAvmYWXOdgME7O9ishw0fe5KO4H2TkX2nFyDBTfIPVGD7rmd7KcMf1mXDZYZWBglbwQ98jhA
ElMQLNsO4weGEca1mGd5YtCKzC4jVYAM4Q7kQOFUz22HX2qM3PrrhBRRNO0YosTzrvimy/1Sm1a4
dLV3uzJmuUQkNV1VFkFxsTDXzwNttfLgT7PxLZOtfq1hMMxQGpnu1VTM/sHK6t+hTEUnJMjNHhYB
j3JyIR6JeRg+605WfFoI1vhkTn2qAOJe/qnBLgL8mjvM0fr2SNFm7H136g9p7VxPEtYy5sriyAl0
+VD5lX01zR3IlmqhNQ8Cxdc+iCwlhcPG/xEAM0/vK0IFgebUcxtKgDqsYiqFxPZQlqUIGHaW1ix7
OQ11OEUAgbkuPQjbIgljTQ9ru5uupO7jcVts49lCmQB8v/2Yru1jVmvu62wDRIfDMuoUGhNS/9Co
1+zJbTPruqSdfYPQoQ4cMmR2bhqffatzb0nMQYohh+5xhQK8oxUtvzmD7gX1tMp7M/LXrw0lXRMI
rZhhWZHAEWex9TFOLAJ+msKwgqlsFrgyfnxrGWL40tsaPFq6aozQ9JDGhSDPbm6vSLiKXzryUH8v
JjQ13djcGEM0EU8wzbtkHMzPBpXTydRcDsTzNC03xoz+28od6Dd9b2jccRZpCOTYaYdWCo2jr+7J
S85QTKXaCyo21TUcu5TBBrMc2slJORFXbii1rpxUXZPHk/lI8of3NZ9KqrshVV3dLUgeq/fyYGkR
DRGaDS8D475rX1nyg6VXQ8lBjXViUSFOG7wEIM9k0f9SveOFQ9adS8dlCeLBpANq0iOg8QLQqfRo
ktQLg0qCX+Vdl3Y5S9SWYa/P3xqeeQ+4i5dzDA0i5JfGYZyBeaFx4x/pWsw3xAOlZP3U3jdLtvZ3
qVmvad0YNwKyEKjghkwVZGf7hgqdmxzKLshn79Y3c2KadOlkQbZ+S1B1Bo2Skljz/FHq7ePc0H7y
RJsQicNBJiWp6JBCsDvq6epfGtHKveYYYIgtnMCnmCCzIh/jgzWk0a6tWoGfyLaOGWf2A/f7t2yt
vIfGQJWTNIV8ipHoMRdt66spy4HsIAQpbm0JtcvuqvFWVnp80qZ54URROv0Rbwfxo3SJEA/5031K
Zf3azHQFgHKIgrLH8p5jJ7KueIfgtsBPh9KuUXsVuV3el5FmHwp82WdR9Uaodzpm005Pb4iRcQOn
quSxH6AoWMTUfAHFjKjNk2TouPlvfSe+Zk2dhyuPx5sRWeoQON2U3FseALuqk/mOQtkIF3Puvgtz
zPeDWIbHTHfs/dael7GXH5C/euibtOgxJZfpztHd/jj5ZsO7gDMOWssUe2zyCIdhutG+bRPtPNE9
TS0aXdX0tdWt4rdmnsjUmbz8tUSbtl9WxMVse78lXvF7m6fdGaGx6kLnwAps/i4CPxss+CdOYA31
s07RvmN0bhzQJIobkN7ZNz+D09IXiXbs7QqWdBcVlwzaB63ILD3UfdacUZnXe+AE/sm0ZHdwZyov
jYjvY0680nVKmCn30UxnrReatsPi24dzLce96XbVt56E7pD3/gQhTYTDkjgn2Kdo8uxb3Or1qUI9
RbeYMDUp7G+NXl+GAT1ilVZZSDbAkS1aCxZT+yxSC/h6AnstzVcqjALid67LO7duL66OMrLDmjsR
gaRDYd7pSfXggVe6ImEsPlQtOPEGo0TgpBXDuATp9VqQUGUVt2apaQQkzdOxcAb/ZC0Z/USzvGh5
dU//LTn0eJ+DVSIaIPnu4o+D2OVpXhyRBMtdv+IltmLpBXYygIsaTfR+mmt+0Hoa4Ozt7hNq+fS0
ZhC54PD+3kSOtrcXcIcprVHyBWubB1me8Dwwh8tkCP9bWi609TSWn+y0kzOP1cXRYKkTU5ookbII
db8eznOJASarYo1c6tW7KvvlUqT2b1bkfvzfWarq0375x7OUrSx1f+/D+9D+Tv3y80lq+5F/m2CJ
P+Gg7dOk8V3aI6rl92/4s2H9SxnTQBZj1kK09YMLz/kX0xufn8NCRkvqh9OUJRT9mSYZ3SpgD6Ch
/5vTlGm8a36heFdiPNug+WYqcNQ7r1reDWs+DT74pdynXxvS3ZmboI1z54Mf1ZZ1sZyG6FogjKSn
RZFP+AsFd+qEeUSGCHAMxE0oEUhPUDLyvDcf2IkoAD7ZNBFyYB+MYZW0Jz/Fa6VP933R6K+lXk+M
49gcMJOD2/DYwQchmbDIxMi98Sh9K96XSZNdlVklvptoqyEK0pL7qinV3Awg6MrNrSaQ5EJxvICr
CZs/OsarXHemX+gfGDbLMaxMh7C6hlE4xVVRtyTGmpb20dW1r97soJtUFM8KsRMJEWNKTNOaMae2
0rPLTfbbxJRnb7EzOUFbOclD63o50Hs5L/ewPSOfNBCYG3uz5hMH2N17b981RU0scpJcN5wRydXC
XR9PztcU4+7HDrBbdmcbjO5RJbkfwEYgsV0IJyFizmF61KPLx5/hz/4YdDragEfX7vEy8E0sn6OF
7UCjZhuQ0kbxo2tRcwWdJFU3XHj759SJkut1mhltpCmPaMea9XNcmePex39ckZSZEYfhMldguEjI
zaelpbqMoflTUbhjeaV1FcItzSZngMzKFURMPrlDQFIjSyJbUwPXw5zA4M3srmuhP7rLl56zM5jK
lpUVGvlYzjvCfuddSo9+3+mURCTtJN/dtkBjH6f5qUut4TDFoJRs8C1ExSTupVkt5r0VvfmdsfTU
aU7ZXi3SghRYNuKi2f60r8YSHbnlgmBoW9t5ncjx2c20IO7oEqx1kIBpTzA9L1C0Dk2l1TdEWDD/
06tBd+srqH2TV7P9og3z9moMU4dA+Kv63iJ+S55XAgCtQCdrLa44p6KIZYTboYeP8ooREKNrzyNk
QlimtStXrt5l6GK+q1WM7iOi9BTdjTb79TNyfRf+qyQ0ZEkoCoNWV/Ipc57dbucYcSd5HkUtEn8C
Ol/LxgWUlhVu7vIUX0rtZiRXq0PiMFMCal56AzUjuXaianoxysShsO2mgeNNVS7nOV4QWHfSqEjG
Kxw9OS0ZJ0VmuVYhgl5QjIYT9NH+pLele6jiNCVgGhsoxddItJhso5I7G/aKkq8tab9rMwXjrCP6
szfrmg7NztCIGZUJ3+auHlWijl5p7RpknFnie1xOKVQTHmLu7byWtB86Wz+2jHx3SWzGCytOcVoy
l+K80Nz0TpOyGA8QmgpOOUJ3GIEU3vTZIIbx2PtzA89U77DT9Nl6YWD6TVv9inuKsKQ59AhVsO96
aUJm6Zuk7A/xsMjPM/QQK/CYeD7BnTHk0Yrqtjryh4iTcPH3/YmdaHmE5jvLs2E7tDrTojCcY6En
xgRMF+GTKev2O/ENH+0BJT7pY936OObGWJ+mPBESh+Ey77xaE9dm1+lQ1DLjYtG/5qRq+Vm5z2J2
M3tApZ0vTXZcZ9O7yjRvIZ5u0ub5ZhYTHlWazWTV40k5el7U7QsRR5TifFfyEHP62hmrZV60etGB
BQ9JsXP8zLiWTuXvTS9jGKKlSq5kJWSS1yvRPug7iOrscyvOvraNm71keq99NNtiBK43j+2+lZbF
vWbN4w7ZuInCh9PpuY1jBGzMLLs9sThxe81/YDGa1JSQA2VqvaAn8Bi2XIG6t4EALPi4az3IFpg6
u5kTAOHlDoBW22ljPG1jPZ60pjXlPurLCYimtEs0a7KqBwJcqqh4Egs8YgR1n5imkKj0ppryK904
Od7kXhyCFHdxzzy8NxLwxj4SDNRlSCvAy0ZxCDl0fqiizrorSgPfLB2KUtxOrZS3jDad7Og10vzc
9PNneGKIHXpCJMVOpDRdwnHUezwl5NIMt2Vd4v5eRPeAAj/jXM3zK76IGWMJQgWrWNaFLEu3d5GP
cLqLwYB17Bp3MNjE4X/11P9LPUWJoVhFf19PfXqBiE/+5M811R8/9kNNBYQAjb0Ny962LaYcP9RU
b2XWVjP90Zi2VNCcQZcIo7gDUPBHJr79L5qcgim0YC6icJv/TTn1szQa6z3ed8E4UXfYvDZAyU/z
XYqPZtC6wYF2h4o0rNJ5uNC+JZN5nprutx8uzF/Mcn+emm4vRl1Jhaj7DHSMLQzjh2FybM8WquXe
uiTANr9sAt+lR2iWpz2PXUad9ZcYQMGLP2bt6f/jpZn2gwWFYcJF/Xncl2q5mHsprMuqhJ8V+bSM
apcJfZuLpAO87cysjac/DZMuUpisX7/8zzWr+uS0fA2he76HHEG8f3nDTOPKzwrzUtDHSENPG99U
d6gJU6lebi5Jjfz1axo/jx3+eFGWCgNKgSzlfT5AVVfREHNIvWC3Q+bLPPtslA4zeyp/rM3KWmil
Ji8+iIGCGf9J/+rUGDwLGiRm2DiICBGl0mTqaDhE+3XFlgdvgI5UZI+6uB43RXPKMZPhM1riZDcX
FdLWX3+OnyeAbx/DoaGnRjSo794Puz3m2MPsJsZFDBprZUBZT64Ig0wP1vETWBl5PSs/7K9f9Wdj
yh+v6nN7uPCUQSi8WzCOhixutltxycTIjHQb87tV8l3PSP/awBTArcUdvQrGpptU99ev/+cbk7G0
R0YB5yXWzft7ZfT9ihPKLDhFK8+4umEIAqBJN6ID/fVLib9YKEzNuLNwYmB2ek8biRa3r3SkEhcr
9bH+1wn60zezQmTibeB4Yb2MBMhwd+qYOt8UnWjJZo5gpJ/9+t381Qc3dYvdkmkeXo13g3mDWBq/
gU14GfqGm8Si9S9vDPoZY7ANm3/9an91k6BrUfcl/+NUyXDwR4GLqJFqauZoXDY9a7UkjJA3k/+g
lNkl7eWzOaL0xqXAKt+UouXozyr9FYEQ8qgV2pjSfseNjQgk1w3vps9RtW6gCNCo6NuZZHGX2QwB
pyufyrR4ezb/rUhnc0n9R8ywLVZmm65FdWpz9HuPb8mKOBq8xReXKMrQEq0uIuRt3cx9WX9p25II
Rm9i3yO87GYzsNJ9USKGBX5qvaEkUs6mBb2oFS2AwOb9umEhfn2x/2IXVHgsxM7gctGFvju5a/gQ
R5qd4mKvLhdku8xCebuE0mzjs/2nla26Dj9MXjEk6Uq9xDMXWx1ZS+9fsexjI4OE312mGj2sjXPi
hbOq+otJsb11vVvTQV6NOwK1tj5mCRTKafEf0yFHGWxWS/9qypGVrjTeusZNkJoWG6daE9slorzm
4SVS5ZUmCel6Q/QgKbHOZHKo6m2Qb6m/f/t18wnefyw+Cd+zqRRZDK/fk11WL/fJ/lviC6eTJWRG
uCIId7XsQ2MWS3+qRkQgHGLGrN8ZNgetMB2ZmB18zrNZUPC79XCBY0qcpjHu9bJ3D4iJOHUlTkej
rhLxYgZaZEcrFTuzDyxOk4YhlIj4ne5K2QbTdpCzfFiHO87R3BmZOuXxCFAHvky14726ujCDS669
rsxuaA/LuzGL3Gbn0R2FJGsUtEcRMn0QaDS/6XkndgV1AFpqJnk1729MXhdbLs5VvyTVDlRvD3LQ
t0szaMyMpL/tlDpvJ1Y6vDiOXXThNL9drX4eqgI6hRm57qPvNwQFEJSDPg2aZUM1bsccCOllLdC8
e8P7iiEJG0NFenx+WoleN5RX3mrPBjJB7Rx5wrox4oHRYT1GVzo9sMdlGsUQukx524s2odDC095X
doiCHo0nFtW6vieAt2hDILxJtPMyRDlxMvDYzVkjLhnSHFmUS6MBMBDvKQ0waIgeodpmbupA96Zh
5aFLpwRkQDMqcghyV35scTvlp1G2DY/GtxXMguO4yuHM8TxEIhG0Dda3JgIKZjoKjonem7M+fYb4
relQp7N3tuI0uYNP03/DTuHIIMY5zZQka3e+WcZ3BAi0h9aHFd5IXAiYRT4jpEmvjJHBL8Br4yud
DyCLkBCPyB+ig7Ga8rfS7+zP0iQdtHFgRrJQ5t/jIcqIhk/iaqcPfD1hEvXVkTm6vSsZ9oQsrBLj
Ftq+eUYvqjGL92T/amF+IekxjesnOjykG42V1+XWVVUVfvnkkqep++GMwFW6u9KFDZuD9kBFSIYI
+ipEpzl+IaT1dUh/TIMTjlp4cUoCWYVff4ap6pi83Tyr2t3SLCVJB4puUTABfpB5rhRPUN6v9dij
GGIHt16Id8Xl1BUT8NgyjoqPgD74xpYIE1C5LIgzR2xsHOJBTh7ThVVJY0bwMLWqht9By7X+4rdg
sUNHrHypZIhqoa633m4iRhTLW9zZL1hx2LJTK74MrsdUYl1g00T2NNEx16lXGRmzG5VwdTYy1iZR
6+BqnHEFMYmz2IdcRJkY9YGbBA13qIdyxOTXL43Nm+PEAcpI2e8GB01bDvf5Oq+A4Te6rf4j5fTp
+5H9me0sYkhi+WW8w1PAn8QroK5gTCl80PnxB6uby/zg2VycFg9EAVoGPVrQJiK7G6D4+fSveFeb
SMt35fzwRztDY0fd9khqOO8msnmIuhkyq0h63SthylxKX7GCuk4ZqrZ3Ww4D82TQLzgMMdKR+WKn
y32zuUtyVJAE9CijRRyDdaKxyazUojLcJLKjAJhmGNnysPlazCJTHkEDxWxPEA06aqpHguvsFwIn
+FDckrxSnozdaypZDCQtd69ju2AmixlGnfV8hJqk3CUokbrXWvEhGj9uvjARpPqdgUI/bIXCStoH
OTLKV23M1PebUYxcYn8/Q+t/hV7o0tpRNBUJBO2O8Y+GqSTS72Af5/KGZcR3Z6h3W8mGB0+nnJTK
ea5nOkW4lI2/t0WO+WwoeJovuQGqKjJ8qvRO2XBGifPwjImcdz7yM3js5ITGrdFa1G1bgTOoUkVl
7b6+HX42l/WCf6LcQX0gaMnS8oYmau3QIJnsxbtJStt6SVyaNkceO7zB2pgxtXhaNWV7+hXR10JL
ePFqu4UEySTzYZxbVQbx5KFjN108a4Lf5GMG5QThUdzxj34seABXls3eJtVRJU/K9CgW5ZBCwnV2
+KbvyAh2z3wceW2OmvOQLsOyBBrI33I3DmR6I5KEWKeWp10V4k4n+werLXbGdp+NlKuWly3DbT0x
9T2VwISp0hzaPcEA4NLcM/fgzURK/gkNiGu26UHnMXWfshyBElp7rIFvHj4g6/YLE3iu6VyXfP5t
E8gLE1V2SseW8KGUjulCNAShXNxwjnr5ckLdjUCccqwX9ZdMgKr1Y75Vyv3m1EQm32qKOHFX8CDn
OkyUoBtNCyrDfD8vsfPSej33q16U5R40MCbUGPbMDXYD3sm2Ei0I4N315vjD8MWGIdqCzYfMsri7
9+eIDqIn1ReUNRZbkyHxxOHi8J/TfiX5vec42u1XB91VYHjoGtACxOUj/Cn7xcwy8WRoHmcAP+MY
Ys2eeJqYDyOcMRYxBuzzoK2W1K+/OHFN9d6Iab7fPiFPImrkzmEHaiVwou3Au8L4+bIq+zDKKuMp
ZevWg4kj7dPQ8IcEdPG19EqbsDIrgYSgGADbY5MpMiuqLjRaoV7CZ19JJrqpDHKEGIEAQVawm+2q
tfU4+7tsEsW6a9XbSRw+Ra4sevXQc79WCihR5IQO6OtiIh8xV/MwdIVgPEqC7WvD3DQNsV+xOyZd
i2IqYckPLHCcpkmqyIgTHfTTkpKMubf9obAf5hbBV1hNiqSitbr9Ys1qZ+G/9p832WpRDJgWG6nJ
PWmBU3FVjg4/XQyJ0TwK3SCDuVA27XBVD5c02/a+2SAoC3cYmzylSKyO5FbPeYXWsrzeLsDbXqQO
7qOiwG0bK1oBnjjb2o3imcfa3NftaXbT5WvLY+iyrU8LucoxoxFwBL5q5bfu4LFE0M+3JxBa41US
L633x4JAJeZ9r90xH8NSoX40uMr7YqPuOfRStlXhzEQ9EIUe4bBUNlrRVBhlbdVtyDstlSHqBYHi
0a7YiWC/aqHLzKs7trZCDKXqA2lTyepLCS0IWwyD3XGhEGoRkRniTlh8BJaceLITR6JKIYzaC118
MA+GCwvggMUWOFsm8dyaqfiAMJP+fLKyqHXEKkPYT2za2w5o5T3yDBm5XOw+UgZhv8+4SqY7cduo
B1AV0A1emDKMPZuCjNsRML7mYdGoNiBSNvTKJ9ksvG5cL5hXN6hczVHt2VdUptiO+dzDMjI1nDBc
arvMamds5tRCtO2Fl84kcYxV8kF0mS7PiOHFXbuRvmyv53rEqWS16wKnzVNvDxQhsZaj8p4wC1dI
6fi8LvISC0H74+DN5Qcmp5BvI7BR2OpPNhPMwFVUDXzy2ffYBE/mGg0zFJQFENIlaHMTFvADjDqe
SEs6rWFPy9OnQlmc5zzDoWr/H3tnsly3kXXrV7nxz+FA3wzuBM3pyENSJMVGEwRFiuh7IJHA098P
p1x1Ldt/KWpeHsgOS9RpAGTu3Hutb2UtF7Sx5lUiQc2NnVq7OPKSrhmRnMvqmLVtfjbMQdMCds3q
yMleHmoNHzehXm19jhsinzxZUi/YGyYAhwN3WD/ozCClHEb11G2L/ymPExqRXppSU8HP5gRT1uVR
afRNqe5swKIynpWHJNe5PH3V8mtH7P3qGxaidDqAM6G1c38wkA2hFBXUONVW0nUptuICkvj+Yn3H
4sMzsx2UyUzhizE8HlUv7ZBXqSB87uLVodmkN9QHhD7yTuVlM4lT1u0VD1Dxo7nwYAqvxWW67eGa
gj88dmPuoMvBMMGE3p7KMt9MDiNrWmNLJ0ZhJvvDxVSdbU7mbSp4c+EzaHgJP/R1cUPbKAjs4XYy
drWts3/2OZvbVCWsVuvGX72YTC7rppcXLI4YRYxo6WqeiXKrN9sYsAQmKEwoTMZYo6XZvl6QE83I
utd3PELj5jTPYqU4KQ1C02RbmdcVbWnA2S496BZiNlPY6nCFl5onblRQopCm4l0r/6gwOuA8Cjtz
VdQuBFFnVZ0jBzZCzgfON0yXp37fjMO0KwHPupxVsAuoxYorx4VnI63N20+fh6/EYVZU+nGMAXl/
8TnbYrEfUzrW4dpt5osNxNmvm1X3HyWzpVaf4LbQ7HkQOHYkdTpuZC+jvuOV08e0n+RX1KXrdWou
2dd2Quo68ISwOnPaWXdsiJPjO3alIoAyW+UOjBHzOkCzzO6MnkBEPbGU96k1rA98cuuPkqqSCBM5
PM36DHyUugqhZzuo19o2CCy3kaDJ28XPf5kUdl2dd1EHdvVkGTK7wUgAdS23s+eqHZMHYhyR5k4V
1rximz8urrXceEYbf4W5X7w3aK370LqMKrPL2HK9jDBBTMxa4IwqqSm9909e7H/dB79SzDig3v/Q
yPqL++A+bT5+/J/jUL7VNJF/XKZGx4//+z+wqLcf/H3G42i/aZu/wCZLfYs4U+l+/T7j4bfAOJsq
B7wNNUyT6p9jHv03foL24+b1YQaj81u/exBQzdDMu8BvtsHQf8C/YcrxU7vIogFG6LJqGrwH3hcZ
MT/3ODsAZX3lec1BQb/CVDRtEAajpsP2zDOR6dbLXAlxLpUW0+vUvpTc/UjWnRu9mUrk8WtahC0y
c3RkVX1XTuoTVLcE7WfZ5buGgWO4Yko49lhfoacpzg4jDavw4Ny0pSh8XWp3uZz7N1b8sz2jXlNm
CAxtHI6YvzD+Q6UsBaNXTAyf5GRkNxXfY9A5LYg/Tj5s2S4JHJYOdlBdrxpPvbO1wfC9fn7bJq2s
Sn20mEvBMpt9DmVehBWz/Ahz8Y1jyP3M4weKpP70ivo8a+I+llbqm9m0A9lwnpb1zswXzvn8KfYM
bP/Z29KOTdh067uFGq8U2jt5hC/dMuyQDVKOEEn1HHfmIetdTI8qfqqGqRH9Apd10ngpRPnmYOfc
8cDek6hE7oZ2N1bAdAlA/MzbDbiRjPmOZh26/Irk1ClxUMnN4jEx5vvNLBK4RFMf+9J7R8/h7bXU
5GS7XBXkch7X7bBHHjtfjKoGpkVLZgMcyAL6KTLfuTVfUqM4JbJkpc/fmtW6ATHZM2Ezh8jkA81m
9tmMy52JxGG3GOOu81qs0WZxWjkrUR+SL0L4Oz7yhi9KT3sga1Y/+pj70ihjCQ2AaDa4LTPiS5Xt
u0yrt0kDC4mOkibMDJJwe63W5A8o3Xo3D+rdqM97zllXmgumRBEqPYhGCUSRfhrMcDjHZueikFc6
F+fgNgiY8ks2mLk8UQLThhjtkvhgQ2HJ5IVE5uZh6pnrNRXjCfH/U29S0IC8eKxUK5RLPVPY90Sl
NtlbjSUuKnX57jbrldCTLMjTPrspOuclI3vN7Yxbj1jdwJ613aKPh9Wi7O2keFw76wCLaORGNQ5J
xTVSVLcMipFE0mlat6NIGs0z15OhnwF1mDuB/iEmDL0yfPaHpzrR3j1k935FZJQ/JuWJhtdj10+U
yeVnRXcuUCEq4xWVjwa9O59ZaIvmt4HfYitpoMGDJuCH712rbbwT5kvD3rLDQHjTMmZG58nP8Tkx
zTjciob9AiBgQX/J7ahoZIMhLf+Wc9INyGBeQqS84otBVyAsZRKjsUbovnijOKDqEaeuscSRPBf3
KIVCVimg7ahb2+oWcdKyg0MtTijchkBXSuN91IZvi+jta83Fxsld02SdGfZ4PvLQqzojdIp1fosd
8rz8hG4vlE2zq8mpi58qidclXM2B5mKFBlym8Q1n0W94DYhhkmXE3r0Eq5GF7bj0ES2fFLgiALvc
z4DGnGgO5r7tdDd0Gu7qxmwilDBPjYIKeyBHKhITzbF66d/rGnR5jZwrKkmTc50l99vVs3cVMlaE
W018p40W4bI1t/+a6++N1gCd7ioOegIhoNS1neGgmeFdbIRfbsMOK1EoOQxCVnSmvdyq6KVwXhzF
vpn0bj7Gov9U5v7KtIvTHzadv5me/zw92VZxj5AsNJQ8+njS/ozKy3LbBLlcYC5Bpkg2Wjduoqub
zOqQ92j2LybWP09O/vFqHhuaQcyIqTFI+XnPgKQ51fZCcEjCox4S+XvSSwOeBFLxX7zSz8OMyyth
2EP6TcsQyemfZzSz40gjj9vmoI/Fm7flSG/Lca7NS2CAGG+O/Jf6i4nZz9Pd31/TZQM3UD9s//75
0yVG7aU0z+vDMlppZA3iEd4uoU2GeZgVDpzb54XEddUPrG7//jL+xeC7jaOAuRN5gCMa2P32ffxB
BYHVdF7zxa0PQ9UbYY6N4m6JbU70g3qFyqc4qJ58nwcpdsUsxCkXA8+tVxt0VZf3FH1eUq9XU8K5
ZiXe0vMY7uVTH+nufDXbLN+4GreON/dqk59ruwf0I+5llTzR38W8Ks2bCfVnIJvG21sWrf2E0XtA
e2MJ//0n/ZtbyKDqZWpva6ql63+6hfQyo/Olm/Uh1Yed2ah3qrfeVSt+m1+8Dl7RP0z5/nE1GRhv
pRXcwL/Mr71ZQxrrbveqR3t24PS2ILyPaJIh9kKTFmJPPo+JVn0pxXJHAV19STeonbkmn51gXd5K
FXJat3mBJGZzABA3T4+KZ98YvdinLsu9Bd4Y5Wlq4/bX0W1Z+rInSa3dAOXZ1aT2w31dyCfZs+1P
emaexsytotmmkUH/4zPOLJuOUclVlG6zl0r+GTfrkws6dh0HNu/WOODbP4AcygIOwBc831XhYFrW
p/XOWTrDh1Si7cDDf+utgmhnjRrr33+Rf7PC4IV1PQfBgaOjrf75zlyR73cmPLDDyjljKyckKxve
RBtCkfELQQ6F8l+umaWyT0Efdby/zN17fcnAoyw1IBdxbw7ZqSJZ8t9/nD+NSS/3BbAqZFTbr38N
wMjSrhjpORN+5Il2N2RSD8x4fd9W+mw1lv3Yx6dCNw+eot/MsZdGTl2eMCQ+D3n+3cXW6uuV6OEk
58ZB5GziqcfqxLz8rGnJ52rPRkTOQHEoDRuBqWUAUYL3d02YWyTc9qs78r/twU2OnELpgsD48iHA
jvQrunan9zoJl16n7ycJo0jVs0+L+bxPu/EsCGAsLOSork3G7aLNVL9aG9Tw3QOhjvdNraeRaay/
GCybf/PEci0w2ausw8jO9J9vgFpvCYhfqvqglRwUBB34IBsnKnjwNmct5RugHZeH5eLeVBb45ngg
RnDVqlvkr08uwmOsVTVi6Xid0TRqTQjE5WXOWyOErUk7UNg3MXyxgNTZG4jpOZY8VqIWxEHo5MsT
bc/3dVD9zMke4BpQVXV84F6R+yJVnxYKMb+N03ZvlPOe+Pr7xLInP8fz6ZuEVYKzETMCWjMPq7j0
9rq1PnltL/4R8PS/Tt//5iFhz9j+QYPH6e1P39GcdADFZ1EfZng0lDhAGWbejslMO26TX1wR7U/a
nMs97LILs6zB7HT/8kx2prEYujnVh14fasYVQxPSYjrF7FSexvVZG25Jmka4hnWWqTynAkxK6DcU
gFMT235Te3C2K9GhqV8x8JTYLuvF/T4U2jUGnVtmqaA4PKp9WTdGaLTDO/OMe1kuVyTVsRlzmyVG
8RbPW5U660G+quduqsNcNnpAuRqJMXd3I5f0crxEGU+QsMUf9DawPya/IG9nQU9qGv1yHdOj3AaY
2yGIeW8TziP80XqaH7ORg6RbJFNAWCHi5HV+7McEdpLpwZcUj3qh3YHyOxkG1ZqGYpve5YJJeIJd
wf8hQIcbsp3ETjP7Idoeo0FaN40zP9pIdYGY02R2bTI8yo5qSY3zM6k4xA23/OlesV66nEkxSUfd
tWfJd6KIwhm+EFL37JwZnFk8SSluluYL80BIj6YdGI11AAF7UkR+WqtuM6HwAI9jeeJQvK9idpYs
EdyYPB32PJ5LzfqWDnN9KjQLKyc5BHq/BNvBCJ9ytp+7Hk0JlX05mi96n/1qP7b/5vGm1rGwvm9R
VmRi/fx4l+QEdLppVVuD7r0exP2gsu8JDpKxxWO91V+Xo3Yzetpu9Kj0Ls98nY67ZSZQs8v5Mbjn
YTHWeeQVXuiK3nBA6SeAB3W3jjw5LYdSGxQOaEXV+YmZRV1dJu9ILLwzjK40XEmhiDCFMa3ZxCur
Y9zoCmtMPi5PwqDcUnujDTAUT4FMxgKTAZV1wsGwlVep0XBBEspsJ58eR5CiSDpASrkcSZm7nMU0
3ZsW6PCmtGWU9YURdvN6hcSCeS+JkZWmrDgdlnfmo+2ub8d7h9PBochspsWcn8pxejTI99mqeXr6
v++v/+2w/aLDZhgUgX/Yu//SYXv8Udc/huHHjz+2137/qd/ba672G3TpTapnogX9V2vNU39DTmvA
wXBRuLr8+q/mmmH/RltNRR2lc4JBAMZK/k/Ah/kbk8PNrOaxpBrEt/8nDTaAQX8uZhDM2hprPEUo
KY1/FlA6S28o6WzVR0WgY2r3CCeSXESxMs8kDleqq/kafPn5etxIbNWAp1zb6GyoMJxDV5kZD2AM
tACyhnYzdBDd5MZ2szfKW5LYgxXMPWaIxJYvFfEC+G8Ny3jzNkacvtHiJs+aycaBIOfEzsdUtzDl
DDCnFsL10N6Ic9rGnoOrNgG0VRkGkcZLRI0nh52VdlVQ1i7ouhx3iglvAeb0UB0nmYBgzGxmocQS
qSMnYpFnyS2R1u6hXrLyERc1DnAxmCDz8PE1L6k2dXtdKOtpuMD1SFGwv+PWAbknL/i9CivHuemX
8WsB4fAa4YB6P829jjbA+SImzTurOfZit0qSb1D9ccEbhTisziSwr3LURt7Y70Hcsvtm5KrQMPjS
tI1z7OF172ylIGJyEtpt7XinpC5CphHFneLGJB0AMvbpULlRiaHJnwrIhL1q1NHcmWqgrqZ57RE0
fZyGVTnEyqqdTKStJ8qgFhJEx4wVPwrwB7U5Q8EFidi5Cka8mWOClrWQ+zTLuU7iytqjCq52emdY
/K3D+qUV+nB2MiWGVqc/2huJcSkmOxpmuAmxUwxf1iLmLwKhubMJagsBKCz35kZ2nGIZMD77plbZ
sNdaIz9MItE3AUL8JNys2eV5bH/g/CoWikQ9PycWpsHyApWUKD8jtypFmKWue4B91xMIrmfhogJ6
IGIRstRGqYRK6X13+3r+TFA97la1BjfaxcC4eG7MLybrfnm95O1XjML5Vzxey5vCaY9z1WqpZ6Up
xJW7DYYaDJIIrDzAkG3iQtXc+JrpRtqMN+amsdE3Af1/BWdNFcc5uzu4U1N8kShfTi6Ov1sdZ/CV
2WW2pK8MyzbINKVyDpMyZcsO0RRCK+iSoEDXjQqKYWaXX0Chq+yNXbrRQ/ULSLTbmKJwUfOgXj1A
oxRPKvm7+lSFBoQbnWwMOMUDtRPh3muFDIlDtIUZNEWwdO5t/a0pOye+RoEh0ytc+s921jv3yPL2
seJqynHIJjPW9+VogAr1hTfX3vtqwieOknhZb1chh7th0t3qnUN7vF6bNT0od5y+Wkxq73p3YjwV
lYXzaMYDu2g/wV0sa+80N45e+V48MBZq0VHet1KpctJAFpEcWtMp+q96iaJAhpZaIKwMiW1tyKAa
LHdQ8IXmunrLQsn3XomWzHc75/AfNUmsvq5pN4+BCqP1plucynlWLVfvwMdbi/allt4Uf+QxjT0I
W57PCuen2OA4QE/NA3euBevGg6pDw93UikCKLYZDHb38u6PEi3Jwa8HQ2mrKWfEbxn5FKC7BZ7FM
N9FQUm0BVGTyFfgUuFPURUuOWjqqwq879Bj16Jgfi2mMxZ7mLw42DrtOHaJA8yimNBy8UW1tYlzM
7z3uTKni18A2W5GrVFK2XqbgrH3M7MeC8ZuvewNWhAqtKxCSzKubWyKL9MYm77BLjfEK2q2lhk0D
OTtxpJNECK/sW0kkzc7aMOGqWgombBbfMUK9eHkk31O/6gnP7f0CXAjgj8qbaWca9rn2zO6I1Ifn
XlpxaEF0GDmxG84e9n+6rx3h7pu0L+5qvbxeweU4fq9ZzbVMrfQqbltn18wjcg5AEM7mTAOAEU71
hEkut/WTC+zVUup8e1aBxGqJnUU9WFRlR3Ct+uCUbR7Z+rBqAdF5JH0rdU2rf2ruXeFQwdideLUQ
ui2+bnhXwJwMv+x6SADSTDj8Qodn4juVql8N6/LeLd139qj+htrRJv0D9UAmMmgputqpD8mqxTtC
A92vFtlsX0zsZmwOTOZLUiJvm9ElKUdZ1JMgJed91W2LppYWDg5TDJbO+ABQVX0pHC0Lie1yXwWk
k4bkNb095FYnr5zVIaDego4Cz5Zp07zk31JYXyera8QNup8dYd1IXUd1zYPRYApPnI5hRvkSr3e0
eHLC87z9UNbt19VpxuNii2mv9fW6t0Rl4QXW5jlYB7ydc9mktyDoKXh7ZHhXcKRb+OOGFbY9Ug/O
dxJwnGn5OppuNLFxeoe/cA4EU7DIzL1kb/MBAFsx5fG12UxZGlfzxQDfzF5oee2bcPXxrDmr9kMw
rtlZI0bGQou1gz10xrMieT3da5KwhUS+Q3LRknk2ljeFOndPE8/hGbpdf2dZmndN17QO1pTI5yKV
gCaNVNwUjQWCl4b6oVzFt841s+sFOMRz3EzqTRyj5MIoaVMJVCvKNrdRg6Yy0BRKZEJBxpN/ZyEL
23u63b/RNEOzbBehwdgCCwSkYN+sXPuIjNfD1bzNa/Ki+T4TluG3slKjYmnUY6omz5xu7EBj/E7x
4JCOpiwGo8QClZCqkalUx2o0k0t4lmT3XRnKQBoauz8xTIrRhiYDLQ6c2viVQGg44hNCK8IdkNF4
QDpQnkrbCzpaqAERGcBU6kSnbVJtnVywlbaW8Lepswsqnoe6FyP6HVIqLyJLCW+fkDI1ZyXo+8Jj
lCUgyzoPCEJcIplIMcyS9HGwlzb7cila/1vf/7K+Z1T97+t7+Tb8XNtffuL32t4zfrNUHjG8gfY/
E9T/aY9UqeINXXeokYnppMD/Y31PXBG/BYOVGQWjg3/V97r1G3BWmicEz7g0NJnF/wcDdM28mI7+
v8Fma71YsG83Ex8HCoPX+vnkjEtZEV3DnT+jUnsWiun4bNPvrtTLmxVEZZQq2kCN2xT3zuyegYOK
F1vk3UPbKA8AfofTBPDA79xtlWsm5bjEhh3vRZOnd5QdyhtxT+Ai7EbtDqYbM2ikQkOvWUOZNlhs
s4LSQEHT6hxXrXf1GyafavN1gPhNsKNSrI2xb4uxbc8gzXCuBSrmZSl9iH9jZSKtKXITrDLuSlSi
SN+6r6ULkp7eFSkG2in1pI3pAareGDmpag67FNFOexqxCJQ4jevC5dAgObyQxEB3SDs5zQKla0kG
CqeVsRkkCDOW7p4ndLGOEwowlYqXHm/+SImgTFt+ZSG6kJDQ5i2vY/djExyRwqMPQF+jLRJeMPSG
CK0+0AzJ23DkLQz7gibTFba1dQgm22PLzDUohTOO52GHpJlD1towTMFUkh+qhGGGrLORVL3aGA+5
It1oxlv3uggLx70B7TYbsoekLNHxySk/d3rdHHJ9fsobSHo51ERfq7zkUMwJrr6uStLnTGaUBAuo
DeIKz43ZX6UA7Z6HpKoDEGZ3RiWBU9TCa32R2O+jjGeSFedXWOQMSjuPeaZxRHb5JMWIkNDT8pPr
mt9R9IHhiIvpYXWngWpaqfbU8E903xsfkOq8J7QULKJe7zl73os1e7JLHQ1SNl6tQ0MtViQ3lHUO
8MLxtakGBKRNfSgQP8M/M0LgBvhZF1hubatqO0Tnd2lSNSgyi6cW5X449UhPi0r8QAJon7GFxnez
BzkQH75Cob21U9HCFhhV9qYwCUNYKdFzIBhCoF1CrI3UYxbpNdLz/uyOsx45TBKPcCGzXS1Xyyfr
jRPnBkABQyb2FZiI727agYjrlyVqO0u5RyxpgmBMfsRG3NxayvhgjZl8gBRR7tWWAr3O2uyAN4XQ
o0y1faPZyMa1Ne1GCDVH1oV01/e6t0vQpAdWqnh7Yc8I86CyjykKjpi1w6ejmNVBLLPvDYdeIinr
KoJ5jM5TrQbKQKPyh3oEkI6a2rdUUUYgz4ji0eWjhgjLR4v/pJTxcV3Jqq0GWo3WqDxbS6z6RiHz
U9ohYlHQOnwak9V/m1YnyDU6sQW1OjtZZ2/Jh2pxXYliurIJ1SQ0uHc7OKCrggzDZrInkMRZfoOx
L4FoIdaF6BKpHPRCne7RVc/OQ4kg/Y54uqpmBI12oWVIvKMb5kYxR/4h0IiEZE9jhx9VbU326OR0
uqpJj7rWGHk1biyggDRx3yfE5QjvhLhjmqzBG+C2SDwBgMOVcvnoWhbVKHHM5TSNGfD9cV5miG3c
WjLAP6PKgGR6zgQkFY6fGvk9+ELmuN3ZcprSzyXHu+S7MynTvql27XxDV3t4HaisIbanZrruNFGp
V2ntVShzsCqlnaLvSdjlkxU09pbc3iOPZJWQ9JAbNYE8ZUCQMdoV80rbGRHcvnJP3iGpLu76ImFl
PzlZK2/KXHnjkXrW10wluLhoSEUcT6PSmTe5qhchsr/8qlayj3hw+zDT2+wJfydeNbu1sjOtWAFY
clqNcNUqWs1V/BUEYAHCyjO869Ysm5PmQW11DHGN26C9R3ClPBTm4LzpBIuGSeERSVh5qPOmJOUx
htaoR3FTE2lSLurZBocTjfE4QI4YR8gjaYNSIat3hHUuNDV4apna2qQykOQR4yZFOlOmRJuKOyCp
WZQtw2HWQID48cbU6twVr1Rs119mY3mtJ3rRpqi8d+YEXxyKoNkfCkMcDHckf2ojd2HYiXRDHMF3
YPuZNIM4aK0dmUOSJpsro3K1TFa6c2nDQKvDpEK+dYb02d2QYxrrgbvcZGDcbldFFWdE/nCIlolY
3RpomByIiBTIcyPIYckeZY6kQEP2SWmO2U/r90SdM0ozxrM3sWoxflvQE3nciYQvHEGCWL49QztK
tPl+clfg/m5D3NoGWuOzechx0B0vHfEtqoiDRpM0sWyvel82aJu65VhOG8iNspwwiAvdjbn/8Agg
1wsNl0FBZ5ZeOIzd0VNwNPZK+yk75yspzk20Mu3dqUNL5tbiIdg3UZSktUx3E7KcEwaYD3Dp53KM
J+ieJcHvs9XRUXDqW2aPKihHLmytLvlu3oB164auUzCG+11bFz5wXAz/Ce018CoLnaecE2pVsN51
9rd1g+HVVPkcX8ZvOrYz1LaYrrSlRhBrzAvTxly75h4g33yj6s1F8TnZpbeT7fotaflbiwt/D9JM
jMQaKj5wbpb+wku+Vy1pEiqZyXcxQvwg3RB+s+kKNncdVKaavEKv+2y97oc5ZuWutCgYhDSfq37C
w1gM5C27/FVrD6y2neT42U8mw5wBfZ3JIuo7G0+QpLv8i4dO+qheSIMFurYZAOFUxWrIYtqwamfi
2cVXFpij8ZBlNgTaBP9ELhHPTXZWftc3umG1cQ4ns7J3WHWWAApdvWNwUl0zgpujcVnNQBjL9yGN
F0ZdtuPPaH/9mXCYSPU692lQ9fWuQNrOF0rjx/ZTZ5I1X1jL2xdjkb/y2BfjeYsOfuwci5811OWh
n+KjTRhfwIACyx3mvjtrjPNXJ7cf4HnMAbTPG1NvhgMR7QnurjRvEYwgVsbNkZpfPauYMSnavb8g
ZDfX2NY5UTkJV1oQ6bRuFMvMFp4WJI3+YdWytsKF6+zrrdbc4kyDdbRK5+BIy/02F4P6OkHPzNt4
vF1VQ8kjgZn3kLejcWtVtiB5OJc1K2s7Cuh9mH914dFItCzuCLW671zPukcvM6gBq6ZCiaG3emCZ
Q/k59IbLCXrIE64pMpwtmqS3922rWTwyNUqFQz946xRADbVDLA8P6PswuY7qtUte/Mtge+r3OulO
5UzkB8KVNAm6xPggbNp6qJGlvwN8VXCswI0riCCZ5LGdN7pqVqT5FEprke/qxmFtL0TWjc0as3ie
Cb4r98TU3EGvvoobaDZk2+qNPDCsybmdbeF8xIlDyr0+OATgWtmz1fbmWZsyKwRZXEYWaDCmyO1a
hlCFqqgZjea+N8weTxxfxQ2Ze4Q2qXEDSHhEDR6uuKiwjMkBtu1GuU20Pt/FDvTbrUUVtbwv+iO2
ss9pn1R7Jr7ZM6tZ8cwWN72Us1Qf6F/HB5V4kqNqzVS8cWefulrQE87QjxSknszlU6JjoLgSykJf
b00JdSIKr/FTdS6iNiu9Ez04gXtHaoUvzbolVTdRo1Ud+i94scZn1V2nD4vh6cEdGu+qyfPx1kzS
/mtjWH3B89dg8DY6OyyqzbpJdcXEux/JAOf4MMygg1lhA85JkxeuXmswJy/bRURZzvNwxVQEE5m7
kZXn2F3tl4RUtjXE3cvO6k6mx4PYw2YmSQCwgVmYNp2hIn0VzkyED7FBD+Vak2gIxlo5l7XMXml/
1zumA9VGHJPlEQYzweZunri+SQKj6w9Yh57VWMZfaMrUB1mxvKJMfpgrauOh7qbv9YaqVlIHieO4
Jlf9BWZ94VqPlagemUcimlAdfT9vAOx8Q2EvFb1QUjnLoFXWcvCtvrV284bQLk2rR0i/xhXNoqwg
WlObrqt6nXxTz2vsPzK501sjXu5dJ++bW5mk0gq9RKqdXQCYs3WKhapNt3gz9J663g4flJuZOyUk
JXSz+UBYEKA6lrGloVc3HHIvrTwSIRexXpXSxM455FoE2hyPsTGkrKPIzCSlk20cxtS2nsnoQ4q4
zglZeX3Bs/gdBXkcqrTMkutMiKzzuYX7HHlXMkNjm4hLLgjDYvUZ++ZajEp7mAZPu5cdUV6V1in7
1QITKMZFOXVz3x577skQo1t23eZWFsRYHz4rOFvval0QcN9n/Zjjxmsfh8KLs1fU6qD0SGgk78ne
lFHraoWIWNwfZKIlB3sCQOhrI9iPjrb405rPapTZrM6RR6blbqAb+QYlBAciLV+/5HzcOK26B70z
nVa9G7+0bda+pNKs7udZs05rm82BDtwutFKN8G8trXA3FYgUGjWmOuiKYS8LoQU9qDfM8B1tfN7j
14EqMhql9LC6a3mUsNdRnEOYlno/RlPpHJW2FmHDwf1+TDJv14PmeLMAhx2wCbd+XLAylWROAhZs
0n2WGCLsG5A4RlbZXN4hnb+XHnB2KNC3BpiBD3CSt3jesG2N+EZaXV8OHZFblFJTco2s1SViHdlk
xH3T7VooE1G3FJxvuClVOCEZSuG4IuqwZBuPpVJ8G6jp/S3S7aBksQGdlp2knu0aBlk5DoGiKgs0
2c3cFZt0sTxHuR2Ndblv5/QwyaI8S1JgAgteYk8FrpR48NL0R9va5jmOs4yFtktwVCs8uwML/9Tm
wYJvNVh7nIY9ImY2nXn5QifeuxEyKaK8JrmpsDMrInGJBXNomlOmaneuW0F3HAbZBNPGuXbqHAr2
wnC+1Tr3poClRuwGA0utjCEhlJ7xeul0G/OAu6/K0upVaYdXaOVMWWiIm/h5VPI+xYeKn/zgouo/
LiT08v1NMPCFNU6IUZKNd2/QfXASO7TX8s3yjDQSXC1y4OQLaaFXaeKGy9p91Hn5MuRiu98mtYmm
kUxbH1tcZMMP9dEhxifU5EwgQNPj3AcrQM2skVJWY86OekxlUwIx8hqodM3dMjh7TS2cQO/preL9
Ke7oP6hqOJlyciPRquJmGKm3cVTrYbe1f6Q7tEevwyO8zmI9JLmr/phrjmj5mItDZY5TOCudDqTY
oSPQ9u9jKseTU4HjUN2CxLoGAGG6tEe3tTs2YFxZulMJZoNpQvRh953zGqXYUiMKMde8OtZTK4og
QRv6LMZ48On3nA0MdU+UUo+Z0nWB04/OVWobDIblSuHYpMd4XkECpJPSh7WYvnlahx0C1Eea60+1
wpKXC/B7rQ0MY7YM9xluX4XjvgfnqbqCsUZsPa5NYaHNKfQrWDnX2JNex9YZDsuQPvQ23FNW0t28
UB3VSVs/pI3+SrO+PBqiNj8G0OGhmqB6hSXyJMl7+mzbSll3Se3awODBsgeKbCcglXZ17y4jyL4m
ybVwbN34m1Axq/tSCATl3jLfd8DXG8adcUzbaZznnTWgs6P4rzTOOBLS82R49zULFrIxoAc2Hy8G
Dur2/4+989iS28i67qv0C0ALNgBME0hf3pKcYBUdvAvYwNP/G0WpRZYk8tM/7kmvbrKLWQkTcePe
c/ZJeo03odwKPZcns6KUXNJ45qgThdyqxr3MkQJdj8KmSWDkROuaS54aG9ILC0LtPPQt20FPmivM
QN6R/8Jf4YH7asbmnZ3VLB6k6538Rs9PymFzNazpU5QTSLrPtZycKKz0gO/xrDvFfFpSl3RD3XiS
bElBYZC9MJhrL7CpYAz5q0/NEOP6TlDlpTBSkbXZQdyZLAliluN0gIB5cMf2Q+wtJ2Sw9OPTRj/m
sXYZ+R21TuG026x1T41B5giJQO7WzUVxahzaf+Clu6Ci1AfXjToystsLGY+3mEY/M3XmiY+Ug6in
um1tkNE0ZtxjZcPhd7U+2XN2oYG4lNo1ptbn1LC7MwbaJpykQMNaWNU+0ZuYRLrSIFyew5l0hu5Y
oemic9HXNPKJvUN3eTtoOm24COZ2UqsPeWzQOeuVtWPkiSGptz5GzmjcT56TI18G6o/euZ6+OJ07
3rP2wccWjgxcvR1OsqUZpRsZegfNvoTqotFnSVNzK/U8P/iiusQwDax0sWwMAOnkD1sXXbC7yfQk
P7Xsj4a/1KQsqualw53/fhUcl2GuLcsnwOEM5A2Vay81uNdrVy+0Q8aGJ/EKu/PByzN5AeLXDFCd
ZLDQ0vgkNajAFmyQj9RZvFpxU76kmeFd15MVwYJMhk9aKr7GkiyJjZ9o3amlDX27zHbEMNadqqBJ
9Ym5uzPcmGZiL1erfJh4cLes93RBSxQSPfMUEgrEzqhTwglFns5hY6b4z9NFNeQ5oJKy9Ui7MhBv
joHDZnBIo/FBxc4jFYJz30YxPM8WcBDvgdoK2RkcrrynaSWpAAMz72OyfANCfq89o4teyhntHmmM
XgBDGklBwSFdO08mRc0FAzigI/2YnKkh+nkXE/SHqyoVA+GnrD8b0etNto8jdJM0iaCqTvTCqGlK
YWwqDjeUd1PdkHAoavkkG7s9t63nkXaAf1NHX0uPTxHEHCjWhfe4Nn3rakod/QHYriFCrx2W5wHV
74bXOKJpRIOaIV6luktraIYLd42EYBA+wbFvqxSafNOQ7UuDZ9PLIaZiUohcDbMve7b5tRJilXlP
RqD7wZaJx6s9ZP2h8WA7t9rcUrR6NuD3WCtGFPTWfO8MTU/zSc8b3DhK97gTQOsKsyM9EapIHFYx
JvyQnpq6U7hA88DiRdsu7RoZ4HYcvGeTLZoStGzC0Wq+TpTXW0YEt0qjrMfArp+aXPSh0wzTnlDc
9naOR/M5y6jAQ8dmwV6kY9x07ZoDWbSjd9c5kv2Utay+KUh0edZwvp0sSNXDawD9pVRa/5w3K4Ck
nNTebJC/cnjtrFuUBe6dz4y/ZGgd+WdNS4D+FGl+6jtvvDfNVYkJ1Iu3tK5YViEreZDqvS4hpcbp
0HC4ExawcGCa220sicj0ig7/iof2pVXg8TCVs+vF5HCnywwaq4yzcM67myXumA8yojNhVdfzg764
8SlDAxFURaK+Fhjk30dGR6G2CMaHdDokgmI/jSG0pO3zIJx6N2nsunFts5nxSIUcdtKtHnfZvtEm
jPi0Rs8ymt3jOOn9tmEIetEYVdVR2Rv6RY2u9rHPCCBmlcVGnWiTHQhpRywnvXbb5G1zhZ7bAyNi
xNtuXJo9Jjc7sJqcp0STqD097Afv6N4SjFtPzYNOfXch8fHvhp7qn3amS5dGS+5Uko0BseeQapll
BHHTlZdD73/SRgNliFGS0JI4faipxbhEx+4EVob6O22hxoB6usEsOB8n5YxobV101+TnkOvDqWOg
YgzoN8tTRybmJSEL+YUn/I8VrMvtGOGpyTz1EqsSOu5Km4q8jLaiEZX0yqR6Ilso2kEwS7YNYKet
xoO+T8amC0apzCPh5/Rs6rxS5sb3ljCxZiNEGOSCdEBFrOmLfJ+i7yd9LlkOYLuRwrtGN9x4bk0f
2CDTPawccyzuZozmoUrYbDIHmBD9rDG/0OCETQ7jG3qsBpVGneyMHI0zSJwrJ1/4cz267axZXU+k
223MMX/yO/OdFbNYI5jYpqiWQzolL36FZMQHvxBOUxKHBFfrYYXPYWcauX2Y7HIPi/hu8YiVrW3H
QUVK/lIcL9dkuaCWyNrnpmuzGxEPqMLMA4VVvx8Xe/ygzYxBTCIeLN0g4XyhQp5RJ++bkY169oaX
EkTK7TS0t0NtFmqj1x5bOzgEQp8L7RpRogoi3UyOLVRhcHLaZ1tzh8tXNLZk/cfptqAftnH89ZMz
MLWeL8ammfGEts//G1v/n9C+tjDRhP4z2vexf0l+mFp/+4Hfp9bEuv2mQxWk+SUMxwRs+F9VKgfQ
33SBmw1g6WtSAqPp7yzf5NQZeJX+O662XGi/um7pjoGxj0H3v/J7v9L/vhtW6x7oDAvLwLdJNX70
H4fV4NrI4lKeuvQZKy40MqZGqV0pQNCVpQ1ZaSYfih4sAeKMZbrPhlLweBDe3bwiJORKxjBZdW8y
4nK3ZWqAuVHKuWGV7VD+wUFII9Dy1qQPnHXKUgDIuNNcRYhyMPgjVvhHKiW/pDNRAuAX8TSyCetF
pF37JTOKUy0zOo3o9Yza+2o1LmGNhwnD3DweY3cAg32MyGvJ8NN67XgPwEK377UKedy2sROTeOps
kghTGDhSkUDhCXQ+lm2+YUYYlyZSFZIuFbrw0gZzNRXpVVSWCW08FrJgqkT0UJUm9HXQ7Ae+FGZY
/OsfJ+wuDx5kFgKXyiRDmgi8HXAVDf2U2OM6Gl6itPkCO4P2Zkppikg9g+pWj8SR4w5YXLM6ZQQo
OC7bUs70B2uwPrZnkxq5MoKMhfcqifNRO84THC6ytLVY3WvKGBZa5XGerYOWxjHdvUnAAiSeSK/7
9mDocWSs6hnm5/l8R4ZMKi8bggTQ7LLjmniUjv9bEP5PCwKZq7zE/7wgPKfdp7oiY+uHVeHbT/2h
Uxe/vQKDWRGojn7AQPjmb8xxSUnxbTrta+bkn6sCKwDpxrZn8Dem61r8Gn+AIMzfeJ9dyJbCNleA
9L/Sqq/v/p9rA/gH34Gqq5toE+FR/2VtMJkf5kz5xDfsmCyN+cYx4MYsSrEm9CjAXr67QL90LX/7
QKbsEL9XAqswVh/gd27XnG/dmE3pnC3H9EJm2el+8eEYi8JrD7HqfoV8ZRX9yxckZIbrxVgWvdAb
D6OfiaXDR22f3ToRL9kKmXvFlnXO+Kto6tUu8+ZacquF6TDQI/RmXf+//2qSXnQ85IZ9zlcaI1IX
eUDrlzJaM2P4OpzJntw8g1yzIvt+flX/5lvyJAGTZ/MBqP7WCz61+ah0TdrnzszsY+U1CGs1p1ql
vzEtt59/mPGWD81DwxPIsMAhhlcgT/nxi841eZ7unNrkAmK0pE/DDJYmt46FduxduEEVQNbkhDUB
8J2S4BKh4dQA7OYiBXBpVr8KSf7r1xcIu4RAFOYKF2XWj79QRqLnAPPYPnuTzdcFN7CyeXP+4//v
s9iwQfDzCPPgvHmgyDjTOXIo+2x1E2RJW+s+u1AX7oYVsPbzC71exx8fKAHBGYeX4yLD1N/aLyE/
rCCiwT6PUfKVxoK/HUzc3T//kL+7dixCWBj5MFapNzcTxLHt9mZhnxdq+HPmjevkaLXFGVDYfsW9
N9ar8/YrrcnxJqo5LuFbZ4wXofxfNMM6ZyaGsNBascn0ZhiZFLJr3nttDhtPKF7SFT2ukh6x1Ei+
yc+/8988wQL+DSTi9VVdcVM/PjARM+QoErl9nr3ePFkk5GjoaIBkNVrHEwoCr9zmuclZQS34bUlI
4+V1VhY+K8ivsgj+7g7YK40HFTGWprfAg7zwsYEwlj53IwRBCsNpM6FxONuN9Lc//+J/91ECyAGF
JVvLXxIXyJgEtui21jl1uLy+v7reibpiqfdwkv7CrPrj3sLyvSKOdBfKkMnH/eXxbVBcFW3baCfO
lkhwNVKL31dWAS9twvE50oTxfvEsGz8uwetH0iR2dUvAXOIGv81VIG/cNgXUpZOOKGpPKwbkWyc7
qqRJg5rfUfdtrZULl3hQVMkpop6FI312tQqwG9aZ9rC0bH+vK0j/Cv1UC1zNTZTgAQrTFdD5izvy
Wn7/+UoAZRG4q3BhMi63LE4gbxYUqsDMnkvLPnWFXnJyRBFVp0Lb0fbMB6ZepYIuDzZO1uhcskaJ
rcE/divBbBITm63aRYItuZGRE/efF1KPP8/orjnmvvINTayWScjI0EAgYAD8wzYAEfYVfwcFRTK0
5sfkylR1FT+Hqcm0jpOZte/7lV/uxbZ1khkXELBJpm5QgEKVRaPrPyE70jK8wlFrHAwyj+MNIkU5
haWfMDwoJFMsQkJTi6SiquUzVlQpObZQettVP4qOkFYkyik8bknNE9LYwPSgN/fLXgO+Jk7TSmnv
+riEyCwNgt7zIuk/o5hp3wODQpBaGqm6MzyqFs3sNaif0DTSD4byuWXuYgl0FROk0CeiOnn2+ly8
5GjSIfpnpvOiDL/73BnMHzdiBOFbqtz81CyReRhbt72Toi/3zgQAkQBZe9yw/jJRmgjgKun6gprU
LJB30C29CzvCS2zN9nxHFGv0pGwz3b9GJciObtQrq7BfTK6PP0XuXdfFy5M5AhlufJv79HoSM2bZ
fc4hSNC+tnpoP11kENaKHetpaBi5w19X1tGPKv6VcgUwLj3XDS8TvfrXXY6RyepCECAlaOHI7MAE
i76nchmjELkkCJ4sK7W4J4bp8vCa1vCKYdYzEw4iXPV5W+gaANlXVG6bojULc46oLy4dZHi2GZoT
0JCeQq6jR644vUIFNUinSJHskbAAc16jQCzHXYNQSfj9LGqkHDzBsSIKb/GMq0QDgR4qp+y9ALQz
DEsXq0Lzu0/HqDCbI1eiQdrp2I+Y4oDIwh8w3zSGx17U9y4xH6pgX95AV4f02GD8uVzcYokDIwXm
P9at8yLgqiN2raRPxq8y5H1sLeZhYajuhmYs7A/VOFYPHr3tSxqiRdgyyDQ20CENb2ekujylRc3J
s1ih0l0xzxwRF+ZxeheJByAwKVgr4aHkImVJXXk6c8fSTmjCl7nvEwnaIQoCgB2oalEPOd7rLRFx
TXPK9dW4wDPJOEvvqtu+6WgVZ9FQolCV/VfPXnBNme5wBSyGQa6aM46yQ87KFCwr33fSGzqrPdEf
70SRy26HXUt84pyJ5qKvqgug9zLe6YzckAMPTRoaWU3AdD3UV342ov2qli75EK8sdiwxzSUKdLGH
SB2dCVpz273XTeI9WBPc3RVqMs7p9cmyiTEn+8dePlRFm2+RoS8Bs3Zuo8cUJsjzqfqQNZnbM0IE
/p/r0t2vxWi3cWfo96GUpbZtqQE3mF/KHZYNuGEJPJOKef7dAPz1SLBJc8xk0u2UM6gvTB8m9POp
dqv8unyX5iNhX6piaFel2MJbtLgMgl7cnlw3D+RxGJErFwyjNHZlU/MPeRokYtD1NOCjGomzZOIY
ChcSeR/kre9azkYS8xLX651vpgsqXe+At4i49ioFGWEzLYdzUPgRSbpxAh6ZLicTeLzqtUIzWdbD
Iz13phRj1e2GFb5SJfqnAv3NO79ITWyPxrzrNGb4Q8Hv4ZMqdsuuBAptYXm/EHY7bZpY54665FFc
MMmobvR+aG5gMfBQa4KK7OUVIK2ZGa9Et0K+t3XTo1eF5EWBbVozNGVW2/5zLHUWpHrxyWaGMUcm
dj/6TxKxW7z1htnBopMmSMT6utVJEwDKvgSEQNT0y+355pV96qpCHvrOZz/2Bge1DxqH+lzLYv3X
jLlBdv+ayMRqTGG2doK0mXNUh/IPgNAIwnNsbF79IXGwK8w2CUGvGPKm4bENaneEoJ1DbX1v1m1M
PZfgHTSs2qyZ8CddU35wssRrvqpmtFfIfB9tC7fvtlVmT19IJ2kJU84155ksQuSeid8dilrFyaaa
43TYFEaWfOzG/iUDsLt17DQmjVuxfLxjujFo9+lC1PvBMxPvamTwFAjmFdtkmlr8AGLZAV5qHsm0
YObnu/b0ODqyvANW/dUs0BLj/7jOexBwrKvADE0fq6Y9NObnuE/iz0uaTvfx4HLneONJph7z2AdK
7TLXGpMU93FbdO6JdDgoHfPElCLoBOt4kONvmg7kBepnu63VZdv11p1Y5pRoyBIp7kZwF4hwo5/w
pFXjXG2xRqHvkNK+XkhquW6Rz9yVqdcGhIN3n2gXF6jcFusjoLzx3IsGwawTmSn6fc9KgzxhGDMN
y+RvyrZgufAjh8G4Z58IrvgYMQC5n/o4J1Fp0C9lGjsf8knkcSCLxGevXPMjoRnHuExUeilnxzpp
/gSSLxnj7oWxaQMaxMKWmTooYoWOudnuoVmhmlDpTqOYZZZhmCbp2wT7zuhNK+tBoG6ClmEtyAoT
4trVsNz25Hhv/DGe3g9F3w5bvevs9DSn8+wEGNfQ43sRiuMrMetTs/eToUNYW2kXmbvUj7TBULdp
+YAm3tRcPafd6E1XEzv8V2Nsu8uhacb9zEZ4rrKuRA7jJygl0Mhax4TFbY/a2kiDhspCQ0nhjrex
OU6YMLOIAG4M7PJ9PvcAm1ThXMypyTKKYBTSREs47BTiVx4ivG+1edm7CsMDWTqGt/UK12ZBNLAh
mNC4dj78Q6jQkH7RLjHNKsRy6AY3vesQaz0OhuqevELZ23GmU8vEAj62i2PAJpB1NV1kLkSWyWUu
HS0JM3mULZteB5MXaSMKH5tLdTMunFOqAphx4OCDuyYpaH7U5aRdOmlPrEZqtdbO0yzpbsgEc3bI
U8EF1Gbqd/uBZ/cr4Zbzc4M2+9PkwA8AWkVgtd6IoQvAoINDy+rClZvIg+BMfmGbhjIh1+aAmPKr
kyCi67ISNtySdv3JIqS9Jmegwuszp63a2DCWceointIKEgJMXUQ9GrvVob8oFMfEuKx2p8HuPfCW
yKExV43vAADWaE/jJbuGEOzqsHWq4rpibAS9hjhaIuQs7lpBAwlBVzMV8/A04y5Bf/Rar//P0/cr
T5+jm6CN/rkX+vRFlnXV/9AJ/fYzv3dCod7argXpjgmYKfzXDMM/gLjWb8TOujpPMssDZA4+6Y/5
iPMbf8AJnaYBrRAOSt93QkmmY3Pm2AzYg5PUv3H1/dhscZjNYKD1abVCwnE5ub7pg3gGgchp7QEb
hUy9KZPE20CWsb49Pv9Ii3pzQIXsa8DAEwyBgEVxJd42HoaxNS08+IchA3hPCoePuo8E2A9VP843
pXCtY7G0nMJq6vtftJPW+/Vd8wX7Ix9OvwOaF5fN5WL/2PVIRFHMVu75HA18sOsIVCdEzxyeSggC
d0zf65eYMQ2RzBXmEzzg6ZdZo7JEAiKskDgujgEQ7vc9mqfAarX2NOSYpzsvWwUgRYTpT8lm2zEv
vQQSEt2VopjC7x6qm2/n4v8gwrqp06rvgCr/3ZegxecbK7aIB+nNFdSl3XDEXXCALExUZrtedqVW
2kfUMeqxtXSWQiOHiK+VrIpEgRNV5HOMcOp4jaemq0ToL1EvNRJWVHIE8/iUo7sR3smR0GrCa8bJ
eCjTYa2CF7iiWklcwc+/w49dmG/3AdWnT/tr7fubb078nW0Ng3In/4BOfQqlji97Zoq+d+vs688/
6U0L5vWO0xK2+EyH0Mm37TZkUt3q+vAPoxXrwC3pi/bCa0+yt9pb3YFi9fPPe/MSvX4eLR9mFjzi
uHXWm/ddd980OvIbcE4cxjiVt6woEAUG4jR+/il/c/1A69DeodnjMWh9c/18yXIBXMKDgcb4AKvn
18by00PeeQ8//6DXPuD3vRneGIcZCAvTui78ZVHIYkzIE8/gAdRicVzcztwmPs+MUtw4VRJ6QwUr
KCLqPr/DVUoDscA9b2dGdAc/BNSU47S3UglOr4ITPwLZlCp8NCxEoUUTneqiUvuUZ/NxjF2iEaxF
t8FQZNMiKST5kLmxza3hmemhM0X3PIklPfz8S1rej01Zng26LYAGHdckDGudCP141yIzImdkkfNh
yiwsb5y/jpCIuiM63nxX593akqi/zoXUVqAFueLKzQ5FmQ270Wj6HfpVedXkKca/voKwRaj2s0HI
/ZXjK/uDO5Xls9OKrTQm896gs4YPfyoQcKNMeTD13N8lS1qFaMTmRyLBYP/Eqdrn8c7IxvgDy1l+
EL3jXMeDCV4tpQPH7pKwyUeUTxAwDiDxVVA7abllGGzsO6v2HpixZMdMQ1RZGW0CgDmOPiVsPMCW
cviLDe7VpjAm8uEW1yYCkfbFGAln24wmuh6b+HgxCCxKvRHXh1zW+VNP/nwBu2yD6lG7dvxGfVZK
dWizkx6Bem/tnchG1pSJxAwW9F4h8hv71kks/aEZuvLZjZP8a2MkNTZs3Yf75MuEdImpXmfoVTK/
c2kqhG5pMjby/eKYqWy+WFpfXHPa98LeSyt/Y5XpdI2euf2Ixpn8hLbbEuRGEy7Kv2hYKi4xhWsh
Nu14q7nyxDCe31oYLdAif6U4V1d11EQbc67QtcX0EDeaW+2R4F2s1zOsSacI4GNpcHanDvOz9Z7h
IEdiztNHYhVKWl2NetQKDkX8rb5cEcIKWEGNibnV2V8CksisPbhq7zgstvUiI9HdZFwnPH1M5YPW
7ayH3N5VScMTMRagzlvLeqlB3e3yxNSobmev3Kyyl0caxAOSonni1szZhi5NfJjUsEsS69aMymHL
2jYeew6DZMTNvbeRifkZqgNpP8JobpUsLtPISUCjjyBo4mJAvprLDdiLIZA6ujmTk7Qe20jU/Tm+
x3h8GcXiQzIr/ZD0vX4XGYvaZlI8I23H01lVSFm7LNAyQe/TibydJSVmvHmYThBp/E09LnPwmlw3
ZK226emTQdbSEpYoQumNsuJIl9XzWfNif4/2nB4PMCq08Inil5mjXWLmdpDkFl0LqbcjDxde35Bt
KN+lsSdgLE4pVu1YmHvZddqZnLT6otdAenAoUy8ZkrPbIe1cDycmRB8gollzvdBoYZnqjPaslGFz
1pmLg2Gl+sGteV2EBsEj3wAeXfJha060ZOFZwb/ukyiY9az6JEc7fpdFxvBZuJ16Z41yOhFPPB7z
0e9xuTf2hdS1Zt+C2wlIAhiPA6b8a01hZxgKhXNsgzGqM45V6rtLGxqtKLelHpebWVvmR3vUqx2z
moQgtbjZ4qu1g0xhOPctyH2GaKuLdI2ZqzjtAOvjf2bVkDchApX2VVUdMiNTe02AmWo7Pd9F2ai+
jr2c6itdxQWRJxQFCz0pkqaw/TYm5L80Zucg7Wil2QzNFrm8ueUby5NLAuR2kgTfm4muzkuvd8/4
Qe1rkxf1SqWoisM86oE36DhNvxgZ/W6/0NG0ZZn8lGAh2hG35D4lyBovKvhtD5pOfUH/ObmmWUZ1
MlLykbumI4QhAjqMaMG0m8HQKWZ0kd8Vsd2+yzIrp5e2TGGqURdqTqP2RW7Ql7db4lxif3giSqU4
trQbPy9aoh+KzGbtkXzJtqH8EkUdnRaoEAdyCJsri47bye2YiaiJyW4gLLTTdAch3ciRb06L6Br7
+xQ6g2VuW5rVWxuuz/XiNhyR8QXxM6ZfdM8x2upgkMTbTPng6/tx7NezJwSWTW+5tGExVjpby0+c
a4OFATMOZ1EaVwtjBlEEvjtEJ2oVJ2gi4eNzL+RppBdHOwgZJzXw+JSOknW9NttTpgqQOtQ2Jo2E
st1HleaccTlpd4oPSEKCTCkviBDl11aJ82GKHAT6oLP7O90lZCfC6X8ndbMNpZsY73TPOQM5zfaI
4+s9U44FgiW6qbMz6/u+ZVEw5GBdjVaLMJujI0E2pgjGIkt2tRUl27qC7YboL5j6nvTefHK20Clu
ZFT5I+mA8biXzaiSPZef0BZpe21yIbuyHXmasRxgax7Upi+lHkrLlNGFjz2uYWVVHQNzz7STKwzu
c7n8T7zzLXLlFwdWTKnrLPufD6xXteyT/4Qved2jYfkuxuXbD/5+avXFbw7KHI4avBOcOwz/T1Wf
jqrPFmh6/pT2/HFqRQqo60z0bFR/iAJdTil/6Hec3wh/0C3k6SZiF90y/tWp1eXzvzvUIahxOa8y
bnNBCnpQz9+U3Jw0GfrMrnmxcEKOl33axaqPwtoE44XMXettnPsljGLeNicj9QAp7Ht8p4I3OjUO
3dhoFxG/O3lRWkkebFsHLkGTl3UMqF1aw4kxjRvSDRfneqig11RdE9RVrJ0hmhvM7EpxD916fsyg
rhLQUpNJZzRtjfsua/E7doppA6Byk8TsiuZeBFil9aOA33smnwO4SppcCqvEeePbBC200S22pGv0
bCGJ6EwJOcAc2q6xUCV4eeAW4mQgu44GcLNJ3H4eGGqGA23yoKS/G8DsUpcRWMnt1JPMMOqfEk3Q
viw6bRuRV7ijSQ4EjEb0CpHaa5VTPftqzLYdFSzmGHtbzPJa5rTgNKq6F3iy1q5wS3ItcRkfrFLw
+SVwH66UHfYVp2nKlPSO6q6GJ2ssh4ZSC3uVorSj4Xgg2OVaKl/HBZ4vECgwDg0mvVNbb6xtojtW
GKe0EqdywG2PsuaUp+5lYviY/q3ybl2UgUS4e4B7QP/gL0eFuXJjahnYnOlCM9L3GhYScCfqyelH
hQRn/RLQf8J+ANlSqIFGrqOJbeENH8sO/ME8l6eGpu6ZeRJHDpPZwuLutLRodg7j73DIMfSmSBU2
LegCP/JPPTVC4OVgAtIl0p6UleLj1wdn262OSWuY551p0/vWxlIdzTrJHtysWY6d4Y2h607trpsN
Z2d2mgq7WbfDajXkO168nweamy3itC0knA8Np50zUXpHVUUlUwrQn0Mnp41VgJCw8D4BSm/DotC2
edY+4Jp98ublAmCPu4mxZ+20KtW3BjOWvYuxZnGyD1nb2/usjmQwZVMFGSDDBmv6X2CtZBw5fNrg
mfFQdMj6mTPgBYtv/Tqrd0SEqcAk0zcgIi4YPYOZMfN5nK7OsTUz44OyoewxhDvj3Py4KHsmpMRr
thkG74NTcbAGD+NttIJnISX8K3Qpkw7JYjM/ILsTDAN/lhvyndbhPM/dOQoFBOYAXEG7NzzuYI1g
ZCeyUu4iK3uUpogvKz0pd5b3MfY7/TTHTKadRmgPzENBdg8isUOM6ekdYBnSq3GGwJxJ1L5Jffmw
cjxhY/v53cLpPey65bLrZbHzwNJsYdqJHdUfWnlTd7fVvO7mpqbfpEIuW31hnkvSMzM2JzdDJDkZ
bu9MHA12sYC6dDyYZnzsndE8d5oOfttMmsfBsbiK6H1C087wHcQ+u/QEAlp3YDZ3TqY/qsjWGWca
HMpGmuJ90iCbHRYMtUte3eeapW7gd+sno+8mZ+MLAfx90vJkKxqPg3FfAo4vqnxrqY76WEjsPBrw
HF9ooKRx8de5uNLs/GM6imRV2xZH5vqkvHujFroL17NZOofovQKPvqV/naOEafNUO6dmZHySif5e
99LjAC7u5C0u+fTSuRMRQW6TbgEE8WeK5KkQoc2gfQPa6dPQF3epIivQGEjFYmKpZ6mxJzP8S4n+
eFcgUsaEeZFO/P8xze4nAQCksqtq58aaDEoUUKGKKPuJ06UkstOXto7JefaW+642Z1x9DP8hhWqI
Goae5panCH2tGbJWLY9ULOSlMt0dKusXv8U77UG8DMayc+4jEzgDKVrbQWkbcslweNvtlxG6BTIJ
FV05MrP2emEYp8jDtZ0V5MDna8AxJx8MfH7pHTjHXteF+UGI7iKL7ewIHPDJmzoMianomdBa4jhA
gHzw/fG5iCiLm8b9Ipi0BWOU9sEUc9o3hrNr93QLPPME8aqknq+LywKKX6VLsDZRRZB5gjigbb9K
OegkPBFc4ixDvbftIQ0jRzFmm3oYtMUk9/YMXtCxIp/yF++VlXzwlec/KFsdaKwY50WsPQpTtQCi
QN/OHp9YLctDO9rpTZeLi8xgE5q1iCP5BJIjN+JiJwfH2eilc9/kYEMFPbOzartjLFuQXqNFd6Yf
MBFjkw6TshXvi3x+N0UD4w/lfq5hW20IE4EVAyhpP1czQp6KzijuXf+6h91DrhiwHttef/Hpsmm7
KOgdElrK6A4NDNFFzFrmFpEBC1oBF1V7Hvwm22Av+2zh3WMtHIajNy5EGKcpOWfo2HB/z+kpGYHM
x0zbtpOnrUU652iPqN892RbOjqGktTOLBnGC3Rj72M2eJ6Tpx0XzHlTfURm30Ai0+KulNe6JYW20
09BVbOxGGDundr2tYZf6yWtWuK/NTr6wqu4kdr5w8tRiVR+pxqv+0U6xH+c8s1rrQ3SYtNRuAobV
Xj099ZiWXV7FFgoCUZw8faV3TdHuT83G5ey7vmR1VqKgOLQmlBjCDRvAwY/WMK26CcgHkvQMaCtk
EoM/JYpqYlBfmZFzh07BFfJ9zax0qU4SXSHG6qwmbMRhgIfsNKFx08hFym/xD/+bB/2ivKZIXocX
/1xeP3/p+v88pTJOq/SH+vr3n/xjKuT+hhxcCGpiWq0WSvj/1teeCeIdyKMNSt34PQ3xj/pahwKJ
kcr1XOZJnlgjDH+vrzHPMBJCD0yDHWmnL/x/U18L7y/NZkvgzrGpdnDx8FuuLfbvWtqxsqeC1lBC
EJo7nGuvIvAZ6Vl3thRcE/C+tCZ8uER3louLvIwBkcIIDAvdmA7M3ZEFRGSc7GTvy3vfQ2fqW4X/
lALbhoqFF9BKBx+xxey0uwFeGzzlPHGOxAe6cjdkQwTbVbMn1HyeUzgbO3dA7vm0J5ymnIkIt0/Y
PoaRqTQ4rbj04kejYryPQZzN2RfZO3+anoyuiKg4o049Lv1IKTMVapeOmh72djbcIvQxTn1dwbed
q26tN1f/6qJF7Z0Dx/qCHzEa5hTuuIdfeZtGTdYxzc2mg0QCd7lM/4+7M2luW0m28F+50XsyMA+L
7ojHSaIoyZaHK9sbBi3RmIkZIPjr+ysCdIuU7b634QXiIbyS5CKqWFWZefLkyWaHjpAqPXK8qhUE
6eYDKKG64Li6b1FfpteajSrmxMZa5/BnDA8mpY++uanTU8etm+i946JYBKslQU+KX5tSKq/o4vsx
Rt1WqB1Xd5bWkJsJi+koleKZU8UVdENPK94HsI/eInWlPqyh/CKmQlmmvIibUsjbWKPDDDlrm2Zv
Fars1A5RRZqGKKywhGpeaFMttiPBFzAn6736WAZBco3Q762pNcAOpfsG64uerNJIWjgzgTmnml6j
4hE6Bw3ojd7PZMsQK7CMQwEPs7hG/5tbMAcOmiTeQZ6PKgVX3W9Uimbznc73oZe3B0u5LnzpswcP
cVYylzmY0p/rXSPd2HX2sSH8mNqNtPuSoR1zI+MZEcxZLvA7HRbxQWeh7zjvcm2nIoxtYkItP6L9
3Q6DxCpHrjlJotgAMs8NNLBGayGhU31eZ2vlgQDPn+uOsb9tDskWvhH8LniBxnydes7bQ+3nN3u6
72a+oU7plra/JaFBtxTZWCNEPVo/yGrxyaHYaKrDxlu6RrZ2VoRaYfWwp7F7uiH0yr8gXVx+Q1ZI
fjCiRF+JROr7wKATD3SN8lbP89SYFlXEktVJlN2VivSl3mvl/ShRIFjV0hYaP5mDOiaq03fpEpI6
TB+8tDfUVsn5LMoa67PluOUHOD6xEHII50ZKGgPBPUTariWt1FFwMuJdCCWjrr+4CIRLM7mBbTrP
R/C+JlTnyxN02pW5Dn9/7uF9Sw9VfMDjl1zpNhFEselebtAmSpS3tS5/ppDks5SVQLNwXTKTimwU
BLwEhgx4aXaF9oZyJTmK8Qg0/MFZJ1sJhYwGvZIQRWfNkui7XdFgBx3TBPUWi84lrqHQo0yV3zGC
MzFRBKLbg7ciSVMv92gpk1hC0xISoJPXyh0ELZQcrTUtD7HuyefIGyUAXEWDhriUL/xRuX5b0SB1
kqUB7L4KBZu8QsS8lKiR11R3GVBLmz4oB7Tor8s1yqbQvRp/BcvTD+ZeDqNispdi/S7HpZqbKgoh
brSW52lSUEZsItggJ4b1qGVRo0+Kw2onmSPC29y9CiyaIKN0Nlroa5qA21JTL3aajxDkPgw+wRdq
ZpGf1ivLMxfaroho20SVG4XhKGIGma8/uHGEBJaBnodB2d3UqsDB/TQCAwwo3I3Lkh4aNAWbVnLk
3NWVXrMCvnDkQklf6oWV3e3R5P2zdmZuGdJ9LXBmUZgn4cRzYmsOhTRa+MnKaPafkJQ3ZnGWK8v9
YX2Y6/zVKtRp4yCHagqsp432GZ3yUkUCC9VVcxkYlcVNlaUPKkXqH8izogJPBDJzddSnpk1yaGgE
gE7Z1A6DAJ1Xm+L6vVmvKL4ne5xVX8je+FClSnePkqudLURZjdBPvYe22nwj84bHWJnmAjBEC/Gm
E/pIriF1rY0U2qJLdaFr7GSB6JRLqrHDaUw8e+uF5RcMC8rseJXXu0Nac0rXMQ1tiqSuiakir3ii
/EUN56Zm5rdatLYXlSO/d0zymeoIzU1PEi1ud5Z/FZqjaEIK8DpPKIWXMbDzHZK+6HmPiO6ynbSU
GiDgtR24S6Mm2AWzlVZGAYqNxbYWOW7hbQmRcrXfmR6aS+G7tYFsqZk75lWdwCycQMj/ViIgJ2Tm
0J2LEu5emu+GM7LI6ZKW7RE90xzUGiXRFUGOp6MYgeGpzhG9cxOHptkSrSiCkMoUmsrahKqefENG
e72gqHqFdFhKpLrPn/U4Q48WCtDcR9f3tlBhPB1KzV1mB/srEFW0dPTsObWdcl4G9VcqYOGZweee
IzX0MZYz+J5Z7lxTJqrSNwzSIKlccn/qvRoBvFhlpT8gYhAtslF+7zT+OxjYo4fa9d/uWdcbutUq
nMbwHoG6w2JvBDamEUIdaH+VG8AreTbTEGPcTfSKEC4D/v2oBYSBdcm6vktLzzFuDn7RlHdNLjnx
XMFyZhMKQInnCkkVvEcNcEmaowt1kObu2k4O75FmsUef6hzlyZlnmtTfkxdQEH0OdrRZ2wdyCKBg
FrIsJKqc90FA/D47VAdcmZwOBfcVSATbSpdpKuj7PlIschZtG1Q1iYRK0DglVkbuLPGzw6OK9ONj
FEv7GxNVgVUJHniVNiP6SeDc06gYQZTqhkRGzdUf7liDyi2uG1KFcznixrSCkbFpfLr14s/5NxBg
SnUC6xl9n0NJ1z+hwauqQOumXdN813KeU6UcXeUUvb/NGytd1FYqk3hDiwE+O9drkKosEM0a4RVK
jvOn1qyRPPaFYEcCu3hiU1px7WXU6M+kA4XzdVwiDYZ1A/6P4ZKssqREhqtQsgRUT2lK0jNYLmmh
0ySF7pkNpSIwbdGhOlB9cAPBjB46ByuvSqR+mnIVusGITHlq4PitkSSaUIltv5EB3IoplMzUWwR6
SkNoyz5Q6q+WqPM5qfQZBARW8t6X/AfLzdJ3vk32Duyi8aaxTPuI3FvvFxn1htcH2d1XaOGCZU6k
JjNhVtMw5zGk4HG2zm35NvKtSEhd7ZtP9MgFNMr1KxVxUpQWafDTTKwdLMY08NagSyjAAjfWFXqM
OUo0dBS51xqUt4UHhGJeRF+lpeZp0uN67QrtCWntTp0SwdQF2sw7VL+CQpoiEVd84vI+UEuTAwvb
8lekOIjPTF2KgBcQPwSmEGpAtHxD5qwo/QYRbF2ZFrRATKaa4dJDOM0tElGBi0Ss7t4lep0sbIT/
buvS1JcGYBq0aiqZHvIwKwNak+zCK010MAElVm8QyU6rWbjTmuf92iLux+f+qDSGuVprdO8QTVLM
2xyavTFbOxS83NEFWp0qjfmpiNT8sSE3RP5N12hSQdJKgSa9zJTmkE1p9Wh8VhOtqqc52ulQdEzu
AWC8u5A09lYZrclxAeJuuE+9G68eyQDnmvGpotMTxN4MgvVilHpASYUEiuQUAHiQ19V3pRxDTzbq
3SRuzGAeaJ59Ze/JYutIWK0OZlXfkwmq3+WQ21FYr/dT9C+ItYPE3TT0RUnpvh1rFCjEhTFJ5CSb
p0pVTCMhyquui5RWi6B4SiWZzwoEp1uK1Q73FjHy+6SmnHHKfe4jLy2jgbuTwk+OLIUOeTPfvoFM
vb6h+6Z0IyXrFJUlPV1JqWM8qIeinlJ1EC+Vg8QHHITUn6kl82Znyvj+kkE9wJocvVm4AVdztFvU
RqJf+eFot9xL+OKJHdYfIJKri5GUzYsk9d94Dlxk34+qe980lRWXREUfQZfDYqKellfcfKoopndH
Ka2WIt+glbscxVOKCtIJwuac9UzzVwlyJPMwQh/fsYvwyQ0M/XBthm6NEkppfKuKuH420GIHtw/t
/V2lKHt1UWdavDgGtf9v4v9uIqLF2vxY8/5QbrPm3TaHQZ2fmiCI3x4Jdx8QJi68ovm7f/Trgbrk
WosoPJElKsQbIGl/VjeviILpMzzh+ErHV/nVCOGGNy6ft//8h2rTN4IsHe0M//FHSA6q+/nIJh0n
W+qRwkVejszcyy/5V7P/9cTaZfz135y9+uY5gsoE7znznoqXSUeKiQEe/srsL4Z4MXttrOAr0fJO
E91I4bKeL4Isy2ODBrtUD4GO8FDWzQe+2CA/2wK/nuBvXASDKKjvKphjvAWkEwQx9OUesPSxQmth
yvKhuImn3W1Dmj6SL31nr4xNvmOhr3D8isWAZ4uAGoUmqaSdUZ04PoPbA2jk9F0EbYyuBaxXKMLH
52InoLshZKJ0WOPtIrUnb0A7QefF+y6COaZHDbiq3O0EVvXlTiCGG1NzJlj10N7FM7SdAKmhvaZb
cv33W/q1Qfj5lWiN2Qi6Dg7cftOXiyDpY8oGLNVoD96AtgDxzSW8/hNz+NPZa/IYcRe6oar6D2dv
clkcW6QqgzsAlgUtpqc5FBQcocmtdrcAG/zlATD1MTbC0FSZy0I8g1sEGor3toYcAIkNTtHJxewR
GEL1QyRP2tkPzxrCkSKr08slUqyxLup6FPXiyye1JBooohSjfreTw/KFqDfuPX1VG0NYg88JC+34
XHgD9C4bQxKgEslqT9uA7j+ZG7vdkz2ufxKImoUoiE0Jh3gurn+LsjOEV9Dw6RyBwVkBWTPl9qX+
91XQtDGHnB4IJ0N/4Q6R1iTPKiTFtPa8DWgXAIUrvecv4Q7iCHXf8atdYJo0B7TgUR41wrgNW7s7
oFWg8PFVrv1vOwPSWGYHUCoplNDaWb40h5Y95mPguFr/MZfDuhF5PauvQQAhwCGmzXu3CMLrPVsF
gyBRBlW1O5dpcGYRX+5VHe7f3gvwlk30CCFQnk8fjxD9OrSTsAnHZ3A+EdiGBa7RyyvQFKavGbC5
tdYsXKzCsf0oGBEyou3vh4cWGbLS2z+2cIE0Cqi5947PhXG0LcwGqBmAWrsX2mUf0rVo47713Auq
NIZ0w5cNx6h9zk+ELWM8KK9UKJo+PoO7EBQC+L7XomaMSUpRUXsykpd7QROcKmphuqtnUJsAQKvn
JtB0pi+g0Rdb/aVVMOwx2qhQ0MwOWR3eJtCU3rGiJo3RZNXZCN2FcHEtEjPhIeEgUANzOirD8hAU
iaCu515QiZgFgKxfeAamweyp9hYyjcenvXkGdBKoM9L6XoeYRjBBIiKzi4svLgI0PCiFAkDu1nlI
0wfR7IsXEipZzB0d8W6LX4RK5BBYGNxH4USKZ3CeAUVgUl9roHLQIfea3yOBi6NAqEAKicOmdKjq
8FZBNeTe/hHQsCqEOfnCj89FOs0kYLLoegV3eaBeInuht2fAdQj/mUSJ1kEobK6XplHkUtDMEXFj
u0oD3AuY7p5GgWuRix+RdBJnx+fCNIIlcx5IO59Sr8NbBRR4Ocb94iYwY3IJ6Iv/OG4SDTBwotDk
EWjzwFwDBdJs3/mTTyFfRvOu7sRfngV7TChBRHXyogcXPaOLLMTa++0C0ELQAV0lx9w+5zcC1oH0
O6i7PVxonZi25yoAJCGlpREydKtw4SnIsoGRxDyYQlyHp72ChuQvCUem5ypo6piCGULnU4bx8l4U
GUhScMBtx0XoXJMhrYKgS/RdBZxi9OnskwkUAPJLG4nTrCP1JQnuzfEZXuhA8VXvvQDATCZJ6Pp9
/67PVoF7A5dSoT9F+wzPRlAt1jeAUvEaLZTC6E7UPhcBlA09iYwb1WkEEcfnuPmGdCI0DnTfE6Hi
LyHHAIPj+yxf7gWSe2Oh2Sh3Wf4BTV8FTuuLJ6lMnxogcq/dUbi4Fi2RkSLpCCOvXZ7BuYsqeku9
TaQO1wxniI5oP7wQLAE6qpCUBmscVDZD71VA9RSSBZ2cur1weSHgSBBWgMJ3jLzBZR+BRl+1xfu7
GSfhLgEr4Qp09+KF63zkpprA7JQCD+1CVHF1+7oIFCUTF3EUOPbH5+JGMK2xwRagY0oXYA4vdBDi
Qn3NggnCLHQmqdo+PheQSmsWBAm4QxvaD/xL1uEv/NF3uvvU9cLnI9Hd2+Y/orr/7A9OROjXv+9Y
3stnFGvhsZ/9oeC9t5+9/d517l9nrL0jCfvFL0+k7OPndP+9m+Drjz77rNOsTj+89rbZBt255viL
pnvN+00EXf7/ws3XTbQ5o6EfKcj/eZN//uPsPV98//9l4Dy4GFckaXqPm3mHeHc+8JE333/gYLPL
N/npFcXXSJEV26/vyNNN6H2LswsJhJbf23vsOIyzzXN8ekvx1i1ptv/Iu932qfBQrDkb/MhJ7Tv4
bBtu6k22fTlyy/fsPXJXWPFH/O2PaRyW0ddz5YmWUNn3U9BqzLzn813YchX7jny1jZHLOB8Ze4Dx
6TvyNSvueadxjttbBcM//eCHWh/fUaJfHfXl88Y924AdY63vCy/D0EOk6fxEtjSo3kPvnr3NxS3S
Uot6jxzX519eS1bpO+zq9d3U8j96D8wA5VPQnLbBcV+0NTh9h76N0Zl9tcwtYaPv2Hcbb3d2e8BN
+B3m5W5D647N7vnlcnQp5f6vnOebJ/qRbIvibE93Sdve43tPrudszuvp2oRo/6GxBXRvP9vZHemk
/9h57vEvSc7upi6J+TtGj8vscmiRE+s9NJ0uLu4Q0ePQ7j/y/fZrtrnwnmAfieRF35e+31abc7sF
aUQg4f0Hrv+43kRJ7nrnZp3xBcb8O8a/2Wb5tjmNJW4qGPICtPwdg99t997TmRnr6Pe/Y/DPcRac
XrN7bwGw9R76KF873WQxlvL8cLbZ79/zAT/Xx/0ey/xvQcIb1ztf8ZbC1Pet3wQhHsl5VKO0wG7v
obOtc1myfMRK+w78drvb5YhZby7ChI793nf4d278vP1jmb+ybW3uo+/w7+MSHeUfbcQOS/09H/B6
I4rhQcv6Dv+B1d/m+fbMpegA0P5j78+jyg5S7Dvux2LjnmYu7pQOo+s77C96OPU87T8UAmyBtb4v
/bjB7uwc9OnOVqTFq3oP/t9UDHuuy6OXP8Vo4J+/e5um7/3uTYzagHO2Kga97k8/+FnU9yOk6btO
wGv86VT//6P/dg6uib94Creb7F//BgAA//8=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B070C1A9-F8E5-4910-BBF3-831E8A105A53}">
          <cx:spPr>
            <a:solidFill>
              <a:schemeClr val="accent1"/>
            </a:solidFill>
          </cx:spPr>
          <cx:dataLabels>
            <cx:visibility seriesName="0" categoryName="0" value="1"/>
          </cx:dataLabels>
          <cx:dataId val="0"/>
        </cx:series>
      </cx:plotAreaRegion>
      <cx:axis id="0">
        <cx:catScaling gapWidth="0.150000006"/>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cx:spPr>
        </cx:plotSurface>
        <cx:series layoutId="regionMap" uniqueId="{9C3E4B84-5040-489A-8408-559B3D1671C8}">
          <cx:spPr>
            <a:solidFill>
              <a:schemeClr val="accent1"/>
            </a:solidFill>
          </cx:spPr>
          <cx:dataId val="0"/>
          <cx:layoutPr>
            <cx:geography cultureLanguage="en-US" cultureRegion="IN" attribution="Powered by Bing">
              <cx:geoCache provider="{E9337A44-BEBE-4D9F-B70C-5C5E7DAFC167}">
                <cx:binary>7H1pb9u42vZfKfr5VYYUF5EHZw4wku3sS5M2M+0XwU0y2vddv/65FDtporptDibPAwR4PcUYtkTr
Ji/e28WbzL9v+n/dxHfr8l2fxGn1r5v+9/d+Xef/+u236sa/S9bVXhLclFmV/V3v3WTJb9nffwc3
d7/dlusuSL3fTEL5bzf+uqzv+vf/+Td+zbvLTrKbdR1k6Yfmrhwu76omrqufXNt56d36NgnSRVDV
ZXBT09/fn2RNUAXrdP3+3V1aB/Xwccjvfn//7Lb3736b/9h3D34XQ7a6uUVbRva0ooRISfXm9f5d
nKXe9rKh6Z7SVJmmIpvL/OHZZ+sE7V8k0r1A69vb8q6q0Kn792dNn/UAV/54/+4ma9J6GjoPo/j7
+09pUN/dvruq1/Vd9f5dUGXO5gYnm7rx6eq+3789H/z//Hv2BUZi9s0TfObD9qtL38HzR7z+uk5e
Exxzz5KSm5Jocv9iz8FRck9xwphJzEfwNhNjA84LBNoNzWPDGTB/nLxJYD7Va/9h2r6Cyug9ZjLL
kqbYoGI+R4VSuictqIwp5cNTN3j8So7dYGxazZD49PFNInF4u/azh0H551BwvseUJpbJt9ZLzaHg
e1JoZhEOkJ6qxi8F2Y3FttkMjMPFmwTjjzIYs1d1JnzP1Ay+gvKNPbLmcEAzJBdaCnmvOvQ5KC8Q
aDcsjw1nwPzx5U0Cs7iL1926vHsYnX+uKEzvEaJgsph49BRP3bwl9rhUkjOqNtfFw7M3luslEu2G
5lvLGTaL5ZvE5s+gusnSKkgfBuifgwMrJpnWgsHPb17P1UbpPYuZWsCQPYYBT23Zi0Tajc6TpjN4
/jx8k/B8vEtTRJl3r6k7AlEWAiyi1E5/jyiMcWYK/hClzVzNi0TaDc+TpjN4Pp69SXj+KKN1Wq0R
wW8m8D9XHsaRoGhFGN1atlkIoM09zjQVQmzRm1m2l0i0G5xvLWfY/HH5JrE5DSbVyepXTGD4pBqa
AoDt4MPhP3U7mu9RrRhBzPAwIzb+5kWy7IblSdMZLqdvU2ecdRz8nZVp8IrAMGsPBktKTbeZ5QwY
SvWepJZp0YfI+jk+L5NpN0BP284Qcv54k5pzHZRe8Nr4CGrC5Wj+6PKfKo6l9qS2LMW5ubk+s2ov
kWg3Ot9azrC5fpvYOFmclevbV0w6mdqDwxECOeVm7Oe6Q8Se4JZiEnTN0zjtJaLsBuVbyxkozvmb
VJgHTvNd9vc79K1Jvr6qcQNABABQBrLymdZYe4RKU0uQBvevGZn534q1G6zdvzIDbuG8SeBO11W1
vvGb6q6uXzGI4+YenA2zuLXNcGYqZYE3IAJMpwKj8FSlXizPbqhmzWcYnb5Vi4c47qYObpr6YbD+
eZjN6Z6wBBWMbUnPOUKgqpkC82POPJGTvUia3fg8azxDx/n4JjVoBXcU3K5fDxlT7QlwA9Rk+rm1
U8h8lMW4iQD7/jVzRy+QZDcqjw1niKze5urA6TpIX5Eu4AI5z8RyPlBtMxJU6j2TSsqJtSVJZ07o
l+LsBmXbbAbJ6fJNKsn+XYaI+hWVhJl7ksM8IRndGbMptsc5hwMi20R1pisvEGg3LI8NZ8Dsv03f
chjHQZoFr+n6yR7F8g1HPL2JyWb8DchPypVkQn1jrp9GAC+RaDc031rOsDl8m3bs+q5MsvQ1fT7f
I5Yw8R+04VkcDW2SptRSgbaeXjOf/wJJdkPy2HCGyPXb9PWH6e0rV2voPTA22tIPCwVzly/3EIIp
IvU2Spv5lhcItBuYx4YzYA7fJqV2Cj151TIajswSoTHV8CAPsdZTjaEEfBpHkCannPSp/XqBKLsh
eWw4g+T0jepK1r2iv0dCifhKCovvxkOzvUlDJCXb67NKjcNfSLMbkk2rGR6Hb9PTH7/2Oo1CNsIt
E6zlzghMK5RyENiuJ2HzUz35tTy7MXloN0Pl+OpNBsaXPsrd3h1W8Tq9fbAjr5LcS1NhhXlLi+lZ
DAb6RVCsfk6lG/evWXT8Uql2I/S89Qyny7e5DH3uB6/IOHOyx7GCiaW0re7M4jFk+hbRCJHNb0Wc
T3XnV9LsxmXTaobH+cGb1JtjDEdzEw2vpzNYQRMmyjJQNvM8OFYCMRiMHOdyoywzh/8SUXYD8q3l
DJTjz28SlI93/atWAlDUMDHFFd2d42vUbaJWFg5oWy0L4J5qyS/F2Y3KttkMko9/vUlITtfl8Lq+
ZVotmxRFzFIVS8JmYYmT6S0NNvMpL5FkNyDfWs4wOV28SUzO7rp3R3dldfeK1gsehTJkkYJtdQX1
F0/zFQslaZYS2NqwsWF6ZsReJtNufJ62nSF0dvQmEToNbvzAW79uSaDCapjGIuYGgO+dDJbKQARM
dMD0muUvL5FoNzrfWs6wOT18k9hMs+1gneSVH7xmQS1ne1IJbJp5WA+bhWRTyDxtEYCObdKdWYHT
i8XajdKs+Qyqs4M3CdVpUFXTvzwPHjzzP89twPxbJkqfH+njmR8Cv4xqdBPFHNtqju806UVC7Ybp
WY9mIJ1evVmQsqZ8TYSQ+UsL5Zl8ty+aKjgtC9U0D+npDoR+JdGP4dm0nGPzNstqzu6+lusqek0e
DWYMRYDTbqdHM/Y0TkBMjd2DU0C9u7r2JRLtxuZbyxk2Z29zSfPsrl2/5rI/dnQwITmWmXevm1Eq
YdgEKma2Zev0waZuKmx/Lc+PcNn0Y47K9Zu0ZpMfPb3rg5tXZGtQkc5NqAzlW52ZhQaUyD1KsHRG
1HeYvESaH+Hyre0cm9M3i83nrIwe5u0/jwWwKoB80+TTjtn71wwZ7IJCJEAQ1m1z0pmnmWbLryT6
MTqblnNsPr9NbLKy9t856zJDPcAr+huG0lmG/ZqPVm1WPGOhGkDBqEm51a05Qi+W6wc4zdrP0XLe
JFrnUYxtt6+6Mx04KQaKc7vOTGDJnsUFYEdh4gixkKLevx60eON9XiLRboS+tZxhc378NrEp77zs
NZkDBhunsJeTbennWb5DTbKHvVCUspnzOf+lID8AZNtuDsfb3AR1gf2D1RC361fdzgG6TWnsttkG
yWSuLpa1p5hS09roRltm1PRLpdqN0PPWM5wu/niTanOVNf87DgjqQ8BJmw+LCLMQQU1IokoQhzxs
kJo5oJfLtRurefsZWldv0wH9uQb9lnr1qxo6C4uilAlLbV3MLFTYGDpUfT7wCjN79zKZdqP0tO0M
oT/fpj7tl6goePcRuz/jB0/9o3j7f/EEHfJ/+Oybnx4wtFkY3AzBszv/2/OVNAIhTFIkFbMICScy
UIUFyYcKpZkhmR149GN5ds/QWfNnXfg/Ok3px/Pk8UCqxbpeL+9Psnpy2NLPr953FwdszZq+ezpA
z1TyYUod3v7+3kJU9ATA6Te2DTdh6bd9dpuf+9bmbl3Vv783KEFhGZ+2j+G0BspQbPn+XXe3vQRE
wchIgXplbcIuvX+XTunE7++xeQZLnVgCxXoBCv9xcND7d9XkwHD+lsRmQiyDKjCgApwB0Y9HiF1k
8YDQ8HE4tp/fpU1ykQVpXeGHoTD55rZJVITcYHsmc4jjh5jgmkOG/GZ9CduLu+n/I4mfE9cYjWNV
u0WoV3Biamj+KlvN0/IoJIkVFHaklfLDfauqZSBOmI6TbuklmgurtkU28Nw74tpVETtNDZMROdhG
7XskzG0Vl0G130Rh3bv7kQpEEJwIr2sL3x7xrdscuMWIZ30iou2K0bO9Jml6/4S2iRjGyO6UZdi+
MjrHaKVKkyNU5LPGiVgXB4NduG5LPptp6dZOJusyH67CYoQPWCruddYH5feNr8+DoF52teZubCfK
NBJHNClL7bgpR2OwrcFwI8cTWaFy++mhYc+G+ybLhzLw/O2hbY8f//MxS/Dv/hSxb19OZ759+4QV
tM1hcT+9CxsDpjlXzW+atObxt76dVzZN1cfDy2Zzf3O83A8U46cXX6Y1ONBHIot4PFfuO7X5xtV+
U5tto63eaGyKodhhgTmJo3+w8xy/96g3KDOHgSSoJp+OaoJuPKgNw6E1OGoLujGthAoK3d2qDSb+
Q3+f4QbDsENNUNs21xMuCPSUoaCKSQHBnutJzBqDDK7fnrBk1K1/OkYljvOKbMaLcEhPWivgQ54c
Bq3r3/mNoaA0QdR9FKqUh9VYu1dxotzRTiH+aUlDeW6WlTzpQ5BPdh0buWNWsd/aJiuNVToGzV+8
SpKzUllFuGhN3ax0rYIzs1fMiUTp1XbejuYyp37liEGws9pLhONapFiRViUXUUTSi7rrmkudSjO0
g8GLrsuh6464UarG7kuZ/kWKzr1uiG+YdqEyfRn7Krkszfpaqmg8rBTt9y1qeReyEOMloXF52XvM
XTEN8Ue37pdGx+qjKNej03csclpJ+yX3uVXZQVTEH5sg7NeWlRQHOJ3P9Ww+yv6iKPLqQlrS/7NI
omZwSBbmC+a15kr7Fr2yROFfil6Gy5bw1rMNkvYnpdeZJ6qoPiVxUHs2paZV2rxlpkNYPn5EJVfk
ENp/jfq+rGzWRtUBMdrgpAjSMLLTXFRfgnTsfLsAhp/iKEzOVNf6K1ip8ahMODVtf2DeIm6V5YRp
pJQdukZwYeoqPDBi77yLwnBlhX20GH0ROhUy6QPSZd1J76fNSWrQ4MyniVR2nXTD1VAXzSrqdeTU
MjLPVdlXB4NZpKdWQboTXqXDgaKSrUPOsqNQ0/pKKjPunSQyomVq5nVkl76pDpOcN6cjLciqoJax
SN04/WDUhF3VA68/g7eM/x7Minw02yZYyKhPz5NKGGcssFaeIPVfGKt8cIo+1RdFpZK/WBm0K6ry
dJHWJll2aTTud0QYS4OV/W3RVdU5rfPsJOzr3tGsheUPMXE8Wxta3zAWNqVTlBS22xhZGjt97EdL
LlP/Q1q1JLKlLurl4CajnZCsXanKH23kRuvWbNVx2rTBPmciP+Ml9ZwmJYljmGPj+JXXr3pq6H7Z
Gjo8yUfOD2IvVweklfFdmHrhBcl1ijnljeeRCPPcDoVr3KiMqcR2vYpqu+hk3NvKEs1xGkgLYZrv
HwVRGdssccNFaMTir4Am5M+yD/sTqSOy9HnVnAZWLno7y4v2Q2l44+cizk1hG3HeH+ci8D5qHolz
VXC7VLm337ZWehGQqr40W99cRoLVg920Y5RgTqYWfGHRjLZf92Ihq9qK7KpLjc4OlHQPWRi6h6am
5aEYwiq2VUH5aLt90Te2LN3kGmYkvxjSeDxIvYIs2yYRy8DIyanl07Tbb9o8d6wiUMvSH4rzxEu8
89Ln5kIWkn2Jg1hHNnS7/7Nyfcuze9UMV1JGzHPyNDaWY0j9AyHd5KgZ2zS1E8PqXKc1CtGu0nwg
56HLKHUMkUbJmREp79qiaZHblszc3OFF4cKSBPm4GJPsNsa6rLIbmfSnbLSSAdCIIFqEQ2tce21V
6WWIw3dcJza8fsECGmbOGKaFuer7YkzsXOX9BzMm9M+yctPG8XKzzItVLDNB+lMqlOoDAOchEjBX
ZZsj1HC8bpDKW/akqciVWw3mID95VpLXlzXzm/YgKxJo+9GYm5UxOrUKkz5f8NaMuqsy7D11w73I
9VPHt2LSiU9JG3aFtVS5MKKV0TR1eDtYeU6jfRxuWpbr/x8HPDlO9lmu8DR6Nic3+eMoYJZyPAkF
pnbbQEAi3rUYfO50PsZ9MPwQCOAAAFSZ3595wgQiBPUtfkYxDaLZqQRgu8F8GwVQ1Bbi4C0EsXAR
2HtjWv9NVMBA7TwJnqcngjNAjM5MS4JDNWfBc0zDMqVdJO4UdetGL82c50bskLwNxmshmjxaQyVF
tUqLoRr4ojZ74feOkbnkq5eWPDWczOwj60j7YmgWkTbS4qDTSVydxiLJEZxmUS/yryKqwz5bGFLG
IXM8y+L0zuqzoYHL7q14rZTI3RuWsEKeeTIocmYnNKggCs9FmZz7lNRduvBiUUa5nXUiSU6oNRQQ
2UsSOhybCUvDv42qzdDmCaQ7QieQKs/GCPVM5hTD8YnOxHDNAieLJkHjS1/duV2WhsVBnfAY9p23
VWkdjJVXB50zBjlONIqJG5ju6uePp88DN8SNqASZqq4Z1k+xe0dP158kOGPIVCWJDG5DGrEocOqM
CebbWptGEa7KvvPKelH6tcfh1rgx5ulFx9lQmQ7ss+zYUS39tIrsLCtYSc+wJaLAtZ8LibD06Rgh
pERWj5AZGSL2G2NaPpex9wPD9Etm3EqjbIm58EbLs2AQFa8ZsdOylvJLJIhbH/78uTNspuci5bNM
nEuLhJLNn5s3Q2ZlBlO33oA5J+2W5HH1l89dM/XsLgya4Dx1cfJ1bft+hnDX/vnjEcLPum2h9hq7
rJEp4vRbaxqWJ9B4og0M0vvs1rBiq2CO6IgUayiSUR9mY2DFZ4FBM3rKomJorqKKkNG3wRvGGJSf
S4KU4bkkwgTvh1WOqbILu1dnACCtJeEQpe6Nq8dUlPtZkSfusDTcpNLD/oAIDqj8/JHfdx6p95T8
45zsiT+eEvMnnfct343DgZS3XHbQ8tVA5UijlSi7puLLQLlcfikbjHphV0h35JeMDG2pl22Qkbz7
xUSgM0sGtgkH4EBLoKjgKrCv6rk0nh5DofPa+IqiSCsxDnrk71CIpM98HKzddCEfuRMk8Lu53WuT
QSoREL+5SnIZDg4i4DK90omflOmiEFlpXiZtkFZffz5mkz39RlZwC5k7dkkQbIvEySLQlpktaTpX
laQY+699WZeYBKSJCAaLIPsQBnIa1hpXuRkVk9LUXTa9BbnX/LeDhUoZbBUEj6EVZxym7flgqcKs
6qGS2dc0FgZseAjrNXZ2O5B6EMfMFbD7ldfgZMMkFCksapknJRUHygiNNrILH9Z2svyDj1ZpMMbt
Me+jPEt+YVbofI5hyQGFcuZ0tvTEJ04bT57OsZ51KQLnkX2tXFMayTKsqzxuLoqxDvLU6YqhgHCG
lbS4lg1Fkg0LZH6DcdXluXtY6TIOPScZRzIcJ36R1q6daiJBtjSCGPGlTLQ3Jg7OGelhEk0jHGh6
REYd41ejwO2K4hdqSkGWPZsApsRxs9hGTkDj45jmiSJ92iHMzLRo0zb/YolMhMLJCUrSC9t1G61L
h46WAdPuDhvrGTcc15p7c5JTV+FS39VMFqumY79WaD634tiqi2BEaKSfYCC+mxZRH1WJ62f5l7yE
FhVLVkWKn5rUZ8Mxq5oBw6HdNh6vE78fBstu/LIrfAcGv5OXXjG6xgFy0XC8Lo2mkmcqkFOA0PM2
ifV+1IgJnqxiGlNoaC3RXuZlGI3XYyyjLrJJHE9OK8DoT2xYqn18ycBZjdcq6Xtgx0Q44K0aiVer
BZJiVq2k1UzYRb0XIMAo7h+vlWcMna2yPsRPZAgeIHlgpFNsUOciidZ9JZEbrHRb0vYKSexYn5Rl
5JZ2HCelibzOc5P+wONwrp9Tlbr8uiUtxSSzlIc4oy3SDCHKz23D3IRj9C0UD4Ah55bELoXZ1GDu
kHpU5/GXkSZViQTIJFZe2V0WZvEha5Dd8uXPnzi3Rua0V9ik8Nso3NLfPbEqSeV3Ces+s7GZJmPX
8Mn8mZUVwXnLthDyixuyEZOwM5u68k4tGBbM05+LMXHBz5SC4ch/04Ljwu4LkyNKfq4UI2ubwtAy
uU54mtTMrrNGGHdZ4RewRn5UpXRZulYWXLSV8mBxcl9k3tJTtdlmSJmtLm7t2vSK49hV8qpnZawG
ZK5Utpe1MkjggP7ps2NMIuLbIeFukNvclch4j4gP3vYya31EF4duGNWT5rcoQTzHYfdWPtgsKlnf
7v+8x3O7hkUQRabD8s37M/NAkD/vcSSRyXVFZX1qQSMgiBVlaSKIbUHndjZHkMUPfNr1mLZ9pBne
vPo+sjVkPk1p1oSd6V65vZymtFkEY1IeBLnJJhNZjBWhqyJu8yrYH8UQQevcLpliajqoBNpp0QJq
9PMumTPLphABgYE3YdWAIJaSZ6a6YGkyZmFqflK1z6Bbde5NAtQGaybVvddjVKINkM31+0nFYSsn
k4LMGY7G8CnCeNqL6ausiFDzG+vQ4gdBF0/jUAxdJs/cosddgc+mLg5eIqtVZFglW+WqbFnlDPAX
6O4vujaLMtE1jYP1TApVAZGLeO85WnUfUStusuETWL7JUtVlgak1xmOQ3dRERWZqD3VWjNeWmU7+
MTEyCkB6mcTesBwTSWtvpZnRdOD/qhLD0Vkhw+xj7Qhrkgagjtp93sX5ZN0amM2DwMw7mLUaEQke
GNQuwSfkWBRDkXgcQ1HXlm/UjoibECrhazPEp834TKZwKpl+TGwvNjHK03WWmY4qhAuIrixTKKSd
5LtQl3Yjl4MsjI9tYmWwDpvw1vRV30YOMkvfS39lFmbuaHok6DRiErglbMSeJ14kzBBC5r31sWoo
Zkg94IC+YB++H+PDw5xnYul2RtZXtozZgAGPWzdFyAKjh1Hqyj6uLyxZKTdcuTVXMAZQyPayRFUX
PEBiQPHrPoWj2sLmFR04VruPVQpdgRZNcHhRPwFhhAHFmx5C3V6SLMkgiYgi+KZI1lOe+vPR5po9
t4no/OQEYCQozqP9PqNCOFgZHumHj74/yNi1wRCz3HE74oZn0hx5OSwLv5S5srVp6tC3y7IIiiMS
N6wXdo5oxzguvcTgp27iW8wpuqz3bkgQk4PObbhcRFaaxbc8jMfyMslkgj/9M9K4O+ctJf24UGGq
Re4UiB+rZtV1QrVnZeG7fWbLhCT0hJGS6kWalpo64Fub0rWzXhVjaPtpW/Le8fqohTK0Y9kNsd0b
IuThSpu04VcyBgHsOaSnTdfs57rzqYv4zfXqw9q3EJk51hh344i0FlMxP+yjwW3sospDuWq15bGF
SIx+/NjJzAyuGx577oLx2qTOgPw0G2zp1ZVe6MDspoWx2DvAUYz1oshINx67OiVkn3bUN1eeUSmf
LPMoS/inQbReZHzSGen7j2CQWX1qVHVqXMJjWM2tKKUsP41W66WZnWcZVi4+6H6Mo303ALuxGjOu
kszWUcZM37HKsSrUV5qEKr31zTxr+wWmylDc6QbLGsSJ4q6i4UHtpoVQC+QBIpb7bmJE8kyDLI+i
/VaCC4yxGqNSVmOUe8pUyU9HlrWY0iMtq9z/gBP2a0mWacrz3DpstBv48Ukq+qjwlmHr1V170gnX
C4KVkfEskJeiLsvsUIbc99QKc0WyaFqKIXDrcaWCTtuewWVRL3y3HMPhsPMqww/2uyCBt3Ei3XEY
2DYPGvFXZjRSVIeYHJ3hOh1D2ELPmhxRl7brgalensemZeGt3nxpBEGMa9jYz/G4Mat48XVsCm22
R6Esc888oL1hWJYzhCJqrP0+DWkS24K3k18E0R+gOx4TcCrr3h3wxwWcUPhaeOdDl3e5dYFFj7CL
V1bEDDM/xOqMVu25DJkIwLBrPXESVlkLP7q2PBerxsecxxVGyhgKmOxTWO3CF8cGc0srPqFBEdD4
Igy7ULnLLoQh8JZZgF2mpQOTNYkEvjgm5pJ4/hAUC5JHYamwNkHAQv9lemaK5yVhrPWnxlNF4ZTI
gzGypmoCeBCHSn/6EciPkMUuCj3F9Nyv0HsnB2fO5Cr0u2nEWFxHeMsqvzau0sSaTD5vaw+rPbqr
M0yAMUW8sV/rMsF9+aarfi1GDF8RWnjBl1Qunhb7FElmSoMJHppz3xR/0rifxjnlOgSXZDRGCSgM
LCP5/K4okNAUqzIIEGk5naKDVTiB8kVjAEHeFM11HaZNkGK8DH/M9v1m5LQ/VaE1iRwA6XzE+lDQ
4QkMl4qvrtFPE0yWxoS8GAx8F+tkGpq2pbgVLlYVHWRo8Wcp0Mdtf8qSseIrCDcf34k+z+RVJLir
mcM7DQLIzrHSgLHYzh53rLCes7BCY+qcWw/3g9Fg1pTONsbVYhTTJ1aJ6JSRoDSutkNtbG5/GOTN
fWAKzOjUMvMEAtDU8NuvUSDzoNwPUjag04U54i+u2Z7JvIBcIQH3Mm2LDVDZ2NaYasi8m9I7TKke
XGHTyG8Hea6TJsMotWYS4xYzB8dWOqA53FbbERmmoBfLoya+jC2PFF/1ZgSzHBoEu7bpk28GyNGc
PEtlRw+GRk3ZOdlAu5ke0o1ijI/kAVoshRVPne/l4GOeerScHuNzX+LLISuI5X8ajYA39RF6yqbh
3UyksRkaSIlOTr9Cg7JCOxQEMcyuqvYn0TcDaozdiA9ZzDJuLQ2CpZnwcEQdSZ/vewSMFpbwgiaD
TuvQm5iPqgO+QWuZxVcqvRTTpxKIWNH5skWwe16By55+0GynN6yuKrzFKZnUIRnFJH/aSM/vPjWx
F3vBKvUUftcvGPXYQVQNFq2P2WauBGGla2t/O+Q6bEuI0wcswo/AA2R4eJgHEfx8S4tRkk+I3ELV
LvLCqNPAIZXn4uEi9HGO/aKOc3CbMQgDUDaAyW8Orcyb1LmBf8V30dDIUK0iBIv9cMR0FffZQc0z
kiROrHmctLZbeaANUU7T4H6/Liq8IWgU8VlSNPj/kHQg0QTpKKiiAlx+fNZGtQtSoCtDPJ36XtZe
y9TtkQW4wzjN/U7DlIernhUmLIwq/bhRyziBi02WvZG6ujoUGq6q/0xkH8LeeHGWRdHBlk4O69gv
w1Xjx8h3bwZeYZ/JQR76GI59dq8zRaZiDFjldpE7XjNfZV39qWCd38mDetP1XnsVhojl/RihR5HX
VWIpR0Jh5eqST8NH+3yaNeCrpim+4U9VFXUYAdqYU3/rIDDxVmKC434sIgp8CuIRvDIqW6NUY8E5
GGRyynKsfqULOdAph21FU2FebUiWkYq4dFdNWpSueeihbge/MW6oNxdpOVjDQvAIfKlLI6S+SYLc
KXXqGMSEOE4iOelTzbsAJLwXqRqmkkl3gM+rBliacIXMdhq8JmATVWA2KgIXH8aph+Y4hAK9/Nwh
PHONo86tyjI40yycSMqsgbs7tSKXyfoDB401uMveDY3BX8kuF3G1AHVBJbctkEDyC/cYRUoOZ6gB
/mjwEb2SaTK5jUS403QrzRJ1XYvNSIZ1BiaaBSRg7VE3isS1PkRj0xlXJYJpsApjXmj5BfYW88vo
8hEjEHIy9cHNUwPGH+nlxFLFAeJVRNY6ybr8i9SDX9CvvI9lfCZlkQ/uiptZVRt/d1gx7d0lPBqL
hV3F4L8NR8XUKq/BSHZR/ZF4Reh5jisG5veXnYXYprjVbdAW5ufKVaAm9suoabFuiiX2KroeeWPy
zG7gHXok+5RmiCktS+iGNpjlCcpQnBZfGlZrWx1WpvrFticbLIs8BEHsoCBtmLp1b27iuJ3snx68
yZog+p+UN6iS6Q5UsGDM3NCcvhOUGLhj8IbpRpeBnUiwvJ1OaxtB7OZQZQ/Rons21gPNlyEUddJK
nUxXtlMWMSUskcYOelza8OGTOTU8p+yHklk2NUuiLhosfXeZ3ZEU7DkfRlebh12RTlruGeNEB1ZY
J8IbR1hWHxYjwfzmBOsPZ+AtJ8mjACuNX7YPEqWGSyswVYyrTcaWBuFoRXaY5g3/EG0MVrQhGgvs
e8VsMOJiIiGrUpacL7BMX2Su7ReyMa6aQOToc91hFa89CkxvCuN83uMZVhtPYjX3CmdkEfyI7Ypm
UvLcnJYZF2nXT3PSckczCmzhV2mSLP0whjauNgMCHngyepGSU4jFK2qEx77JYkv9gviaJfTgcmAf
MINNGDdJv6OV/RprCOCrzSs/yySktjyvhzZ0GcxsYfBJg+IWxItvo4Rkkv0X2d3z3G56PE5Lxkai
6RBrPH9Gv5dNnxldZYGq2pjGEBwwpEAeAE36+aNmBDq0iaDODM8CZfU/zJ3Lct04l6WfiB3gnZx0
RJM8N+nobtmSJwjJdpIASRAECBDg0/c6dmaX7b8qs/+oSU3Sg5R0Dm/A3mt9axP/zS5t/U8mzVr0
c0FRSv51j5DeTVM9S5okdyDQLnd3mXWXiwrWCVd4SlSCS/bn4vj33+VXCQGxKdw/BeapA26LEa+O
o1+/C7VxBPmWt08YKYlljKXhpR7XGhO9d9uE0vmfzvO/fiBS2hAOMsCpEBcvE0N+Pvi+U2C+RkIf
QRBho2h77Pin3PdY5v58sv/+AMPfWVTkvxL4FHkI/A5zFn8XMt3Ak1YsA5qsHyvG2m0X0d5nsU/T
vUt0Yfdc0k09mDX2vBmNuKznscLSEOgtwX70D9/o1zsd5xyt1OVttnFegvmDVffrKfAlCdbcx/Pj
8OOhWlHX4Rl3pqdY11lhGS5BlxiPJ7OMsTmgtAi6yxfhMgYLVNsZnf0+HWOgLZXD0uJrLPUzfhzP
Bw1vmY+jeK7XH36W/LHM/v1B/H4ZceHwyleC6eKQZEO80u/XY8C+Oy+RC+xtp/vLyrR9L4SkToV5
8EFhEgw3/v+XukBJ4vNSvE3je172Erv89fNyh2oELwc2t39ue67tZl6RCSvrVCmNsTj/3udB8r+M
GsSDgfRg8i/LQbxSKNGWcWw3lyoYRfLlauT9gOdC6PmyYfz9B17Wl/9wIaHPlrCfLgMmwKMkUDR/
0zNXvzmmtrQ/5iJQfVrn45jHnzOFB+afHsF//ShcugIOHt4nhybz96VupNHoTZu1xx+liE2hjuA+
iuYR//z9Uf3mreGvg9AA/x1dZv/jfZu/GyiCLB3lTpZfCIdM/edjBcT1UiqqeLy0k2thxViTMVFR
XuVqgNNRDShFdb3EwuXPfCVYBP/he/1ARH464dAwcQpKgDsEdHeBqOKvdxQh8Ity1umD2iLS6V2U
ugslYTCixUx/6E3AaK8n3ULzLauRbuhiqyVtl3C8RhUBNKitp15CkTpHCTQRcj/StG2no0fNkk63
1LE+dL6mEaywVz2DJGt3ikeJmHfjYLZoAaRKMj02hUohAZ5jF05xdl/+8Bn7DE1SfEfFGM7upm87
WwLlMTZj4BIJB0JyRAOUs7EZAi5xi/xZOOUBfq2r+h/lDjqHAptY9n15/dEC9d/P5tqNEbYUtKyX
8mS14NeD4xQV6F9EZHC6UfplJr+N9XApMoMfNZeEaYvrRmQRbqzq9TKGgI+1AsPXZDIfuKn+kmJm
bOdd9WeB9f0RguO34vxuc3EpLvLZxvMJPU+fATguJnzk2KPbsVcELgpr68GNmIhzgM8w8OE5Rjle
xreZB3AvTzwjwUWk0FZB//U/+sNy9Tqem643I+RgKEM53I+Kd0sx0TowU7uSsZoRf0yj+3IuZY60
wYxFZ/6Q+tJu0wf4IBenDbUpibLbadEwNz4wCRW8bXCfA3PYd2oOQ16PIYrhPzxaYl1cpZlbo89h
6vxS3CbjSuWDKEveRzsudEDQoYM5d0uNiAY8/p2YPK5ts7poU74iARQTW6NkBKBY+8TT9dyXetFb
BZt8Zejyy0LBr2Ud0YeEDMv6npGx911DEzQCQC5zMaoXAUUoMBUA4IsV+OcaOcOnb7NzMWI/4XvR
DVlkUN1/r/8gyF/qVy+Wy2b449YYvlepIh96tJKqBKkjK6tINoZYYdspx9eI+j6q1j6w5QdsLlPx
JEUZDPuRpW1adW27PqWepbzxbKUHBpj6yEi8nUbl7BEKy/SYqyyqXZl2tzlbBgIt26oPFDf1MUFY
Qld4+rp3ruTw0hI2NcIQIiraqQQZkhBSVyTS60KSz1OPx1GsMjtnK5NNnnQdri4J1J7nLtnxiZm7
jQ8L2aFbWHaFJ/GAOzYbv3TSPEVhIq9VErTXo9XLLtWQxgHItEc7mbLpyrV4yGU3gzeQ7CvTM22G
TraVT4RoUlrOV8UWjXtPBdxpgOAJ/nThRZ1wke9X/MlTgT7xXbnJHMBj0K9z2Q+H3oXDVvmSp/uO
k+lJJvAMqgHSka6CeGqfV7cVb0MgUkgMZvywFhHbkWghV3jlZ8eqKQjicwL5cK8WjVco8pw+QNRk
4KiWuPwawoJCnxXK8NFGvGN76UWwC/W4PGqbQAjBUtBo78xVrJXvq3RcC7D9Je2KF4YwgD+BjDBf
dJTwcDcZuaD9YmPnK4uJSN+KJc3HJqCBuhpLYBJNEi78wVkA+ikYgutUL+Fc06Kb3gjX8uwwofxa
Z+HlDqXpxdtt7XrlUGbfkLy3J6jyAVDquIuaAqvf13BdEZ7ZtiLs0M7L4HWV8/ptDgJXRyzc3rTm
UwTSQQJr3DaNO7cb5FCB5FKmkdvau6vMtHNbkVCyWx/mWIjR6tV2jYf4CunMQV4pN6t9JE10nQ6j
q6BAf0xX/4UYSm+TEI+P1WZpIHkSVrVutHmT+ineJfkibmWXqFcvHWpFAtu91ZXpwWb0dc7aVFaB
iUGkm3mq4mgQhwkCRhWRcXlwoegfdOeXvu6XpX2egVm/KCdHpCOccTUNleQVx/eDEwyiu8eD57qt
Tlyx3peR7oZabJa/8VFuFcyn8SPeizFXUtrwoYS5cQLlXNRGEXqVMJG86SJzZw4fwsIOSZBpWuhS
URPM6JRNe86KYGLVEPblmwpQbDUF6kZepVzP99ma9Xss9FlWl2zLj0s4dffgh8CcrJ16jiYhD9a4
8MClzd5UTJ9X9O/P2zxuxWGWia/4PLbfPE7IoVtyY3YoT/3TosqUViqZ4ST3iJiQztoTWHl5mFEf
h1Wb6/K5FEv5HjsZf+CKTu92s9s3gxu8sfkU3SQAHg4EO0Uzu3l5Qt0bVOkq7DlQuv+8kUkc4iGk
IMYgc992niTYyxxWJMJZAZ0q7bMjJuXSWmrBD31q1DOYsxjf30ZXIRHxnmexfoVeON+XolPH0A/l
0ziq7brVfN65HEsu2vOR3YqELFfKJOu90FR9UEWRfIl70ORVNHt7m/gRDw+0trswXsy1U/l6YquL
J+hJhTjQbEwatO0gPyHHlKctUPRMsbw9bFHRPReQdF7nrVg+YMNvj3jYciQ1ggVsVcb2Q0nTM5z3
MK6XsRyaYvMixv2uxH5rgwnpnKK7bx1iBzWIFbJXK59f5WKSFk3/tp1VmZhrAFQ9VItx+tDGWzli
zR7dLs774hjCi6wtchJ3hW1jOAYq+BrQCGzc2afJxsrajw41eJMbSO3FGTkFmy87gtE5w1INpaTn
NZDtPdSf4TZIvPg4LOoNv9NCgGbhRz2iguEm57eu5MBCUxmyq3KS0WcTULPWQ7eSGyBI5plF1s6H
LhripC67ML9O6KSKfUlGUV6NXSEb+MuIOVj48E1RbmNe8W0pbTXGVNxOATiEax/MOc51RtZFnefS
woAKnQrXk0jm8S52SfCQi5LJOnOqm3ZdKdUjb5kdd7CifXc9sn5iTaBEClKT0jA45IggbI++EMp0
h0vpQZpydnjtIyJKclrb/qqHVqCGOsxRudTpaKi9gYrDdR2bsP2w5tvk64kM2RkYIQ2bNUSJeL1A
IFg+pgxdqcI6ouSSZiicWgHc6WiXLL9KI0cE/7DFnka28m4mpbmKsNiRU5HAqTjMgxeq6axOzVMZ
tD0HGdQOpapUQNuhr4OkdE8sBs1TRV0yPEw+DJDRydDt1iSfI3JeS+5EHSn4Czf5gOW0Abi3NRMU
tyseLazGS1r7qyXwTvO7wQdZucU4/YK4sYF+NPYXegwZl/FuWRJeLI3PeDZEEP71hOehgO1am9BH
4y4JzdCd+w6ucTUKyM/1trhZIFDjYUjlhvdHwZJ02rVrut70DPJtwx1zx7hNwqLJCtLlkOq4Ck99
qyRsUpPmvopWuPLZEi23QVq6vB45TXSVJ30MiRBa4sdQBuqrLVGaxEr66DBNFIHOFoEbE9Uo4bpg
qsEMAJFbq7zLHn2QTDkKM1N4NtRYSRf8wEQChiFeWITmItt1cpBV2s6hK3f9iExbt5ORm9L0JkSs
1DzDZB7pkc9F8tZa+3nbuva57eTntpQpr9AmjE8rmJMdLag6EGweBItEpmDL5dv14KPhVsXM7G2n
ylrOcrvEZmIiq3FMxyclhqxRCqFYU7AE66tdxi9LS7d9Pg2wF1tHb+B8FqQOnV7nZsNmk9yXuosR
hlNKNcxCg8L9gBumAqe3fg0n2T/IWehip/O8PetJTE9m1ku7M6619AQ1u82rYHTlaZz43ERiHvb9
TFN0xyTclUs3Xfc0DW6i3iXXkYSZOrUapnqJtqiJIoppJyY3h81F0VDhlT/D2JDSzhqBw2y6Bde4
LiepVlqVeiWunvuW10mmrazKcKRgWwFqmpPOcHA7D/H9aaN4xx2FHz8fOHy/RuGhXKvN9+oWuzw2
f5b1Q8M46gt8BfqIXYftTV5mCIrJ7iNnbfgZiiCCYn1YHiZSjvtc5vw+4ETVdsy6FyLG54GDUGvR
uO3ziPLXaY2WqUrjaXqNCVVXJoqpqygiYEXNINpeURnhoFsC5Z05W6MJj+842pIru4bsS9/F+eee
tuFLH8br2cJRblI5T6cYUvZHmAJRf1nTnKxiTuabjNIYdSsWx8tNmHxJ+kuT7sV42bVdpN8nWwRs
N2QMBi1E7ik7iVSwqdaKuQUe2DZBxMxXHtbxgHWkygLG05tB6ui96zqEAqMB36HiQ94VdY+/W0OW
wz3ReZmexsxEeYMW3g4KtVbfXo1yWj5JdG1d3cs4Jp+x8a4KWT5EH4/B0mfNInlwZHMaPV94hn24
2d4gKRrIuzR1/N3YQmJ7QOe5nwwFpTXRND7DUlTX0gN2qVSLkubstJHvfbQ4VmvIn7ZidnBflsXj
WcFDiT7NSKirXy3cNFvBKbQ7wW18BfG8BcrF3IZiHjjrN4RvLd2PebdcJx79WxWgHFmagc5Bugvm
ESwy2Wz6cdHD8JpL6+pex7oZSDCTW7MiPArXryhBK6GGq7Jl7YbDiqLqCqufWHdu7jqOUq5E6Qm6
JJhu424Ng9rQCyHoR5LKnZIWyQeQMriJ6qQbO570dt/aDBbP2Ne8R5Gmdpc21tbUzyxCTR0Lur0I
bUR/F03hqht0FbTHklZm0yZrFZp28IeARFwkd5mJaVH14czitwE4ayCQwSscp3sYeb0jN303ZVNZ
o9t2iazM1o3a1Dk23NQ3HXy1YqgMKPPEN8Iiatlf+4JC0qm1cWUo7wcL1SquHPBzZIaVkTN7ads+
mdpmxaMCewcpoVioyroZifl9i1pNnExngvEPPWtn010HLmsUu3SGB/hESQRP6CABcC2iUT4JCL/n
Rva4DkkAjMtwENbwJizwexz+tzEoc4LzqLnwTSk7l76kKo26px8iciAvRsgylBfJNgqpk9cYTnBB
CsAxXPwZPIdb/rVNKHHZAbz3hudtDnXJXo1cu6CrRAEBLkBnS/maYYvAcrx8NB0EheK8oKB0t4SX
xCe1abWZ+8MG1w1XC1sen/h7XBhhxyYdFuPFdWxweFvFJtAfugaMg7DoU7ykkmW7DAAti6+IMbOf
wEexBTUOeod23ktZcKzHwTI1PeiomwiQGUp3WWLF9CVDEVUkB7YgGOkl1GELhZfVQL3MsCa7VriE
DTu5ggQqoR2IqThvKP2KHQ2GjMKds7SUpgqTuUx2ud/i5AA/cvwoCzM8B6B+liqaMCqySgyenR0o
mPErET2qLFD5nep3U6bLrrEK/IyrtmiGKbplxn+n/69K1tp7iLj2CH2anSdCESiPMnPDQ+/HnYxH
QGS2hEEtg+GJl27NTzNKuLyKERNNKifWXhzUQkBXukKuAqEh23+VG6E9ltZkpFWGfdQ0S7z5R82C
1aFACIYdKlB0iJTLND2oLFnGho6Few826ryswnadw8cCmfm0WZkQXxRmmatKc4vWQGyBRTeiEGHd
oZxQ+mi6tLdf28BdFBdU1JGot75r98iPWRrsRxMWgIaiuRQ1Jck07RJP9DHUU/462CGBYJnTqJ1q
CIosRYeae307FhkxTURSs7wAyQDOUSkJ+q8GazJbFEhhBN4J4tZti857rJIZdfiNgxHoKqTf813e
Z8NV0OoJiL1JEfoA8ydHICWRN7opRFrCKkPk/IA8BS5M7tqgisH8HWc5zLw2EMzeN4AUuDdo+YB5
AxOOc5P7LJTu3uNiN5chG8jWgvn4FgCqgnjIZXsOsAzrz2gu1+4h56O6VF1xxI6oYLIrleQpe8cS
GftDbBP+OK0xvQG+2X5tVYgzX6ybA0ZHDZSRbWOukoysz4VLzf2qMJLgViJeB9c6HyespvmIEEWf
lo8h5MO8Kfm0nkKIFqxZwex8WuME+ca018lRJJwDm1Tp00zbab9EgrxkSodVmYOP7NSwITmgN18h
l+VvkfWMWBMZbRE2GwTA/ZLZ0p7aTIGa02IDptrSFRHvtRwuyAa6YQSbcx/t4VzB/yUxAo9Nay/h
f1Q+FCrMInNgj3GrEVhvhdc3sZHm3EahLRqStjLfA9CQH1aXL6ChF4GjBKWQf05UV7TViAL8bg4u
Fa/GK0REhZrasyrraQlMpp9Z12BD5yDCIJfcbyMUgGrLpMx2vQX418RkZLttdvidNgXmB5xllI2N
5R+r7sQuotrV65L61xyrhb12i1CyGWZbPOpULQYfl6YzGgIGFWiMppt4oNF10Q19DnyJ+rFSIS2v
g6CL3v3A+isXYK4CGEJeg02L3pDWMQL+R176mqWaqzpfE+Ybs3quq0Fh3MvOdKwYsP6qeLjmYeTT
/ZKt6ceAdtLdQrnqY4gBE+LdgxzDV1aCxKhGACK3E8gXsstXjGiptzJC2mKmJB13Y8i7D33q1Fpj
30RVh/q86WI1F5fzlt2t8QoZOo4melsMY/wyg/5oK2uG11iP04tapqnCWDBojyA9AXC1Frf8oF7b
YCUtaisX1AEqjxtlEDvS0F0+i9YEJ8XxUDeK9fndYpbpaklnZFBU3p+hC+THgJLiIxRjluM2aLN3
GW3xziVEP1rlo1OvpyWquS3WS7VGRiA9AhJPrnVx1HEnsmYrAxROIyvdQaSRHR6R4mWNgrjVKNzq
ST3HqdmhfAmvhZ86MItr+NJR715KuoSV1IYg0pn2u7EY6B/AnUmDuSfLc4Fy/xAmNHyfQMa/EPwK
Zg84nDhEEV6QBSpuHOCDg7QLnrrCvAGcXu6lwRCLqlgmEuI52O7LNuhR0YTJeMB+oATaDB03GIVw
DRUtOK9zpD5xiB1N4dCozBgUtFWuC6ePQTEkT7yLk7FOoOqfpBQhLDoQoH0cf/EG6r/a9RJ6kHrH
BtWPtoE3j3TVCzraaZSPKtFTkt4tvJuxymuMKwQzpWbksgEvOM/HGV4DjNDpLvFAfPxhjZAhiZp4
Im7pTsR0I99OAMz98kyZW9MvqUim/sinYlySmiaKLEFT2DRZFRavHpQNvDZwG5iZwTLSAAgMN5SN
BfGsVn2miDsZ76BiVlnk0n2SiLX4nAmxYFGZZT+4AetY2pG0QZ0HfqIJfNa2AG0SsF/ApFHGg/by
yGjjoQFen6RAVDs5fSNz4HPdwGgFQLjTcvV9ByeVtT0oJtnSC9yOe3CGDdLydiPzg42LBS0Mi12m
1MepWKnlDQxiDIHZI8rEHL/lfNJmavSK2ZzhjsjY6Pnd9JsNfYW/Ipmv1ylBSVZtssPKcKSIb/Ky
hmJ9OZIka0k5HLrW2Xz+ZDC9ApMrGKYw4f+B0c8zdx0sGg3zNfeaDlntSFnkdv/39tyv7jJcQ8xb
ypCdxXgrmHTwZH715ljqEU1qWf61n+TF0Bh/gB9jXw644MEEW+ofjMpfPfnLJyLGDbPykh2G5fv7
JB6Ic8VCkJf4Nv74RPuDqolToWDN67xLMKZkscQFiHwwDlPwxyH/OX3szzDHjyFaP89V+nnM0v/+
r4Yx/fJD/53RT/8Tpzqh/YWZ//9YgH+Z6vTzW+Mu08WiH7/w5yCHAmNkER8gSKTkSO+ml3Gyf050
KhK8FADp3p9nPPw10inE+Ic0uuTr8HIUvKYWSQ84tt8noeE1EGgmQoRwI6hagAD+nWEO4a93cppg
ClpYRCnwk7jAC6aL37AiZGGgMYk0PVlHJG0ivvWPcC7oFcgQWwNB0Z8AHG57iUjlPlwdvSqGRb5i
J3TPqSjka5Jx/YnEQn+6oKu7n87kfxIgujxHP3ngl28XAeBM8QUjPHDfxxz8RCKVaKRpiA76xG0y
vaVdgklKpBOXrELAqpmhxSwlsbWWU5/8wxMH5OS3T0fiDhOALwQUuYTW49+ecgqFF40bm0+0pS/j
jJ4ByRNW3vSlmjIs8ml+xitVRIbTlOXXLinZM6A19tltYvuaY10D+Lv5+ApUsd71mRkOy6BMv1No
Qh8gZ2BMkTN5eqLruJxDGct9QmRSbcrQirsR6Q3Mi8Aci8gTDMEJbVgTBAJ8tYZ53hhUA74qTBfM
VbxkrrI8i17bQiC8qhHt2XQxXefoYXYYTm4eMc1B7DG0TlhMqYuLft8i2tDVcNd4HbOEfAqUCnZF
n38w2E4xQmODvAVBT4pbcJEIO3TBais1xfYIR57WPYYhXVRt41HTrxZhQwrJRXaiq0fQyi+CFyO2
dV2G53TlFNy+Xz5hP7hMySIDig4SdmifcQGyYxH3fg/dIjsgZM9Q/UUrjFYwdo+lCfgD0YyFDYee
/DqASIDqmxPVYMpduQMZq9jeop/ANB48So+OFi3ErnnOhmpLuuVDaKZuJ5Z8NaeyKIe2EZFYHh0D
6F5D39K0Ylh492PYQ6EQdEFgqkozGQa7pN3ia+Euil3bIhRU9V1pKq62BJeVB8kxtVEUVEOSqWpN
05ec+2LXpZm474Vye92iBEFzimlQiULYoWqRXNoTzhXs0TW990MUHOCqtF/nLrL7njAMO7O2wZNa
npABHR+3yNvvuVZ+tfGCN0W65G9dvsjjNpJtVyL5d/RMTRvajAV9W84jn9WzTWDmI2ysD8XCw2sK
oeWqxKiWjzGPzBHt0iqrAfXAt2Ql9g6TJhD9YiIfvyH5209VtM0xqEIGNqEM25mhFtjSuMpylfEG
z95T1wY8vjU9wjwYSUXHbH0K1cggCM5Ih0EhiuncIt1FRVgVmOr1VfCOMgwJU/wQkWn92vcWjr3t
u9F2lRTSkhs9l4q9WTYM8lgKm0R3Wit6tZktPg0k5vYlc6wtYfRE09sWwLqqaWkcyvtwDpYvghqO
UrhcECzPlilhO0TLYC5PtPA3Fvl8X2uCfmdnbLCxJx9P3h89sGFTByBYEEITamwbGCet/JyU6ACr
Hja3qEqP/RVTmHpy3Oa2w1awiLPqLo7+TOLpDa11fAqBaV8qWDKdPCKojxjjcFkMOxx/vzFxxzeA
KmB25guXXOLT1OXYYLunT4pu4bqbU0111dlEf1oYRMkKE8vw7V2bb8d5ctuRAZ0G4ZxOryBhSnSJ
qZW26VY8yDtNjAsqQ5x5J1wZcsMZeJ3bkq6YGCmRIXtTeihR+wXDhjwplvISR96BBTDRbuEQZ3Gs
i711LNo+DjoOoM0Cot96fXA0osPWYCcI/VtqYOLKK8B/BP/0bQnQpRp82Ca8msJttS+idQNDG4oc
05vxy4hbB4rj9aS27HbWIb6xnRBI3q9mYbxKYCUdkEgY7rzorKuyiaGXRLrNPRjWRnfQL/BgobIb
7lQ6oLVBEwNbv/BwZ92UL1FF0CCM5xEtDwwlfAPcu5gdh5BMCAkC5bvj1Ran1DQggPLPgRUrHGCm
+rIe2k2EzVRkHghrh0EnQJXz9XUKIY92mS/BPGV8qihmJp/ayGHm2aqndx0uz7Fbs5MFPpMewqVc
HwxSpEMT9Am1hwL8TAKTnCGXAa2K1kkKhTM0pL/pYkuh7AaYmdgNq/oQ9cZl8HEMin8rMg6GIez2
09rveDRhktcAXOecDHy6xvDF7mzyTelqmYvh5DCvM90VToXXcTAsJwQ5oVLhBgrgyeK4cMilR/84
D1MVzmMeXQQ+jbFlmKkCU2fJhT8IcKRY/SxcqgbreFsDjkn2jmLB12OsP33fw/+twvG/UxP+Ulz+
VxXo/8DCMSQEBcV/XTf+n+Ht/e0/XjZxKR1//MpflSPKw7JAcjzDDRuiyQLC+lfliJeEgxeOUf39
VQP+NQwUbwbB2yTSHDP0wW6DpkIj8VflSP5XhIlQmMkLPhXTlsvw36kcf4c08Vcu4HKI6QsXRPH3
FoiHMkp0nATHMgiwBDDut6MpE/3hp3Pyn1SAv9enl4/JIWWV+DSCcUm/1WBbCBYItEVwBOkcfkDk
FhqTIcXduGJ8yz9UfBcm+OdqE5+FMSYxUvuosEHWXerBn6pNXAvEu2xMjz6cyjuSKXsDYhR0zkbc
vcxG9k9Mbfwv5TciFZcBXSnBgAC8C+nywoOfP9L1Op2RcKFH5hVmhdJ5Ws4ghlrwGGAgUqhBa/mR
AMOO9sRA54OGj/lJhwwmnzjMaWvq1NpkrYwTUEywuh3L6VIa+1KRdwFiF2yBLg8QI8vDuil2GDMf
1Yh7iSuoUOPD0GPKyhCo5TlcMnGF2SZyj/lP7Jb6hd0mLSb5YEyp6A5+hkbEWo0E+aLHhwgBom8g
8LaPXZ+oj7lsb4jxbLfmg6gN6I7jFsX9TZIA8q07HpuHSJvxjy3eprstXvlzRLAHCEKHPUafCqh3
o63NJNYjmShGsmxzdCgsATqNGQ47lIrYa5ZYX+fhMt1CY0amCnrNGxna4DhkF/9YBetx9hAqqsSV
NINeEE1fMP9zPGfb6MAibZ2pyLxC5FRFsic6Uq+sD8q1b1yncg2V2q+Imb1euhGvz52QGH4qcojp
K8V9XpMOI6iguI7i3ahcvnLEcz/xso8eS0gSXb0SXX7lBfLmFXJpObiyyE890FTm9soWkPKQBOje
+24o0hoo1HBHMHkVgAdkmHOOzuLaw1L6WPgN00QoU3CkL2QY38ByJfBE75AQe+wcIzV13D92iF/t
dEjUK2Yr2P3kyLIvbBaklUMw/6sax+6AavyLV5g02yLbct2WhYHnsKXduNM4OR1Gq97Mw7h9QqsZ
PMSYyXQmG3JUlXZhDzvdkqDpGaekCiYEhjAF+0QTsEt2FXoXe9afCW/N11Zny3sfej7stnbLxC5Y
WHmFU6ARB8++zMtQr/Bgb8VA4Jflw1eCXRTSaILadHFV37fPpYbgN1M5HAJZoHeBiQ+lcxVIbSYE
TQrDZin/L3tnshs5lm3Zf6k5A+ybQQ0eO+tkJpk6l3xCSHJ3dpc9edl8fS2LiOyRr5CDGhTwgEQM
MqSQZGa895x99l5nPBVKbzLmG1PyBKpbfBBdSPhi57uRTEaYNfaKFcruHpNZ6Hd2NjxYyzxThbJD
lo82T8+CkAlYzcT7qsmfS+UosdUr4xkax/Y5whYMeGetzxbj3D3KL3mFbRwfO7LjAUbUR7JpeTRZ
25sy9cZF36Ch6us2XBRn26LZoxKuaw+yp+bJeK3Maz1X3xwjafR9jnlAwjym2V6/ajvHpZrICR3M
nnAVC391W67njclPWKZVSdZRn9YyWEVnb3fuLNblIDwVYF2Q0QepfqKgfL2Ww3yjBS9MEOaUF6Lp
wmmVQ/FskjpNR+FTTblyfnbWMYs8bXDS0GLGjOMmIZfgW51q+xCW63o3S8zab4tiku8n7KIzWnfn
QQ1zoaxuPBRDTmmTViNhz3Le0kdZWjcSQJvL9GJ3FM5+gzd5fkgZzbuG39rdkJ28RJG4+ch5Wu96
i2GLQESdKFk09zR6rwVpQitmNG05P5yFqTQ+UaLqx3KFXtY/lRWlOUqxN5TvitWWT56s8l2v1hzD
TeVYe6mO4tVJVuUWr9MT+uLJNo645BvVnzc5T76lZN7OGg3G7nrS3WnLYu31SlEdpjkrYwGg1tqz
njVp4Q/d7f92Ejt5Wtdp/rL1+tYQajVNOcLwoRFYnP3JZL5bTsI8tINaH1FvvWispq0OkAcYBeIy
aE6daWIncqSjxZo9NCEweAbLrTcG9aC6i4/1FqE+SbzvWLuqoBuV+mkbYHT4Vq1MTEvkXF0Xw2x/
mkiQd/wieRqXJBkxIHjVFhJWFlkE1ro5YMv07oWV2x8CEGxG5F9Cyhmc6qrMpYOlkyB0HQAA4t9Z
ylj9wi4nXg11XB7gQdsQOwDbPqVVhgF2oIzQODwQKnhuRfg/VeDfwWD/7SoFDcrj31U8/6Ie/he6
WfO31XC/V4G/f8ufVaCmsi7BJOeD9GuAcLoVJX9WgZp2ExBN+4/smIcg8lckvOFQBfJdLhkugjvk
2P5WBQKJJSfBIBnBD0bRfyQfQoX5x5oJ8ZwKRmMTgq7y+/xLeq3qmBgtpT0DcmjJQtiMKsdK1L5r
2Y16alrpQkYrOmfcpl0JqQAYNY5+lP+ybqvhWa/Mcetpmgy0Q9FjrJ8LHh04a+5TbjMRtcHuFXWu
0cvOCxYnE7ofvWDtrftCmWeFQTU5yEoe8BlUg2QayQRwbM+1WIuaRynnOvOAf99ZxHyOFFVSPRS5
vZ5XM0meC6NriTDYb8rQyN3cSOcGmAECA2/7rqgYbFTFwlNhWaX+nNk5D1OecWz5XjXTLcGPQoPC
SDPzkG8Ubbawl8cNm8iH2uqcB2ynkGeIkdhn9GzkROqBlm/Y51NV7OpFit0iAY+FltfkB7tKO+fi
oQLBWl9VLkRFYTRot+u4G/tSThC6odxklVnu26Sf42LrHWQfpeY/zOA5gaUuE3mvW0n9Ps6r9jgD
cZW7ZiwAswwDN0WKtZCbNV03fyirPiysTr6Rp19fk61x7KBPu3ahvSboiq3B4g/FkjLpb0A7O5Aw
mtgNut1jkixlZKdtp9Gw93czXJtbxIHEikqqpgWMPVsHm3Po1SvW5U4fZ2/Y5QXYiTgbeiIntLtm
CORrVa+dXUY6R2C1M0aRBPT4C87ZYnRIVReFQn2L0d1Hnu2bUJ2YTeHbq5BFkizE9Te5sT7PM4su
oG2T1pJpvJJI4IVO29YKtEHMv5wkVz82gqMxOwRQsW/FVURWev2oQCZD4O8razc1S/uk1X12Argj
3hoiTH6iSm0OWiUdoUSx2SPUe+eegH8fTnqWQCSHaYXkKQC7q9qiyShNRRevEvtf5vTe/WJ1SBxJ
PwUTs7Zj5iWL4zdGVcIyAglPnHmiGCqU5kDCVT+MFQkGiNDJd54G/PFwbLzPpJIa5fwwynKXjp3+
nIh8Osx95cQY4xyQvnUyPDFL/wLwrYRydbcQXiiTcp6A/NA4rVFhrV8kMHHb1e4qW5jHMrPc91tT
sZNDZifIB5umheiZCADcj0Y4JN0zqZH+0rnq9inGKgmhd6yvU95W+2TjYg4URfUKv0UGjmSrDPdr
s9SXzgJ8449NUeS+LvMksHBNhlqWNC922o3+rHj1AVtz+m2k8MTXMCbisTRbPRg2DPd4RHcjsgxV
WGJyfZulerWybgpWYmxe3NQow5wsiZacfncjTdbY3vdV4pEFV8XPWivXA/1OEyy38KVcVu8m6X4V
am6GgEbmwMKLur+xdYLG1D+Wef0G3cEKauSsJfSk7vRlyFib9xFgYEcSx36YB0zK/FjgDtPa/9Fx
/o82wqqBn//7f/3bW1GHT8Zt9e/FkTNup59YEEjF/vz9mv19svbHd/1FH/F+AxpoOITyGZP9gz7i
Ob8xlOXew7xkWJr1dzejyT5oRmeWYzJR+nP90J/6iGn8xj5blqtoKA1/rFj5D5anaOgx/3w3ao4L
auwW4zQ0lXD3Pzb3RlZ6TPRr9VSrSnP7GHOZKyGJG9r9EbBHVJoGVt3VkG0fL4qB4dtuR+PnsgjG
JBXaMe5xHDzLygy8IRtYbN9gh5nmq+aBxwjnQftMXT19qRgjBXlqW9+kaY7nDtTpwzZjmInzprBS
aKaKc2b/EKYNaS9eu1Pw++5vU4mTU6AvV4t1Ff1ofCqzmawndegWjHa2Pt7Jgo1IL0aZTM7dsBED
DCba7QkfWGVMP4qNJ6LW8fQk3Pa4XNt4W4c5RDxGpulVg8UDxvQ+F9acLf4kK+VcGrm1+R3nVxuX
vLdPaSIqJmh63ZRRKxJGaCSQ/DQDqxf0eSHtAwO64YfTN92TDdDjMDiYyfSl+CE6b41yJ8eBq3ao
CZJ5zK7Q8+cV5PmDTTqn2PMlxnl1GFOEHCH5Hr/TSO6AMisaNeVjKbGxuSq+5EM/kB/cas+IQIt5
uHhcDNsbkCMr2kxleNRUYZ0x6C+RNk6OBjXN65rTuHnJ6wbZ6al1rITM4aq7BxYzGUpIyswSJzH8
3gz0SfEm5z5j6YjuBPitHF6DVvodws3R9hpxwrfFazlVMyenPdBzl+s6n3D2pG6A1y2LnNzeHrs6
NXN1l6RVvydheMNKAlDigt2vxbzVoYM+jrbPUqvYJRayx8ikv7UbpEOaS2V79oQjbm3o7OR7XK2u
eM1ZjFO/AAVj6WY0ccIuCrep8IZhp0+EyodDlloMg0CSWbn2kQ5bz0XqiFtRJLyoGsxAJ1x12awE
t7Ga1JHt1RorgbZHl/Y/8kh0BGXZUNflFp4pk50VAbioES7PiDAtGOfQI1r6HIktkZBN3NavFeeZ
HQAh+KoDveDZWvGebjPFTt4g7W+kNaxyZ2J6OTplHdd2ObxgCqNr0hy/58fE6baMfiXXdw18X+w4
eRIncn1SRTEcuj7Log3G0V1HM3houWdi9oDpRzYRjBiutCECX1f4lbnkR3MSTTy7TX5SxLodVApe
3iChv3ir/h1RAB8USIpbjlcJzLFAiamdcTxaLI45DPn82Te9OPa5mZ464iPhxuwOo/C6axQP53g7
xSZ26bJUujAnPgBRRvEUv8VSFqRZ9tPaujc4NwXJwqbFY6pSPJp96Qaq6c6hN63pbRaOWS9fKTWK
7WnMlcG/2RR9SR0YIARoD/z2xanAatxjUBrbAxLo9JNwCNzrzODF4WHDjYnyQLHg1+k2slekO9Sz
9dQZXM9ufrdpyc5juBQU+vac2yNZhME7Qp15xKN8qLfqlpJco7Tg1U+ZA7vSfCFSvnPX5VzoysLE
akIFa8UYSQhrDIvNV9sgo00xP4SQ1n4KU+19vcbcXAgA64CXzy5Z5sAb7cHvRotDMHfPJkhxUgTL
gpbmaT5EDfOKoaqOqqWvA4cYFZ+tdrjlBTJ7pw/VECABMPXsxdfmYErsdNU72hyXRxScxF8So7hk
3ljsJ7S5kKdCuwJuuMpiiBTiqC6922VxzeJD3E6zckocvKPFoFB/6OZjThjx2LQjg28G/3ELR+Dd
6UhlsFPCF/ryKyOBvidAOAUIKMKH870GlpJ4R7RSIxo41q+jwTwW2cw7lIXzmNj9dZajGnNMuKeG
FscJBirSb5wr2HSlg1W6NUZsVPpE+mcsxx0ufytW2cFzYYyTPRrL4p0h9z+iiI6hWVTvQ6rj9POm
e0xi7OTAF7oUreNv9fAI0ZrTBVNXMqlFXBgl6whAPn5kZn4h+8rt0CXBcguf5MX4LOrSjvVqS57m
cj63SgcHjpTti6MUL1aKBVwo8mPYvDc71Q/6ZNl8jqc2rgRLijJ9joe5PzR2sQM7i5Wv6MyLzoR5
N7v9FzE2C6DxNuzVUX9uE6e8TYgbN6wyOPFWN6usmjIeJ6+9E0P2yoKpjWDIRrrvFusc2shWvNvk
liybaZH84CxtFfcBT+BuYB/X48JbxwoemYIhtDf3j4CLwHwQ9obDo6YQUdIdeXZWGcmuPMKWH2OL
CfGJsbfrd7ArSQ97DamSVbik/qftkDXjnjDJkTq3xNkBMjr1FJofyS6zphQBHCYal9kkxfhHNEbh
/aI4VtzLuqnmlUYOlJjTd2cx5QoYYtlEbWFlyI+2SZJ8ulvyjjthFi+aKfd10pzhAHCxFh5LV/rx
SeLf7nKn+pJLvWeB4Rv0xJvlnCH4UhL7My0nP8n1NqGutNjMElcHbGptF5As0K+tpGtDshbaySIe
H6+KsfrDlBrvCenqR0PVypq831i32EJuiQ34/Q+pIm9bQfrMJo1G85PP9X4FSh9qmtbG9c1qrKd1
EuS6ziR/IqicGMoL3pHb9TynYWN7iGTWZVYd/VWpRX2vpmRaQnMVZkqfsxXTY10o7gHVbzsS334x
8SV9KsBuyJtW9cSuCGc2WHf2e6zHNJtV7rln9UiO3lelyActc1h3Ys6kyi2WmtSKQlBLuVZrNt2X
S/5t6I0+ZvraHAmtfnMHUzwTczzqijZGGn8esTHRfed4NfeztiYft6xyBA21Pxh46wjuy2xHm5+j
Krcly8tI7eaDfCdDNkS16ipnjNHlK2ofjE45uL/syUpDrBI67Z4hPhrXWZ+cWbH9cnLfjRJcbuVW
zqvjbMQ5E1sNdCcrnuu0hnjCSGHnOaLyDQNO/QJ2c455wwoM9EYZdy6zAEyhfZT2Azbk4kfbl5+r
qjiPHiaKb8YgI6KY2UWo5AtWyZXtFK1WBW7em1mw4XGF/dCL07Btzb6YJqxHQ52eNV3sx5LtkIrl
tNE0ec2jW+nkh4gAT1c89e5+Q2X/pmzevhnX5VkO6Q1/kHt54G1lTnx0/NGV7hens4gZU3ghOCBi
s7hR7Nrwdq3XryHiQg4qzuaCyD1SWbohYVXrKnJlU+iX2jBy1H+ruys0YBNiHNa7ypy9/YxhJXSy
7kuklRZMWA60h7aV2hMH5EBUeDIEvuvxFoMyWfcZm8glXF6DUr+T5zZOqY3jW1ALvqpzbxB4dcVN
kzVX46nKDO223cL+JKrO2rxtTD3YDgzuNQTXbeI1172bAxbdjQJYHp2JTE6Oz7k29PuERoWwDBy5
KaHXF2FF5RFkLhI5nqhEq+bs1E+zE2MpTsnBUohqZwqtoKrla+9tmH7mH01i27tB6z49Rvh+BQI3
mpLUPiQ1dIFtsTz8RuqOd+4IGXn0iQtgn2+awl/M6bscTQDpGzGauk1uo0IYbH3ScQeWzT4z69Zf
k5Ydiq4m9sbICkY4jfJYq3ME/+9SMKZ7yXEz7XC9ufDSoSYUOCyC0vGe1i2Lhez6xx6byk7VPknJ
UjQVSQO5LnnR0r7yRaeHiWIaIWywNsTP77uySI5kQOvI6cQez0UVVD2ZBtBbWtAodRuA4AhddEOO
FAYSEL4kSrz0XXIt32dvvLMp8mPV5WWuvPZlIfIZOaqHdJJDubGR8AvNrUjdUx6KUYFzkTot96Jo
Dk1jPnpzZe7s1PgS9fTCKlPrXrG361jRq+ijtcZMmEwSK5iZid75Rmv1ZwUSSNxviv6KTwPPhaiq
l4WJZ4B9guuOuJZfaD0RlkYERcYeNV8vmuaurLaXCu0sbgbqurxJ8h9lr4Xa4mzXLeeTvgjbJ/df
+fbiJi+OJu66bDLx1jEWmLr6FwXwgMNsiLRia4JMYUC0mPJ+yYYs3sRUvYBYy0NhTmncmbUXmSYF
j965eLWVQgDg4YBZ57IihW51F9tNPlX2QYReSaAsgz5x7VaGXR7EC4ZKDpWP1jLibotLvazTBV9W
UDUdO6mGvgTnqq4XvfCOCmz7YLMbA0lWwu7wnPkOxflHc0MCa8q77m4faUtiTRumO1pdcs5FGc9i
O2DIltGmKDuR/WItKMEue1DvtKFo913ZPxAExFqXcURmHXQIPEVx29LiSr030AHlTm8gL7A88HSb
mlMrqEe1dF8sJzN8I98+Fmf6Sqb0E+4on5/GuE7j2WmSl0Zu420Wnn5XAPAEkykOY75tQWo4d5vn
vrltg03Ma3agMbALpUQ9k4TBm1Kr2p1pttdipkJThkIFKLoNWKPcVL2USYMHcFMeJpukCuyiZeNa
KJg46dwGHZCcNotX1x0OPZ/g72uf/TRKtFMjwXGUGfqAQdAUo/Qzq8LCWFRNhKOxunBtkV9bGmCF
wdD0Tsg6rPo64+bbSyI4ARpkuStyJe0xcvVqBs8J661OSjdYZgzyPbncl3nCFSRlJg9U1uXBc7J6
Z3q1GZNWTU/AlOy4r6dnrFjkVbA1MAQuHtgeoP2y8mE6bVluH1sY4XtdrOVxapI1tmazf2bS1YB+
0j/o44tzWUOgSVL1fttSGcihSeFBQYifwCWeNRBEUbcty86A5h4Wko5JOqYSj6yrJaGCr8Fgxihr
wwxhJtJYdUzccpLbIfqG4teGep+akxuQmzAQykVyb2NH2Dti/XSrCbqV7nw4qeAVo7A915Oo932x
Hqxeklab5UWrSHo2Q0auvvS+Y8bOww5AYFhUGXbX1oJ8Q20Zss+UotubwZHQaNkLJR+df2ySUUUd
0INmWYqYKb84UDsenKouAla7sNITHQkCg1h56606EmW+KzLiwnDkHqdCMXe0w6guxlK8kwPwqKZN
PF9c19xEOF7bCzGQE/5b1yfxboZ64ljQWZBQ8ZrgndO7E0k8Ff68yPdDaWpBf2OulOOgnsayG49D
Y/zqtum8kgryb/2FvuUXjdM9IkVcPeD6O4FCtP2bGSHShGBt9KxoN0fdGJZwl06zWTzkOkgX/DPn
1HZIZiDIU2N3wXKbOw/LEteauktnNA8B6jxorWyN8Xjyn3In3WeX9M+taa92M57Xdi38fk3CLYU9
k5AUK3SDAahS1f48Zvx5AsmGvRpqtnAqs8BtnzWijxB4LQqX9TjzpJI/Zj+BOo2ckZbWhxSBn9Ip
PnPs0K7ZPSxjsxxyICghbeSJI/q1TSTTn2mJaLf4JGsrcHI5zDj/cvWyaRN+kWVGStm4eM3ROPRw
htZCObjFFG3SLoOu02ocmNlWf+tMBemEuQHTA6E9c3Y+6qTb+YvkiFF7pvty5yDtaQlHRYX6QyYZ
VSDUknw+Zvjokabrz3psvGsBq4TXyNpBVctCezG2F2Z2D87mjeHSasR+BjUmkOLgAu4LG0Y2Kr0t
nNWnySmeiez9dLXuMmz6CYTpB5DeuBUfo1btptH91Uuyiqqbr1GtbUyFKi/sCtwyRVsAKpO/gCCV
gVDK7xkAxqgzMbQOrUK0lbmR2Fz0kq3w8DwzQPMzjT1ynFrfSQQ/EPYjHjxMvb0ELVjD+2oCNaNQ
17PpLIWMMUsac0lUjS/iJm8l2149te0I1y03mAfzmbmzT0TkTr1qBTZ+dYoxcCIxSk565MqycL9q
TscNzcrFO6XZ+p056MLDVG72h1x0yYPLqTZiV9d6q6I87jLXZ1WqPT6zTKAa4sodlDXulXLuA/yR
yG02fQJpPIy7eVyYntaB8OA1spIW3WFSVhWrpGt+DuXilONdgncA1eL/jWb//5NTEYzRfyfG/xeL
UurhY/h7LZ4oC9/zNykeuxz7JDH92vpNeP/rkNozf7M1dpfZ7IFh06Dl4SP8M+Ri2L9ZfAu2cg8P
oYmS/7chNSvNcT1aWPKx/jFc/o+m1NY/7zFnsxD/gwbqkLax/nV3HUtOdIZMk3mwhEu9YcEF7WvK
jI2tQkeRdtYe8wwb/Zp5Xn+AeXPurNKk43E1bX5smgmbMM/VB+IprALmEZcNuvKzzZgrZT5rs2R0
MJ0LUsXAmSPzZzZSw1OjrjlUqa19b9oEgnrhFEf8nBFb9LpPXDrFflHcPsc6OS+Evqd2+2IZhBLk
FPw6Jq9SfwIcWh4JZtanxDHEbro1vmRmz41FTsITqNoKd9xR4yA81HkFF75SbCPUldQ5AoAHQJaI
5b5pXbFrhYt/fkhlwQO46NdFmTwYd6V61tZcPa8wrqUvG6OLdarTndbo6dutp7toSvmgLWTlE117
JsTdhJpNwrjuYGRgqGuNX8ZK9TxXhA9cTdZ60Ff9CCdSwwxdgCNFkaHm75lb7iyhtj9mJuax0bNC
pMt7xuBTU750ZmGzt0qYxa6tlmLvDSMgenOGwOKsWjBq+vStcfOEqGs2X8cm3768dSZm0k/GNQVu
twcW1F9sA/s44yBQ+ySrY9gv0wmkQvfJtGIJoVw4cSuFpGAt+TNSdESzrAUbI2ZwZ6U5/VA8w8c/
vwaG157YB3ow2TsRTWzAYaVCU9PVJOeqbKuD4ioHUsllSCgUA53su13XSetXSjicAP+Yn0bbnHfs
jWD/NRsiH1jTtzFrVorymJFMVCIDreNE41G8pmt+0w1t9nCxGAI+C0ayVs7ds5eY+XlTbfWMF4u0
DJpl/o21RMNdManiyWzMdkdeVvc4ixt1bzE3om4QhnHdVic/p6m5xavjwNvBVuc8shZSY6yMjzzM
B0PeyITqg9fzWWnS0U6CYjPF1wTJ9kIXKvag+IyTPWLKq1obEoXr5G8dK0YuddpaV1K9237JVsgT
1DEnfbZu2PImvWdBwfBcYEMPIGSKQ6VMh7ZObtSc2nIvzAr099rT7HOXmuWBXSntvigEjVEFRSae
zcy6F+180rPZ5OPY9XtFHclsp+NHNqExw5cqtUjn8vyAYvbT6pbqkK5MUqq1sg5Nl5ix47ZuuDq1
/mqY5dc6G23KBMXU3x23fm6ksb0OAwL8ptbqtclsuyYYDF6f5UlwdG5bQi+ZpCgJEGm6DyBqxYOT
lqi3pmF4XwQSsl0t+aZ0y8ULEkwVSEPBUMANeSpS3sQZ6eJA2ssOXXY0PDnGMELgwFrrj6X2PDY1
mYIZ3ZgYdA3KmQaLUhMmfFFeDU0Tj1Yi9vY6j0c72eoDCWTSsu1UknD2jHdqjvzggOOPUZC70Blw
UCb1UjxiSDN/bkvXBEbJ8GDLQCgWrVW+wTBdXpy6Va6tXjXkY1oH1n9WAquDsfBAw0vHZnenDpNq
EXhebI1FtUsGaGdkmwX0rqtMEvmmJDPkD9vQroXKYoya3nAISHLJS63K/stACboVviFoJGcHEmaJ
UJwmBSuE4b6N7F1uUZs2gebvrA2s/DW934am3CnLyCBgXS0n6OVi35K+RDlSFtFO9TZg6GmmyQ09
T76k24rTXJQemgdOFY65gY3pNMfbqaFfOq91okaaprwVetm7pLbwJuQCEZYTABdpT1JPKPk3rJgq
qSKy/Lg8ulvL2nwK9jSckibzrhZEjMMwWAsTM3ZrXPNRKcGr1oGFG+mDqeKyKzBePaiwOseghXZ0
kW6jBm5SbQKJTNgR/D/v1ePWuBBBy75hN87vqk1+99hCtudG3AJoBPKCapbzUZqLu6GwWRmxKt5d
NZn9A7JKdy7UuXtVklwAnqraqNGGFI2NPmfTszayhs74Vs6VvrdH/so+cZuYclv/uTnpdJ7Zavth
Gt3tcoE4+JZVIn9h05VkBJGXXoyCnO4QEqGmrCklvpZkD5qGR5CopeUjki9PbJwf/DqztnBdxzYa
Ft09ubckdriIJrs3nGLmg4Y9xlNMC96jOm27NTWmXQ3W6VB6W/siJhCrWltELOLaHkppmFErWbZM
CkWlmJ2U2gRPtsR219DCyVQ/Ejgrv88dhKkZ37gvNa7bnEf8xCbXdk8agkViZdd776Vt52FVz+qb
SDDPczJlh2TUw1W3rYeNnuyrBdV9bEcXLArzl3str8XBMpmIY7cermKd3Zd0donnqJ36lCFA8OMc
GF4r8LjYwL5z6dfuswbV8aVuE8f/1I8MrsRipjs2zGrhBpnb15kEWbWqA2qp+xwZC0gJW8Z8DS5s
zomWq9ebl4e7vyjS58miEPGLCR5egA46XrsUWazJeKT9pXXKEv21hy3jJG73ywMed5Ai0/Gzz8od
7VsE2696kLIu96M1vQMYuk1Tb5wPd5qnz3K038H0fajJ9MsR2zubTB/pGuhOtrnl53XVoQcdQvo0
f0bNbY9t5jjPsi3117KY6y9yCss3AmnvrqxthY96vtJdHNuUv2I6th263LjD30aBfqbUIo4FZqdU
rSjXm9GEHJRndwt7esJpXib3oRu71X4b7OTXBO7dxUE188bhfdVJGJDoCJJG3bEUqN12FbCBc952
SvPecoBSe3kS6SxB4i7Z13h0lbIHGFDoIUVeedLStWZ8lzvvDI2Q6p0kLR6SJRMnJ6OXfAYfkyU7
sZUCu94yzMCDWIVpFT+IjA7Ki9UlixVpGXv/CFmAUTx0Tm6EtaKuu95r6ljawzes0rPf0wmFLJ8E
qpKa31D/572dtywaq8bpwlcuMeN0ykmRHVHU7yaPNCdiUEPnA7zyFYSUsqcWeam3TEQZmc4jNwib
hZQ8hT8rtCCttfWCs6y7MLO2jhszgzHL54/bPplj79mKP5jKtNPQ6LAG3Mot9qpODFON/pTnhzJh
EG+zWK1Jxr17o1HS7ee7gfBPgGXkWm3ZEBadkh42ky15YGRRYys9P44qpFWEAuiKWnvHlB4gYup0
3yfDFgEQnHWXd5IOaxy8CKYrVrdcNNGcmO2Cl6TkIktaCJK8zfsJoyMqqV7taPTVX+aUUEa3ZQuH
EN+lof2w3dp2v5FSrJ3hazKdrrRekg401xgwEs3ZEPV7a/I/lqr/i6XKoU/675o4lh/XP7/G/Gsa
/76P++Pb/uzjHO23m11Ysx3dwP2HkPHXPs4xfnN4eMm00UBrxLEwAv8FVqD/plpUmbeI/J/N2l8i
Z6b6Gy0c294Ni96LzvA/i5z9Trn4+4QWoh2mLVUnLOWwp0L/J0eVRcAZvlwu9w1rj5FLQYqh53iB
NY5vq11+uirtTctm5qiGDBdgcR/8ZUHXdLWyDdTRfXalWx4JTqLPTeJOujcKp2JTlvaGD1OPw7fA
KrlON18Q9UdsGpUacloaPulOL249hcbLnjzMBvoVTUolE81BUphuGWkd6LEUpdvnoZFBQXggULlf
wqIc3qTwuABybFxtcwtlFp+20qoh5id0fyCEAebj/tDK/k1zszbYLLLfxWYpEZuXXiEBPbL89VP2
/Hjbat9Ek//iESIMw46AwLH1q5bhdNZr/h7Wn4K97bs3WyvYqXiLIs0Kfx7TMNDmYAFDqTiHvncP
7B0Zo2TgpZFeEqVjxQbTovyllzg2bJuXsnH7IVQ7/qNsBjZoltIX/gReBtU9VPkwhEnPV0mV30G2
JrUesEt/ynTGiSZJsoaFaqHd2fzb0rzO7jRGt+8sTKIVuQdEb9NvhfTKS9AKKOjWqG3XtBFXbxUy
EgM/kkirdbLMjl9/NvRo6viFjNYuQ3VLX9jNQs3p3MrDpv611l2z74weXmqyUkKUK35WIv9fiUAN
HXvvGWV4jIxatDjG4HTdQDyxOTLMa1RJ21p4wzOw05LMHN3Q74HpdlO3PQYFxg4DP3S2nIOrKc+/
f0jybqXPMLshbB0+B9pqXCvpwuRRveeZTjjQS/4BYfEqc36ptCjNA52CF2sFZLQGsPHR8UYm1yTg
Q3XkazHtX/JBw4PaDHrkSNgMdgLaYdP5YP0f9s5kuW4ky7a/8uzNEQZH74M3ubg9+0YUpQmMokT0
fev4+rfAiMgSrxRkZY5zUGWWmRHEBeDw5py910bfTq/Yti8Zzy+TBFNloPNfZWP8DZ8m737mPyWB
DQlCaMV67Dx4b0PJv5PzlPBfe2vDreYLcO7Sb9rm8fV95yGQr4FtsU9A07wNI4YMRBte/SIU6R0v
O+oifOEjZ1Qzl6+8iNHpuQyVcvkWUPWqT1nEf3Q8QIOCH8KXx2aqSuPLnseFLPxezbz5seY7IXc7
OI64Ui4ijiS+dNtHF9iu77i8Ya9nMHl8ja8Po6j4KEaNf7RK82+khxmbABrwMTOIgrMCBm2Wtvjo
OUzeAgCrfAPvAGwoBbakq1Ai5oaxadJSX+eNxSPFLr4Zw6g9o6o47SixiHOzDsj57mYM3mC8UWCY
8KtBNVCSYJThu6HPUqQXnsGHCtkMGvnASs6eJNvofCf49+KbIULNsHxeqDPnvU4hGsoWkv4eET28
XKoBes7rtiKZHsNIL3YTe5gNSFM+w9Qr/dd3q+XcPiiCc4fIQqYQhkABfNMHbI44bBnls5vO27Jq
5I5jQ7ohuFJu0dpnayiDFaIXnvsywvnEb2JrhjeumMbkwPdtzRKF5/Kaux7qe9cwjKgtocRKRPBU
xba2twE0+LPGteD9aXvCMZm9AOixceMViPSF86/J0ZivR9f4mnOzk75RiOCoN31x7sbwJ+3J3nlj
8k0LY7XSiFM7D1Ij3bBBiv1+1rV9aPOdlujwz5Ubya3rMMgKNCXnQEK4esH0BcePQiSTg5g5EE/W
TkYZJBBt4o+JcfAxHDu+2+nmumlsZGFG2xxGpwX5XUC3m+Jcxz6KtFMjxtF3QxQdwcir09xU7oLe
uIlM6e1mcBA7ZLbEeljD4GM/JSJ54CeMveArcqtyn3vMYLkLD+11bkIOSl9l+WgB9g7UErR7/nZ0
bTcMica2bgy1eHIhbaxszucsOyODqZ4qZOkQvNMS9FlU68U5up7psnfTF45ZPBrFF/D6rCHgpOs0
50/2gvdqoWfcQPFo1zQWmAKXA5abacG1wXZ+7ZR1tvOC+qV2+a/zPtnw0SMhi5lPLC2Lt6Jpnj0d
emyh4Uwoa/chJ8V3k2rRtTb2ly5+kJWJD/ao4ok+nJa1mcCHqIiiSEda48WkYQEjqfwrnE9YBg47
AnScnmiRK81N8o2O97TmYCfxserGvR0CMW69sUouVNj2x5i8aW8FexjQLRxhq98shLFVRDvqOgot
B58zm09KcQ3k1cRXKSEYSPWbFqFtVAmiomrtWAX9E6jR8juO7Gckr2W/Cs0pffFqU5txGWlw6Hw+
jBFJb1Nu4dSia141qFP8KgF9nifWoK1DlqK1IbzgQo7lrG0zsxjby9SIPPdQYFbP952aO+1RhcCO
IgzW2XkQSRNtapMJWCoK4uGlPTgG2kZ8eNptQT7jMXKdD1zup5wj9jW0xDwQRy6idXmacpZJAgsJ
tez3bqw4hczRS5yyuJiFd983pcmw4quzYkb6T1vA37jrTx3vr9eFS65znNZdUz/ZT0llGUp2Vb8X
4+tkxzdoxhBbRnQNU5W+vH+1Uy//69XgmNELIA4eQsFbPfw8IrPDQtXvM8UAWXYCMqUQSp62/ud9
/fcQ8MEhgFjTj3wVi42ziX8+Avz1L/1PL4eIQWm5lEqcxTf4l9tQ2n9wVjDgMCx9mr+3/jrdHUE8
MmrUhQKxXPwvNwXdHSyIUM/4B3SPidX6d2gTcPVOzRSui2tEp4eEwsS09RMQRCOcpMaDFB1ngOjE
imahQ9UF15tBK9Wxhi96mLvQ9e3yNq5Ucbn4H1a1l+vCx5OdbASr1F3SpTMVEGNKryLoSPCytQJt
tdtAngJ73LH8IRqnFLG2vYn6DsjPJZIyRbWlIjs6G7KxPNdDicq8NLLzCi/1tVua3i6HALAL3MDd
WWmGCivMtWDd9qkDiTlqDhg9nIu+XZrmZMNoPs43bAgE3BhncKCcz3FvlACvybzyJ8oZvhn1A8j4
RQhSwIUvawvGw0IVPvT6tzSdyyeUnt7FnJrQ11HMs8pbY0hOljNhbyP0eAwmL4SSLDPdx32lH5Ay
Wvu0MbTnsWzqF7eK5ZWZFN6hDPLmRzjhj2Y/XInrGNfTDst0c2u11nhMUlc3V4p4udwHIPUjIRSM
vUEys2OvTKRxKnQuQ70Iz9pq1rC2h023EhxxLoFYFwcSzh8HOdW3LInOLo284VNUdd0dLkcKrJk2
N9+swA0fafLC5eltJESOE5LTxakOtLNXUKhNXSwRxGwfIlumLkIs0TzVahp737DGz+DzEAn0RfYt
i7tuL+e42worjp9nnQNerDdXEG7sI8hKAnaCeT6rgmzANOq2W3fyWmPdUOgi0EL1RsNLDdNHml5s
fXlKPX8t19qt0ZrZmRJu4Ddl7nCjBISwoQ56TK/snhIA1LupDrJ7DGrR55So8RQZYGWiyCI4c5Nz
2BNoO21KnySTQuqNGYC4EKz+orck61hfsidcKQEIPiI9m0MPvgt/bItonc3EUK/IjBhf4sSA8VhN
gBow97XzjlDl4jp22PFbqLvOQ1Bga3tW/cpovPyi6rTk3NBMoXzS1pAaI5VGdmCXVfgQ0IvC+t+H
1rd6GgE5oc1AxpUhbCsrPd/P1Ry6azQ8yGq8QhBqaMsbSvJQLjxtU0XAOiI1rJ3GvqTAPjwXrpke
9AZF8Jjgw1gTVKSQX0bT2UzNu90msis+yTIJHrXcCbUjZos62cjCFd+Rdrf9KtLH/naA4RRsBpWK
Lx3NTTQ6Rd3fCLKXvzYK9LasRvGUot9FgaQ6ONvQRry9hdaK9qIny31sKNy+uTlZJLdHwJD7QJgP
5qBHZ2ADrW/ot0gYEBaD1ifAOttXYeF9TVzdpas7Kf3AsUreEwhQUgjGP4TNiZ5uBuu0LbdeVORP
dhjJT7g5vmn6WIEAbMwL0Tvqh11RLmZMiLJY8jKKR8AYrfBxNCOUoH/bfOlcFHswt5MK9mtJjJM2
YKPqbFueRwZJCEg5bkTrSYuuKN8zogoikbzG2njkncDUcym3DmxBAeTHy2kCVcvY1ce0FCSw6K3r
z2aEUp1mQ7KjY8K0hrrV9TX4iDvg3/GtMWj2rowJc11rsgusjeU2+hcDqh37LmbUwdABEsoij5Md
kLmMtppZX6JvhpEtS7O7bTBP8mDdPPkMFQQOYS06E7PXHPQQEiecBHRuqq+Dq6oGc5HX7mtdsge0
ddVeWW2jPZe2i38DxtdwrWrFMAglCtvEJN4NW4s1bDUvqr86oyJZi0SJL+AKxYXZxkG+6cYWxp9p
g8mBB2LWV5GSAUkURkXCC3aLY+92kjARvbojsrVae6kc0e43HFayFCJv4R4tjNT0gAvKC1GbrYcw
Dg5JyrRZQp3nWJbfh4Xd7yjBAwU0LVqlZFTAFddSotNwZTubWp/m77M5TCQ5C6del2afY0GIBoPa
kZdcTUTHDv2ZBbWj6PDejFX8edZC5GrKtQghefRUinUB3a0pqFj1mPuSq4Bs75UhE+dKJGOwJWKi
uXXyTL+F/hkSmgR/2fXS+TCE4wOyo+K2RjBxy1klAIEGneVhbJzikcKCR1PeLRAoqTB9oOq6CLtG
PisvJlFc76f8Gq4o2blhToZ6nFqXMsQfg2QSVTuWKaZtljwKRIqDu0GOAhK6mjiaNs8vyRbg5zqp
tsVRjaauzbSKT12iIRZN65zXgp+P48q4sG2CIUia6II7y2scvPbpeI80x6sB3CF2MmdNXZEd1OP0
1eryXIF1ppZeVXec191DyI0/47WYD6Nq7N3U1T1gspqjiJVMHJZrbd6HIlOofxQKWdH1m7oL+k2K
nHdY9ySxnRnd7B6iOELROibXddY3K7s2iKos8eIxyabB7TgHixHFuGimEh5+MVsU9b2+vA5nN94t
z/O+KSdxLnHY75ku3F1SN9oV4MIBfSKt7ptMztF3OvHxPp4Q24Epmiquo3fqqDAa3dCAHHdSSXkY
RN8+kBlG50aQP8D3RCYOBYYGvbGLNQRyyxCTCaP0NX5MYlR6U9Y3I+UGXHEJXXRPugKuZKwT1ZNZ
VwgHg4vZldOhZWGMV5UxXhbSe9bLWD6LFsw4dm67foxpS3zVxyA9tKVW7Qoz4ngaD0w1DL+IRdrC
g+5zJHC38ZCk15hbxq8V9Zl12gnni1HG3pVBjsumW46udAYzI97N42gDFG0Mo7wrlHyMkUgwY0dU
LM9oEPUQSgvPiPwhH+WXGMrMHUzctr52ELK0e6rHNUdIh3RVApBErZ8bDvJc/ABUQwgjofdB4bOQ
PPnSmNVdU4friYa8oiHnoNyQjutHRbEoFcLxZhYGtraOPNZ833da9GhXph0/GQ6fuK9eO1MNyCva
VOmfTSsB/4UWVvlnQ4sha9DegjWxNLtq+l7sfafPOPGK52SYjAeJzfNeLI2ymo5ZvbTO8qWJ5tYt
NNZ+yH2XDptDp40J8MWi85bQgVtATt/M166ctTToWjp1LqqPPafo7LoW2Wa0cu2cl2OAj6DFV6Rd
/WJS7qU+U9X0AEcMFkvfNs72Tam6G9Omkunjzohoszb4TO49p282+WzMNxG1HbpTfzYd/9tH+d8A
W1hwaW38szPdf8oorTdF/Maa/ue/9dcRagGzCFzmqNsMyMXI2P51igKx/AeHGB1FNNQ2iaH9f85S
tFEEnGGgkgt2YgE7/+ssZfyBX9SzsJMvp59/s41yknlMzAnEOUNgjufED+xuAdT8DJ1DMEAGX99P
l5TU5WYYST5YlSbmMawe43DjaLY6JhN95o2upx2SE2v4lFote4RWFvWfeEiojeGP8jclCPGWbP76
aywdFSBMdVxVhsMT+fnXoDOvUsl5hx4MO80wRVq36t0SFylfaylXw2jxCcGYiFdN7nW1XycN7BVs
pK61TI7Fd9l1+hV/I8IhmWXiE10TT+yUYwc/hNLEtP3pff/mFxvWyVGU52c5LnUaAzQVUMKTOoYV
w252pOouzQlUBKLfOfs0WHQ7tx3SFgQUCsfuOqaNT9nWwXWqUt3c5UOjBBFgZfedPjSbwxhl+rrt
4pL0mzzS8Vc0dhpuwjKJrtOeJEECbdo1LTn50Eb1WZqNmM/jVnMuYlw4+e79u/r1NcC01znh0ywS
NP+Wm/4JfugqLSQeMWsviy6QD2W4qJwtKmWoduilXSNRlHdVILLH9y97UhOiweyi23Dp6jEW+X/L
z/rpspzlQ6tqw+Ky8GZxKdKovwTX6sfkvDy8f6XTAsJyJYSmQPQ9R2A8OBlnFcCXGed3eUk8r/VU
cwzOdkHnsY1IcdfrdZ/NLIeKknzClJt/NGiWQfFT65IbZaAYtoEHDJA57KW3N+q6Zgy+H7Li0gF/
ypPefkqz5TfYc95uCHwBBKHz6ndjVr+qEUv3x2LDP4xU6agcY8OgHZBg60xcQt/MpjJA3nlK/ag0
TGC6Nueub8vSava26cx/qZ7/+TP99UV5lHIMQfw7Ul40u29/v46PEUx8oHHeCfKnuOnacIU0tEPE
g/6zCI9jFKfgKHDoTnMdbR1CHGIfzZH70oHHK30VhS6RG8nwI8Zz+32w0Z8c33/Flv3LS0ZHzCBC
iMzcytd5gvB0OKPoDXHDF4lVV4H01p2MZraRCz6mA7gHXqDWb4Zc2Zw5IwwjjSh2rdFUuwyBsJ9m
dX5bZXY+UXAfw88jXp0D8B1Mc3ZdfSIX1VvjeMC+8Iq4iTsT3E2QtMXlWMHAYXdKZmMoKA+Q8AQk
xxiifG8DFLo1kvAa3Yo5oVdz60twA/fdK2rHWag7IlYGc4PVz/NKH73kPFsIPaCXrGO0UHvmV4DP
yBk29xl0MfLTBfEzLrQfsXB/5mR6rtq6u+uxfy5i3M6FA1f36FcN476OxJhSntJACaH6Cr7RygEw
FBe19rVfqENV1RqHlADdg6hl9h1XIT4AyEHpXfwKLRoWflGzkIxQ3FQ7YRnyqh5JZrXGpt6ysQJ+
lKEAIKB1DL3aHxY+Ut6akJKwmaGuBJ7E2bjbs9QYo18sdCWvc7PHKedsbjSyurNJINv1kqIXXZN8
fvKcstmgeqVFS58s3GqEqDwRpTi+EHlf2fTNFsxT8Yp8mhb6k4mfY6NekVDNQoeCF5rvC/7RFdM5
8CiwUYCkkleolBuMwP5eUVPWQp0yXwFUDW0XfEhKZ/sNnypuF1RVwkjqtuYrwmoy3encITAqC276
se7yfEX6piqa7xFhAcb8pR21ySUsStKfSstnQ+VJZ0KB7/q+0i9x69OmOEqON7tB9l1A7ngcA1E3
svJOdzXzkCjQDPgBqX4QwKkvfb8o97x1ESx0fZCnY71xOLLqfpN1Irhia+6QJJ0qd4zWasoWx2RL
ayvEd4RikMMEa+HWAWYRXKG/M53Qhx+NSklQhgIGkMUNjtKaxQsvEc0tsIQS5T8+UfhYftkGKMop
NXAsHdG+gw3FhIMDuwjz2fdmmxmzMJBN+3nUaFC9Wvo/122s5fmmDGPvResHqq5rvTS6XWx5vXcJ
/CAMjoXpdq6d+MXU1rPat1DDQKNUYeTmyBGGuYbJ1RbxVmVOrvZ629KyRPuR0dRDnJTtmrjGMM9r
NT5rVT6LtWk6KZ2xNNe1K+IwQWD0XVF8Tmh95wezkR1d26hzbulDm4QpE50mzqIxapFGuBFkth06
hqq4YzE2jyTZGOm2r/gFm7JDf7DxxDRzDktUNV7kHuD2jcan0qwDIfpjg/QlW4eBGfZLG5LXGbst
+5NiTsz5B5BazM0ePyBfA2GJ6oMARrUnOiZ10AfQVl3HZUxZuA9SGPJjU8nrJBgTi1AGcB6rvEpm
7QxMLgbrKiAxmtYppmyhornkkCuoXqSUqKFV8c+tFr0++N06NDF2jTEhf90Ua18brHwKozLfkXFJ
azXmzAChQzPvVQZm4NKpJKr+ghyjC7svWJLC1k35F6ik8bSCOBLFF8oSRXSs6TsTbcAhMD4TXdjd
W4lhP9lTANXeQwBhbvtiQvLfOjOYu7wXSb7OzDptfaIfNrGI6y/ZOLKzSMJkuGttZ/xWNZG5H9yR
c6SX2jqGHi/g72BeTjClNQPFR2K3rZu2s8W9wI6FN4kTm4cnQLlojI08ifcNka04IFza31ex5soH
zpPL4EySGp8bxIj2elIoPXy9Xrh9wIX4YSX2MnHGCiYfEH0zunNmSYIlhJwgsrUyMBZrXZreGh69
wsNkJWN/0U3dsvlE935tp5ozbUpEuCNu43kGbmvk3UwQuLvc/PLTR+YnfhcuqUvLxv5409dIt1cR
dIbZl+nAp1NlnEdvisblk296dgUh/xtzqtEV0VUtLEXV0KwiwgUisKn9RU6bfsnQ6GtiYXWK8xtw
/vi++M+UX7kjJhBCMZd9clfkDwEUrAXaTwCDR3wg44KC/dNYkPm4mjBR3prdpLdnIdvcBFxjkSZ3
HqvFri10cVnLsP5i0TykeGNFsXEsvVD2MOlJ7lqrxq0Js3WVuasMHitiwlo9p1lqX099S4xfrash
/TyCNWz3xOPmL2qWyxyC7A+XICwU1NmGitotaG35WdODfJuPVUhT22KaU80Y3cZl157R203stW00
Rsi0Z1vuilRk+dAk2hBuMqPgM5m1wJQHqyhF/SNnQlYIvhhSG5LNGSOJTS9iS8TmsGGRGesz0fSG
Q+sdTy4rLfVhtt518rWRg7zXFNv0I/a9RnzvWgL0VrkQ7kBKOiKczZSLaPbptTjhgcAWyjUaAV3b
uRyGDkSNm90lQ1uvPLfdWzkhVvt5hOTrkz+81OuztCwvCmeyzrVOpyUf1UU+nIVqrEDm2G0e3bMT
ab/rEqcGcmS4EoslnOq2HAevZhVQ9R1uJRE/ihL98bCa2YGpT4gZNMkfw6uA2p5ctKMWVOM3iIXa
4IMSc/BZoPq7Qf0azLumr9t4E88LiDI2usS8xrY325e5Uy3BzIiRnAtLELXjK3Y37QYJCm9t9Aq8
Ts3sUpby2jbbiMmcmvWQQZTdzV7N6IelRdNABUvvAn0ohIjRVuI+iSD08TnE8oGxnrfXBXwoJlij
kkCq8sgZV1P/JaTcpxkANBcDhFFA1BztsLMurCDzhts6wMjH4s6I3lSxydvk4ABZMja7FHh2U0Xm
tTERXX4IpiVfNJ4mLbxIG60a1zkwLWjLRY5HPMMyxTFSpuG2xQEJ8WfS9YOqLb57RXM+hncZuRev
u9L/NqM/akbTP2b//c+llOsfRdGi5Hs6KaYYf/6Lf4tScRCinCa9x/tTXcrJ6e8chCVcC2S/pMeH
Rua1/fx3Z9r4g/+KYopugKclyInzyt+dafmHK2zD4UQmWH0hufw7nWnDOTnZWdDDsf64AlmqSy+c
P/fmCEukYzvnla72tlukZE0u9C3gGyOE8GU0bsAdCRMVXtzk27FzarlCt9QcLK8keIgjKWS0COmp
9Ou2y+x1REwBwu+U/UQjn6uhC65Gx1FnuRIkKMb9JFZz7tk0qrW23eCutdYzPLJqpZktsUXurCqy
cqNAoH5LOPxo1EkfmlY1R5XU0SXBYoRYIp/5FNAcZMATrL1psPYmm6jMa7onDTQhvZa4xAQLzBP7
GNwpqSjhzpSOyeeqVzJd5/0EFDQq9jHkmh+aEOHzSO/ygm26+2irMunXUpPWOd4TyNboAtmtUwYg
GA8gjrEptdG+ll6YnQ2mTK7iMuouBlibOxEkM/G1ASyPshumDRuHdJu47Bd8YKKhP9H4XWkNckTQ
HGyQZQUrb8hs85PX8JgFYi8uYUT6kV50vyER0NobRh1uDMmTt2JLHMdZ5tedZjokf875DaakknRn
r+Gg4lkGcta0ONquUfmJN5N0NUawVlEld/7SVqVnGeob5TpjtGrSCiNLYeufqT10531pPbbMWnei
xey/I7sMCoyhEWrIVshLd4tZ8WHKUmOb9ItmoAoTOINzEFyQ/xivlakDFCqLmSYKRlLXKb1k4ziB
fTTR/75Q+Ck2Vi5u3eE6lxlexJG2lRXq11bfL4HqpWFi1mz7LwTchp8a2qBXuExtX+bOhg1T59t5
qrGBBLJqFlN2hCYQnMsqKW7oW1gXUPE/x6PlrJFMpsyGvQIWFoJD720OHZqd70e8bnopOnB1SXIb
9LV+1Wutuw4mazyQzrODr+BtoPSMaKn0cg1TmNlWYk/YJzKwt72TI30bx2cyXLVtaVkBwaddJm4Z
5FTKp6k+AKLFd5VBYcQdTCuCOhW9O/umZLT5yNLPiG6OVrlXO2stah/nHGrMPEE2idhQrGzl8Svb
yPbDnsaj6EV8hNyrPVLQYL3OovrWzqoK9rMtQXy1mNO1CD2ImFgnCcC9NIeaccOwZU0iKGNXsdlf
9QW5p4mO5NSvqIJwHLCnW/x5i1Mqxsiwc6xcheKTh9c23pJ4huNwZYvZQkWXjFEYebejA/+l8nF4
ef2dYaT2eGeDrLUxQNVpJB6ExVjY6HYSn5Hn6d50oBOjz5M15+BMRJKZ20LiVVnBnVJcf4gvwX0Z
JPNV6PUygDRwEwMzWsjMpWY/0jQpksNYLtW7rJypUUyJPlskWJeQtO7YDVrjHUGd/aIbfI3zSk2U
818Iem+ASNIALwBLRzZ6cVXhV6OfT6bbmmEWhl9yEYcL+0bEvB+tzBmeY4l4cFKzCCNKGRO3742K
sIEMgYm3qZGLpuFedZ71ZYn46J7RY4oUt5KYZQ8ob0mvJVjLRMhQBGlHjWSEhbinORyjl490Tsr3
RUqbne27ycbN6BqDqEIqu5v/rtT/m57HYo5HufXPK/WWSmT8/eln1dhf/87fqjH9D/6EbiP14tRt
v1ZX/16k3T8oJzu0Vage6vj5qSz+tUibAo0YhHwJHtdEQ2aydP61SNMnAdDr0MqmgvG6uv87i/RJ
WdCSjrnAtzD/s+BDruNmf64yh2zzZtg/PStBj/EICymFDcuI5LnVsyatXLspzgk+iIu1jJAS//Ss
ftMwOCmdcmhd3DGC54N2jpbQ8ut+qnHXdTgD7pu63dgbw8ZVzMciNjI8ynG+/w8uBZOftq1l8ehO
LtWYySBEbnc7SxD2kxliXJktflHq0fV/cFc8SmkuGymH2tHbu5rFlFYK3DAwxCnGEznX66brUr8D
znR4/66W2vJPtfPXB4jkT7d0k0GBAvDtpegD9Wlm8wBlHNAQUgbn5d55mQZnDWyQwIDSROtHAMfC
Min99y++bN9+vTgK+mUUU/w6uc8Oc3hgolkj1tdylkQV8iQRjJy/f5Vfx4hNggIySrTUhkmp/e0t
tqSmtEMd9LtGgmBjbBZtt7Kn2h02SZVTSn7/cifdHp6ovXQYl82xwTCxlpv+aUiC/TfMCPXEDoE7
goC0+eGaxosXlvlKZPmZEyTV6v0r/voYyWFgm4RTjK6n/rqL/umKQYQq3jPLfnFPQ1xna8TLkuWf
M/g/timWx/T2ZXEVqs9kOuuI6M3lMf90FeyHgpT6tN+Z8YBcSNPOURdfKQEBFYGP/cE9/e4p/ny1
k5dGjzesQzvrd95Aek1A1k04sGJXSUpDFYkjG8T02/uP0Vj6RKd36NEmtk16jAzIk6lMRanjjSOf
nYgci5REK3sI9T44OOWMGxNxA6R+tojKg4Jntd+dTveOlW3ue+SBu6GXw6afwNk3o1s9T5OpHZRj
cSIJuvpubtSK00Doi7SeP5iYxG/evwlICHOh7aEtPh1xXhs6+IT5jOKRVPWVtQTU4M2zh42mmTo0
MGBUlVeO4E3TamNgtP6qz+6EI8KrLokPMf2wCuUVVaPwg2/B/u1PY35evnCb/zv5GBKZUdO3s44+
UbQxgshe02CdqJQ73aatw/bTFJuJr4+oadclpuLjVCTNOcXxgWPQBNdtQCBDgzxZ1Qpsp0mldh0U
Hk4KI1RnYW80l4Yza4cZe8UaFzVkExfuZ41h56GnTPvQDR6qNiq+foPYaGuaRkxERuNtSKU4dmnT
YuDLer8LbAkjxT6LrPRTP3o4GcBWwo+f021j9jFeoO6qlEtqKIeylULhA+E4C871SC0BvzWa4gLA
TGCrl1SZtx1h7YifQ/zkTtRd8ZeL7fuj9dcPxLNtNgZ89azBKLjffo5Ti+nHHpeX3kaXWtpHNHbR
IsfTfT8HC1uUINj/4IrUAPE4c0Rjvnl7RQm+0QNC2u2aIDgIotFJ53gGh3femHQ0qNU9vn+9X+dt
bwlbdClDSGoJp1qANpREtbKD3SUqq8i8WE5C5WhuQFup9fuX+nWYepCNHANChNTpaJwM07C3hwRG
MKugN9gQL2pxKMfe/eAB/vYqluOxTaG6zzN8+wBznUptN/IANU4izapGvLSno+Bdv38zpyIUViDu
Bn4S4eN05lmO3l4npTshaDyQMjuJck2zKtk6EyG8TluUVOFaly0FAx/XCp1H7zPF311ppfFH0xIF
qZPpFHmO6QibU5uJcOdEy1HXpTXHg9sCk89cPIoy29J+6bYAhGMPX91sHbDfS/S45Y+sHN3btEvG
XWjrw0U+z8SNpUBW3380p7kRr49GIggg/pOQTvt0xxFamqYFkdnuirAvkFXbG6n3lNoh91wGoGD8
yO2rLxn9Bz+rkVP2VUwgHlastfSKki4UOHWOtJepN6HOHb/CwzD8Ou6qO1X0KAa72N4jZB6Phcou
wet8tLn4/Q1Ql6MqBtwJW8jbdxuIRubKG3mokboNG6Ie+tEKP0XMYn5Vu8k6aIXu567TsWI1OVnI
9Htj975tHHnoqwDmONFKG5oe8qac3fLeI22SgIHiaHpYB2kSqAXmqLFWdNmWbmD1wZIgTmp6f76C
n+7gZHQSgMAPLlW7g64aHoNZFsfOngrqBcg044ZJnuMovWH9QJb0kj8PwOj9UWD+dmRiktJtPkaq
nyefO0EO1ohMocUHEnUACImN/Ma26tq12mJFGOD3Mhumz5hmomcEM10/ELrNiZ+aSYSjF/KxoRM+
1zgWpD4ahfnKNfoKHrGu7yZiegiADsUPRVoyU6V7h4B/Y+sJbXJNfq68BN3rYOvnmg0reC7xmwz6
naO4UGi9ZnHJ1v7gmf+6dSOthRxUix2Co3NaejtobMNz0wAL9q5Oss9FsHMHMr21GSYTplHzg33i
b6ZtTEs2J0+MTuwVT04UbZY62AZFu8MB8CJRG7FqYz62aPR+cKXlL73dr3FbkA8MaSEaww719rZI
Xu0rN7AZSU14nwoz/JyQc5HBq+I0YauUnovuaN4xcMRH8bK/WX0dLFjI/FD5LYiGt5fuQrB3QaK3
u95VX5A6XU9ufUsd6yVzu28ceZ31+0P2de/5y73aBlZQgwO3czqny0FrpzhmyHIML257k32PAkS9
BHz75jD/oMV3X8bZtA5VxebGwhoMO7yB8TZ/8PX8djDZjsXKYqIrPF2W474b7Ag+/o7si26tV7gn
4N9HK9LNibuOkpf37/w3iyb0Q4gZ5OnZOof8t0/akQmpnf3ES1YN3vJKBP7ce9EHZ8TfPl9BJYOR
xONdGhdvTjdJK0K8ClW744zc+N4w4bQpEgkkABrdiNzGD2kprzVVIzMmI8anGpAh7NCw4VB+fP+e
fz2Uo6PjVMihHGGqffq9jtSF4csQE2+SV7FB3EVPrZkv1IC5BjS75ldtXuwitzNWZdrrH3xWp8nJ
ywzNvOjwsNm3o7U9mS5IUqW1XejNTgkr+kbgA8m3Iy6GqzYW0ERHp3Qcv+z5A3jUIBWsBqemu6In
AI8giLqLR0tT48UQmZSKja5DvE6ARvv9/af0m4kGNoJD70pH6OiKk5GB6D5WduHUO3DD5A5Y9KCt
tiY1NLDjDx7Jby5FF9dC5EgvyuPpvB0d4PXbqqYpv+vmIH+xcP/czEWE4UZz9P/gttiD2pbuLCW1
X2a1CjhDV3n0HwBRNjfSFs62VG5wljRLpNe/Co3Xf84e/4dco+syJg3x//3f30xiXImyCFtEZIen
50Zjhu5U9lwpNvVwHRBHcUdOIsG7OrEA+pRbMLAi9cH08dtHyfma7HVH0Aw4eWshhkaEg3a9Q08B
woMYYSidhNw0utF+cCnalLyXk1mTnYYuJfx0iEinO24vtco+nAVDxGrw5zgA1xDARtaIm48M3MzH
PWGsHfbkmV+bw6htOTkCQqbvYeZwGG0+rtikxngI6LY+GBAuo3VTpATG0NEnqQKxYfSER2BJ30Jm
AOQjw/ffFgvxreCWwLvTawKiMtij2I4IddXZa3QuoeTuvEFSSusv/P/snVlv5EiWpf9KYd4Z4L4A
M/Pgu7sWl2sLSS+EIkLiTuNiXIy/fj5TVk5nZnVXdb8XUAhEVki+0Wl27d5zvsOc4tEfbNRWpUuO
8i63qtnfwslM7ZcICnP1gaPGRXrWcIJJrwjVdmLg30WXPvWlsNSxrOmu7REtVe7WMBvrVIEMN/a4
ZMf+1iPbg3wfOaj44veIjQgTwU6GIqSD5rsa3KioNzWKmeQmDHBvbgbPEfmO2VT5MBrwWk5dbYiD
1RXIx1XSYeaM0uy56n3HRV+A7vQI0isBXTIAjd+pIlPJtsIo3F3nI8dJsDpRM5Fv2U8MN1FuqHkj
RnRwV4xZY5O+Q9XYm6bydHGVQax9D5BbKFhtcl4vIeb9h8ZDerRHsZKrO7Df40OduZ3cKqONgntT
VBhyB8IhhyNF7Iy7CssxqIcEpSXTHyD1fZ9HzAjZoraYH2n/mYYdAUntvfApT9tyPZcVKP7eTUdr
lSNshFMxXOjz7gbEtN/jxi5fSiM072Xto0olufRg6FBup43OA5apuu13M9iV+zigieqmSMfQgu1t
t2CQExEdkAzjyRnVBEmlf88Ln+nUwKBlyGdnhxTsl8sccjsiieE1dMHeBxG5jdzM32NihTc9AbPP
6wgnMJywH4FEw4GYEshHML4vrU9gs6OjPWc8qFn5jEWCqaLf3nlR1W0tYp3vCofADMB51lVYlekN
gk7ok0GODyqLn+fF8faeYV0yHMor9FfxEXN2sZ7zYqCowABZskts+p7EhaKcj60kHyNblMcfxfkL
dT653amYZ3uzmEW7nbEOERNF5BgYV9IkgH1nXNk7ZsD3iKzIeZtCsheWDlyjIYcNRnN7v1C63sdJ
2bzBKzGv6xTAvZJMI2dTdp++0RJfIpFjhzSs94EQ3rHDKrYK6ng+OmZGep0Kwi1NipONLyHzGotQ
UvVSIed6qbP4EHjuQzaoFyR19XYyIxp1Q/xSkardcQdW4XEcAgh1Rotk0DMeiyiMT33sZBs/ESFQ
Gmy+5dQu+OKZ2qWcG+6zzhjv2qQL73ssgKvJ6a+ligNIhpq6aZDC2E7NIXQkVjasfoe6CsdPt5cD
0lZStOGSjJlcMCCJtsY4sqLS7NDq4TaTjwQ0peQw8eX5XkEHIJel5RzBZsoigQF2em347G/biW9Z
rqD/hIV1NIdEoZ+UYudbCxFXMD62MzfENvZsT/XXoZqSqX8lpjzo8YTZsTsVmwWJ9qthOTsC51Gv
GujNmn1gEGJPwEbRHJyitIdNFXbBuFI4YsNrw/DBnBRB2CWrUo0eZlO8rz1N2ha5IJEGpOCB/t0s
YTU+pnT17+wyJ121qovsOOWE3HrodG+tyQ53AMcmchpamnFp1ps/fDOmnqS/26C2MMsr/NDdT9mH
iQ/TBT9hPnmZcz3Pvf/gjkX8GdHcH+CH+kzDv5BhiwrnJ+ZM1WfXYDZcqaq33hBOdhuOaN6Z4Pnm
FSXntEG4qPaSiuUxBH36OvY8jjJKVIfSbk+L4DydzbV7xHXQf6cLxxgk79NFS935JqQ4CV9S9Ng/
24aIu2I22pegtbNDTkJhSZ6RLHYZaq3vnkDYiR56mjbIDSpJKlTPzVHaBllaJvCkxPe9NagF54iA
ERwqLeQtp9Ko2xWcm6pD1eBkWMksGZ/beNKSWS+zwlWUaKyIMF1QRhASHEDAKWlGE+vICVBy+mAS
77USAXI85uayMZ4RWvIWA+0IukqIOTgQgTE+41ocppskjpNzFqJLESYcKwG469pNXR7VabK9a2b+
wyht0iWpRNqT36TpGf1a80brzgaNILwzbILW39aiWnYLsPrdJGa32uNMSs5l2YzBmtgD78xN1HJT
cXVpwuOwriL3HEC9+tGNSXdxl8567DM+7ywvoAgjNtyHKR+q0bnqitiR9tJ4XfPD0yfMde0vOliv
zTP4QF528GZYrr6Bocbq3PZEbFx0vYx980Nimn4ZUz7XJQjan4JEnXa1DCkfKyLB+JTQjUAeL/tf
hJx5Zxcn7AQfOUrOc+ahFkRmWalfaHVcsFNo7B30M85kxeoacIbdbKYoh4IMw45szTol8CIchhiE
kjCtx8YiGSfzyE9p/DS59b1BvPkJuDOpUZorGy8DaWwhRaQ3gE1KZNieVGfGmwSB95UmSh5IL5+f
QiNnXUzi7OBoQltjGsl5iFofKUHoUYETj8XEwmnLY1doxbCMaOJsMAiTl1RJfgAMk8b2TqXc5EsD
8mfhPqeNVfff4QOrzzAYSQJNSHiLY1UerU7qb/kAsYKZi+09ZOR9PLsC4+Z6ErxIwieK+1B2zbtD
HuCDES1gnJt6Ss/Kr2rCq926eylJLrkL/X54Npu5uM/05bYB6l5DbYjvW3fkiQpyCOjYaXUySa6Y
2fnUwjxVd2ZiqE9zEdnemFH4rmjax/dIkt0jwAFwXs7EI4qluKdkn58ik4nMMiG9Pi0dLfGtUaUK
FgdtvnU8wOlY0W/piXzzjale+4ZAn+7mMCjwivnxvZty5Fo1Q9+qYzWOfsp755u0EMTH0uu7fNNY
s9JzWeTCWlfWIu4MJ6eJO6qSa232RJoefQeiwxq++qcIDc5Mo1nl67aa2k8I+NazmyCZRIhlfcD/
wy/DrddeWC2WT2HnTbf27VoVoPK84cMOcRdwzYgSNZqGj8VnJ+/35lRY3QrvI7R4uzTuI2mymgX+
+DE3YXuRMYFyQ2s3t5Jwi9cZ1vHFkmFyjv0228sISBicI6wQfaolnyH3N3Zx+b3NMnjdHVgB1nhB
EMtRoGr/pKIObjgTx7tmiAmhQksQ0DeVzsBA2AnfFoRPtzFSKyAI5XggV4JLw7Z57QCFI2I6SLI7
3+2bHf6w/qlrRlTY4JdkIvi/+oYgq3hsnB9elHg7t0FT3rho5W1nBgg9Ov7e4vNaMdF0sU133IeY
TtS9VXXzHUXItNKx7M92mbiQp8WDjNwbKMNg5XRETSy7bjNheblt6f8QYzme8ook4IbAx7M5oRnH
D8G6QU4mdILMuJkhRp5r0i4e/NgWx2jOhoRFt1rgDTNsbC3PPHqZPI1KlZuMe/PGTKbuGup9DXqu
VitKfUrAiPEfLdT3yMOOUAT1fF9ARf8FJOLUZqbFkoZ7cnF6sj58C1acdK8IxnG/U2+beNRm8SOa
9JxJkOZOZ/nYxiJgWpZSkI65UN/JYUnuTazsAFaagy/KdhMR9pasMviM4bS80/+rXosqWLQHhw/J
NtyEhZ4TzjpQimi6vCj6Y2EAnhljA2tn5YJSQxt/VcVg/F1osxf+EtCUj43HoSVMz5mi5H7oeZLB
i4O7AQk1bnwCDTmUuu/YIvxnjDHlIcuCZ7RQpKuQykYdSCm3qjIlViKb0psspHFDIM8xdhbrR2rG
024MDXMPOnvZhNngbCYyjOn2pkSZF7QKE6X8K4oL93vuenuSWMWO24kFWOScThO0nvuItPHPsRjs
73PjWrdRFS2oFir3sYHXvZ6pYXceaxdvrS+fLS8ILmrkKqEAnNtdQF246mSHKxQs/8fCqMleN4nM
btucrwFQa0ITweMR9NCgVVu5Vd4T6UNSGQOEVbRIez2gVFzbbpK/56DzTwmBjYQKlfnKc41rochL
WEz7u8S0s+NW3CGuBoDIVI+CLBhuK9eLn5CtU2aA5yhYAuGrhjK7D00ClYrKCa96lbF6mSmMgrJY
FU7nnavGE4SYTUS0LjVpYEqJ8cb3DLadCpgzN5xfA5aec8w6TgoSNcdRteq6mmNpaeTcRszQxpso
lvlLZbv+HhVwzZYzC3aspaGlQWDmfKc5INeKZrYGUo4ZhPyOdIVoysx7L3BPXR7Mh3iU6zHsi5uS
q3zV1/i+eleUDEcnmN1TL6/p+wId6vODNRvRC8HaK845752ota3JW9ZtA/MPz2UK1HKU1gtGEmJM
7eCHtfgfcSfaNyrW8g0MgWDRAjAdlHiunHFItjIYqovyqVhK1VkMvSNJFtmMCY5yaD7gXRmzk+GI
yd2MgdkHByKZMMfUri/OxpRoF5EKxJn2jU6sC/NEMAYoWYSE5eVvVYV00wZxdUEViOg1UyygeTrJ
X2Vvm7DL8/RXG5vEC9sGD9iiAjh5XS4eoL6F00tHxcN1yzjkIMInWWo0fOdYNiE7SjQ3r+yW9M6W
kugNmv78E6F29iP1MSfTokrdU1LM/a+qwM/cDz1NhF4N1Wfh1nQVevgfb2afWz+KL/U/6KH5rm/n
+A0wBodwN87QOzdL3P8yvMaogJeOUUBElFc/lO3MwtCn8yR2QSJHsXOjiY7GMKd8PVJ70FzNGsdc
6g94pqJExG+e5fE7UTOX3SbII+IuiV3na1Q7ShaoF3mVuECQS+mkRt6VTrmuVnnm1v1VtniSc6NZ
jxZ4o2bKkh3FK4+8GPDmj+5E+3GTupEy9obSJYBkQooqdK6i6zw13RoMEvEi6/IrA91Y2OrW5MPG
b2M3EhaZDBkqZaxb1ac9DDzr0Dr4wCfXid5++zA9sk2HlcN4Egxmb6JMC6wF0j3nCbF3Ig8cWIvz
lAxJ3RTAmVhD1YC8sS+znHYPyoKMAyaJdofGogt0tltvtnbSW7wr1Unx4E0oKriEzFvXU9zy/ghe
px/SNWaRX/WoGMZ9RShgSrysHD9Hn94oCmr8uTe+YaWPhRptUlrw01X4qi/EQRIK3DSh+Yg1pFeH
mTZ8fCYne0ZfN5q8RqpyXnVWx1w8X821wfxPeCW+z4x7l95/qjb0ZfgUR0Py8wsZ8r8yTi/Ziher
Y2rG/iPDqlnuo6HDwjVEmkpkFoCz1iUKYOpdLudyqOn/nSY88cSzCElF56Vukx9NuD8C9mtZgl9t
iR3nVnc5cLMJs3+tq8GMC3xmg3boLrj3z+nomHAFKCFLckMkyE07fbJy094SJWmemEl3h6kaAPwm
4QwissielyWdniYbbuRXv/PfbpF/4RYBbMGY+P93hjfv8v1vH1/i1dv36uP//K/NR/k+vXcff9Sg
/vY7v/tEvG+my/GQQwRt9t8I5X+XoAawC5HUEeccMeH/ohr+rkCNvkHdRILAIBCWw5eD5O8KVCf8
xiySmomzLVoI+hf/EwUqusg/t3kJufJ85A6uaTHXJyLrL0qDIgfnjOC5PShfpS8yp5MNQMyZhtW8
kMvC6b+Su6ZVdyXwm2kNZmmNyjNCKmc2O0KlIHotlCUvcTbgMK7J4l7j6po+ZukbGkycE0FC86VM
5F1NZU/jqHxzoUJtUAYRzZwwWcVhkNB8ihhd8yFmBCp7HkxEWL0zISy3Ze7JCQozNxaQm9hdx3nV
nXwLOwC5kITkBmVKQAEHU1S23dXcQvD1K4d0Ifbg/cSLszkA+c0RRwiAJaOT97QD2Yj7DMhaa7xk
ZQU6t60ZxrVzzV1tJ7h+G4eSom/gR8E3reb+MobJL5JVeZMx79RK7Ytrq2IXRRi21FePA3D53kyK
z4ZAJMrvSGJfNaG+ezScdnYrm1278OyAuS6+M6MuC+SNFDCMBxs+shU+xuNwgwuhXqVz/UDDzLqe
JzIXy6Ie2Wgn/UdFdVRdu2HzElfUUYsl5xPo5zd6zUcdWbLSOUuFKt5adDkUsuJhzo3ltSghOzdO
yiA+bIbdgAlyzdFlzVfwcXZiqiq870Xs65fQrnyPh47a2dlTDZtnpzBIzYQ/95D0Ufks4NA/Y7QD
56yh5bgxHLpm7H9w27FkmtVnvzR3pu8uh5gzJQGs7btA+fvYgCtbpRkNm7XTMAsM7eYOfMghDhd8
oJ5sz2pMuxe3CB/9PhN7MaMWtrBvX/txwT4cRNaBgzudyjJ8KpfGaCmKpqfEjZOTW5GPBl25ry52
FA8/DbMlTjNoTeci7dK5rTiCsr/Z6RwSFtEu2zKtHxwt1ne6usP5KZz7vpTRroeTh3M7xYnJncNu
PGablAh56FEzhXPXOuCRmKVasI2p0HM0PCsZjr4gNn4erjAuyGE3dYb3hGE0u3Ir33yjwho3vZJg
38AlZhuPz1LsLKw48LYg/F1NqvXkkZOMt/K8XKpPo/YWA6+OEPGnioLpprTJfaRJAmW7JBikQxCb
kPOTWw//Xuj/O2aDyHJY+v7JQp/1nJR/yr+Jz78BsxiqH39GLf32+78v+v43SMLYBIC6fAVWMMn7
fdEPvmHMBQCktXJf6/5/+A7CbyQVIhLGeMBkMfCZ7/3Hqh/SidQKYl8LCPmn//u//yQ/7v/y338c
Xv51Ys+iD+zJdbAbIkb2Hf3O/6hHVqiRLWYV5qGAXlcln2VinGcFd1BDHTiKVZl56glY4UZ6ocsE
C7H/F6KMr1nlH8aLXy8BsDRiLN6zjUDhzy9BeL7fhMQYHwQQzdshfMjABNBa7JErtuakJU1km5Xx
TYMHaR/YLoMH+9UlEGFJodDjozVBC2QiJM63WDUBtvDUj1euN8J5zTeYsKGnNj9dhgu4+LRbCmLi
W06Agf4rDgFMd+qpX8Q+q/pVb2yVFx1o0sFYTQrQgSYTpdViStp9Rtc7zsYsaHI79bMKC6y6lkOB
Ga4qh7Ajm/j2gRNcli8XV/IGyG5fZaGBYS6HOC6dftsX10TmXGIWrS0WSnoLkbz40avlGNs+wc3I
CW3LzQwUxFkj2FlXuALNNEVqCxKSEFMc//ezET/m7dRtgWRsR9m8sVOZ+6wc7pI+uMqt+seSIMfN
CZX1mVH5iw76lZKOa13/rGYS2oscWqUyp581CNXEH/rrGmoClMgGD1nPky27rHDOSUVX9t/Lyn9n
WYFibaIB+a/XlRvySPT/mib7Yw3599/73ccUfrPgr7kWNhOHU6PPQ/59PYmsb6jWtcmYNeb38pG/
/r5wmN8sBvga3eaiyw9AE/1lofhnCwcwtr+Wi552TCFnZ9WIQMbxQv64cmRBxqSFVuCxysVyg0h7
2Rl2z1kcr3G48WRqHmTrwQa2AXFgsIVVrwMT7fpauEI9wSSk1S8AYiR0S33GCJGlRLcuYnu+A2DL
EEcZzevSFN1iA5okJ+4qzgKFY7Zv7C180uUGaTihktEXjAYeQEFUVT1+BLmeZtGOXXagOzBP5XiD
7tGhAlPK43mPO4EOgo6roApSyPjc+CS8mbOdXxPkwMukTx7DR35HJLbsWI0JuxiA3yiGxaRWp65R
NyDi6Yp3D1a8DMYpJCreYliJv+rXmDiJv5sipn/P5hgn2bYaEkgWkBIM7zU1I4UNI5oimTJbdAog
3lPVNtNdawdDugqScEpul4hJyE4Uykrugen4O7MsqtZdZUllEgndI2jCXor+5Qj8k59MLKgrLzN2
33oPQthfJUaReSvqeOKXY6vH6siweHFCnBO+lRBKWPlklfiMbpIflU46BIortuIr/rD/ikK0kjZ8
YQglDdxEZCVOdRvsB3/ZSP5L59F0P728HW+DMAenUOjExVJnLy6krW0mncfYwbHV+YwVKRQ3kIMJ
hSCYp9MhjqPOc+yINm/dtrlrddajJ3Xso9RGYeRQ8WXkXP4E9bl4wRxQQLuq07XD4EeTYb0PQydK
hj3Zki3wbtAwRrRL0YscJVvqa44RezWlqYBx19WwJWp5gtNwsC3gDanOsRxn8DsEK0H8qqcWC/rk
k2Jew1dWjwFQFzRJUdT/8AQTlqpIg82sMzOLhPRMc5LVVWCWLOWIatepTtkUOm+zpRexTzDU//S/
4jgp6fI7elbtezKCxaftyfYWQcTijJJbxqn+ivZUOuWz03mfU9suz45dPuZGY79CGScWFO3DzwyT
zbMPFWnjMjXb4Zdwj4zayb3Q2aIdIaNx3Ifvi84djfDbKvAjpJF2C+b7JUMnm5JUWhBZiqSC7FKd
YorW0anIc4+JRNUpp0LnndIlt15n2le3FpReJGeTPKIbLI+A6UCfk+T32Ov8VGciSbVwKudqonK4
LXXOapU03qXR2avD2OQvLRO8V65oiXiejFZ2k/JAf4ZRmU5wpT8MIjXWua6Q1pY7Ct7xupJ0Iauv
ANi4CYN7lUui17DesKw4c3YTqs650PHzidDhljiUcxcbnMuyTPvonfMQsoeNOn92Bso1wnwjH7RB
G3Aj06J9HIphesh0eq1TJPXWmEm0pemXP3ejL6+kR1bQdh6C/ISnhxhcSyfiejobt1nmCcEa0i4z
j8IdHhXv0xtJ06VqU99JtGT4HBlQUsnclYTvljqFl1mZCZGWHrVFRK9NVK/yTKWzVFYNOKpfg87z
dXSyr0nffFV7DWm/Vj8Cjqrx8qcmunidCtx85QO3U7YrXYUCqHanSy689jbVicLkcTiXWKcMDzpv
2Iut8cIHEp9n0QzfAd9YayTa1Yb7RG6ETi2evvKLv6KMK51q3Oh8Yy47d4sxAbUKiuaXgzBhj+qA
SOQ5ht4z+9DKW52YHHyFJ486Rzm3R1Ide8/+JO1T5/7pxGWls5cjQpgZU443aVzd4ZuPbm2d1EwS
VIk4JQJz4+ggZ1NnOvs63TmSRXSLTdu+qHkkcotTXnQthEVrjWjo8isk2uJGPQ3Q4DeLq52x8STn
Y1ZYyYlBBuHWIfIoPoz6ZmglhiGHpUZnUhuA7U9261oowyvPXpvSiNd966ufaT4RaT19xVsPOum6
15nXhR9sZ4KTTuwl0TZuhf2W64zsUqdltzD7H60u7+8T4GC3to6TNYaWTNWBFJannvzD29kLlhum
5cY7w2GTHc2a7stMENTN3RNc19OkfqmvIO8iIdO7rr3pZCTVSJqtNd6OsnNONsCgXZi17fPkef0d
OLGYDK9xwTA4pxd2tubVjwbxI5R18KkyNHcrX6MOoyj5NRVzviXBJIIu3yAeCIcrNffehtmuXBuC
17mOjN44EjaH5d7sIZ80VWiVDFEnBxnfYuSnMnXb53io5VaQNHQMvSqL155PmlTtWsC5o7H9Hia1
728hC1Q/nCQJ9zWN85vBisOrMawR+MwLWQhReIiGwmaSYbO/0bGU5a10zeich1V/U1iK1OSwF6dW
GPImloa/yd2CqKqS8akx1sN31FL+CgjPqOVcBof1nl7UBdR9eL0YkfownaEka3LI2K4jPuOrcpLG
Y5p6/mubCZYezP/uSvRMdfSi3cCnB2WxxW8ozkFRO7eZGdcsS6OiE1IqDvixF+4DidN8NfRT5qzt
yGgZU0PqJsUufC8YVezMzHl3h17cGMDYH8Ik6VdMzp3ridkpy6CyIccv5jqJa1Juvf7Ulg7DSsmg
WtXZJspb+2Yg2YOIZWJzurQGUZvYzlMQynELJ6Lc4fjx8DbldaOPANsQHvumLDKyloTTHNVi9pfA
S9yf9LlKkOiyWTbDNEYPTFzoorW9vTNTFCBenKcuaeuNe1fELcM2e5yjS5nUwR4QplhPpnMdxt3E
Za9c86Y1rRvp+sD/pB3i/jbaj3SAvoQ2eYoOmC+Z/aCeWPdlTzZsrPq7Zimbu0I17SFPbfswO15N
KCDYu2kC+rzHYxN8pxawaSpFDLCQQwafIWHbr5UIvR3xaC9II4OtkUcXx+56DmrCxEZCndIfkE8x
Kc1lnp6mpjOOPv132HoYj2M27Xb5mTVdBe03i6eTzcSVzIjpSkFh5Kvp9rsqh/EF4anYWRmbNVx4
N98Rkoexx2kX6o+ZRfgWIF676dsOFltXnUdUD6RdLaa7Z79DwuYOBYhGdBVGZgUHW5ThGf00VDXC
BF8p0Px+beS0uloVH4Ymj9dJWkT2KrAYpB29MrHWfLPLu0k0Y4ptcs5h45mC8nXsFVlXxXTvdx0k
zMWZjr6p6jNTz4n7xPE7vhxR8IvCN926IG73Bf4DVKU2xfRMpQqI2zanh9EskyeT8K4nhgHhjtjg
xSVZsG3PTSGjq4UM4mqbePHRDBqSHBIzx8ZaEBsyAteLj9kwMiGdEyc/5TKKWvB7VjZQYpJTUbV2
0n84VR70HKkLqfC4rpw2vI5H1FWzDLuTB6wEEnPv3Lhup26jtrM2UZEla5m0yNDqadkmFP4vix9e
5a7/mPjgOAY7u60zz+JduqeqCKy3LABo0ymiXtvYp90ZVP4LYZP2URloS8YpdTYtDJdt4yzvXap+
ZIFxCRuEnGAQfMJH8KT0iALWDFemvekYWCiZ48wcEa6y0qoINk6euCxw/1BqoCqJho1TUtyQQ3Ye
3cy56T33FRsmsDlM/Bz4iQorCswLTVXywYCJB+OjOMg7QEMEIQkIFVpoJ0O4g5YLxi0bz6ly7Wd6
h2VBNq0AQYOwaoeMmgaFMcMKKpjLL5DSV0KLuVAfrJYsd16VYRPVnTH+rEh9gz8TnGcf1X/jE+lX
8/V7h12ztQMvfqxk7x8aI1Ynz+7NGx2XTTzE5CLs7djm+jQ7kvsb7lTP/LbpY2+tXAx5jZDJLSN5
dnbycc6IjcpNHpaw1UDs+G3TybXfBP9KMP4XQxFUW+YVOHpQvjB55Hz454NhGruAMIcwO+aVFukB
HEX7vISs0h55Qw+uWbc/G2qpmi2bzv0fjsz/iRqf8+0ftepfT46diWEIjg9oCH958iWrO18tTXa0
ZtH9XHKwGU1WpmfiNor7f/5U2szyp74VVmzAEtC7OP2G/+CpAfGZ+3Na8VTgBest94gqmYcn4uOf
P88/9uh4IhegMYd+M7Swavz5Ay0EmpOuABCE81DtUjJXjr4WOJZ1Ju9aLPzR9RilZsZFr96bIOFE
PS1JekZioQ/XMRS/7T9/Sf94iQObgdQXGpsz7V8dAQNBtanklHFkSkJgZ9WpPSg+TtBuGTE7NpO0
+zkPI9fZ6uLfGMr/nj/+i/kjF9/kK/hf94/2H6JL/tyK/vvv/N47Mr/p6R7RaaZt6duTy/o7A8f7
5sOjQFoQQEiDl8I//actJAzXLiQ7vu9MM+z/SQeJPslfbyA9A+XBTCwsuGd8fS//gYUR2QKUqgjL
gxMmr1ORzivZo4PApPhSG/5DRzp5rXXnYWW9qAnnxxCoHZGMJ6k16qgK7aMzVerYawU7TQrvSMEJ
fFeZzYYqoV7LMeo+VcxGIVJ08EIr4km7ad6YhJr3xpdeXivn2RFYNjlK7mIaC9shCe6ZZ4Z305JR
GlJB1FM28WgEDTmc0re9YdsbpdX6iOrX7VidVW97+JZR9OdI+zut8fdYhjcimIK1pabh0c6iYp1o
VwDRLzgqMAqw9Xv7Xibf4XORIKbdBIH2FUjtMMi118DUrgPL7xF7aycCUkLK+/J5wKIwaK+C0q6F
CvuCAMK1GvHewOjG25Bpl0Oh/Q6Odj405P3sPe2G6LQvYtIOiclFpc2E8JfMcU+42keRaUcFoqp3
e8RjgU3ghFIF5mmGUSLXToxF1skWlxC9FVwaFXYNiW0Dlfc51j6OwWjnQ+PgCZgDYd1H2u8htfOD
+eOuinQiiqzuC1z311kZdsMqx1FLf2oob7rGSaatHY6oHOq2eBlQrF4wChNI3Bty7cCDYztLxu6h
dYz4gfxG78otSLJZGZXXHWgotKgemuy2E+X0EkfINdimoue54pS9EmJAOE4Jf52OEYDXiaBjcPrh
JZgmdBYlLQG05KN3kE7YvAZZjkImD8byuS5qwp3LNNqbdgkit/5SHFklBp3EbLprxOrhBt6nxYcX
2YOF3pWmZm83NTPlGKzgIsz6BHWdSWob1gFFFohsOMhw5wgRFuJKoTrY2VOQvwU2vaLNHNOdwLMW
P+cauh06REvNVSYerEJYt44/iytXK1BoG+RvTROz5kYkByZ06xeLwteYOeA4853yYLANYM3qFcfm
eUvnWafjVN0BUjjuXg/8zKZrQ4IGTKd8Vsjsf3RD4BwNAN/5OmEEdgDIws+k43zHB2isMcZAZGWg
ZD2iVQcyInlIPNtq2BCvp+5s+orP3kC09cHrR958qxJ1H5Qmr7ESJipOf0DhxrynWDuK69CEJQ/I
2DpttyWdD0DBlaK6rJrXlPtvn/kY+0CwoLiN56z3NRqwfG6sOrtVLUJlMOXj3hqc5sOb0bPGg2jO
X68shw4U7sbB4uFL2w4uyUKmITIbz187cRpe3FlL8w1ZfZZaKFZ79fDY5+60Fr7ClZnpN/4llMVD
Kp+CueIHoUTaR29kEdmACVJbM6Jfk09u/vb1TUOawLMt4DaGlaXQS2bzFG1DNxLnqSH6Y4U4DI8F
Au9n5GL296nWPipZucGFGB73KIhFvLfQlG26jpG7nQyBe2hGLuowUHUSM81Vs4kL3pXA83/JIKWU
NoV/pmJQV21s2fexmUPya41qm/KNLFZL5MVvkY0cYvIqwubw+PBAY8gzBgpMepmkxoNYoK4sPqq7
NmGoLRh8b7+uVjVV4iFLFCTrvoiJC7OgwKwFg0HykV3v2mp11Uz+dkrOXqKz7CadWlfOfOsX/sCD
9kqpotZ2K7J1ny+3xAXejuhHqOcfxxat4OiJtxrwc1KBzovCG1sO6IqTuxTC5aqU6aHKu09viq4i
B0WkRJFX28H93Ds0MNM9bMznpOv9jWfO4TX9Uha62GMkRlpZo8Q6tGtxL9nHGLI5cJ2szPLvUV89
ke9m3foja3hhhcnGDxqwnAH0laxSt9kcAd3NN30sTk4dxHeWNOazNduwgEWCW2wK/XTvi4Ik8Gh0
t4TDIOrG13oYRyQQMizadGPAZq4T2Jmt/dHWo7hqSY66yplpbmu7so5gfn52ljzUoXfBmVCui3Fw
0MUl8auR2C+9Ef5UA6irpQaCT8CfxI1fAyKqHLVBuIuMFdj0yEnBFw+D47pr1DXLr2r0kIvh/9O+
510j54c6H5oTXT2qM5muPW/hAme+tZvbIV7lkypgyllPvkI0iGjuWMyqOgLadg50+0mwD4dmO9dF
jIBlQA5L98MQ4rU1BxyL9f9j70zW41auLf0q9QAFf4FAP82+Y5JMUqTICT6KlND3TQDx9PVDPi7b
p8r3Xs89sDw4kpgiMwM71l7rX5VgVSK8U8sbn/SUKzbOGL4Js2jWtIVDhZx/WXN9qxPf+5lIzDxA
s8W7R2hgY2bZcw9Q5WOeDWvLZx1eOLfLtRhKAlAEbU7w/m0a/7TmPLDG/BCl2sI8RzXRWuNuD8Kn
pui+4rkPtxR6zVfCnAqIHE1l/brkdkyDmW5pIByXdZPpXnPO/EfeVu0WpdJ8sPRss0QeSnbeA91X
GfLtxu7QJTtT1j/RNbMtdW/Huagy4Ob1x4DnadP4XbBJzfG7CGl+FxVP+wAvI2LN8Aka7q2Jrb2Y
m/CbMmvYXlY2rhzyFevKJtna2s63EPoSIi5OpTQpo+8A+7t12VmsVIR/UT6GXIYE/8v2nPHm4fH8
lmEGYYbAHIYE5s4n1YcsaUcZ+hNJ+vRb6g2Ydju7+Nlh2/mJXx9qalvQ6Bh14aYaDSzRrq12Wcef
jQpQ7LoXVy9Mq0fKFsAcxA2TlUXKApnFv9Zjrd5LMefvSprW1e1h1TlMWCsqSPUm51PESd4npFfi
kvbHkLxfsHKnNLqwT8nMUydDc1rFnXavwGyHnR81heAjEb307mTcu2brrzOLwAY/RFpa2QAY2zFL
h4vntDbvmJLm7apxaop9tOIxOA3VtQK8fLLJGaPHOkv7QhO+BLBibvjbk3Sru4ZFTh+UxrWPfOfI
pJDtTVE122SiNwNPUWVv43b6VRZS3ptF1H9TbaIOdLs0r27TEwvlLNxgS8Vb6ylUNuorIcXrY1Yw
hZFiMU6i4gCrTdkcKjgZa67NKVmzOSR3Z/q8rJwYtp3/8Dq27F0bqvvMNcRdG6IC5FbV7huJVW5Q
WbhmZribSAUD0NlzTcOH6+u3tG2repOWI7qFalqMXJm5SmiA3CHM9euqzey9ZsU6JWwrAaTyGBjw
WTl5Nz7ojBkvGytqEt3Rv58VaeMm7dTBx6n1ZqG+m2Xd/VQsa1eNO/e7oHaj3ZCHC40ZWbql32Mz
tJqPOFCvJUN14wla3ZfeRGQpGOZVJ5TzYtXTflJTtOks/TS7lnedEmlidvLTPYSWvYvFdZ2b7bYa
q+hnM3Ed7HnkjU2Vb8ckHVDVp+mEwESVbNqFR9WElyRqbnbooE6Hfoqu6U7nMIWeQ7TKiFllESu5
BRmnq3n2BsNNFs5gnJv1nrLYNHq0qFvGxDVQT0ikUNkjErhhRDwSokagcwUiohHYU/k8HSfmX31x
GFUoJ4qKzNnSazluJr+mghJRYkrZPo/DUG0KVhJsm6MxZkeQ4bOzV64VVvLA0/AVL++jIYJxV1DY
jF+ZjRI9tXprzrq7RqlT4YJ07DuMzd8bbSVbXbu3JKiMdap7vH6kJjd54KT3jVc7P7qpmlmjlPqH
2Zn9nSpgBCfm+LNFQt4qR453/jhaG2yjNusIbj9Yh7sHjObyguG7uUWMKlsZIi2hlL2D2gxZ0gzp
h+qjmTRWa1s878NTYSRsg1Mh1lnTletxTCbY937Mo3LZzlEQuRd+8BwYrFKdzD5ri0EbW/KXJzEZ
2ux9rq6ZrfPK/oxz2ZEJSoLTHGlQz5C9Gfrh4vc/BGGFLy9z0otSZccc39kHy00IF6fBkwDqJ1YN
s4xBVrfPjsjw9Lhrbc8Xm/TvI/h+/ZrTZXPXxcUnF9CIehbJ4gfPinbOcxmyyC3jz6YoeOobTfHl
jfCeqZDpe/o8knHXmqJ9Y3xxt5Lk042CML1mBrpZSerQIq0XkR7r3wl/boOvQPNJYwX34g5qODe1
VV50Pvr4F+c+v89YdNPe41vxD9R0QZdGmky7ZQuQ8RxsF1Uy8SvmgDzwv7AtcXCMkWPeyDr5rz0s
qTd2qxhw4krQkRBatsGR7y21J0KVz+USJ4Yr7J/p2K12HQcjvGR9TJb4cb0EkVnlZdcEG9EbFgdz
4/5OLDsgnnEvpKrC+FnxFooYStLf6eZyCTrjDl5Cz1hIf2egmZ6XSPT014C0tYSl26Ybf8VLgNpb
otQtWvNhIl2dLTFrir8prSB5nbUoxXVEGNstxPgQLQFta4lqZ0toWy/xbSciyA3MGeT0Eu7mhX3j
4hduvCCudkZKBDz/nQb/LWX8R/X5b1QfCfMN4si/Vn2uP9X/Ov1su5/zP5mG/vrH/mZCtDAhYvmB
8LQUDfwmHP/NhOj8BR8PPFekn8Vdjgbzh+5jm39BQPU8+HcBYBOmyL9bibAn8tdhHcRWZpsgM/8d
IQjo2p+FILEwieitAUvh2ab/JxOixJ9LQIV7PIAm1m5la0GliHjwnaEfOOdJsLN4An2DT0ck8XDE
a94/xtTKFfjYzCXu2Y7Ettm/sCTiSFyFBK24BEyAfqLQTh7ZIYr9svNbRUGTrjWVuBQ5miwXqJ0P
nydZOt/dcvzI6SKP+Ku4noQOAPJKP3Zt8EwjebrOS1b3FAwsSVWHuoAVLGN9BzcOYdtPffPWuWz0
+roX34OMumG8C4m8laXKTl07sk4toEn9ltuV6xlb3P7TtZiqbmPSTXALtcT21xnBL0gChKnqajmI
x4JNKoMeoRRW0hiSRrPfatUFa21D8/z9jco0xonWi3/w80/WhrFEsZQ5tkeHBRKQf1MGJP6L4agz
Wps8i3X3qnMUxBZZ1txnXCqogtcx1U20LnNffPfoCLpz6zFYQ9LC2kGn9KFXXXscjYGvbuKfWpUp
i7Eu6YO1SiiZhpIftA4+ykRiJWBIOLSpPxQbWUfG2zBYLEr7tMBxMljmpWWMFnsFuO2FVBi6HMgR
8zvVmegE2cRWl41LPN37dW78IsMSrCerCU/Ig/GXkXfTtUZA2v9+fd3yqnhngzlJ+fUo854fRlkw
nXsuHpadaAdc/EBN1pVf42is+CZ3PpvnUo+L2apP5CXyzYGkMlpJpi4udNX4EOZmpg/kMVtrFzte
luwtyBI4vEOMpgSss5O2q+PY2qCj+nQcdoAF5PfagD2+Y/T3xZ63ij4MfcF7wa+zUzp0HT1aMmED
1cFVYsJ3nkj55y+tYeVPcd3O35s6Bi5RWsFzqke2SyxF3U1TNBbyxBCdw8aOX2n4slZI7M7ZqPlh
+6zl8er3DpiyhfKXgtzYOlp25R7vCqYfpyEv4Qa9C1+/pge4VLAA7C7Y5wzzvxTpb1aebVFUK9PS
wLoiSR32LkhFH18pf+TvCoa83oGqkkqubYuNGZyqtvLSbU+L+S0sgvku0dxxrKUggstFeFdAkeDm
Gyl/b/aBuWspMHrJl3qJwp+MapW5MZjaiViwv89M0T31lf3d6fPhUjjitfSnOV3TGEV7RTpoQ3NB
yO+KKNT9umM3skuWyguYeTXPU2owot+NGKyb2nta76oHir2Kx26pzlDzjIUnoU5jiMqA5z8VGxAd
7QOVp/0WGp4+YXUglphhflirpaBjMl2xciBDkodrKfBQS5WHvZR6lJIxg2mSqo9yKf2AFAy/QCxV
IIOiFIQhorsblqKQicn7XC7lIf1SIzLGIw4N8btdhO5wVDF/KR3JucIM6AzC+85YlNzR1BZ9zjzg
SRxVx3bmR6+XEpMStV6RLFi6TebfPSfid+XJ7/YTI12aUEBiN09NsPSjKBKCW2LatKYYWam/YR4R
W51SqjJadXvSoq5e8MTMe9mwIthixKlAQEdwELYl5QiMK3lvb2TMCGcNJWtaSA4MnkOuxGZ0kZlU
WFeP8aS714B/v0V5I0rPsS4qr9u4OmpPA64D/HvuwK1E+Rm6RQlLZyUakvo6RhVeexTTrdtcxs8u
7k0NMwiLomyL9DziV57XY0s8U6QSLJTl1t2azqtpH4uoXKu5+Ki0aLYtZZSEPRvvSv4ExgwxOlKL
EqxIgHIDLKrMe3q6fd0+tH6WnWi9Q/xXHOZ0b3Mqde4Qvv0+WZqsh34yFdkpr/iEkqIG+/n7U1QD
uHuaKJV7aVXhb7jQcayOssL2hAcV50bllvsp4niuy1zafByUvNGfzhfCmDFtMCzwSvIx03dKqBEg
kDKC8spje752LSu9DY1s0JsH9metj5r9n3Hpf2Kyhoa2AMn/9bh0/ii7j+4fR6U//sgfo1JArQOR
DM8R/oKEliZLqz9GJVNQgO2wI4PmByIep/XfZyUmlr/ZrAl8BKxpF3Q9zaeubf47s5Fp/8lmTdQj
sASQCHMBqpP2+NNs1IDFxMMwuedC1r65Ziwz2WWYiqv+euiMmpyVB4OObT9h9yq8VuVsOuvWEUYb
cCCzxH3Kq0YYxanrXKudtoaeWjs8+OFA3HawRod2CboI8WbGUJe9Hb2ANORce8KsbORm6WEzQBpz
+2jXd3nhXka76T4zCu65PHqU3kiD2tzY9fAoBgFTQRNtaqnnJ8PXxNZ0j/S5bgKTxsMVOOxU76XZ
Lmiqycxh9nSiNVYeCbzukDf+0DykRpg9tU0YvHW5trDOdA3kQya8tD5jrKDcspqD75zwdsWXmF29
nYJcJvua7D98k5kGNnQq/z4jxvfWeJ7aGEGl3pPRTh+0Q+0sPjgHiT8mdJtCD8GWYUFBXPWVgbag
i/yYDnn87nZO8112luTZCEvqswr8z3yar3AFAH6NGXtHfgnvxsG1YNMk4gA/z9xSV7cMLIKFHr1R
zeOQwplYi3kGy6uQJ1d27QXFqgIrjCUuJOioODUOJe3IkOSH7gVHQXiU7az2GgfnY9DJ+WRgGyOW
TLjYWIWsfA54mJMv3g/OY5qhEmyx1Rv3cVH6kHPd9tBVk3nhdlw+x9pj7QNS7qHStscKJ8LMZvu9
vLOdUb4aVd6hcDTSuq9s+ryCOkcRhTfEiG3qM+PUPG6SwR62piwHiEoj5ZZGOO0swpQHzKSEhuaw
0e/GXNS4FnOehGxljnYs9acopHeMO7N+0mIOr1wSq0tFkrzY2xoo9DRodzTRokfGKDfDf/PX/+8z
aY/xneHIGpJ0Iorf2tUYgMI5pTRxq/IEikLlcKThBqbBTrbGzTcYSzmgFUKv3grKxcTnf07U/9GJ
SliZg+5fn6jHr4+4+qcD9a9/4o8D1TTp0LFRkwmtWESVOQ//74Fqen+RFtkzUl+cLP9w9Qyo3RFs
EqULyINTBzfCH8crt9IggHfJ6cq9dUlE/zvHK1G6f756iuVvELwsSOaEaqhR/WcPQmaGzeB4oXsl
mG8ccW1OzbkE8gI+zIc65eG4k0Vmse0k5Zc/6aR2gh/UpPyMgT4/2V5mOWuzsp7Jt02vmWckZ3yO
nCnUTkIMqUvXL8CcdEG1wck+9zf4KBHJ2Eip5htGKCzsVPLmVnHm7trtWSGl6dXDUs3Orsn9HQym
8liEM0NNOuBFJRCyKYvcxi2OiTJOTCm3aTA8ZgRq21UqVHjJ2VdcuoFG49kdm5MMWvXFHPNuFz2r
haATNNxW3l7USf3eFplYI667R9fqPqw2XRyGwA+IC8s2Pus5ng4MjfaOH5Rx5dIXwnHyxl3MA7AN
mc0kK3loaINZjDuH0CyrtkSl90Ycy9eR/kub7eyGOgWMo0ksbjPs/Fs/NOWGBMtr7iQBM+rEWVAS
MK5l8DpNvrsdF6u8NRaPdmo0B3to5ZU7Snsc2IavRZokl2Ks1NFx4+QuMPKPgJwRajXYJges17kp
Mi44lTH+6DIvPM6hY+2y0sx/4pprGYd98ydCCCXgftdWh0AmP4dBtluwLNN3h2OkJM6bRgiWPmXU
Re6/SznAHvfSmO9N9VokxWtj8KXLpgbwGqsRdLXhbNk8VFsKACi5r70CJ6PC6clVdmSOtpKgePL0
BFEbEE19XN6R35qxc3cAfZh3sUBkB1bpTbKKPY/Gomr0NqXB0b4Xo+XOmxpW07Bycbzf7MzMHua5
0/ehigX5E7u5cFmkUjoRk8NXsSo8Gp69t9Oci3FBh+KTcrv84kATvcSo93fLY3jnxqF6UG3T7squ
mz57385LrMxWvx4yo/7FRTXFD6lsc194qbqwI0gOk1N2l56QdrWaXBV9xTIH8V8DVqKrp4xW81B7
Z5N1d7VKek9QLzyLldsGmOTbUoqSOOIYrCK/G14IOzOzgBqRIPqyBrESX+1GRvG4G2MJ1s8oDPoc
Cxmcx4LsAsqKDYWMlUK7jPkX2qcV/gsCHZ2eu28RwmzBY1nGvyrMI1viBsHBw9FyaR3jy9UORPw4
Tum9DyNoTK1BAGPSEKgt4Hw7LxXBK46IjMutd65DXDe0msdsyB3xY3TNfCdZHn9mTahPeiow9Lpj
7O6XbPeKPa76HlS29WBkobdhlgt3FMYFXBozNZ8rZdj92sfodMLKreoNTcPxdoZT++A5VOzqBmnY
dUH395Mljx38mVsOr2vv52p4AfdXARQtYxSOcClHpHKOuz/cKAfTaLH2A/5JboX8v5J50PHsVlD5
2nHeYqJN0ffDeZuQ/Po2Ts3E47ExETQEuJgAryJ0uvAu9sv2wXWbDfb99jnJDPcWWMOhLS19r5Cs
19XknRyMu1xDc0nqIizYLimXRsoCNcVUZjetCCfNTwSL6ruiG+WzlJQVQ+pqNobL9nhQrTr6cxKH
x1IEHhiCBqYAOytrqsUdiw92uJV6jOymvcxpjdQmfXHtBn7c+EzidVkkjDiiCTaRpcRRN+YXZi/3
WttNeZQmZuGiG9xVYnbFGtQUEhQ/5D0VfPEmTOpnw6tnkLvS6p/Y8s0/C1FzOzS8+TCnbHRIuzGs
tSY2BlZg8dpMnGzvDVO9SUIOciF1f0Z0nL6VubB3TV1Ga9cf3TsxEXWoKg6igKqKTQiz7c2qRHyY
wfSuDbrucVv1s8HC3nHfeAjqA/Ox8dNMG2M1YWxez649/EpDo6J7O6luBFNM6G0Fk2gjPiJdRNvG
zCnopLuZAqfOwJQcNvGb1FF/aYv81mHLOcUB5adW29ZnKG79gy5ZQ6nJ1w/CTIL7jgBgs+qHUG/t
yG33hc0qkxWJv+kyf9wMXmz/jBZrgfKmT8ZeWLOcmfkqpFR03ULEusQGi/iqdtRrDQ94bZu1vlHw
FOCPqdw3GPJ8NrioQ3v14RAm2XRXxoPBgRUBcUN+ec/yEYHUa5KrGZblXlPQ+aEKojwQPb4h1oZr
qWZ5cEa3LiAKo7smiTkBZ9T+kRrRmxbmkemBNE3LJWmbiZkfcIlovfGS8VHVWfQK3gOU/EB6e3bL
+CElo1CujCZSLyJym1NgNd4p8uPa5wQNSTMo3EBdLy6dZ1g3rYeHIUrA0+WgUgFaZmuH995zSm5l
YbKu+Egk+5ILzAWJIz4GvnHLsC+tJ9VWhLqtMFpDSfYPyeQOu8jv821nDbjA/fAC1yjbV243HBdv
Dp4EqHqqhvDHByreDQVYxqgn8yTZUAKZDYtL5LQc3ypUH3Ei6r1B2fVZj533aXp5/oOcoHF1uvax
swrnCarzNzHbtCwFYcPmzfKObW/ovT94w7ZxvPEbjd3DyXGLj1Sn/TGmpXbXZOA0Rjahh0HnJEDp
oe5OCYtEnIWRfesiEil6YajCnXVGGkQeIQjKN3iP6gLPDP0Db9H4aiaJccj16FyKOiFklTi7ykqb
tZDg8Fz7BYXdXgkwyduktAhtoKo/06Zb7wfgnPcQ2shDdjW83Cb86eNSW2Mhivcowyz9WH1zhcn1
JbZtdSYCGn0fgw6GVDdWG2InzcZ2Hf2L+Mgzd55yLbPUe8pCXkJvZpgFgYqu3NS6GzlVt2QS38OO
vVVR2fBW6+qSK2MGVThd5tC0v+UNKmIDlnRrUz26514Y7JIpC9/bYZ729pS076zJ2KEGQ8B6W45H
T6XDLne7d8XyAD9cYe4idqXZsrbMh/jDGBxsc6BsVmRj9Yk78crL6BGe+rNXucQd7KoYr3ZO0QNl
J2DohJd/SynPfWKoQjtsfB71jslGLlGZn95XVW/uiTrXVzCNu8K16r3PSuROWaC9yskx9nFqF6R+
ZHTx4FtvW5kOh4i1JVYRSMHkK+vpGNs5dy1/oEc8pXNX2eqdq1m6Bm7r1Hv2y/q+xoZIfKI1T5Vu
y53jq+lj8EM/J2JBaDXMOtdZZfS7lySLG5vUjZ4+yyyu313EZ8GY+1FEQbjhhfwqhqLZpSzKuSCW
RnucO+GvyeXQmqrbzAXHkhVk/eysvKsniX6c2S76ZdEgH9rRF+hJCSKNVce6cLmoO8HiH8zSe+be
dZ+IfKfgiu0EeiT7kNA8kROPMNowbca+Lw6hZYhfvuc7q55+b8R9fHUVEgbJJnYpjB7tloqVR+J6
mbXqxIz3IOwW76kEzsWP+p3qleggJ/JiXjnU3QofXIanc+iI+RjdplE5JqjGC73vTSzaYGcO3gLy
Fo9ezQNphRUuvZqqNz+n2svv4chzIIwyx35Iu3JYaljzT/4UDilNbKMfV59Ak0bst0WZB8WzN8VZ
Zp/IoyXZuZ/8oHpW88h3DZbdZBjzKiiZlFdpC6Ia7kRueiM55tTZwITOqLgnmrIx+jDt6dmZp581
rOEvEunwHajFIV9jVe8G6OPdLMf6iJOFLKQ5UsYkOj85DaPf3DU1v7tipfVm8cmzsrnd8RUB9JMU
2gx4FPaJR2p1FdVT+dWGpMeqZPKPLhIqn2Auc1dvcJ81VOJVg+3yy86JpazI1tZnSuLUsllob2S4
rFXqwnAyipqeayLbG/CvMy6gWA0HO+/BVsTdvGHqk5vKZoSRqiPKFCXZAWSAvfVyR55F2cFwEi0j
gENgFUciiTASnxZZMb6eyOqKhrzRfu2g5k2kxmocUp1pyFVDrn4t+M7dFHmSdZL385tywvsIhEC0
EnkwPeHijDZjGpGC7Act7oj9y3Xaoxa3Vj5h9gXqNYDPq/17n6cwLmzMdXAWgduuurosTlORps+R
n/dvPaMnd6ZuvM6ljp4KR3c7f/lmQ5FK93BAuH05soivRjiqFobgNG7doRbHOe2apzAsRM8Sid86
4Ow8Zl1b3voogLvemM0Lepb53QRg+72sopew8MTFlsAC8RAK42AtYsqqZEuwGkZxRoKqn4A5d0SV
w7r07mAX2o9l3Hx4usVdSOgZaAqEAb1GVuGxn+jIJjEKQvA+y+f8NWXd8M1PVbj3ZWBG63kw5Z6r
UP8NB4H6GkGhr2ugntD7onrDKyp3aYt7YTO1pcZOhrCEIwEcbo9eJDdUGqofmqmPid9AkGyraX5o
PB+eVhnkya2NAiaxRmNlBfor2eEZ5lZ6NEpg5U6OsdbphTqd5FhYgXcFb8kFlizVxhXGj9yv9LcY
MhQ8BNPlH4crsdoKJ5tfM44KyTtfibVOPX1vzBU2N1I2+16O+a1c5iRL875qNV4/sxE0bckMLxiT
L8wsgnJlGprQYKm94f65DLKm014ci+E6KcUCedQY5udGecTUKOhovle98ot78redBYvd5TLWmDwF
AGN0sb8eYhe/1QpJRH8ZmAXVgxlgT3QpvucvHI35tS+nenrWysB5vDJ6Lrz9wyA6y4NmM3jSIzSK
yKvOfEtaH4REBAtnbXVmhVHwfxf22MU2ftarjqZ9aHjNM6uT6eUf5J//TwTrN7DnH4JRwmedTyLK
wZuEpcBx/pTBqptJ0QhusmI3CB8bgYSRJkd+IsXRACsURu+ysPZjKsniOzvDbndObG59D8LPoLdd
xXp2NPaBTjcZwND/+sUtmZL/57W5UiC0e9QU/rlKszDHphShVNe6bq9ezawYHpLx+u9/ERYEtocf
FYv6n78BYLsmLr2juiYStBv/c8n1ll61+/1l/uOJ+W88MSbXWRTB/0KSzPOkpFLjn1XJ33/oD1XS
9/6Cr1rSKu0Qj0B9/HsUCoyOs1TaLe2GAeBFH8Hyb5YYyX8idOBTAefxIhY18Q9d0mLt42KWgeDo
0rIFw/Hf0SUp4v3n9ykLJtrGiUaxpvdQDINFt/yHbFTiJsg3ZhefpoZ4B/bcCh4cLutz3XhIPfNk
2pSX4K6rswZm/NLWhDY2+g6m3o4L5KE1C2oK/Sp3TywS7HCbj5VWq16I6RHLeGHvzRTCzmMWpO1r
A9HXWcMRx+cyhzmNLyOQGSblwm9WORAKuRoKoUkHUVh1CVLX4+GmWn3Upu5t3CBVsOU2YbXbkaYK
QC2qovajC2sshL7R/CAA7n3+TgrAZ4EVrYUF2bDO+249+450NiZCk7wEso83XVC4d8om+VGMAyA+
aey8jlq6FYOcsHiwm8lTnabz4xSL/tpGsrgtsZdy602VAZrbnyIHooaIuO2l9S13akIikWpQRKr5
EFGSe5J1m5w5dve4WNk+xVVS7ZyScIjsYgwBvZKZuZmIUu/s3pOveYAnNLHa/MmUNAoFsf0egYa/
d1hEbfDbWQ+DTLHHVLO9iU35ELu629CmQbh9xn051Ub+YBHtv1qlujmCmdbJc5Kx9eTFn5DSa1gi
9OagYGVnsyhAo7tTcxtbDvXVECfRHWOnfVVxCcmSGWS4CLVtZFVdQ1Lwv9LRDXYjRbs7nCX+GiGs
u0k3AAeCbdIMAYa7RgzIseMXcNGvAdGzVYtCua5z5zQqAssehJyntO2smzUF09mqPfWQdIKiiCz+
kVLE/eFUrtrw0DgjTc0bZ7FXYZWxeZLXxuNYTcUTa/wCxSvvrtLK4nXPdwTeSfbY5ml/NSaQaQmf
2G/YDUGzdXK6zrS5bOrJkVvT4ZUaQNk3Cy/pWfseFOLcb2BJpWXFTbtMU4z7dW2erbgRp1kMXzm/
/z4a7PzRG0vgywTrgptHX82jz/oICSxMkd9pLbraBpJmWvNEyUDD77UxlDcheUd77tBfZGbb5zmX
q7qFrcPo3t1VVMW/oQPi0zH6Pj7ZKbhI+knyhsv+aG8ajEJ7BvdoZzTD2YUwdRKxezeOXQOO2i0p
xKhgDPjpxNxVYgFgRqT5YBJUmAwhaTZX9y8GTwSM8jef4NUu9M72CIQZLzt2/CF9iK323iDrZM4s
cYPcvjF75NvSrz871pwLcetlXlo0ceS+F16b7wAP9zNISXl2bNQnsifnfP4yInzeFYgIaHri1R4C
fDmwlQ61Go075QcwToY62qTCfuMw7O5lXUw7A1V8nWeRc5xJ+LzYVD3QYYTBowhbgWtc8rEyTh4j
2wre9ht1Ac128Ip2n3uNZPA96T659EUfr5qehCJhrTLkCkGqFHyeXQBQTYutUnWyy1Q6rW1GoRtg
2PyRdWZ0pFOTUh1uZUfajKfHYsr1vmQluKl5YO91Nrl3djuCWoea0M52mG0QINWjsvuXwZyNg9HM
MERsMy75gFWdrQQhGINY8qYxuRc/zKGyiguw52vR+j8qWBtb19V4rpgKd5TaZ1SBJOHDbPnJPYbr
j9KuUWuwYZHZNz9wnTm00beif+9a/snUw9Sbts7lOcpLruDS4S0tIoAqhZ0z38X5w8yxu4pBpK7y
qgU675Xzux4AHI4h5/M48B5M5ml+D+YJ5AW4Rcw8Lckd4VKE4pfFfUVCLViNAXPpAzQHwkM1dyK2
JTbDXu6MAph5Wh1BHVHPgTGSCvC6DG596v0CBqXWkQS2rWIfVgoWTHIArPL9FZCBosJIlRQDLslq
cBD768Q1dqbGR+PLvtjNMVgXDnfkzGl4ifO5M+3DPMLSKkoRDzxbjOYzM9JqXsV2SscbEDTJ/aD1
K6Kd1eQfsgEB5DLZrfs48cB+slpMOxiDeOuhVI3O985M2lOsi7lbUaDu/Oh59ydrkzpndFgj9Gxq
Y2rv1tAaxiXBFO2pIiJ/ArkBhTZIy+gQNv1xplzuPs6H/ImCF8tbERz29nEW8sYNtIrfaixv21Ha
xcFMovjDZ+oPVoWP24pAbm9fIqs1UZfYzIOIUVTVjzU3XWWNIxipSWNQ52j/VWY2o7llS3XXj133
ME+yERsgUFyeNSkLYggOodwVFa3Dqwit5qNpRfLGM5kMJmzuO2yRxT1+1uCXmOKB9qs8tG4GcPNX
I8v1tRDeEW40a6rCcr+cMnASUiBWM4BOGfHZU2R2dKrxWHDarjvmh3kz5+2yXgz5LiLUxf7LMM7O
BWkq/zJSkeL+HyR9gG6dqEf8g+4Lz5FgW7P32A2sOA3EH6/GwYETNjq2yTR9ZtxqbA6jiJANqOGl
kBUHfDHHxgO0A4CW0iraN7qysquV11HEu7jHVyCDQhO+brIvu2+yGz72p8HRPtsp3pYnFlYFma+Y
DytEiuZeNxg615g3QVBKGC7FdpYBsK48Vm8OxpafoR83775NoUNisb9chQG60mpqZuPUmun4QL0e
Ko7VtcanLebufqaYgYJcqlcOg0dP0cEzVP0eRFPpr2e8Mcfa7C0yzEnaIJ14Rfra+AncT7+y+ltq
s32DUmE1BJ7q/MhnDpT7IEU9A1Tghs8rD7aW14q3/8PeeTTJbWzb+q/ceHMokEDC5It4k/LVVe0N
2T1BNB08kPDm178PLeoE1TyXvLrjM5HIkLpRBZPIvfda3wpUG8htEZvpuBG94ey7TMZ3gdLmnkEW
KDlGFthefYkrxo5o+DqiZ8KUWt55GtrqQkStC1Jbmpup7xoMVdxwXqYRwWGU3FYmnio3saBER8RM
rUSjb1GEtJuGSfgZ7jDSfA/XwGb0En1sPFkXqzwr6ue0TlqahWHXiDUZr+XHdLJ0sW2JBKjIHarm
rwQW2peByfTJttxPMozUoxcVyOnCptzZEQ7DDUt8kK8mcMQQfFTKishg1jzGnuldKrQjL71TZ9im
NCZPK3RmQsHsyf7kDcyJ20DYTwANMYH6ub3gwmpGn0VplQdw9PwxnbvUPxClMd350Ij69WhF4rVX
MFw18LMXqvP21lHYuNbJaJnP3cwGchuaQ8e9ZDbdCu+0+KIq5krbIHdDiItlEnzE+VA8Ymlzm51d
ROOpa7qJutIwSE5BNsQ0zE6PSZjemHMXA6XzrkL0LGWUg3D2DajTHcOlqVW3slWQZzGewHJDb0Ib
TVvXRE4YK1+E3r7CyqJXTt3LTwo6HHRwFOFPYII8xnL5QHNZGDbScdHEJtSyMLxqWmveDuiyjlaS
4a+VToug0852nWl2Z8EE0O3q/GuUWB1Rmp3rfXUTWs+rHo/sJnXb+jFElfAJjVOw60sTbDpXc168
Z7K7jKwR7jTbLMySgUNLJ67DRMKukckXjT+pgErLP7QRZSwt9nCJVjL6kAVj9kCDLNqbsWNQHwTd
uWamQxc2hdGT1rlah2i0onwIL/yZVMldUVfdwY8VJNzCCtOPjQ/daMXcmClAFDuYL7W23C1T0fmU
GkJfDMg/znzD7GyhFP4czHELPqBtD7mu+l2o7OJYZaG9sdL5g54Yaa+R89WvIQOaG7uqGI6ZcX38
T5X8PxHuwIddItn/+yr5idsiLv4ODPn+Q9+rZGIJCK/h91hkc/sW75R/aXd8+w/K3YVKg1TdXxwk
/6qSbfWHRLUjkPCAdbYIjv2xSua3obJBfu9b/xRe/SZE+rGbA8MEmB/eFByHDrXy+7xpxrAMYKdQ
HHx/KrIlb85f16bCvlVM1TkeoBcWwcuEzRpKnx9Gjyb73bU07ZKRbggCrERmrOoeN6VHpbRl0+/f
RFOoT6QeZg9oKQlrpR1BhFQLDz8YeZ901asJ+L2ONzUn+JGXUPFkYeO60fkCVugto/7iBEV5KqNQ
nSXxP69IH8nEGa3GebW1u/j4XanwxJYG9ity6VIbOuNXwBoKAGXMpvUqKgmPypu1H47JCSKhxvHQ
B8UDM5+Q2Ehy7SR0B3imqLVL48GQjialBPotUAW0Kx5UoFUDuENuaIKMV6Ies80ASOuTm7V5f2qw
8nNaSrhtIAfCc6JFh+zD5UFHeFVuAzwezo6ig4q/ST/JfC5O4UBejePPzH1qmX4EhIhDVwRyYxBs
QbiMPTxZVjLd5SXQ36NsOqxsOtc3ePFMb0+mkDzC5TSeEZFiOW1GAibNhsWOjBheGHNfeU+6iUlD
8vAK006AfqaxLQQkDgcqzHD20IS1risCoKqdQRvg4Q1f0WlJxKebDfpZhtI/v+W6jYO9nGVsOCHV
vRIPJO7Q6Z2sQTww6iWlKSNJcQlDy8yebnMrrhqG/wQ7Au1ucHwXWU5EZE9eBI5UUliMugKYMBQA
LATidfwCyx8zkXBdA+3SIq7gm+brKcr5GRrAqXfWtGqfcdDAq3TaHKCH9OkdO53rn1sS9uJVFpGq
vAlHRz35ZQqzuMC4+CQ6o8WY6/ckOKhaigcLsh97sA4ixuAhbkHVQVKlHbXOK3lChM9IeGwoGMZm
PinUv3zPXJQnK8TEsk7kzBciLoHfU9UyObXpnEUXCGf5AIOoxnDrhQlnN+8DjTIsJ/MmDFC2bhxq
rGTjjx5qM5/BpXUV9JDTsCwGZnhsdQ/uIiyT9kuSsGUAP8Lf5bj82qiswIqiZGurdWmgggJVaywU
EMneCtCau3x5f24THIUWW991PSz05bkCP/KWfzfS2qGGb1pYlyHkEWlovkTAnuwG3pp7fjuii/d9
3MFMsY9DJrg3q37pzScDe9ehTlt/TaJK6G3kYEHPrGshX5HhQrOQMHpPrlnr54ppVb8ijQjWCU5R
eQuiQ21Tu4rKY2zHdbMNcCzZayJJ+f2hTdNmP+UAMCJ6ZB9km0zG09unBIHbhYdskuRo0BHnw9KY
5y4zLJtEtTqjrIS7Sw3YuAPXGXhvNd+3QwpHpsyWSwr7aTknCWGnV+2kypNyG+AwOMEakMEx/Gz6
ZhBQjJKsPbZo3BAqpzmOv5kVykvAT8jcFNMurnT2bZ4d7sjENZZ7SsCRWYWO4ef7sqPdc/LIxe6W
nflIpkvaDptWWfMB0/5wZw6EaxE3pp9t7jQbxkFHSir5GDk8eqn0ufW7NWIQNu6OZQASbKxGbbu8
CFGzQD26cs0lY11N6omLyQAGL6C4I4eSTkBWN/q5lV0TILeyxvueuxh+ip/vQDvAZsVEe9vFbfM5
YS+Fy4mXzlMGAvbedw1aVFbNjW3VaC7Y6JTG2TWlwbcjOMuGsoMubd0OdUZ/UBXs/Dhl/XwYleMd
BjKhyJdNPHsritK3tzIYFg99AwQoZN90tIvl/E5jFDzVdHjPbleVeH2sfLgekO1sqYaIgTGoIFYW
nBVKRxhLR5jENrQUP0InwxvjthC6uKPHCggaxxKxTl4aWY+qnL2dMdTTV+nl9kVQY71Nel98yRg9
P/lhN3o7hPbJuQKx8NVmcvLQOc6EpQYZO/Zq0v5i47FOjPopsmSzAcuxIAuUH+8nwZQLRXh2FmOB
Z1uNxQ7BxbQtsNV8JT085QlAD33yHeb6zM28ifHyHAAepOVyggLkVWucn+LYMZG/zJc2rDMMNYbn
EUH2Og5m7+yE1VVNfNhXSpBIbsEN9hnj82q6KBhLXyGlIEsSjiHzNGEDb0emJM5Zymp+O0s7Ovam
2rfoMHYzcCpgm6m+HKBuoKnpgpuir1lNJmgVsaG7O1EUH6FAMU1sVTOTh9kRUqzTwrQeA22XT0OU
1feEeN9ETl/doQICcxc2WCeF8O4Lj4ZTBq7cv67o3B9i6qotHDrzY2gN40kG/sMcWu6HrmF0XY4O
WAZnoLnI86EzfegJHeLBHw6jpt/YaeumaZjpubmOnG1mRiYtI1zjaN1b87aJlkhoyzOhS9aEtCZM
3Fb4vCK9xSlFuk4URMNLoMc8WwtJa4XMxa7LD1OVZd3aELSGersCUEMm9wMtJ/85pv5teBXa5nWX
yG6Vm4Y+9q7NXT3YycvI6/2E4qC7Am3yMtSMjDWqR0aSw6hRBRRBe8b4lmx6HC33kzJoaY6JuE2F
237r5Vi/TKTQVa9ja2b9bQxFNTy19UwRQZ7QGnbNR4sy+TaK4Fili2KPreB47luGuFnDlsZzcXY1
tnENmsjdEqUXLrmV+desRYhZLRiOwJms2yRu+2c/dsndJbDvRmnloPIfQlo+RUQHDTG2vvKwd1ya
QWUVm6gzjVuZliAgYCmAucowoUsYtLrJi5e4a8GZlhqNmDYvUrN+anklQovhPm0S81lY4TEZkuZs
TI78CBMcormHTmEtgClvEVlGpyaU4bVNO+qy8+qD35GomHoWDTxTwL/xSj3K8xAxwOiZAq2tSNrZ
JtRW1/LyM65cya2C3/icD355gP/1IUiktwozN1/VVilRXJDd545I9ITuuQ8sDWpkpM8Z2iqYN+gZ
XZJyeYXvllQwtAuWtm8B1Lo3vqrb+5Jajhc9eCC+T9Su05nmq9f2lxifgcl14aNrVuJU1Ea8EUgl
1yHRqjvV5vl9nJQUeAnbj50F9X4zkg0OI9XEH9K1rkMHtYmim3zEv5ra5vRg1nV/mhrb/IDGiQUK
VtIlK1CPZg3jzabNYfC2Zr/XRRfxV0vqk53P1V3k5FmPgKcZtl255CZGQ4mfkm4folSIP3XgHv02
8c9lGk6PAKUDF2EqzcIu+piQoAxySPhsKMY+fOw1onavGQl+qhqb+Ot8PIxmiBxKQa91O2gzqxaN
gLvKieJGeICApN5NaeTwJOQtXNTRYSATd7wdIbIh0AaWt9eD9J+04ov3eqzvIdt4IAKrINnyOkSo
mjTxpmKAs0pCA8VZkd9FgQtlqE4iYOJT2JygwEsbHffUnTBGIZ60LIB4/Mx46eUjQ3mP9eZLUnXu
NyZYwxZNsTMf4JQAsve86qBqxXBt2VppeKerrKfpMktBYlqWJ+4WkrLeAnfBrQui/nKAI7MhG7pd
PK4Eb3uedUoT9GBz42v7kfdbetlCpEOJmWNMvElaDPFN6pR3XT6G7l2m8BGsHYOuGH5JtgXFID+l
cCDDHULQggfIZC8I1Sm9pvF7j+xuPJOI2aA4Tmn/J2Ra3TZsAy4tZNusvJMdYvjui3Iz2wl7LKme
w06Ud3MwJHqVhxGCwW46O/SgrqD6Y0NS1OnErTndBVCu9jQS7LH3i5jAcKdtHqIhv6iG6qT9edxU
4JGu86ZsPhN6bO77tqovRO8E+zr0n9ioEcDb1Jveq+VtQgQ0VLo+TdNdMuZhdkFMPMjHWMGAWg0S
Zc26zAq4GznCr7vONvWnMc0zyOrKQuGF0mZJt1k6RXYwn9OuNvLPUz82N6DCUXZE5FlvQx07HeR0
/aA7AGh0ivE2BdaeXodtHIPR3YNw8u5gz3+gVzNGpyJD4nW2C/O1HZS+RP6ewjXjXjimQxxwnZMp
3fppEnl3SA0c80Oc86d6WNVpEdyUuqmI6kRobWSYAoYPcwRQSdq1H3o3oaWrG95+xzbnDTocfqjk
/40G451rENWB7fi2Eihi8d3goPn7+DhUQzdZIftar4YWO9hUok4cWQ/z5EFGpN39O1nFO10FB5Q2
lhNL2p4p2Sq8S4NBOTy5jtmgiMlrdW7hhjw3LMyvKZC9JVKtAx9jSnkV9n5nH+saqs60RoMV5ZeJ
AzMTyjZbb5dBdH2NA1Fc5YY764sag+ZTH8GkozHJBlDOxZJ+kbvNFzM0bUVBL9v53nKNoN5WY1of
4g5CfqsT57V0+qG9b4Rymt3cguIHtoXgRr7M1BNgJ/2Rgi3EHcJeH74Y/knIhrQM9TPQIHJfo7n4
5s892XAqZEffws/J10hL9LOZy3EEHDB6xrJ2mhRYTCtuZ4NBLe55Coe9D77iMPE/1tc0C4W7ryMB
6qURfvn8VgvnbiV+Izv5CUi8SE0knRqsqybNmXcXPWWHHKAfKg/OtNTLTpxQG3Qio1z79d21/KIf
RDR/aloUUlWf3odtvb+7/JoKDrV0eciijEus/TzftkXF9eHZk68Nkb1LQvJIETLzln3+p0f3oTsz
/gNmizv2vbpGG5PwUGwSXZJo68FlmrSBxTyxf8zqQzkaHNVtPYoAYyBPZPXrgwvUH+++O7oPhkzK
Egg0fvruiCyNoCRV+YB6lt/eDwyhL720sh6KpKFsRjrCl+8JYT+1IaLUlVkTTbtqCDkHYydH8fD2
gf4jAvqNCMjCiv1LX+Lla9O8fo665mvb/k0J9P0nv/c4XQXLxnepERx0NjQrear+YuPYi9zHdhzL
X54rx/6bEsj3PRjn/Jj51hv9V48ThyK6IjzgmLa/x/r9g5yt9+uqzxHwxNhEfXEwU71bV5U9uUaq
DU0bPvsWlaHaG34Z8BJiFvnrO/vfHYk2AztRENDg/d4dKStkIedRcCQLnRAmmRddlCOQLUa9//xI
HANfu/Qs1qvlk/ygbQpJYZlrnWqoMshCgs68bnrE4C7xR//4QD6mefDsHM7kWH8/UO9lQpX1rA+I
t7+lWfoN7/S3hH//bw7joAqjp0Ha47sz17rR3ETOqA9MnNVW+QsCmMDydTrG/4tTx72qpO/RuvAF
4KW/nzrNG6WM+EZ9kNfn0UTVCZ3OP9dF8psvtfymH9d4bjzftXACcp3YRLxvrXs9PJ5WAQmLFkay
2013Uzg+CWN60j2Ui1+fwfcvlLeDMSxYpgKoMt8v6YZwSp7NUpPpSsSu1+T1IfGrADFw/Gr6uPRi
Wdsr7BbtP78VfVcy9Vgcka77/tK5ddlZtLf0QRMZc0+Ut43VwEifjIQ//fo7LjfbTyfU8UhqXshZ
PNV/v3Rzl3RTXOb6QGhQfcg7PW2BFgX3vz7Kv3mK/SUX9K+jLK+vH54t31cSTBMdDUONzsmqx6c+
xzFf1P+7U/fDkd7d9UOaRxShHAnlBWnpY/I6w6Zc/w8eL/PnL7XkpyKtZAQi4TW/u+vLIHf8nGHC
QUNgQWDTGykh7S0pfpJ+lwpMhG5sancV4PqDWY/lBv0xM/sKcHJfORCdcTyPW5SB3boui+Ez8GRa
ikmAysgzF658+o14EPtIP76/1B5OhVrPtFtBZ1WY3/hfJuKstmYKBQneg3Pwxiq/RZxl4fm2yiNh
O8FLn4PUHvKRFGNsJatyKtSe/oRPkTe64bqBVZPTCUFTDvxYHpGWFVt49QzqLa+4b41EXlD3Dp+r
gFVetC6f3RUcJZHliVCcPllHHk6RLaxR81NCmuA6bvg8Biij1zzgSwNX1DuMp5rSD0pu60gkjb29
cMhFRz2L27ZVezeoSZ82g3FLHeNvjFob69zk2805CxeRL0xg2sJaA4JHDMUEceu6vAIggoodLa6y
XffUHRcyZx6R1DMDEUDmuMXoRvsqNyBAm9YHbLxw20KRvIRIUJ/cAYYWVT8tdze3PsBtZI/kgcl9
1rmk/e0yW8uwPuNiX9s2g4fvQwK04dlTM/jOyTeIc4ao1r4EnJpTlFT62u2Sb6bgmnaJa30Ar/Zt
bIbgvnXn8jgsS2PULE30zKLNXmcme7ElKxJ/IPrKu2SM5ZEVvV0HfR7v+zCzV2wD6HFkcIEv4tAm
mZEGTXwV2lpdJ25YfHMNJa5EmXASu8wpNpYx+D7dZ277jF4TgKWA2YDLKUtjTgIpcLDmZIQwr9Lh
gz9b9PhDTMkvilC5VV7hhwicKMnJGUIltsZ15Wb7GKO0vhQd/ZINHu3+YxRo5mGW6JldFGC2mHaZ
RX02AEV+8EmHfgDRnH+zvKi84DvS/21ZORmWYp1PqJ5Ki1EZ3nTuH6c2QYXVoD9S8nOivtx1Y67O
9QhVDK08l6ANRnpPI9y2cmWEqYHdHoo+IUk8dpKY3XUvecXNE4E1ra1BnTsM3qKntjDCft/5RfKq
BgS7quA5QiSMoSVWfbYHBz/eDagSPjLWS/eO7locXEZtxbtE2868uPLxqdbQPXC5j6n4NCvdfLFm
ni1J7I3YAPJtHnuPspKWvXPykD4doOfxYevOoJtkkuHLqIf4KZFyJZwoTF+q0ILbsAD1mY1Za2Qy
3yzGeedAuPYFH0TsRAhw3iD6bdhEuRvBBFRL/EOm9iiKh1UHvZl/cHkjn5x6J4I7nfQ1wVCRHqOv
BQ3OQ5G6PbZTNL9nKbqPupn6vZ2X6JNIJiswp/nFxSDjb02A9K4yWpOql2i7OvzadrW3iRq0fpV1
aMv+UxdNMdo6FysHM8UTr0Lv9i1QQBR8LFNk/WXf1mobpjznQFzo02ov/eBjyT2ZCkbpDEk8nEfd
rvMhJQKTwQLerTZbiFr1ON5EmZ6IMk3Utc2mclcZPPVpl+Gv6jX6qSaZGLuyuuVDi2Z6ee9qyfe2
8uQ1bgwMTlQ/r9nY+Lc2zeGrkmb9A/Ip+2LsuKNSFtSXTgXZ2swIAuwLvr7TzDxGqMjVdVt0w2dM
zBmGJWys64hw91vhYumRZvbqOCyUdc364UaGR4rouDDO62nDlIIq1rE7/zYo0/osBmSsq7edVqfq
ap/RW98kU8IiZgHwdQcOjc6SRkDjt2sm5MPnyCkWShdcB4XHr5egz+o4u7Y1ANZosHHDN7m+bqpl
X41mibGu5mYaKgLQVrkgUQqR3CoO1AAeuBPbt1V3iOLnNgUlYQ6sVv1yjzjmLK5SALlXSKfCXT/B
bPMw6qC4NFrnKgmdXSMBxvVlba0dm0Ee+GkUubNbPsYjZ2j2yJsHg1Az8GyGdccVTlYZvdsl36J4
6HWIoJ8m3wWZs0DuOtYeI2T1GBQPfdrnnHNVdjs7oQEc0nG8sgPL/KRE154Qq7EfLTtykBZzrUuv
N2Ewvs9VaFySdn5tx3b/0UiS5ppBGHl8yfwhNu3hg59O/sYnshZoj3AOs4rnLW3A/FobdXCTpc9I
DfJNbINdCBcjdBs/8jyTqmlin0Qhuo1CgPBEUuhrOTUWmtwp3DMB/mQ4qEQtj5deqngbGnGUPVVU
yhd1wYpj5r54gCCgyzVzyQkB87LIurLRu5lrsKP2Anjljh7+AQkVYkKiesiRsdT7IlIrS0Qar0OD
RBTbQMZillDkIQizEsY7IjTTI7GvqEB9jbmiQPuELZaZLO1bbcf5yg6Z86ycYKig4ebWY5PjBR8q
O78ovZaIbJIVqws7a7oN5JPJyjZBNZaee5oGa0QJOZhZzfoHjCG4qyyyY4gMTyJjL+M+J9EuUXbP
NCDH+Hkhexrrq2XM7JE3aKsakAHWSO9bMyHoJKgtzb9qxw1XSFe94+hjL10Pk2I0bVeOua2akXV9
Ikdlitdt3bY32A4YKjBEAlHd+CGgRh3VtLrtbtEiNqJ58VMTl3Q5ZvdDYo/YEIS75DNPgFJJT5/6
i4KE3E2szU/S7w5YLYBmTAxXoNhHgGB4vlg4+lvHSYxLYRdGsmlplK8MaU17nlPLXpVJQ0BN5rcH
qwIZSjv+lTZ+uvUwVmwtswSS51XiY95iA4CMWYrVGNbmppAWw36V2fMVj2v4Ocw80a1SQaBD5o2K
raVhHOMRfsXOC3PWN8QCLPohuxOqJfyJg1SZg1I8qpEeI2VY+8Sg/KbT+VMaF+Yek9ofZ45jM75f
eEY/7rCbGStk15jZoeIFugGM2V+2YYddxa/ZJ7zlckw206eVNbOvSFWNEqgmD6S18zBeCfW7Qm1x
Av2trlg+Dx0C4dGhoNh9V+QucV88A3yeOhdPnTmd6nRJ/PDi1yLr7gK4jrtflxg/VYbKFCaloZRM
zhfW3bsTIHsnDwedHfqKTVgRMEp7a70VRVSeDBpfv+k2ip+2/8sBPQc6MP0++ydGUwHlEnd4Sn6z
XxGewyoBD7wpeqD5df7aGpiP0iZiP4hj/ebttcOwlpZrhNxnF4nMIKmAPmU5k3QyNrzXf30+7H/3
+RwBkApFnEkn6V15ose4NHzy+g5RnsuLrm/yb6Vd8UwN7dCY2JUlm+0MqHqyihLRXvUue01Uxfqa
LBsLFF3+ylamuPAtSL6TReWJRZleczZ1pBxZsToXdVIT1YHWou0ruo4APRwc/qzK9kjhCk82D+5t
acpXNIFIWoCbggwxhHcL44AXcDCN2ZMZx1BZlrdiAYbFXw8ztJzfnAvxk2+Na+Wwo1wIRvC5Fl/d
j08H2HKGpEaTHloXjYoDjXjVEhCxRrj2sSK88WCwbUToElk7p0aoF9btn/lwn8f/G34FU5cBfi7+
q+jymxIzQ/P//s9PdTY9YXeBVptcEm7Td5+gnVw8A7GISZ+d4r1jhOVJy+F3y8BPHQuOQqPCQnko
oWO/v+Yd6ZnMEcv44Eo2z28qpQIvLlIhRZ3hLqqUCdM4Qc1sen99v1k/n2O2KPbS/0G2Zcv35fAk
UtnX2RAdJOEHARi+Up2NIFAvecfWuCkHZ7pWBvIZFMpPKSLwb4Z2hm079Q7aihJi+7LeQlWowPLa
27DVbCclsxP23+qclEXzBZ1L0B6NoKFwffv0/+lX/6ZfzaSEvLxfyHGPxReW5Nd3ntXlZ/7yrMo/
6PqR8bZcfeZsLEPfG9W+/wevACYiyKnevKf8p78sq+IPVk7eViBNhfyzj/eXZdX7g/XKXH7su9P1
n1hWpfzpRSSYAPLblvciD+D7B6/DPBnP0cgg1Wb2ayN2eXWSgEiXjmIYAC5hPFRKzTSvm87oh3Ua
WuLsRnV+ObuBHNdCFOk2MOP+i8eu6nomrepFmcmE4ItnipAC+iebsQyQlBdz8ZI7tG9Yjq3rOh7c
heVZ25eA7vx5zUAdFkujMpcMMf/eq9PsrqZGuTb717yskbDj80ROYtbP1NO9sZ77rJjxB+rxFYgd
mxnKnWnG7BYSizcqQACUUV6YbrVbpZ8iRPUhDLF8kY1ZNUBSa4oJT6qITA8y1V0uMX82Un+GYYhl
LV9us5JpwroGEE3MtJ/Y+0pFIFXQnEVnO/F6HxizF5NmV2SuDfssLT/rRuvnsjVntkiTCakVKRcF
zPAZME/xzEabHT3eoukEJaa6nXQSvlqRhVE1AVmak76DX0SvXUST5ED4w9XsjOUNytRSrVD5Mcif
8sHbZ2OcXvl2Pt7Cc553emo3U1MePW9Am8Lof00Sd71CCrMfrNi7EVVDxnFi55/HJhO4o3L/xnUE
EJE2ae/tiQCduEFtIIfJPgSzFiSigqK+cFqUmMk0dyfib+PgODeiuuhRopKpETqIOWKn8s6+mVuk
whpT9mTnurvvWJSggIthXnVpLz7GXhp8bA1oNnpwqm1RKOM8zGS4tAU+25JQp/UwMv2fQ9F9yJZs
6rWj6JMPQV2d4ML03xBrzMinp9ZIN00GEKiXRbbVlSqSTTEoyDYMivpL3KUIu5RLBm/1FnKCpMTZ
hzF1/cpKhuYlSXifrwfClvUqrezwpvDpeRx4e8V3KCvtD1aYx7dqdjgak4n6XhA1s+uqSJ6EleDZ
i7oy4l3Ykkwykf5j8V4/DJPo70LCfddunozPRgFQG5Ks+go/zat3rgk1ayXswY+3Q1WpO3zY87Am
QLI0Piah7d5E6E9B2PmkWK6Q0KWfJTECCg8x225EgflGOXCXqlwUD1zHlJyqJrrxxqS5bMQUXXhk
iqmtKAeAgkGBsNudwpzA4KR88O3KvOZdTVyBgbzjLMpQXla97MotbAp9lUA3iAGm5zzlH8dCJJLK
NVRKcnpGuB6kkPWxyb/KQoRtuxpVPyUuBDM1mtm5MM2xaJFkGi15AwNcwKCnl3Y3Db09XUS0yA7V
4N4In7pES2+mR4hXcpK1uh8znp5tM3bZM2/AaSUyVMobrwN0uU61VaIQbZz7rnNIk5li0a5bOVXE
V8XmlUSBdG6hSO5lRTg3MhVK5HQC2IH+eetDQAejbE93QUNNvophcz6Ob+5RfMNmcuPFBLGpjdRz
Z97LuSFbMcNTXDhXlqiMw9DVTxK90K2R+oDckWINRxvnah8W7mWpMbOiaSIQaDG46i6fbqvSt47d
Yn8tFyOsPzXZLb0FaIDfbbKkk9oq23qaC8kcagUFl3oCuHuOeKFbDLcmzts+uYD6wm+yjWrfLeZc
hUvXXey6FGwXSYKnvIJlLnzR8GsWc+9i80X7Jo/BYv0VnJadt9iBY3zBajEIE1QK+2oxDSezCNh4
slpPnfmhWKzFwWIyTqcvddOf2plzGLTmKXnzIwuVmjtE/o/jm1kZ17LvTdiX8TGT7ZVtsd/fmYvF
OcDrjAvz2h2S5KbFBQ2thQp5OnmLPTo3y/s+pgLNR9q1w+KjNoe0J79iMVdD6vMPXkRIEfA3bB59
s9iwMWRXAAEvahup6+LVpmXZ7y0b/7ZoJnqN7Opwb6o0uqhDT8Z8PQISIOI0l2oc5M6Fe29xG51c
rvbZDGsLNt3iHB+rcm84BcU8xrN1CzHmanozm1PGsrHFKHZbTZO6sxHVEqgQt9ltSi/x2lX1F6+M
UDLGoTjNuaq2NHl8WmzOiPmiL8htXNFtCR88onw2zIOpsxd3/Lz45EM3nK6yxTs/9aJ+nFO63oYD
+s1S8a1TGxWPBK77GhM6xmac+PAB8/s+C4JbZ/Hpy8Wx75TmtLG5TExMhk1q4evPxuA1Wpz+dBKH
G2tx/6Nese/chQjQLWyA1nYvmoUWMHbcOolhfnAWkgC9AKxiyRislcsntVLv84DTDxCz8tZzN047
e5rVrhu87JvbBMXVPGybhV0wtKgsadpCNGCNMc4I3MAcVOhD7xzkJJtqoSCgPrfXzkJGUGMTfZZv
uAQFon/tpd0dN2F2pUozu0mcheqzkBbihbkghHnjyUaiYITHkC9khgyV1MboFlrDIF6cvsauJoz0
Pl+YDk4L3YH4iWrHIAXkA8vhgn+AuYdu1yt2ELexAOJo2ouFGGH0sCOcZpjIbYzHo9vyihzT2T0a
GZD5P0ei/9kn/2afvHRUKLb+e9vafdm10X9tXtOy/dtm+fsPft8sK/cPlAVA832FgONPhPT33bIw
5R8mO2HsH8BVLHeZNv+1W3b+QIprAYNmS/znFvv7ZllafyBUgK7PZpkUEMEP/QNVh2W/q+GAW1Mm
MwbmxlAIUpaMpx/rZDRjmH2CyjjRZelvEXQxf5O1c8yzmT6Zxh1ssl++szOXQr6UhMxBbjgys2dN
ScvhYUrd/GQ3Ft3MqsVpH5s9PIYkKRgRiQQPVRFt0za8C7V9kCma24BR2lrK4mno0pvBgmeVDqG/
NpYegHABMQBJVJhKWEIbmWL6rmRm3aPqIipOWzzTdphfUUc3D0TUQLPySAqZujr7wrK4IsX4MSmT
b7TU0fgG3e2kJpzVpevsq8GRYPmTLr+LCUC9KLVfnSYPuTyG7jzd9zTCGdcW4BgHl3dDOObbhMC8
C1kHisQBXCgJOUwu2TSmiRcBswF9vinY9OOoUXyPlR2tJrOYDrNZm1tTy4AltXLOZu0fiLm5Y3rr
sXtX4jJPUVMHI1uaUYE2hoK/TaN0WlUVyF7auvi0FERev8DkWoXpsIrJWAhTfA1crPwE6SbdeY7h
XUB0c9eowOB5SE/vRpSWxWEscP6ADsVRhafpvnIK8gmn6ElNwnoccsc9jtLrnwtRWtQfwGzNaclr
IPrHwkhQRnGt1pXx/9k7k+Y6lXRd/5c7pwJISGBwB3d1WlbfWdv2hJAtm75PkubXnyclVx1LrpJj
33FFVJTDzRaQJF9+zdukjn2mayqoO8ydimJEvbcJrW9FOTvBumnK0VoPoxzyfgONYsAhHH9LTe9V
dWqjEAi67UQdXkZJhKfLFHYULj2N7emkcof+6Ab+fEIsxzEzI8BdzVWtboGc24rcyKpSBStrEHqj
ksw/D4oeLxSH+mBvFSsTd4V3dkk67hWX6NqI1tpZ1YwFCjS/fu37iwYaGZTjTdHQPiWfEnoIom2r
Z6o19EJqJSm33Ni/BZEzZUwgB7gtebEhqwT2fROrojqpyYICMPvBqvV0iOLUZjoMha1XtxHMjUV+
ZLA72HcWcNMQUk6Ul9CWSbbH2T3YtKNm4LaFbHx7vpiymgrg0HH6wDMubecvTKDmm2nuVojuOVM3
o+qcN5RbybzLHD+Ktxbt6GifLdp6SAs/K3buGuB/qmQ1X2BWZKPhGnVP/pp0667p3PgW7Rmr3VKs
UwhA00wfYjDC1aWFeqyzRXDbvlr1JPWhtBgGbCkA6PYjlV2fLrmTHpu6tPbZGggaZOG43PVxSvde
WD1a8plBrfudFF+oGkgUkyq56tKlu5JdFtIHRMRYpk49nXAD9sVqD/6+SjpUOOpyPWZL3V7jG18/
RJSlI4RQB6NQDyHBkha0g1VWnuNEH8r4AyMQC8m5QQXFJlEzWkwWxoMb2wFMrvSKu3HuC0VmrVN3
n9qDuh11UF93YZucBJ23SUF0X0W5Tu7jsp3PYNO4PoPOZH2Bff73QPzDgeh4Ucjp8J8PxA/N9Oog
/Pkf/PMgtP/h+EFA++lVy4jzEfwugocQvBBCe3UIPsMeHYxFgTGajhEd1n+egjaegKYJhQdOSOPx
752Cnohezy5MOx8Up6SdFdnonQnx+hRcKqV0HWThqd1V85mVD+1uKtzidhZ+8VTVmlHas74IMp9o
jRTPsiPPAiS50SKJg8G6Rp+BwwpZCn3tCRU/FCv57llnxExShY7/h+ZZbYQYIKxt9yx94sQIH81l
8LD4aroZ+1bAB1kw5zpFs6N80kZERYONeUjnhkC7PqusqGfFFRCRJiWePqRGjkUbYZb8WaNFPuu1
YGMon8hKyu81ai5JiaxLHs36LwUT+xZBGlRfwHXEP5SRgkksfVEgGMyIss7yzzDzukcvTvRfc9JV
WxcKzw9LiBamZ+KDzOnn4LpFPp8e2CIGUt9kvliD3pkMS3j5EVSWddPUOUrEYPeSS2258Qea00iM
JKjFQPZthHfupnmRA+pYoTEiv5A+rm1SH0sZD3vcu9PPDnyQeSvCKjwZjC4dCYEs7xYnTa8oodGf
GZvkmE1lcoJjcngKH0Cf2A34kd1aVfKugtGcnax1CpNrWdCpQH3KxQssLSj7me810dPi2FCZlrAP
UIcp9XhGYcScPi46zMOKfI9yqlw3qJthjtzN0Vm/UuMZ5bt6Y0dteMl8KaIS1sF4q4OqOyZL2hwL
yx5oy8XMNqKswsPGW2V715WTOnWCEJ0beJI3TVRipG4xWrxyEO61N2Gy5lcZA03MfCFDfSqZnm0k
hIIQcbgGyc50XWawBkkQ0YeRsYLXNuX7cqj7K0TOEe6YMwRlhGxRpJ5mTA/sbFCnOB2Sksh0Tq6h
mvyAx7KMR1utXbazQtH8mJICxruYVgQLMm9V3zjppXWMEVp+iEf81LSou/0a4fcGbEHqx9aJ6LJN
PdIlqKUcYAD1AT24ThycJqITOWfOdLWqIckfOruIZw0TIcywXnZWBMxOAkdntxMp1zVmCotTPvF2
XUyd0qrPWNvZq1E0PrfXnin/pS0ZJV0mJj+BRI44qqc0krgTPC+TxyQh18CDm4xtvfNMrjM9pz3K
cXR9jCFTYhFPXoRiG9Az2KWni8mahqqo+LzJpJYGFXuTWwUmy/JMvjWYzKtTTnzITTZGPuJi3k2G
1kPp25Ukba7J3hqTx82Nd4vm5hGepX++mlxvMVnfbPI/RPNY9/E5LdQmQ6zDnh3o1Z19CdpgkbvB
ZJOIUKHwbTJMt+qrfZbTkUD2bjofTSY6mZy088cRWygYcGcS96lT12SviwNCGoAIOa3MTd4UDTdr
yodZkPiCcvnokAjLMiyewr7xdjmouU2T5cO9BcQUpixYhcFk0wywnTsUFIhaocm2I5N3288ZuMnF
c5OVI1aFdDOJOhLfD5HJ3JOVD9tqxDEnqZcmu69Mnh/jfr7Nn5N/GrLhsV8lwvSmNkCXa7q3hUh3
tqkcAlNDuM/VhJu7t9JUGISnAjQhVQdOFNXezPNmhpXDeOHTuIFOk5OUo1L8lyg9D5aYn+/SgibX
3KY0C0cV3DN0GM/aSZYzQWogplC3o0iV+bH1zV7nhq5/kaxXdsHXi+M9BlzMPr8XiCUfm9XzjiMJ
3PnkgFXdJ0MyH2J3HbeqtqstzoOYt2ZFd/ksfBBgD4pEjftoS5p8oPL0YY6rFUBfp/Z4TtjI+rIo
NxMd5X28IruHoHzJartUHv2WrkT0LYMTzZoLDRArm9W8TemTnmeovF2B0kS02MY9U9fFSmeOlNwO
23oH4XM89ENYfSIxRRoESgcOsbz+Tzn+O64/IsdfzPWVA1kZOa7EvgdRXQLe8NTnwEm8u6Cb65uu
S5P9gpzGoWy98UKvKvyA6B4IhpJW/94P3ZKgm2bjXeYJfELSQTyKgS0tRDedz25XXwDyGo6z5TtX
w+AX21nR4B+qablLnEqGuLw42SUJOq0qupfng4+srZ36+VZDSkE5OyRklsmVEw35MQMFj1fJGIQ4
x4cBGmgi2YlcMTuIVbqe2mWbHipmKMjXlvHHFBX2dFO1/vCFfgh5+2rp7NzVxXAc3LjDyNuZv1Zq
LCgR2/VeaIGoU5wHYGnKDCWLoBs+YsXgnq8IB50j7IRTeyntnP3Wpbc+aJ47XITcw9rk7Q5XO3QM
MapP/2q7drgW2MJfp0PDFInA1B050efHtED5X6QeHrwjtkv7aRKoeLseahfsylO/VzdqxOGdhrVw
lPpkd9J0exgMO4X9abHQ6jviatJnf8Fkoy5hJipHTqLCRm1/bYzJWY2Dw350sEVZwOpUe6i161MI
k30fFwt9YaRfgk2K5xXqIf0EwxX66MlkV/fTPHcnGaU1MELmHLzKcocySHkjzGjFrwPcSK1218k+
++9gFbPTTC1/yo9tI577n9Pj/1c+DsXrBPn5v/iZHzsuBCDw8jiABRBSflECdgJ6Ph7QE1SA+WoZ
bP6rTxQ4/4D7Y/grNIUMN4cW0s8U2eevjLkuLaSfk9q/0ygyFKNf0D3mdlDAQkxJYijp2aD6X2fI
YaCXqhpt7zta7G3+ozQCDvZumlDfUDulcnd5yEu6zIdhESX4rmHx/W8zlVjNjManRD20lofoStGF
+BZTvcZ2nG7CEjvlj72NxdICHriVK9r58ZwwCkWnofP0VgDqX8Uuy8fBJV0KWr7nxG6t6WMK+KRH
+WBMVLjzFqYL8GBHau8TMSRZB3oYKZWo33LiWfRVaiJQm23JZuPaetny/xHq8QZt4hmyDVQlhs00
+ujbvV2dZpBOo4bV/94OEwqZ8JWDFIX33qMbfkHaHHHJ2cnq6of54JZ72oERt+aSvPE8tTMl88df
9ta/QZ+8AWdwSwFiOqDNEMVC6Ipe4esXZqRNqmbokyc6Dn5x0eKqYuyix27IqNQlw9oNCnOpk28A
AIXA2/K5hYmMoH5TPDbzsJBRBCMK9qdIEw12ul/jZB13aznzKvZKIc/5kPYytua9XItOXq4rjQnS
gcgbwH3ayTAG0R9QPa8hNR4q7mYPRhHC7k4k+RZeP1OcwmRCo7IG7Iq3752PXkdzS73UrNfvr97r
etBcyBSEHiMDUElIzpqu6S/slaWsuoiIHz+Bf4Citm/LGNXNjWvzhc8CsOgV1hK+afhJv0RJt6X6
07dF5v+R/vQa0/V8Jxy7gi4tgAs0vc2S/HIn6E0vQKpz+QTqvscdEKd0xpbgk8FpnqLEs/ry7y4y
c4SQUGJIiPD9TFD79YqWk1hBg4b2txJ+EP7A3dIiDso0d42XP0HWzCb8X8ygeToCF/A9wEMwhQh/
r6/lZnVZwIV3n2YnGTLvu7uUQZp+iNuRfYdSiFli3AlGKNnvv+DfdhKtA1+a/8GpJOi+AWehoT30
UV4M32Y7GsN1kwdlqG9jiBGs7vuXegMbNA8JDwWmrqQKJXjbbxY0bxqnmLRbPU2TTAM8YRDl+lG6
1OL+FjAHlh1Xc7TGdnXeZICObSrgtFgf8iFogXRhFhjP8CiQsYhuqGYCQcWka7c8L3TSh8txnDwP
ntr7N/3bi0GC10wl6K44NjSEN9GDgWnoIoBZf0OWkr4EygFRkf/QKBv7n5qmko3YxZgfAv1//7rO
7y8m4q2A2wE154GKf3Ph2DJlee9bX1ffctx1i+xfhtlNEAKmtbeOQGm6PPKZFMEjqsYoaO26vu+j
dltZs6vvs2qdkCNNw3lVXxPm/xGKnJIBrl8tHsj+9++W7+LNBuYGId6azyQyuoRv360P/rSvxr75
moaZy6eYh0hMXQ9y7tlU62Kj83kSDe0gLy0RZ3xNQ83sw0IAACfedB9h1rR8YwNWOdNJm5Xh+PMK
eK/a8SjnXgKwF7dEFybVifwEMi6CQqcrFLMozVCu5+3UvZIcw1TAmjeCca8J0RbSK1zQBXIJZSGF
pvZ5XUwKsaH7FLMWtF4FQd5eM9nlB9frfL7vLp2Q0Gill1ff5TQ6GeAaFQ/rNZ9/5H+CS8HWhG2V
c49Om0coXTj16HwqhqbN4ZEhQ7M+rEoE+l73ndS3Q86fTJu0Rm6KBkwqG96Zm84gRzb0JzKs1nN6
+HzoccjPALRtIyHMnDytwTBshil3+ZeI7cf8k0zCyZQnvoYbcKOmoOIwW6gPCcEDyieQjvIk4tJW
NkX88xX9f65mJUsrL0VUZN1nBHexOY494KsXpVeH4ImcYa7P0s5axtNxHmf2Eg5oJvJlmA8vZ6Ee
Ug5LG0IFvzCioVw/MjxSUHkar26L4vjzAfDbQCtkU0OklvnOtmOLBfXtmu1Hh8IEsRI7HKvaMwpA
S2yfBe1S5duhLXJ4pi+L0LWd1e9Fho9CumXLNROQr3Q1jbdRZAuXpuolODKz4ZmSl1X1UIJn5fwQ
AEd/nCaVFoDn+xGqgpMygcGJGvPB/MfSxpJlaZeg4/EI9Ga7NIjXMjErmppNk8cyr25r5aPIfMgF
kyS5af3c5ZvSdRSxaxIXY55lK2acd34IhFjj4KASKCji1MKlbPlGB1Wzhg2EAK7P8BFr0buwtCVr
sgYjdpIfQKxqJPKStTa5G7Mdwd8tCFKah8ijVs4XnYh1newb2B3cceBqosC+X4XmYRjemP3bi87j
dwmYIKFPsTPy+CnNwhhd7cZchPzOSlTA2YVKkuKWFp6eP5yg6fGLF1E3yS1Yaj7BJewKdgplnvSO
GlMOo+BXZaHJ22Kq+uxy8EL2Pzot/GYLHT7gtnIvMmvc6YoVHOljspwrGoX8pJIU0KNJMnusT0Jb
hS1qUmt934Y1/985ODEpFPMUsYHUcSXLgDbGd770y2qCR4oq3yP039580l5kfmhvew5vAuDDyC+q
dYS+h8bnsgr0CdthOerZHvLqQpeeww/selRBy+1KLmZ2tciyXu3aIjIMmjks0Rvc5fZ9lOJ/q3cO
jXYTmdIyzVdAXtbBhxGDNZ4CDIJUNHsbf4NE2+167S+LYbKFAzRqbx9VCJXUJApTIy+lD6sPZKOt
ys7eyjgX2VXjpFmM1iWG5iZaYXAKk5UZ96DhUUBhyJbN3ENCGrZzOQzWdFbEQ8A9xtbAu+noGjSI
lw5OzcPUcQ4y+w7VwdirLxuD3Aq30s6wG9gTiAk3e4WMCuCqpB2bCNQZefvM3NmVKsWPLR9NCx/1
Z6+Q39bJtzzUjh0mUiuKKaAo4Kj16ZymyXnRpKMTXKo5wg0QJT/oMuxENS1de2AEYPaljcw1eygW
WVckZ80KtB86m6vH3gHnKAiVWCmwSjtGvg6yi7NtOWN3OUwSBekDo7+Rt1Q7nstZ0ICD5GdFnW2i
4Mjis3PtrI2VPtiqnfiXlDAdf6f62MSlwtbAJSPUl9hIKRRRwlPrzUCpzhSzOHmpWUW+BcdVAxtK
dz2gyw+8fawJzsIlYaeHJei85Ayw7MilPQcjMRqnCVHph15ammiYLUCSHPahV5pDVqmxYzvOEp9Q
GLZhvxAflhBvzitsJXpmBIQo34PFTvMs3Yc4DTC3gBDH9W1rKpZvUPCoRn7WIUR9szgToxE4YEVP
VIVVmOYTKkhjviLOsAkxQNt18VTHe88eY+zHupmHx36sJNrrZQq4Y3yBLVYJh4KADzvHHo3NEyLk
wwr+3NZVNpm/W7wGsMIWWp9JnBG+NeEeSiGHlmOxK8VeBH2EcBKZaMI4OrCSjC/XC2M/cPCAc1CO
czPC7g7cYq8wwl2dRX6x6glNQBuXiPsILQMcmvseQ7FTWbe6OMhGj+23tuKMOeuTyvKM0Row3KZu
s+5LRsxdD0VQN+UTXjtrj3ItVnSPE+gi2ukYS9sbhCIV9AHhTy0epngr+u22Ayk3jAcEckN92Xdp
PBudQFwgz0XJsYp2rtKALHlHPUF+DjsgoAjz9mDmkrnQJqVf+wmHMA8SqxthPGIt6jNyM6N3hzrv
4iXbvPMKFM2i0l3wdGgjnh+Q8RIn6oMik+VrDBgerOsuykpQD6Ztiq7nzMdBB1oVFxPAk/ag8YxE
D5MEbb1PcnSCOfikCk6HZRnxLfUUE+qFYSL+DTJRAzCpBj7eFiS52zMQKRMcqYXaARac1rM4AqR5
4kwOxA2UDR3gmioo14wmqvCt67ZoKu/jCFE4b05sWGQtuMPGnud7Gq1CXVgDFOFbz/KGFbIwuxo1
dSkBsgXgIRG0VDLoja2lD311Y+uglbtoXsviJM5UjnokHcyq2UTQKnDoDfp16MKvTpWHNRbUbaPn
XSHV0n2PGFWP8MGDtglo/Q6+sk9UXHd+uBsL2wcPHldWIS/xhLIKsCeyJa1Nv+OBbAAi0PqKEYEB
hMyWVe6lUMJKLnuXh8mvf2bf9oLGnXM7JVWDvuvUMEExfnDAlf2P0+K3rbdr46mPNfmUnZCjLDrw
ycZA3PHB9Ejqs/8xxESX7qQXszbHSkQg4ePuQpM+9hzgfA6pJ02EqxCoIZRkFjwe5iNLOSVIl4qh
ncKztUssUlI/7TRHj59WOaeMqn3I/ydLEPAzDyOGEYQAOQCJELsgd1budvF0BcN5xPZYfkI4teZW
nNYKcE1PAOCOu3bsfMKkPwxk9iH2t6174rk+WTDERpNFR8vUEsvyEJj8dAYXN4bJLgDa2nvt1HIV
R2QcSlIiqOyCmIIZKCpIgAdLFG63vl8xavqAeJvLGT2B0yI1gdOoWCBM9MzJCc9r5k77JA249hig
IrXeac/v+LsmjjARpDBrgOluBpQ8uX+YniZOFl5Q8k/c3Im4ozpuB9TlwXybfJW+ONHGhXUtv05T
VzcH6eZBfY6GseZYhARjcqm6DUzKgryfWSPIMlI5P0YLyGi0Q2ZYYxXBeUjfYAMpGJvlTWT3PstP
DF9MivTc7pFDZU6pnyeYxxxN3xfgFYloMprM3TuC2YPFJMzLo+ZkAVhOb49pCIlryLnCHYyDhQfo
8Z8rsXZ8QpuxRfya/lCd8hObCliKtyucesGilYTIbMUM63BqlmqO/U9l79B7enmNHJiO80D5N6p7
lFVmnljktcM7GgcdOP1lnRR6Sq/XKbfj6LMuAj+H0NZKRp7IJPhS36/ACHgqZ21N86nvEaROP7RM
3vhZtsozUvAJIgSHYig7NktFv86Zt9lk94HaeYVLlgKfwmTzGshQj1RHmww6vF5V6jbZuWQmy/0s
K/KS0FtFb/OoGnS9vi8Hz3wi2PCYhleNcAXSzNoziRr0PtLDDm8YUGbxmHXuSecGJXl28nK6ploD
kN+O4Jf5oBiokwVK0Zt8U0mzH2OIeWTWNiuQ/0D0tuY3/Ln512Ql/Xo9lWHAcemk3Je7TdPApIaF
HBOTzIvW3O3L51Eon/dSgpvlpfYDga86F7PQyRcdTknWH8EBFgFfNW5ObNNsISfID14PkL3dlrUb
1RcV+reaQXPJzB6FRcQ+BUnt1Cy8W1gzFdeq155HsI0AN80Kx6TWEbrDUAeCKOsf0ScwWOmhGFtF
cFkmT5x7k6MKaMa+yz6rbNcUgXnLzPveBuDFC2EGSXpJ4cl7Vou/LmcCHczlDDDIMsOadEVXPOrU
mVkUqB4m8xkSW5NrDE3Y87QMbJ+1J14q4nCtIxKDOUlsqq866QS/S6hZ+v1iWdb8TeixW69t7K1t
Bl9tSjmi0z4ZrGMoWzHey7UUcIGtyWH9rTQyRXcgQ5OF9bNjivwAWW3+MIHhoO/jIU54awrrCtJ1
fGrXCFql9mtylAib4gdW3UTc1eko9z50QVujBkj9wHaSPpentRevJlS2xGR5xPx2VukezRO2/hGo
fEqpUoDO/vby6dUa5hyS1laFOPxm6ZqSkbgCfG02Rj2Z/pEVo2PClgzscKqvbAQD644FWU3FjcSQ
YiEnJzCfONVy0l5IWXgkr8uUJydxWs/jDez2dfgQjrNTHsPBpabgYLM88gMxK03oxMy04cdEnuqN
YkVXm0zUxamDODO9VI1zkRR8pV2OL191QcI/yu1A58ot91GiTRX4UliUcHW46QZdEvxd+MoWwzIN
VypeT0MAedbWsNn9uNDVvNLMGc2tjzXuARXGTyOSLntM+LziIjC2fvzDdWFHodJsApbiNeLNNxdD
lmEebUGdYDKQirp4FM1sKnSwfSZyAPc2iW7lFGZXvt81+jc9I4QDI2THwB1AhnvTDwznJpziqJy+
zrEydaZOrTLFnxRCSBlthrHnef9wybddNdpUKC75UP88xw1JnF73WZe2rkNbSfXVl5OZ3rxsjTK0
TGf3/af7/VKBA+kOIw4GRoym3nRW3TRpV0134mvmoTJO5onslSYpJFgTu96/1nM38Nf+sUPrOHCE
74IRk79PpQbbGcqpLMTXWVQjhcyYVhiJbH3lgeDYQulzOAvRtSBojLXnDzRRdNmF5bZVLnU3XQgz
2YgoeU3seYnMP2cfdZ+YEqEOfOCh54EEP/x3O+0OVg4YwEaOzYAWaVyzlL/09uc+rlQyBf6jypyZ
++CAMmUhhysl1Psr9dueAy4HlNyXTIJcL3zb7yaNytyaBOoRjWMxLvSgMU1+cNbAfCIyTqY/brm3
IxSHFxNAe/a5pu+6b1mYfTeIMKF//4gvholRauZju4avbA4IFxlwJFUi8n2SiYXff8eEyu6viHaV
/+H9Z3+7I5ma+r6ZZTAm9R3n7Y6cUIjXmGeLL/QkKB0X7KGWbxg5mXL+/Su9XWXXB37FINbGjIoJ
0tvmdUFiGAond76AiQ7QT27xnFQQIanUjqBWTdb4/gVfU10ZmviMwZ7FT7GPJWl6s4NQvF4JJkv/
BeMx00/u0T0lzBEU0TjZwjYEro1DEti0CMYKYkTL/v0beFZ1+PULJNWCp2DDAg9CbOzF28iC6gUy
NUENONheUDhilgWYh65HGuUnL2mLxhKcMw9lSxO/fzbFLV+ZllcloUymH6aXxalyCE30q3xr4Stu
vEhQLaxlWHMkDAUA9GEXCmWF4NWcQhGtg8k3h6VexgYNjDS2+fA3guhELqIC7OG/OVMP0ZP0jRYd
wmvGnxKZXd2F4KYLy+RWgx5M2oUIVEAVM2SdOc5h7pPbBIMwRzwkuZbbCl4a9AOpPVGzKFyTNOWh
es74XMcky3Fe5UQSG/0o1h/Vk57OpKtnbZosNSD/P2gM/LbhIP17Njp7yMCK37f2SGWRWva6fG5S
RGH6Y9IqUwJFgPAIvT9b1u+/cRO/X71wQi1iG8xoEIAEP/9mQMOgbEGBOJw+RwkSFGI/ZpEsLvww
cAvr0gZDx4WxuRwpomYnNkmhVVbmbt6/jbdPLoREddcBZsVjM3h/c4jWKDTDLlTp56Kh/XmaVb2q
PrrF5Pbn7qD+lqCxh7UTui2CTpEU6P95b0WlUZlIsrQdhi+6a/P1wQdUxLbI89ZkVu8/l/vmk+an
hwFgZ/CNTN6EsN88WDJBRC1r7X6sB2VjUk77UiWHhDYqlW6WT5wOSG2uFb8ENGzYlzOqkg+kwn6P
nSZtXVowlDxmft9OqIfTRwDiRoadJVQoaUAQ+JY2yADR1pot0wYIcYDiI9ShNG3iomI6cq8tR/Bw
VuFzFiWJZSZFDnhevg0KAjjmH3C3yxbsxBsbCu77i/AmYrMGCBoLm++Utf99Yur7iQLvO84fxyo3
J3PcMKooNtbUUDm/fynjD/brfjbvlOAlAVxIjkW0U14fwlPT0lN1vPg+RNDUXGv0aZ0WGoMTjiZC
PSHoZfYO+NBUgvVcmy7pz9/1ejQdAmuyWVzfC0w/k1qwJdK51RDTUbCKHLLMOSbUKUjMrK1w7V3E
SMG0R5yd8jgDtElZ8nPwx7TIDJGsMnf5dvCuXPk73VTmha8wZ/1PeJSQDgcvrQnt0AFVO8tPzZvM
HbIWMK2awI/wYo/nO5XRywiNL5K9mzPz4NyLY7ocSIM4QPf+pJMTvn59QWDM2FzbGK4hZWzjh/Z6
STueQId2G38rtQg+5X3tG4aL6x9lEbYePf5UHVCgjs4WxIRjmNRxjWZWUT7oBATppg7HmqFpghag
tYTYhqaq+xhTvw7XaL7pFBE87R6zKL+pGLV9060HBl/2FvqGzHLkFcL+zVkKBPqCEyldqdZTXews
7FH+Wpkja9xv0I/btGVkezu6hqisrhZ8MYXSPjT2qL/2OJWKg1da4iJYgDurdsG2O+IOgdF5p7C5
mBLkraKd1xQTIzzllF9ATfjYnSRoK45rZzs70fbBvcv5/NimjQMrrpcpLYxkGE7cvMZDLRDjQwYy
FhyUbXk1AoB++7kYowFX6ba/Q2VsIC2Kx2MO5/XAmGBpt0jRSPySpijDYgPty1O8CPZqijQNmzTP
/xpDiWt6GKMNiA9Rc7/miBSRflpYJ1qWt7WlfeOpxf7qLmr4ApfL+5iCqN/iF1KdFcGQ7REwzM7e
/8heB2s2BGNlgplPqmBEat7CaZBfLILOT+on3td8jcAjAhuybDCQk70tP75/sdcf9MvFAoBy5pgn
h3ubkaB1QWrXR/UTHlAVGKHZvndq+qvYeRQX2hN4bc5JU90wIgyKP+Rjv+3858cEq8PIhiD+FjYx
+kPUFF5fPQGHpnDFmhZrsEo4AN/ef8jnn/S/x/DzUxoFWoFSqMOB/LaInN2qcDVYmSdnavhmhMtx
sWkoeDBhgfVwWyPrdpsNsdVu7NKPMFzVbVae6MyXu7lUwL4A68mrXvbRaW11wUfOW2j89BXVQ1WR
vLiqrrDZVY53Y+u8/lGNIjyvac/eaHdx/4qAM+P70zg2fjBFciUqhDzBzFeS7k3BLM6ZEKW0+2h5
ypsE4/Nu7JG59O1He1Ziu/L+/pALvQHhsSQmDSANYl2g1LpvUwLHwtTFC5f1yRvN4qeZSE8EZMDj
vM6PtROVnwUA792IThnW6L0ljx5GNvXu/Tfjm+j26s0EBqxp8CDQITjG3xwoThEjvUvD+CkZGRzQ
TsMCcQ79INoNTEkU3kgYzgSVgg2H3VTFtKepjg19qwvdStioZZBYVyuY7aNYFxpn0AS+4F1a+9u+
sC4g1GHiK5aTWlTinh5oedWgs0zGymBs2a5qZuySN0O8RcQ2uCVtRF3V6H4uGLteiqBFCo5O8TFL
mvaq8lWpdk08jF+XMh0/2r5b3Fh1yAEhZ2c6CFdNIwIzWXI/lREismln8wDpDMJeq4QRQJB3OYMQ
zsQ7ZPnC8yxdvL8cutpAkYsCGP/7i2vW7u3aenQX0Mimmg1c8/39UjGjZMN4DWu3py7z/EurE/lD
m4ll2RVdbV86k7EGev+Kb3wW2FUBZRaoW/BIKO0CV3t9Scd2yx7Z3Px73qIRSdsMeYR4XKwzGpX5
gUGEItL7Sf/UCrt8yJIZH/Ussm8sHYnD+/cif99apJqETzeELQdn7s3j97B3kVKs6+/JzICBur2J
v6Arn+pdVy2QHW0XQYkRP3XEA3x6hbs8lf4xBQ6LyMwURVsGnrig9I0MPiEIoU3rlxZ6bQ3pRSGz
4dgJTDrliAs3RCREXpogcqfNAOMmpcOJwummxzhkG1ar355YLMshL5R1EUlImRtaGdjhDemCJfnE
cZb7WXtI8LXCfdHJivOKMS8ZpagM8L4rIf/qCaVXzdDzwdeUpuQiw51y5/oD2jOi3/QBcBl2IuOi
rczs4VpEWc3IFUQdhK6ZuZKSiGpuB7APF1MbDQNEF0wwt6xfgz99GEz9iS0T9y/VN9mnEZ+sH94z
dQAR6/hPja/f4w87JQI0B3TNsBnfhmThMgkt5qn4HiK8DmNtivKvoDwWpoa8MmPU8LQOuLrL2vq6
6HyCbyc11PH3N8m/27B4oZA2o1AYefAtX29YkFJDNaDA+x2D6mXcPb8QuY5peZ6VUh3sVUf3HV4g
B8SCMU6O4vkzqsIa/fRhde7/cDP/5oM1fE8btKUL1vItYnetxkk3c5F/hx0p7zrpDLcu6pm7gMbu
GefieDmWnTptvbr6UM7CwXMq4CALSjVfZ0EaAkiuJ32eWaP4AXK+8zdhlxV3f7jL31KGQIJ39fnE
wUxTVL5ZMl3FCzoo3vidrneXfCSz8Ac0Wj0YPoOtL12pIYpNwyqRoO395ke62gH8E3RBphMkQoYH
H7PtczuYio9u741MSDgFDn3elyx3kgdbr2Pc+/Ki/8tDvl/a7//3/zw+VVmNSBdFyjf1SowORQwC
438mWlw8ZvX3f/Nf/CRaSPmPSEifEwRAJgVfRBT9qcgBnYKdSvlCm5AutlG2+6cgR/APU5jTO4cg
zOdli38RLTzxD5vuFyhQ26FiIOn8O0SL16kyHXpg+wwG4A6Ch/49xC9ApYVarPWI7/wS7f3lAi7Q
L6tx/XJc/ipM+fsljB4JOSo2BgBhniG4vxyi8TSWFh3XFe8OsSlWxJtJM0LJkv5rzf8/rmLu4per
kLXMM0Ll65He4GB9aebvyv9Dtv2nB3mTaQUZ8MtGc4lxvQnsmwWHvfXr+09BlfI6hJmZiWMwQoFJ
LEyb/s2hO1CL5QngqaNv1f031JVtvPfsyaX5yKV9JF1vhV3F0NXG+FQM9niYBwEpIp+dE2aW00nG
jPnBTVfhbLN1yHe9Cm5cv9L+LtXzdB7huHrAycneCRrVB0fH8V1muyNYs2rMEVgJZ468ID8bpA62
YdN+QbcKNbRwQK3jf9g7j+XIkWzb/sr7AbRBi2kgBCIogzIzJzAyBbRyOOTX34WssnuTwTDSssdv
0GXWbdX0AOBwuJ+z99paH3SpgBdC+XVFKoC9zhQnviJTb8Jq06EISuD+2qJL97GaOxeqO9tflQLT
6yq2pvhKbRT7Io9ydo6q0m5ixQKetVAswKXJfD13WXfZecX8SFMshzYf63jbmu+2XjiHMCmMjauQ
Htg6c4Eyo72kuS4fx3IyjwOFq53SOfmmMkS6JxQYk2Gnmds2cxEOjLV25aoZiBXDHOH8j/2d4Uj+
SObKS4c4u001u/pEZbfVrpDa8T6kHkbMqouPYdoP39FFTMd+po7CNghLq9OnjJfMP4fSDr/ENZyp
deHl86M92JYBOUz7KQQhtYBRTPlLacyRY2DKYcfTSQnbjrY0j32v8oeWG4wR6qqaLCI6C7nAC5G5
rQuUeJc41A0q+ibNRgAbDrLAFuAXODvH7/JUAa5u/pStYq6GSXY/0nl8NGf9p4dg6+uIcsU3OyX5
IrMx3asTHmmkho22Izrx5wx8xCPWspmDtCGjM81rHoIVzhKWMn+vGPkdKTnJh8Kz2ieEOI6PWs+5
KNwuvloi3zeGJbRd1w6L+1RP91FJ0q0narEdAN/tKl0nDMSyAal64RRSC59UUiFyNzpYk6kHgIoZ
QJ9tuq6p3A2Fi67ZSvt7oDfdvcRJ6c/Ca5kYKKiPiO9wmeOKOeCfAeulVN2mB7N343rczlVjkOBa
iFpfwxxCQslWKN1T0Cq2dY4uDo1RokEhQcd4Z3ZhdJwo/NynJXVFapaJdUPIabqL6drvNPA7ryEI
ADgBuhJe64NXhX4WO063MlGeryB7mjdTLPT1FE22D1jBPEy1aC4bxdHutGLu97ZX27chO/ddW8fG
raMV0eVgWk9h0cxHQNkw7kerV4Mubmx93wiJiqUbscLSsg5fOahhjq6HSgJE6ZRdNcXuLzPN3F9K
tDQMoKddCOAWryittU3UNSbERhDSG4QyHqVLb7kfIdZj6rDjD3LSuZNtP+YQ6Ws10CAeBgXl/cs8
iswHFQXqhuYcfk4Dk+3OdcolINgcvrh62H8riek4qsg2gh5PrL02uxGpjZP0+ETAWX3XMnz/DTKn
684YhxdhGOVV2UXezajNxkPuyYk2Z+sqoNA162LgJHxr9Nm8jWrhEkciSkwV1nAUyHtvR7Jgr2mD
2+Q6O9MVTnzrIquNcqc1Vu/jIrXv68lw13KeZrCIitv7lqozQANqYUkvCeVRsFEqVyAUMyI+ATWv
E8AD2z4cVDbitixWMcCh+0b0KSwbuw20nkUoU4p2x9Sw1mTYWtt6qlsEUPT31xj42jVfFXODE7G5
yAeyhpeU9/hhptwRrUgZ5W9aYWyvU88Jfd0p5wO/NnrQtWo+TNnUXCBmn/zcIgXDT+1ShUZXpACt
2DFsK+w1a8eMvP1Sx+FwMVYYbiOFzMQMGH9pU033XQOlMLsEuUHwKvaKUHMuo3GnbYiPewN0CnGJ
ruae34eS+zCiZUAMQZ45ivzmFV+xZBnrs2OOlnAXpypyEVaBbxwa503VO04ANK7/6ajlvNUjEmcI
1i13CPxyKPxKWmMyrbRX6ZTtRNZ2Ev5qvS5/msCJ37CzzQ6//3W9tC0gGKbYU5AsdArHDiHiczre
tBhUNr2bVdOGOfwbtIp7kvwRsfo9ZDLXmYlQD+slyZ1eSw1Lqq9ZJttnZ5TtukffBy9BGPCCQFZc
lXWU+nob6XdmOYZfUzOunvqkKHbSo4prWXMIV0hTF2AfZnqiDnx17LKDXXUvENPknmaIC++nS621
G2ZqQPssY/EU/bUnVW5fGWOGF5qXXNnZ2F9piow8ytbVGFSo1HSCEzRiPKlyEHDo9sUhbTUSO5wK
KN6akIs5kGXND1ZHew48InPvtbFVv8i2n4+J2fLoavJ6CEV1y50zIAhZzXXHsDinw8M4U33W0Jf5
xAQoD3VCxuNKGXn0rjFrl5VjiH1HRO4PT+PfJmwd8IiwrYsQHMYustt2rTcRB+MmVNwdu1GxR/ST
PVG79XZl2dj3XmMrGwvVle9KWe6izENruHzsWk9rV0rqjLeD7SgbfD2eX3mtsSI0eLw1xGS+aEWT
b8qaCQ60GGcnM9onEhUKgamWP1O+4Xu9VdsHJJeoDSM3urVjJbqRaefdlwT9+tT7vF0i6nLnCsP+
ItmQ0vBI9PAyH+gm+2Rfezsdid2tlNl8nBW1/wkRTHksUBxSaJKptnYV+9/nlMkx/DWp/NjRNIat
atbaNZGzykOEUf0WG+x0SAk02ijWmHzFaeIePeSyW0XtrGcECeZzLxTzObXq6Zovlb2Nm1hZT0kC
3AsBQeCEYXU1R4q4q+Ki3OBHKaCBUaz4fdelRVWjal33Rl9AnyUpwiRTpBeWINKhqWLoqx2EWmD8
6pbIdfXCaci8KtG77otJYu8EReuPQjV5iRGaHTrU3zehq0V7rYinzP89l2dXm49EmiPm54RyMYNe
vHZadOnEhUe+Bp8EGiXQrRu1SYu9PY32Fy8Me3S/qsmxNeFjqM4mj39u5ivsUvOV1rSeH+FUKnyV
fGmWQE27i5XkVWTTeM2iMO31Oixv0BnPaywQYB6ntp6e1LGyrBU4hHQzwxfYOlrmXeZwWqATO+kN
AE5l2xl6djC7AnXsMJOJTADMhsCt8aZxWj7dTlwCZGkqhYSrGS/ZWtdEmNDai70N36Z+TzAQjaSQ
1srVIPNS80sE6g9dNZZbEj2oNyYc1C+oxcqbJpp7X6Dr8NECzFfToNWHJrSX8iGaeuDNpfJA6xzg
CsRodsymgRWkZ9nAI8yrKa06Xc1tAtXD7Rtj1dR9uZMkOTypyMw2RT2zrfYS7ZU+43RlFk0L5GZQ
XwGp6h0mbwj3yLlhJrW8mNDT9APisfkoiLQ+2IM5bVw5Cagxek9BfuprbGeeTe4JUVesdGVrzEfV
HnnnFQO1ph/yXx6IlY0QgYVxf9kRiAZjLzNvUwMwONK0JgxawMK7RDXmfeqG9m4gc2y5ohsnHjEX
eFZ8rc2J3vpdUtzrYyY2FaL9zUyzfoe1SoqVYU36twnBbMq3obkHVkFNOkuUiyjsbzsMWitsTLE/
pMpPt5HOVjPLL0YH6TpPJ4KgJxpa5N6yclpRK7auK4ZNlUf6LgwTGmjsSy4g14oOdJHqbNghxod6
tiBGUZzT6wTUXGsXaAiV75jWb0a9Nbb6OBTLvq3ZuzEgVGdOHgYSHn3hKlHAarXjRvS+plLYi8h8
3OIQ/aKUkHRkalQVoPImXCMuhY5lIP9WXansS4sg+typud6yttDadzRNWLHLK9RgV3UZRz4eVnLd
krxKVugnu908p/G3qOutIENuOK+mbuw3yJur+9q0dZSOkQrpo9Bjktfs+rYss/oL+WBouvWpIOm5
7r7XvWPfOxo+h3Xu1tm+66f5QHhFtgOD3AWoma1xXUWNeWu6iDrTyBb3NYSXDaJWZ/LHkRwhOAT2
ZnREiIYmjnc5sO4tHWGO5JiVDlGqTdgeZfPqibm40AAhBTPJHp7AyhIZQ71FLJllF235yvZe+zra
pXuleR2ZW0K3qmPfpOBcyaIebsOZ9qtEnkPQV9xupUvfTid3HpKxp8QE6Aie4hoR9asZm82AVnCe
bkxNpsfSIjWqSybxlR4axcwRR8T15Hrya5bHziEDwf0cTo6KWhnk2JO6fCFtjZaOGrsxkMiyu4gT
17yKEWc8l5K0rVE2wwHAWX+Buz77Ls0UQkOs8XAhoYa3mCGKH0ULLos4QMKV27TSeUVq56Blunkp
JGRnG/suXeW+NDnrtmaHylaaj0bpkO8VWhqh5X0fX1fK9DPrHfeLXjnlhqxB16eXMCP0z1M/7eEc
ssfD0iHiIu4QlI/D2p4EK1map0Fa90QFUWHl8fK1PUycKtZVbMyrQUNF2tYzfZbiQcmTL7C8CaBi
lV9RuHHXpTdxKNbqZ2GkBkaNHF2QajpNt7bYGe8qzy4eqqyoLuWc60SDh2ylNlGB3cXwTcKlOyUw
2kEpAo5LtvJzkjks7wFqkdbZ7pNUgLZz7nR3nGLwDylJ+Jgbirzko5jfslVMX0bNqB7TJmu+1F09
OrtasSYNwy8VzV1fLQhhsN9kiyuyPJJyPpRUtpPxWyZsAgs6mtaHXu9+otUjEY7yzuXouSVF1Gr+
Xtaggic4dGtSeq/nqs+rVUsW2E7SePUHHhVu8Rp8jtfU8po87eg6ZTOEgTFPMXe5VnMlIjv0WwGT
iff/x2Lfor8MyWfVoexB0S7nA+Dj7jaj+r02ozx+GkVr8OFytI1WFuGxrRF9Gkr9zUzb4Zs5jfdz
p7fm1rHpT2CQ0lAGz6zseH2xL3f5PWFCg0TG3og7S83bwic0fEvEo7qd+yXRjxkfKG5l7jANO5d6
BgV+lYnOoTvgcTZN9ejVmqx2VbISAkdWoq0bjc4DRx2+J5FXfAtpH6zryHs2R3O4UGtN3/FX9HUz
NvLeTMwfmP7FTV/J6TWaQ1QW2eAS72BM6ZVHAOauF7DXPHhLO0J0RkF9hZtihM6z08fmQ0J+2jbt
FjanAEQ7lOypptj2tpZi7aQR67ecQZ5YkLObsZ7tA2JmwtsHaUOTKMOXystmPxeDGyxtrGtgEzPN
PoVTjI71JhhbCwdjP5R35dxG7HCVY1EU+K7cqTiGiWLfOo0are3U1q+1uDd+afSF/Cod6g26++gQ
Aoa7Ka0xvsytzLo3F6t25E8z7L+vKU0UWBrtrmC53fS1Ua/pG6rHMOxsiGZ151cyww3SG/m9ZMWF
ZVbWG8/r1Z3Iuwf6mriEqOcfDFScO2QG32KvdII0ivlisRE8sJAqQWF4/SVbOYfYQTiAbdRk7H+r
8lcn0z5Z57J+NZq0/tq6mAo5AjRx9rp4v9ULre7CCzTS6ZpqycBka/WHTldobyogcrzrJBcR3uuy
afBGi6q2tk1Jj9d3Y+Fdl5PIH0r08KvCmrxdnLQRRiKveLD19uc4yg7DO1sV0RjioJJyiiuqOFg5
AGM2VRySmn5azVqW7ovE0xYKYKDoenrg/be+0N1+KiL2xiaKpIBdYY7zzf3e6km3hmke+qSE3OrT
MATdaL84HEHGdL60hHpkD2VTOaNMpHSu9p18sOHChCCysRuDQkoGyS8KtaD3lPBXTLDrraUq+rEd
vV/NaCpPEa/eI21REa+RIzfJyhNjuMaasSR1WDjdvLHb6ElTrm0ZQX8ntugTCdz7KigtUNR+tLc8
9N2nXW1s/XrZKy7ucpP6Xa9QjEvqijnZ7DiPF7uPy67vKrvuMhrYjIWageX6pObqjNgesKBjwqki
a5FTWqukIDk3j+p8/fdD0dolSGCRCbP0va1Tq61dU37UuLDYjR7G1OSTgUvhSpWfSuPfSvuWSrKO
+hqzImQZdOveSb1ayyxcewZDlbTfLrNcZoEtFuMPk3fVRGOxg0k2/W2RnEF1zUBrjqwOqtDJoFYS
ajoRrW0wZdxF3eQftqBkx5nU/KT1+Fby/c/18ULTwnAQpcKMensrMxZ/3BsKgahTbISrPFRSFjc3
3Wc6FU3Y+c1tPWlUEPM5vupykJYfP8plVvyfOuDf8Q169Ej5lh7NyazBpV7HJM+2gYvXdMOmi0JG
Mzx+PMjbXuE/g9BeVV10bfSKTq0UI6CnSXq6CKSkdOsM8DLI0jXC61xX52CeID32JINu0OKI7cdD
n5s/RBqBTPCWyK3TBjP+jlGLdANWBE7qDS4BqHbpUgh2FJW4DiNiBzbFMtx8POy5V5/MtkXQxOXa
Gq2vPzs5RuvZlZMwrNOk+UEr+kfYh3MQ2cxaz2H+fjzcuXcfYg5idqS2rnaq34oE2jnFnRiuldZD
ozc7Dv/jpsGV98kqc9Kx//dZEp5mcgJnoTkVKnrz/O+zpD9OJuzvuYl3+QdeYXIkCRYiQclWd7Y7
qy9xuBSTBkrxH1/uuUmLlgWdkIk6Dgnq27ubOYach0gVgYHg4mgRx3NVRyyxH49y7qbyCJf2lUrj
81SYZo6hiVqQpef3KoD6gVYEjjqwqmn9yfM7d0GmCjTLXOLs4fOcXNDYlcSgDiyoQ5Ov9aH6ZrvV
t48v57MxTha1xJK6zYdaBJouSe0SO2zZx4+HODs5mH8aD4fp4bybHF7qDkKXsF7Yu15Fnaof9Kqk
UdYPyZcY8+CmKfsljIg2S21E6t5Fo/rJY3v/6iEAh/yF9xixOxP17b00YS8YxEpCF9bgncpKLma9
rLnMSfPdZ7X3mXjt/X1lPMwEhGxbuuacvnsNxyp3qo0mKDDUXZj2dHRAHnyylXg/F5F2L4QxSrto
qn4Hm/7RGfYisO4koTUBVE6yYesq8au6v3RIQv9kKp4ZiYtAW2cu+g444W9vn4fLb54mtwpY2lAb
Ke0F3JaHWqRPH8+VM4+J1FO8XDwrVq7fiXR/XJGNppvEXKcK5kTdiPwFngRhEaWfNOEnIkf9/Td2
CVj9v6FOlgtqVDa6Hobqeo/CfWlGK+LTkKqTZNVtmr6cHyeL/RhZfKFYNybOSlU04VeQW8pGzrrc
pHR/d3pLGa0QoBppHM2Ys920PkiD0DwEW/MVVmQK+k0JhySiW8S5Sm4glqXy4PT5eD1UHRVsPJw5
mkSHfFE7mT+50N/xtW8/5nzB6eupvAA4/E4/djCBFQO6FPe0jeUzeSDo+3r3brLt5KWYO/il+UJY
zMOvAnPp1iFljZ61vbdtwEoWnVmtqTNf7x6LkIORtGMCSYo7eAVXc0hhqaiyZoOniHpjAl48FKmh
o2Cr4Kj20KKVVOn80azMgN72sJbS1X3GSdeU8JzLzETLkGbkNIys12svGvzZIbuBmLPc427pqK29
uVVfHcAln3y0zsw1bBHaApoEDIia+u2chrrWsPuYuC8ptOweg+Sepz4GeI3SakXe3xB8PLnfb3jQ
UKNpBXGG7OUdo68h16Mf6qIKPFeae+qt8KsiIS9to5a70I3kZUzp9cFMvOivZOPL5xkTHedIGyOp
8/7MIYCnKXFnlwFlrulLbxOcRNqD9mCRE/Pzry8SgQerEbUO/nO6daQvynlz6vAh9IKuSL84xOkE
kTKXlmIPtyJx/ZYG+wRagKL9x4OfWaYWZIFNL5yTwTvhskOIFmWnsgzaJUm3GcqHaIyQeqST+OR7
8n4kpMm8Tw4KI7SKp2YXakBtBK57STB2n6epHNa6iw5Z5Ibx19OU7QaCKYRRnD5wFbydpnVbVV2E
mhxdQTesyUonZDC9AVZjbyk8/fjbG2iqoC7Y3wCoRc6hvx0sSsDMmkhKA2Q1RqDUEyiXYaKn0+ZG
1n5yD9+/gAzG1oatgUVD+/Tz1aANie2u4MoU8yE2lOdmdn+ko/EQDfYne5DlXX67BjIUx1JUvxgn
kFC+va4FjzeVCkIMo843BrVSr7LQXOc9eLCyP1Cm/Gw3en5Ej62otwjgTmOTFXIaXEKks6DR+kPm
1S/VpD0YYpEVx3ZOWqR++fePjo03Pip2HYy43O0/Pp1Wy7lDhk4WKF13mPI+MM2MLAT1k2Heb2xM
jEgcDRH9svs4LShgRxqThD8dEEehPChOae5rSFmbjy/m/VLJKNgRMYDoOBNPfS4jmVAEDmhZIMBU
rKj0+CDPfjmlfUwbSUOdSFgQXJ+skvpbNPOyTDIqC4djWYRN26evGvh56XHsywLPIit2Eerzrauz
+Wr06NLP8MdQcMNwWimVSTafM3s1bS/V2cmxifagbvMtqQwPwCGbO6/LsnVU12wOlm1BUxEYjyzO
fvT0wQ6gM1mf/PqzD8b1lsOPhlz59MEgScB8b/LqUp0uN+nkpQdlpM758YM5t+5Z6CoXea9OXvXp
i2Q2fEaiKg9KYFGrquoDNdMeXOevM7+XR7FQg/kE2Qsq+2Q2O7lR1k3JQjTW2PuUMN6PtjpuP76a
cyuQzRYA/COHcu7d21HmVNXBSSoZ4qE2XfUOn6nR6uSmbfPXPjX/fhfNmRGZKJ8MtO2Ybd8O58oE
/XPMKzpl4Y/l3onEPhYifP74qs69PFgb4BRwB7mwk3s3tmSzzKBygzyx3Nts0mixhdYPmi3VVkSW
+33I63RPtbD95FN1bs1DEWuyr6ZS9u7QQ+lUjQ2zz7C56jfgwV7mNNrWOEvS+Z7l+pPRzk14jj06
k52T5bsiWc41OnZNMH0d1dmuwNt9HPRUWX98M0/IGP8sCtxECAEm5J13TjSv00dAhw3gpm5Qn5JY
rbaEvqBHS43F9tE6w2O6WDm6SvY3zVRm1xbM513soumEmGLTWCYGQWvCbpMPLnqMrks/O91qZ+88
/I7lzcR5e+rYEmGrWgO2vIAiN20C2bxo0qt8VGXtPnHcZ0JoanxMMU2M0kiesqFv96FXfQNs6xOs
g29gKMw9VSRvZU843Tw89p8cVs+8a/S02YI68DOW/eHbyZ87/IZkZLs9lPOPetYwUNSIKcMc/cr0
8vFDO3M7sPfwYltLofadc1HXJlU1XcnWPtR+qBQc1gV+uXYiJsIhGJqgClt+ssM489LhnydIktFU
LvLk89uLfBpFVHF5Kd5wHOK+jmqHPoaY8RROzWMjBohCWtkHf3+tGviWpSLFBvF0pTQJXEkEwN+A
s9p1Yw9ke4v8SDWeDK0seppcK/r7fRsDLmUAIPIeS9nbJ8m7MsjWbKpAUaPGJ+IaVQK4vePQeEVQ
2BykP77CM98cxmMPBTiAeu0pDKQIhRknFbd27CM6F6YY1mpTNWsc085/M9SSQeACRaDOf/JBqMkN
lkXJEU3zqvLWypsZ75S0L5JO0z5Zvs7NUYMXavEhLJX+ky9pjySunKkMBG3RPXRx9dOyGrBoPL8k
ao44t+VfH45YwDBd6Jam0z45fQE1ALqV3s5lMOszGj9nuBOdWNfUAT4Z6MzCTEldxaRM5Rkbx/I8
/9iJ1jNAPDXkCJhH1nM0jjt3bh4+mRIGf+NkQ/9mjJPXzSNmMjWxpwYI+rWVmST1obVa607v7HAF
LKDlLqowowdRr1s7jR6rQRAaatGr7VyRUfzrUEMC4QaOQhqMAhNkM7hTHiSGFKQ7mPERtM7ol1Mf
fg1h4u2wgtGWzlxwh31E0qLl0qSAh3lraQKtLqFT2t1MnuaTWmptBkK1xTLXN6HHAWqMbtJcZXdY
JcmqzBJxE49OvNNEO+1zC4lmb8SwhhXRB27mPSRV1vrc4WwLURHNT4xQMECcWKyqYa43YQfkSs7Z
cFmZRuIPSdptP7695+YmX3FHY56A9Ds9BtoNzK7JZm4iE35pRvnixvWNaShbo6g20CGr/+K1Y8/N
Zm9x9NE/fDtjrHgqG/IZykA28VJzuh70bD/I8pPN6/uSH3A3uoYU/qgR2KceOnPMYkOMHrFmanas
6wQo6uB+b7JHmtBXCFL8ztK/RaL85Mh0Goq4nCsYlyotd5TD9emGzKuLpqgHi5pINc1fYrLNVq4w
lSNGFzXfoJnhjNNYRbiRWd+s8XNqNLdLFvJG7/cWKn8LLO/eUDtlq0mz9EOEoUy4eke/kw427khL
6zmoj0gBM2eO1p7UbGovzryOQIbrmdn6LuTzVSZTk9hXIgI3Kb9nLfP6J54P7ZaURELrx6HZ4uji
f8eW6setTDeO4uhPjWF99ijOrek2tARsr5QZDG15VH+sEXhQraLMSJhT5ctEu3c1Deou04g1/ngm
n1uL/hjndGPU1z3hgd5QBq6VqyC57c4v4njz8SDntjY2oSL0Fei32b8xHn9cjNpArG1MUQY0nVwf
J/yKw/hzlcVo6tvpE9PZ2cGoV3Jmwen6bttrCxajEko4+ju74CQ673qz3qIARUstk09u37mFwKbs
z9cCy967zW8+TXCHUFEFWDCPegvpUgun5yoXP2WCZiG2P7mTJxEfv3fbnB448i9lUjr8Jx/gua1z
7i/7NMIOYlxeunZwgSvvdWrx68pQ4sCsG+mPtWfcJQQfBVOEqSGqEgLVIjfbepU5PTpYgrBnhBEJ
uR8/6XPTludsUEaifgsZ4+20HcawVbKYbc7Q1D8NL3oC23qfG+hI/otxHJeTIsffxTL3dpy2V6a4
Ro8XcBKtqebIl3JShnXViU8+pOe2rRSnEG2oyz+ck/fQGDwcHGgvA4lnJG6RuA7lUVTWIXW1m7xq
HoDmflKoODeB/xjydMOazmaORk8tAmUYd1FX/fTMHHG7fRBV/8mZwzg3fzmR0iRj+7hQLd7eRzm4
Zj2PTsEyo0/fZFz/GqBs+X2uuVjp08hXaiXxC1bkTdIsXgNFW5SZAtGf17fPJkWV57Bx26DTcSzg
asNnFEtxT1ZqtXbLPPeLsHW3ozO4T67FqrmywS8T3teOa4KWKW1W+i910LGzVO56rNVvadVdI8Wp
N5ItX+L2w6qYjGTTFZN+XyO65mNP2vLHs+ncXfAWpy4lDubtaQM2z+uWhNOanV8972dwcSupms9W
bV1QMyXKFkbxxwOee8SLMwuhjEOx9fS216kWTQ2boSBpPBIY607UW/jm7tqIwjxceMv508cj/tZO
nGwIUczAntJ5XThmnjzpSCHwyHbzIrCL2fNjuLf3Zqz1fmlA+4qrPH+q9QKilIly8rddwI1l/lR0
s9xIJH07ZSA895PbcOa+s9lYLNAexsB3R17PnlyCJ408IP7B3MRisq/KmG3jBFbkORXaHKCLfP3k
RpwpYqJKoOqzrNrAE/W3Uz4aLXDOPW80RFakrEZkbhGkGts2FO3Oc2xjxUxBOWktwFgR+xM9GZwX
prb++IcYZ9bKxReOHAN0Ao22kx9CzlJkFzIp8C2nBq2RxdeQGPl8RFtdWhfcGWcvU9TIWKzaVZRT
RAYySh81EXF/OxiDup2mUP0Sm2y8dTmrX9gWl7t4YErhmCKDdvSsHZL8nxNibJbsfkNuSbxBK2yu
hVLKILYbZ0HZOms3utCrzLjPjHK84bXFhDbxIjzHbucRy+Z8Vbsp++Rgfu766YDhQXeWDv2pUoRy
W5q30uD682y8j5GlBaM9Js8JCKntx/f63FAIr9Ea4Ebns3Hy1aTp1DTF8lnyKuJha5iM7DxIoTsA
ZI2ePx7r93M7fdOW6q/B6ZXP4OnxH/gpPGyQA0ENH8xdkTI/YfaaTW0XAu5fl06uXWiVGt7KUR+u
dV2JjrpUPN8E4rSrS1X8s6v///iGz/ANaC1Y5f4XJbB+kS//75+AzeuXAvDDBf+l+55NbwgO//yf
/iU4uBpJmSgpqeJQ8tKZVv/yG1zvPywfSw/V8YCRQoP/X4CD4f0HM5JHQhcOfxrKKluGf5MyDfs/
0BY8gzMC7UOICPbfABx+4xPeTDTEGcunmwIeAId3XxEDvB50yDA60ESWsb8c646DFs1bAxLtLmkc
79CrrynbiH3dmCZHosr17vqql6yrRb8zGq3ZqTKBSP7Hbbz95ye84T68F49Q+ULmtlTZdeiSp1pX
NOWTlemuvXd6q65uPC9TbwACdPwGJbTISumq+0QzFXOTkBkiI+rFSt2DQiEFO/zhcsI7tvS+GrGp
J9g8z3NNLsUUN8j4zbjVvnJGkTaZnH09o+G3FXedY7dVb0hkcFtlbdqwW4MhC+c1KUqljNcknJAw
Qi6wk4nHeOoj8nAVEKo46vPmzg3bHOA3FFZODFnpHVzRaaQ/TelmFN5DwyIquo1HcsMt7vXu0avq
HENGU/RLZEkerTpwLq/FVKh3ZggJbNWbok79JEarTQKQNWpYkfU4R/hS5dmWWKI8X6WdYR5L1DFk
5w7bUoRPY7hYgJNZHLAB4LDvjPZ7osbixitwEsFzv9Ci6lBXdvvglISnad447Zy2kxchBrLDqPTK
OnHmhiBiL7WvG9OYLsso3ipJmoEp67TqTjG9r6qR4vlMaJyzB8vjL4Rc1c4Kf+RwpRAccITF4I2+
A9l3MyT9eBk5873aRfmNmLoEFx8SfNLSbA0bRKaYr6ItUmzrcYuZxiKSGJRlYt+pblbf9UlpsAN0
i1urn52YkFWhZVdkVbfGY8rHFS+RktzMc7MhvVzfNojVHyhNj5hxjZKGVm3t8rwot7VD0JivCU6n
LRIAWo2OFoxGWG/oMSorY1abzajW1d6c5eBrZDEcuevNhWtnOCecXD1ElP4Oy9n0EGtqHq3DUs2/
1FJrHyqHhIBm0BzLzzqlvie2dL42Sn28NNjP/iBf1d6aQCw3RcPVC72Xfj71OK8TRHK4G3pzO0PI
hIGa1fFLxrSnni1GAhcJp8JRMdypTj9ce7rZX1hDS5cDAcsOz12+kQpODH1IaITgi7qLJULeTp2R
B4kkZkqLwgm3A+hwtICNSXQJf8RXxhxThet1G8sbtBc9AotWpNP0EwtweMVnzly7WMs4B5r9gGcu
tb+2+jQLP0Rht9d7OxXrajCmGGetU074gXAdrICPt+5KbwpHXxgfuHpQ6ExrgB3RkqYSKg8WdmYH
y1Au98SRaFDJrMrajNzHPYUUgVdOy+PLiODzC+iW3D14C7Nv9inWhj7e5pNupRA3Q/M76VMD8YMo
Nx9mYoYuvdzzuH1zA93XSsOtUaF30t1kebtitzHZ+5jYWwlSN5B5Sm84OqWaWDsnq+x9JsWjFw/z
q9PP4yYcWnMPkxmboD15xbrWlOqalXD42seTK1a1a08qoblzqa0pM2aLK7YcphX5tQ7MA8fDotWI
MV1VFNz7a0JuECJpZA1h5XTRnxF7GBeXU+VIHGlT3++ryK6sNenjTeGnoZvfWFVli1Wf0OGD4Dkc
bdHjsJ5LCCyrqWzzG5MXYwcog+IHIrBK2YpWqxF2itm+tlkOLtio5JA9w7x4CmXZ3CWdIasNtgjj
Kvwf9s5kOW5ky7b/8ua45uiBwZsEEC2DfSORExhJiYCjd/TA19cCM6ssL3UrZTmviczSlIoG4XD4
OWfvtdWozuQgV23omkpcS4IKHly4xHmo99IKRcXfO6xRHyf7nJyGxW4uRyNJbqQBMqou9PLBszud
BPS+gDMyEsVOnIS/sdsse0/jTiO1Hj8fkgLyQm5asLvadySnWJonpfw7w8S3tHVFAbENkoPT7CxR
+D9Jy1MnVDDjc+wleTAw8rijVaUOU4XhR3M0kpT7KjkIeANiQw/Tukj8Id2549Dc22bFaSzSneSW
/hFtoaGQd+48Ffqhbdr4hhZ6XYNn6TJibkBovFSzIILCArVp75s5zbeR02evifKVvrF1rPsd7t9q
E+ujTWyu6WX4XYlXv9amTstCe2h5uzzuhg/2d/8O8+O4U67Tvjgkj+ZB7IvlTB6LSfaQmR6bzEB+
O9pqy94wHVM3i74P2aDzB4uOfZ6bPMN0vplFVeI7XRLCgkRhlEFqK/cMh9InEH42kpXVrauTDyM8
Og6d6i86AKqfPxves+SCvCC0fL3Jlxx0d9smzntqijFcK/QgU5P5JPWuPqa1697Ak9d51+LdwNfN
QrQz83rS6nMasfUvdn6OZy96n9rq6Lt9sXFsjSQuvdBCT2CvqmsrvZoxveytSqv5B8tkXJfc6LBk
pDde2b0hAsPoGQommAT7hj8k3NgXzADqtjHM6cKylZUjqE3KZwjLwzv+rfYig34cNkU17ddzyVuu
ZdU7q9TG0zi7kq0jdQdvOydRcm4r3JkbHqfNhempqcVUlxBTpkOTg7gxA2UPx6IBazg3miTeZOnF
kwPhvtwqR2VvFmG2GdCqEhl0bJGwE6athiIFxmQxQad1RzL8Pju2mSTgux9E8yzbJHuCwcXPlbxq
Vjpca8LK7mbh3Ge4XvdpWoDaMa3GXYKyTczLVo4Ofk4OXtdRhoqHI1b1MldRt+t6DSNoJ/i9InxY
FTdLWr6Ytip4TTn8MHBvbwXziPUh2hSXnmr1M1ZRtuOpnRfSKAdslpy7jHqTex1GPBpc2avuu/iK
8Tzi1SR6d0z9mi5TpDGWGT3cAOY8RQnwH5SeW61Sxd2YiO4KlMh8iypZ3mOmFyYUPt3EzZsbOPPb
9i72Rx7WtmdfJjYCUvz8hnGWeC9s4sbatg0gdsJKtAsr3vo5/klCD933MZ3Um4eFE5Hqovkn1wL2
wwHTNpptkVaEl+hLZ22asVmOHknBBJVVvXPuCrgDG+ivvbGZtMUFv5Smw1npQBw3I/tIGjSl5dgB
x5PmG1lUs3Y7mFZh7Xse+rfctZAABGsgQn+WO6chbXgSMLwq1SEjhXEKpxH2CY9Wi/NXlZve/TTp
9D2Vq7Wsr9m5YHbFRpv4JtlqlZOnlw1YBcZUkVtcpbBRnhrDV3e6ObovKvLSfeWgMMUPn2nvlh5p
Jw8AR7lXbTMVgRYXAhCGTpDARrlJv5dFrd8QypcUJ6+W/nXcu/UHMXEIYXKBLr/2mGKh/h00vJ29
I8KpV4nZXTgwAao/p4j/V9b9rqyjV8S0838v685VL1v5WqKJ+KPaO/74//+Penz9V/9d13n/Wrue
YKKYYX+Wdv9T2fnWv7BiQ5GkH8pg71PB9Seaz4S/x1iBTF0PAQOkVvpZf1Z2Bi9IpU8rg9ExhZ+v
/5PKzlz7EX+p7JjmmxbmvXUophMl8rXLj9d+7CupN0ebhUtTLtX0O5FA8/AGSKeVIgtiY9eueGs1
N3pwEx/8TlFGJ62R0anl+R+4uQs3RjjlPvtsDw06jSOP8/qDVxecHpLalttKdD65vel0TeBp/zNt
DKzeSZw/WYbqtp+8GtZ6dFkJK5nC0nCHcHWzBnosmnHfFSs8UBXOfV/202860186pFwBC8zCOuNY
heBIdv69S5dyWKNQresjR83pxokgyHBm8elzdev34nP/ZYn8p5L1lytOMW8Sj8NshSjhr2BOY00D
hyNcH0etgVQS5xi1R/pxEcyev3+nL03P9Zuh/NLRBlK54wf98s2W3tExGjj5cYyo/YjGnjlJ2tre
I7b7fjByaz8naXT392/6pQH2+aboNukXsJiQ1q1//5cJHDq+diw4fR57h/0QwWiTrjM41w77adWa
//N3Qw3GIAqLivOLtjf2vVGWRZofdTHa2WXZFMtuchp9vO5z/zcDmq/uqfWrIUhdByZ0En+l0GLJ
yJMiE/Kokik3AzOhlg9p9zF/oIO8SeZkuu4p589jmw2HJXe7eitbHPL/9DsjLkamYiH95M+v+qZc
b90Zcnl6VEjsedC2M4iEOIoefKeuxG/e7Nc1BEJ2PQ2vHgIkJF+a+Q2Fstk1Tnqs9WW5JY+uDTuN
O7hO6iw5zp+IG7cEnPKb9/11GQEfJWyFQtmhJfbVvJDF6ShjB3FkiXudQzm/5mj2TH5K2af/7L1A
o/L6KLUFmypS5689W0sShTckvjxK6nlICjMg3Fo080U8j+bj3/94X/bbz/dC9cOl9CBXIan9cnuQ
K6k1nN2OEOZGHU65W5xyaQ6/6/mv08K/7Ot/vA9qJt9hk2G5Gv/+PtiY2oZYenmMhD2knGaoJzbW
XBqbaDDt+0TKAn9V0wGpWWggRVsqreQ3kSdf1s76GcDFs9HpaDYhJX9ZOxRnpNPbHZ9hWIEF+qDo
NyxafEl8X3GqAMEhCDLn3+znn5fwy1fH28MXx2LIM/SrBmCIHU53kSuPCe7Fb03qFCd0CfNVnZbJ
vjHrEmSFBvTpUw3kBrBj5+E4OuX0Q3dy1QDb8YtTFpXRISZmHiRoxB84k34jU/xPn9Pmh8FOyukA
kfuXy5PZZjQurqYd0Pg7bwQHW01AyAllVpQ7KNNLyHjuZk411+UUPmaXgpSCfGMSsHLsSSe88Ds/
wrzkmVe+5rRkFg5k4MCN8d1h/09X7To0wyBOr5Va8etHFX5JIwC2zLHwoXoFWUzqFLVL223//n2+
3PWsGGxK/GRUIesU/OuzUWqkkZGpJ4/VWAEmkwvwujIjg4SQUvv+79/r63b++WYEd6DRx2OAnPHL
9SeGBW4qStijqhoMAl40hAJCKf4GNyP2uY4DZDjzhd5PLnjZMt5T0nS/ubAYldY78d+XK5YwxtU+
vkCTj/NFw5mTw2VwZ0QHtx+b+ejmBptp509mfYz7ernVSAl8sxNQeFL2sMXmOmFaLmVGNBLZ2PZF
Gw/Rye/7+Qa0DfiwFgJJExD5BbTbyIrlMk9WlBjprXckf0YfA/DPJwR2y+WSEyQGP6cBLqUmOIsF
bMahEWy4bTEad3YPXNBJQHp25HSek9ICvi5qubpNwJHNccQ0MafhdF00qIfyaBZvi8YxrsWvRHzv
VEYfhafZ9alEd7VsyqGO8D7qVkurNGHIa7qrYE+DRCY2pTKs18SP9HdIH+bjaJpgzaZoKLSgxer9
kQ+dNYZFN5nE/3hpchmb3NmWzdaiN4N8g3QaA8yL7Q86y1gbSzC3GuWY8GKEeX7c70TiWPvREhyG
SB9tf3hub2wJvHWfPTU23h0yBNYbd3+c7bLK5+1JSdNuPdQ2a0+ld58XCGThxAz5ElarsSUgmY8x
26a1VXJsCSla6YBM/uZLnjP5k1IzBMv18oKO67ZGmYhbnMhJdqqA2SfHSI8d82SIgqgC4D54XZck
pdP8uVv15Po13bKa5vRJeymrjBVJ7LcughzFPQbCmms3255sg0aI5MGapPWth92J4DkW5Y2ZwQpl
zM7rjIlMLp2ujsNWubD4BDos/KHNHO/9BaLwxgIlf5/GpvnoEaeOrQbFy6kwDfmWw9rc6U1lvdJm
0khohmjVbOAkL7f2SKMr6LJmuhGDmq7lbA0JsFFdvkDlZ2si7f0JAbiF0Wtdh8VYRSevT0egPQkW
jHCZdA4welEtO1JfWUtEiCyX8UgOOHkUEhroJ9SysDUGR0vBOadPgAUGKV+ALjAUQPBOLLCtaJP6
NQE5wKzFY/XamTXdNFEy4SlOqBgcu9IeHPIz+R1X4l5MFNUp85i7LzTqJrhqJI7kateldPvjcam2
IG3tYNaq5jbuEnkUXlNeMDyxAlnkMoS7Iy51E1Blr4QD5sCOHuLOJaKa/qByyuySIIIsIAnLvS4W
d5+BIA0IEJn2Qqbms+dx29U4mkU1d4yBejMUJMnTdDSMQHdKSHRTVQTo2Ahb4aoaT74crmVcApzU
/R14KXOHRqI6Ma9j2qLB7MqK0ScViq+VZ14TECCbh/MAGQhcFWMv23pumDldxoW8bqbO2wyDOYXD
7Fl0SAxzZyv56ETYjIExGhcoEgLRZ3ZAyvG4z/xCBNmiA05bBNnxNVou6Sd3pGK8+bXxWhPhvU21
wgxnx2LKQM/pqAnvO2yoCIe6WefBPKErjPraeClMAkfwIW4GQ14lDiikzHIehiG6qEo3/t7VxkI+
+zydkrxgAyZcOawKY75ypGledkurbnWZtydtsLNwWZwzLLDZqzdWkbqtn62bSNz+hEJdHwCqpv2m
jIZIbebYTE96ZYHOjLTYPfd2zgeqcssU9HuN5dFeLHM3jTnWkG4w/ItO19U1ByUrCUc0uGHmivyx
qef4kZbleD9XNueHqq29eFMPy3yJ1tPcrib2nZV1WCcL2Ryn3JmONIsL3pRTNDQycefZ43jnjvO8
NZe+367PHxucbk0CmITYedN2NAVd7rT8yMiSo4CRgYZuZs4iKzO9zEoHOLhwJVtROdKSBFu4cWPf
PdQppU/P+sPlNpc7fxH0ukYEiQHI6uK6Fd2Tmy8q1Bm0XVn4O9MgzkE4hh3hyATSp0ZxoeHh2ZVp
Zt8IMs13DmmT37o0Hi/Mfgo7GY2ndOxFtzG80X8x06mNNnZptMT9sk8eS79JTqbi3M6kCaHWAhGt
3sDo6tKQfMnbfG7cbTE338vKs3ei6Ibn3iq9jw418IxaSzcejMJ2v0G69Je9sKUWzP04gZvuOY8R
UHeol8W/mjTl3DY5kyoYjXVAypl7oIL2D/6kAzev9b75WaOg3NYksZxUZ1664GMvfRLScgAh+pk+
cskRpnT3oNz92zxSMAEjMzIp/tPEok3R6A+a1Og+dLl/4kf17/GiLSEPYSChJQmb79Mi2lu30+ga
qJIEz0oZoeewBJy0rDfg9ew9yTH5zvG6ATW7tB6zua1uMBtCtY709BilyrjkCsqQ7JhADZG+H2yb
hU1OOTEoIogK37iJVW4f6O6bZz+O200D8PI+spUeFt5Y7XOxkNm3tN5r3/GV2GhUMLQM+UDvVo3c
gCeExjyURr4B94GwBx3mUykm86oXXnUtlohjP3mkzqZu8YRv5ww3JdGuQ77Ps9J9tjOHJk6l4otJ
s70qhEqeH2cQxT87yvFzZ479bWdpk7cxazR6AfNsnumWPzZrZ9K+omKv91nhuhQAenXKdTDN3dBB
X02L/KZ27O7aa6fpYKqWLFfpe4diWprj6JXaBqGBd1GpKbpM+9LbW/FQvGUl05MtiBD1DeST2jlO
mn34diGjoHYZyaLUppeU5s2T2wK856W3DVb/nMn7YjBEIIX8VTCSgAGrtVAhapRGPFxFF4DOtVe0
cn+BqFYGomIab/dymxXG+6iRNCb7Gh4l+ggi4oGlXTK+q95cLESnZcLo5sEuu6EBu+xne45CBm/d
DSqo9i0Fe3tKFSqnnE2gyUgNG8AzZvYjJGhos+8O9C5rA4F0Sj4SbVZBJ9uc3CGrKymTOu1DOQls
Ubs2ruRo94/w2Yc3q5Hec9z7hFmWpc9IbhKLR+PbnuH2FgEdETTJjjWfmLf6MYG0w7e50+UV4QQq
BGoOc5WMKyaXY6YHnKIQPBiziwZd0dUwVHS0K4Jr+FTdRJ5YKi6tUeZhDlkCXYMxz0WQ9z1mFTYn
YJZ6qqaDHo3dSW+Kug873I1sZ/MS3wMWh0w+2UZ/tP2Jx4hOd4h1SVc+iNtFe5AEFoJdrfjdeCjs
TbEa4BYJ8ZTaaJ2O5GGpFVyFxpMvwCtZynSUxGXi1ka5cZl+H/CBRU/kGpivmlFrHwbSj3PkzfGD
XS5poFe87EQw46NegpE1ert5iWqywxhh+AET+EcOxsj9I0dg0lJ3jvkUM7NFk8b2ikKSRVU8CbsU
oLi1O3cAxJ1CYA/wfu8sBo6bpuxg52Wi2EwcTkKX/LqNTtA2w6HVYWJaVeBP8i3LjaQMkPA7uM67
ikdljKFWM3a9M/7sFtOHyORbgWJosMtQExJZ6pyMtrADHXID3L8eEiSAOlzaJA1FLGdBGMfFbBf7
ftFfFyTKUON7b4/BLSMWcM73Viene+UYSWD0XnyZlsOHVjNmUEtBTvwwGCdJY3fb0s06yQbDjS9o
DxgTsECzbvp9nayU9I5cNGp8njochKAvV9a29aXaFTjPzqKb0nOmT/vMiVeMZDIFWGwcYhqn6xFZ
0iaxJudgN2B/RTF4lCZ1mPeEB4BQim4mvWVGm6ewZbv2Z9dooOlXFb3uSKbgyn9pZq3YNTg3L7qa
3sHC4CMd21v4Qa/SsQgYSWbOKfARi/ZUaOp5LJbrPotOXeU81k10yZZLwyiXzEWa5SNV8RP5MXeu
Ue5rTtNBmeavvpDjfsloUrqd/6bboiUSIu5DX9PtxyqXzVZUxtvk6xysSJgJvcQ45g40YMAikDJr
FAgu6NLYeS8GPOhGQVd7Y2tUBPHY998Wc3mfBnl00h7RiZvLMZj9Of4mgFZgaGs8gNYNs68ZjKus
pLnXl+2gwLwOE0rnLjnb6hEGfI8wSPnbpJX3Lki0AzEtWdCoof+uGY23nUaEVgM1zLnvG+2AqmC9
zWdxsk3pfgd8XzJQUiQ9tcnYHKVyaI+O6VpOuH4y7atR5wiNRsGCEuks526wtWaXFNMdAVj+D+Ew
PTtpdU5DB4Rv64m9MRijecH0ezVrKwQHN7nRrK9nqCx9nWk6jzQu0IodY8SlPuP3jPEvXU0r7TYi
zfWd3sZJRe6GPR5cE7TmVdd3LpFuWpUqoKQ0TZ12pOT8xMf3RvTsxRm5AKDiWd1I8ddIBI9CBF5H
nkD8ILQxiFn2QCvZXugzrTONueqj50/aT6QpaozV+Z/KZbpSPOOePBXNl5plUyVLoNzdrBxxRRit
HLbAB5ZbiJ9sS4BmzaDU1+pEl9PwM12M8Tp1Zv0sdLIG9LjJTglk/ee40Ghyx5ZLQkdrd1sHN1lN
vwthXFWNjn3ZJcNa8vodRO7ErttvsLY4OuQaODaI/82Rsz0vrZGltk0qCnTGs0jsXB1kvmBC/OLk
hRHKhuPfxkrqG7tZgkwfyuNnXsEatnI0MkAusjWhiyc2TYGWIt/rXXoE66Tm8/2G2tK2M8qRY+QQ
fEGdMOwx8BbfP/8X3yuMO+FQ9lcuUmzwDMvBMDMSGoqOGmxqILAz/oIpunDs+SMowltK597PuJjI
hSFbJp3afTaK63xijDIht+8z+sZ5IWuxkRIwtObzEYtkJDRhISTAIQPwWyU7voBM+WnZRxZUeT2O
Ppnr34ueCBHOvuhVIwyNx4YA1Jts4ry7aIkAU93DhajnGTOK4HtZBb3w2qbsU0NSV4E9p2rPUW0N
se1ztwmHLBrBNi90RWheshn0OtWJaHxEe4MNhCwSRcH6F4t29qu4xjyvyb2An5p43nLhN01rbHT4
yrRkFMN64OQL0RrZOFpnkt/ElY0g5KJKgbyDIqd5FYGd+Fx3miQBA5wB8QcLmve8QYOddK1DmTRp
6+dL6uiDsEq+LhEBy23er9ckJ60Biehyy281XVXuwGWjSRlYer1cfmZjVGsrru3LhWzfaLz+FPhX
lVx2jsUK6CzBa/vD+oJroENsoNv2k8EL6xx9T+fWGCKIsf1eCP4JCoTm6Jbr31YdV0snMmQOdJO8
lIEX2iLw8u2QcBT04LptpWHWZeCFWtZ9QlrTWXfps4afjSddM6KPRbdoKqWsJnPhRdNJq15pJZZm
yON8eCQbUT9/hk0MSVS9RomYbma0bvVGS7iFybZlNjl20Smq9eo1c1tEYWqC8T+3Qy5QDeSRfkdx
wDcskYj2myiOM07AK6XKL6Vxpm5pvnX+enkLkWenvuIyDW1l3MH1JTJ2vWGNlqiCYinqV+VJ3nrq
W1KIuzk6YlZhQfae1r4uM2FNgo5cp/h3fiOzCzbft95uhyDRJaVHV7+XaMMDIky8fTs0BGhhM993
XcTNPnEHErLp/xFC0TVDt40rZ740aYETdoS5tRnRsgIBWHTiqwz9ujSdCIyvySfvqHzssGQ73AtY
E+2GsagX2usqGGtac3Zt01LAdjIEpE1RE45QT06Ou4i3WBCwwihSq9CI1NzTVWNHYUV1igKQ/dG3
uFKxE2sPCwXBhxvVfGG/W9dgI2ZWnl1HJ0Rm5P16JoxMze290PWIVQ48MNg/PYc6OaDAmL5/or2n
wWMK1XIgb2il4m9MOFbwZKxTddbbobxKxq5/IG3M+1EPVvQhqwn1sJ3kM6wynkyWxPs42y5kbL9k
BQw+qLeU8De8fI3ZRKFb0eAOc5D/8x/t5/8TOvxG6GCAYGB4878LHS5fOf+9lj/+qnP48x/9qXNw
7VXMsILNBHZozO0Mtv47gdBHi44HHTYXp2Ik7n8VsLtMFj1Otqv1FBTb/8gcTPdf65xVRzLhWi7t
cfOfyBzWqdq/9dhXxAvHCxBhYCB/YS+XgkC5IskI7ot1e2EEZpVneGTzY4GKD1C//bsYv1/GfCAn
aebT7eeT/0pEoW+QILl15sM0YdcU2kA2jTPK30wPfhny8ZVWzQIOTaw9v8jyO7ul72on02HuSOsY
jUndZlWDlgDV0lZoY77RWxANlkq1u3Z0p8e/rIH/pGRAa/L1umIuMNYZn2fwG/8yZexJux9mtzug
oconGmjJsstdnskDoL/zZCTNaYIy3+7h+NMGq+myrF0MidOvZR+7pxGkx5uKcg3Td0LAdawTqeEt
Y7abjYz/l/SSogjMXFuGzVQTbsWxr2WTBBk/f+CMz+7M1KMTSJzGIbFsdljXUbRsbPWdNKx5v44P
5KaO9RnHvsKbs0FvsxyEmvQHmLL1VUMJ/EDNQyKQSdbh6LT1q1cUUpBTMMwfScs3Gsp8eMp7FMxt
OpXnSCdyj2QZTw/GyijPSSTAt8i5fkatwj8cJ+mfW/b7LbPt6M4f6GqHQ1uL6silKgsEkgzagogZ
sbk3GN6wm7utgcBcGg9zNbO7TlVybZMsAFbAB5LK04B8CFc2t1U+oLkbwH4EaedSUDmQLRdzkhjp
izFE2NGcst5Qt5zXotPSu9PeUXp+VGAyt7rZDU8phdiTShfnnl/H2EJ0ZAZi0PDtnUm9zxVSlNjF
rSfHcn4EvFw9oxPnl1H4hQ7OGg/pjjzYzK70zw6a+oNSyfwx9vX8KBr+ySya9ptDwMA5mmLrSOaM
/tDTpPqWdmN5nqrKPxcFZrzQT5WV0rglfWLj9IsAoZ3X27aO8mAsB2NLSy27q53E3/SMSYLUqJp3
K+I/4wxRUxCT6xcfaD4RlmD1Cg0qt7OndfPekX1+rDx+3NmtR5RxKRVCawIoRyqJMKUmVIkHKg1k
l+bVXtOj7C4GQUuzLlFXqC5W1WA8/MwEarySoCjYD0KwaejVi5zU8ASuZ7n01cBLmcm8r7EdbPSJ
b+yPWn0VZevNrin7WovFQMeR7+JYqc9MLymCgTiMYjMk5fCT6fi8n6VhXccWv0QE/HRjlfUcFpSP
BQ+4nuuacfykS2kH6BFTmrUTR0hGvFF054hIvQNPWy7LMZkfDYxgezqrhOg0KtvRi+t+iNTRH1BZ
jyFSK2oVjWvbxvyOab9e6nWJ5iU1zYxXYreQ0xHTHOCXsBwyECyd9Y/GsX7OYzc65W32PGptzyCx
Ka5j74PCm+OX1AonweBdGMektV8E7YfV5dE/xQZrc2NomdwbpPqElpW/WJE70Dt0a2bxNotyPRJN
CT8UgWDdLlJWfV0zILj2u9G+7udIfyhlWz/3tlO9ELrCanUpuRojql5MkhAuUvIE7ydvHQBoKecu
rxyr15ijCZhac9Y4o/lZ+PnlvISboK1a7W6a67ILJ5kul1BG2m+0PtHmVgw4N8BEcnq+OilpeVoE
zijkoauIxQ6maJJ7Ur4QB+SO4Gcqst5dh1jqOyng/jkVs0vugWGqq84hmMz45mW+njnPQ0VA97ts
eutZkiiSxYfBXEoLTPCilVtAsWN/Oasxsk9jbPbWHZlipEtZ0/yoE2oXVE6flBvdnsDeqsXZsQ5t
WiYoA5k+TB1bU19e9RVzApJt/JOlZTedaLXbSuR3mt1fWUVd7FAp27cLRdPGdun9NnZMDzm6omHC
2AlGxSE2luRYGNlji9Rqi+y33/bW/CY9JpLW0P/IEqM4amX8jkQhOSYLPKNS7+tzhc54m9vDRGs1
7n4Q0q22sWwvpk5FOzwX+mlaMj/U6fsHuWvHQPhieWUtDODoqQ5z0FAhOal30rJahTJX5bIhu1sd
kQhgv9Am+mEitjeFzFDZF3n+EdcLsysYGPTuW2sOfKu8m0tXbo1C8y9S0icvQcyMJK5wwxJZpl/I
Gc5673sxght+SEMfxFHQwj8ULlVN3Znetho1I6D9yG1ZrhGdAtCuoRXiYrSlf+hj/d4sIp9Sym3P
eumb+dbg2r+39Tg6gY2tGvIuvpwI80g3HIiiQomhjwxsI/oxLZ260hA9DGJfp8PqO7SRI0eFc9S+
m9XY72M75pnHA9zbkYQ0bBIDMHFaOuoOraK+0bus3UEdTdAaZxp1hze9eEh6NqOZTRfltEZj5Fn2
TMpG5QbO5Mx7hoX0mVyHsg7BBXTEwTI5IZqwjFAm7azeNt0jnAxDhDObCGF+WW20m5r76tLK2/qC
uSq5jYYwjjD/2tBMEu6qdkthpTYlwIAN3WT7VDvN9LiMJlLrNXsPiNJhzENz0Coawc7yWufCPhJh
tTzUaV0RJ9f6h2mx/WPRR/ONzMwlHKJenTKsL4Fj5KSVONmwyUcU961lWrduCyKlilZqXtyQ5CVq
b6e0AUbQOrIebRMjnW+m310nJuZNzCPuqZlUIX/QdpieKtpyxW2uazzLKTeOUpo0tSH/hrEW+0+k
xOr7XLLiHbNKjt4woQUfI+uyglzB8GTU7hAbeFe6WubTKhLNmZL75HQqpyl+WrG6Ap/vnv0Jbntg
jSMt3xzuKeO3JLusyZ0/1tCCFNY8p7nIl8h87pGhW/ifRuw9xoiPIZmZ6gWpnoqfNUk4Ob7A0plC
kYrhuOCCCepCa/a9ntvPY95LBuaZTM9WF7fvhZk6jKBba1gJUl6W2s/Gmkw9koFDBFRV0pjTpjLb
uYk9vFWpXgVdPq7nglrdEhmTh8Dmy2rr4YG5wOgFd5pkrdRl+RXJEf57c/ZVW1lBg3YfB2JlSwK2
cC8Gqazs69mI5GFJyvrNqKmNmTHO2frbUPitR6Q0NXkOrSqF1G6xXRkM072y7n54DBFrnFBYwHci
a3ngQK+eP/CB026YteiuZpLKPYD84uxGoo7C2F7LzUQWDGlq+3ohPvFOq+r62R+kmex6BPVEZEEy
CgoOeQmGzKl+m+oeOlMCLJDQOp7OYL2xDX0evpQ09AfCztofdeqmXmjYCd9PL1YawjTPxpZjqHM/
YQJoiY5TimBGrDdhmhj5EZ1Wec5JLjxYokWLUo1sxk0ap5uiZmwSJnbLw90vKu2ujP3+SRpmfB0X
nDRK26mv4uXzU/jqu4lTSW4ipdZNGWHDR0f2NUN1l+OJr5R+wzZY/jBrBxe3hp6NpzYaHydmI9oU
DR9nzUzcJ7rWPyWSpsZGV5pX0mNv5n1cOPOFGNCRJP0whvGaZ1Rx2Hqm5VwE7bwef0m/eHa7KT8y
jhEbwASAQ4tp/vDmWu6nJaqQxUifhueIBmO2I8GwvDZzQk989TsZ3H+qIVaBIPWSi2DvK5yAgUdW
xbHWHWLNUKcIBMl6HHbLQKWqIVF2Pd6bygsHfpiXdm4IPRtLLnbf2b8raPSvDJYV8rJ+EgQbNLR+
SbPpK7Mq6FN0B0ty8g+I0LCvXacztnFHGupscSBMfK5sF9OlcmOw4WlrE5TXVS9xVLIwS+xprTnM
F+VYq+99b1nXpBpPjyMn7t3fV1+/cDbWD7tmiaDyhC76SwoO9IHMHTSzPWhylTG0dGHnmhtN6CkW
tJ5Vx6OIBaYPrHjCbqHm85xaJ+nVa1pzbnaZeP5G8vmp6fz3ShvvFcLv9UO5COu/qNliYq8MX5JX
UxQm00SYe2umU6/Oy6gN+6bpk5CtednOgBKYuvecoNKa4tVN1tsUYuldOlrqRCQACqfIrn7g8XFv
PScmrKsjSDzSmkptVGf/ji4KC+SXYha1vEfzgqLaXOFn/P1flOt2ryFVmQn5mAgvCzCS1elWFf68
q5CvcC0hi/uJ6X6gwhwO/8XeeS3JbWxr+lXmBaBAwmNi4lwUynexHck2vEG0RBLeZMIl8PTzoSmd
EZs6ZGiud+wbUr3ZqAISmWv96zewLpO9IawXQgYeyZa1MUujXDLcKdkObdW8G5XlPI8twZDZYhdX
plnZnyy8ijVRKG09XpHBGADBi2KLqGfZZwDYh4qt5JiEhIWbIiX0TFfUq2UVXiggGV9oe77Cf3FC
GoH/eLPuMJYzGPdjAsPMADGDbJeYBCLVjoNUuWOP9Rzo/93UQMcf2MBAWKnZaZbpS5KC/9OCJqTe
KDhekDbWWl3Xi7yr8R1nTyEmbuuQL/2EKBzRE1rr9w6zgJ2l4/a6wCLykg+MVUbod8S6pePDSu4l
JcC1yk/Khjt47svFR5UVTwk3KYMYYuiu1zs3KVIzGlo7LskftJFAqohgeqNztnyh2npoYgLHO2kT
del7S5mcUNdl23hZ/0NMQR9vzQ7ZTRRnHuJZfF0D6wqHro70O1u3nMbU9MpM8xrOQso3TuoQXSub
MBnemlLeh0W3MWaKfNpp80j3zRYbON2jSXRmBKTuRp0L+SuqQiB2rWjcgtRpf5/zodirrM8Ow0h1
ZRYTK5IJRr9Na2946LPyk6/oHyG2tc/BVNrZVs0r32a9d+EaxXdeltVDxU2Ne3IJ7ZPg4Lgr7DE7
xPgR1xGa2fLUw7Z40bDPXpxZUBtapWVteG2Lvd0H6pZONLjM0kQEOtH0e2XdPdaw4x6RqNknU7Mb
9WtvVyPvjVJ4NlPkLKVmylhOw14sSXUiSZiupfbtDbWTf1fZangwBZRGMPnmxe0U8w6HDqsVdM9b
VS+cAH0jOqR0AEpSlu014zqiBGOH3aSPawyFgp7OKHYcAuEad+Ed6aA4iI0W/LA3F/lHU2vuSrVA
IqQ73LiZsxzxgZNn2UpQOeTp4UaH6xGaVmyX7uwDAFWWfMLKO7iICZgFIWh4SUSrztns1xcv4cYp
DtBDbVpu1AT1+ICVF+39NGeHYEWAEFO311UBPuRntMkBnrdfmTomyy4Llva58KrbUfvt78wfabdN
N0Gh5EAunFIc1hx+aW2shfP6qbWzcrkCDFBV1OBbdZntCeXJ+qrqdX83i2Lawl5oP7lSD3tCV3Pi
KM3J2g1jBjKyNq+ZNmngU+3IO7NWPJkmpxR5PYvbOqlJGEusGYEr0Ppa9ILr2MxCAVb5dqU/Xy0J
IwM9gq69LkOGJxQSSS3Nox4MooQTEA+7m+XdK+JT2ywfslTKyCMFGX4gXTDBx9kRZwBIHPh0XYYY
leQrPGAkBrfBkXS2AI7c+hXIWzJS4Au4+9GUpl8xAZnfLbxudaTnhGJk0mBhQQJ6Zba6uJetoxFM
M6agT6EkGxpml3IgIZlsZh5xMqHh1wvfCN85CxBn4RXEFBAILoZnDLRjQjocIAIg2wTOALibdnXF
G5PoyiUJmwh4Ch5TAXyNHdw0BSJIALV8WtDTlhu3n+QfRN1BzTX7+WON1moTW6o8GSu4Ap2PbY2O
nsnoitSsI/JNQKkBX2nJ+E2VBdgjF7Y4W3D5V/zm9ZDUBdht3aQOxEbji2kua7nsGzy+sqJYkh0G
od+WJpSaPXYI5aluRHxvirK+tI1VbCWGexdoDvKpEZTpjL/B1LCfri8TkQg3o0OnxXSpZ3M3rO5z
U2IJrROKHWXK8DL57LPNlHILUxeJglnbPJCiwDqko33adR7lOQYM4WVdz1Kt2zDBGx28+RJEMsx8
at5C8c85ROerDEHgh3RFvalL1lOABu2TCFgSzjJ0nwfJIC4VcXLjQ0CH/LuuH8J3SdMFhyw9vk68
ol+v5W0QgpCSVlzcV/hH7Fda4tbDzvTD69kgeiBg2Cfpjc+WD+602kAYrnPjJwaa+XAKg4sMKUPk
XFgf4L+PUVgxxPKQG5wc2uEo9XLxofVsbGQHHiQRcnDQSrO+LPZQX1yLIrZan0FKefjcYdrb7tXS
UJxPgt0M3tjDPFEmtwX4nNmU1geo/Gy27GNPTRe0z+jjGNNikBW9QoJjD2gZEFF+Tup0YlpJ+dmx
m7QRbU6xX4UPe9loipOeZqfixSYX1QYFbUpeitkcm08IogGoJzBjO4tpFXoKZ9uT5JIALu847Fk8
r9us9rkbIEfwvBsneaSrn+EOWtXaT0B5P2tlw2IGtPmIFJ/BG+YQMwS/kZtpsr2lI+9RASXt0fTG
lh7PZq0ZZnyvJ/Ayq9RVdqrRz5+ntgREXLdKAkesnSrs4mYJSMAtvcwF9YK+a8uQ8yEFMuGdVKDT
dc+8F8Mi8cGW/vDFX7nLPR8dhm3Bi5uFNCFMj9vfiTun5JDdUp7ympcsa7P0BuL5p3F0uWsIXOwT
FhS8KmPBPehLk25onOQTVUnubAbNsHdD2m1I3TK42TVzZTbZCVLJQ9PEVJDzOG/HgQc+B+Q/FBaQ
+utfX1/Muco5Ygw4n3+4E2cqWlPnVC+9vtWWMe+rNM+gtzS80BlVZeK7bDJ4ZSU3TutjEbi42fKu
9RY6ssmf9/j1fx2cpfFg2tDAvgLFK5XQsehMp7UKmLWkJYOkPBwAEvjGE4KNnGzUwHmGN5Rul3US
0wOo7AaXceumgJN17uP+T5/e/4wqfzWqRCTDAPF/HlVefxlfPr98N6j89k/+HFQKgeyaiRkjysBj
t/jboFKs3cyfCmzH+u11hOev0mAh/NUW9y9vLUadJjqola7E9HLV8P3X//lD/+/kS/Pn0Kx78/e/
O1ihw/2+7zA9QbioB2ZrY65lkUf7fd+Rwn8e8YSEpxx3PruV455mW+Bk4i4lCF1aSYlfZXNGbIfv
SCPkuDMXTGYnTBYPxFHLCw36YD2RL17ADilVeiU1ZgeR1UqN7FY584M9OuNTX1Rq2ycoc9J2tnQU
jgEB6i0RaFsNy3SELz6Le6ygmud6jMcbiB4xCcTkXA+bYsGuYiMhUe+ziswZH8wvGhgPINpo5/7g
hXzEDdIkhGFADtBCjJndy5lnn6AFHUzJMXTEQnpwkeMUNsDf3pRzUXzGUEEibXDHajNNlb6JObYY
QwDFm9jGVCg2yNAr/FMzKwfCD6Sg9tDNFj+1O1ix6+EyQ7115XxKyA3Ot5DANO4KfMDmyomRIzH4
oxm9swKyfUMnT+6XvCAfokSCkftlv51S2qYoZt53yCflH6uwrGWUOw3QeKbZShQJ9vXWcBBOtO9Q
1Xzs2xaefrudmPz18hgLNxsOVWwltn8I3HqNblOZueDKkFeqRjwBo+fa9uFdiqifR+PkdKIZEJkS
EM1kC6O4Gh+PDCpYqR+7tnQ6+37kSN0oLMHbTUDgLcSfQo5OGGMQmalwA6Cqqn0brAqEwcbXHmqo
gZr7JhazgQUYtfoUuV1vrzOdYfT7S8cUOt0m6FVI2gO+EjH0lbSMCdTrxnXhcMRAZnaXvaHxX0FR
4nGGnft+GFpy6thpe1ttVNeN01IBj1pTJ56SOLWs5Vln2CCrz1RffQUzr1iWMv6GE/1nw/vVhocG
mh3hf97w3mV/EGLxUn+35X37R395UFi/wQ74u73gf3MzQvM3h2Fz6DqrCNp1PLa5v3bA4DdCHpju
IzeAQ/0qVf5zB3TEb164Rk8huwckC8hDfbPj/XQHhGrS/g0zgi8obJYo9qSoPwl7eLMBwuZiYlR2
4qqmcu7RMKBS0kflrk0x5CGPNzidq+aSF8KYPmYaixzQkhRGaRe27oufIXEQjDJyG0MWN/cWMubI
TnPyq8RaJWtgqQVvQY3J0y8IGOsn++6TO3zggFtrBhh+gsR9v3UH3YBkSC14CwEI3ou0NiIXN53L
PPomlcwcl7+QqtvBG7noqhw3OY8cDO44v7hn31/SyEq7NYYmuUI3f4GgZ+RROZLUcSCEgZd7U0hD
HoUyAcgnjKp0NDij7xxDbxjjvZukojmhjaZpXEZC+ja1Fw/Lweo9fRvUGUPMBoeN23RtEEpL9MvB
ievmKu/W8MAE9uK4EUWsvI1UCDojl2BciuKp5l4b3qjvURgBqePC89LXbdMhMwi4VJjGY7JTfpxX
28klvHszeUYXRB5PREZV3w3DPsZXCdUcFAgFT0FGk126L8pmqD0TrEJyYd+KaxU0RRb5STYnGAaG
U7IT6yc3U6dkQpom1gdBP4w8ze/4bp0C9TbSWd8m3sTH0FYW6J3tWu2zNU7FQpdhyfRGpxWfCGcM
+zSjctMfFZwa3PylAW5q5anocKwlgeWanAffQBU1e+2TRfeRnnvVsf4SaLaRwck+3i+qpsOwS0s/
tq+yTdvquXNZh3kEU7NGNyfVwi+JRtJilyj2gBA3ZTvy03ZA4bXDtwyGiF4kqJVh5nm6oj2dt2lU
vQ43GPplawyr+4KKMn4YZi98GDmG4cpNqC+2khgrnPX51WYnuUmIB3kKntP33VMKraI9Ogvk1h33
0R4iN1u5hRnKR2gSLvDq+3lpeKzjmqR7hbN2mZ6X9ZH4680JZVbw/Fq7uQqlMQsmtr3hRwtRmu9S
RJN3RmAypeS4RtLDSCEAJ8JJbNdB46dtZB6OW5TnT/62wXxkBxkgwUtTinUYpucPwOz9tYFMxMdk
MAaCWfDwf0ny3n03z4n3YIy+uJ7GtrzFBC15sbCTOiLadIIos2r/pU6K8bG1UUWAcLFk0wmIfoQY
H0RpPnHHqzJGi2NpzwWAhPj+YCDs6+8sROYYYY0+y2ZUPrd3yipP3SBtcLFqdikqsBYfpI3Dx+wE
6WJvc1YkuqBK8+wyu3Wmr3M+D+0zf6zyr4jG9X1WmXTcHvbGUZOwRjoaviFKm1B8gNjE4ykLZGwb
AxdBj7N0KSu4DU37zJ3h5YJBy0tZtM0U7zm22+4JNaq+hwvGi4DbFTc4s1B8HAoapyuX8X27iXWn
jsmYAxLmsUXlZbsS8esy64tdD9x6vxm4Cvz5fCGErDPCHdw07osfrlOlwVXNFfxSS33g9DaMB2PA
3vPSW8pQt7NmMIqvos32u1TTHH7McOMr7mNss46A1EpGuErYpwWK8bhZ5op7qSDOZBCyJ3COMEy4
ES3jqWNcBhDFHHaV9NxKuG3R60IutMGDaxjsqq03ri9Fr+iUN3oCI2Yzb6wP2WBA+8HrJvWedBkM
1k0eg2aAPolX+7dJoCcNcoQ3K9EcVW2S66MfJyr/pIQCgd64AywFOw764lGxQ4gUXge2hTdNVdde
sNGJEYc7v0wMLDcLLOk3jArycyfRdtK3KnGdI9TRj8EQy+KL69eWJTfOTKm6q7BmsG4qzp9F0sYC
Ip/i2oJLTy6fZ5qn1LIX6nnhLxC7icOBR7QAaGRJcF1j3vHkjkMcNYt475OrhK1o1QwfYYIZO8Y2
KYTXtovsIUlPdhnGkLziDBFEhmG9sMXsblO/co9GB3kWvlgujewxSZ2h2zut69UYTLYzOtwSgVzb
BubDWjVHdmV+MuoRYjES400x1/0mSycdHEVhJb+XXex/0Ykdw/NQ9U1fehe8CeS8KzAMuPMaP/nk
2mO9qziktoya7Xu0FPUn4aTV3qrNJCaQsUIJAH38NkwQ2fltIW2UwUX5LmuT8qOVd/4mNLseBn9P
LP2oMU5TYLJjNbU3Y7lUFxfmyW4AurxjW28/5eGQvh+d8nbyTZ0flOycvZylRk3S1IcR7cz7pPPK
j4Sndcle9TVTZw4wRGtyQbkTFntIjIj7SaJdkU2fbW+0mw8cOu1T7VZtus2Xrt4Hmdk8plA1ubUV
cHTguUMdIYTV160HeyDJxmqbxH73NVNw40sGfEdrzdabgOiv3aTznW2KXGxmlkw5sF1FFVeyq5pD
UMqZBO3Sbk5+qq194oq7PG7ag6nTYav4jk8gdO3EKTV6pxry07ibK3+4lr0Tv8f01jsY3VLsXcQx
EVHOS4Anu+ddG2kvr9iw5yNhJPNpMkRIsEAxoeRWKuqZp0RymHMA2M77MGbj8tk0y/wKQ4zlStUq
LLd/Kz7/7G//3s/+UMzBArb5Hx6CDPdAeb+vT2RT2XjTgZ/RLKljUUOpMiebQ8gxQDNhNjRXqKHV
8edXfcO3pSry0aIgflt5sD7C6O+vSp+X+unkhmf8ZNtnKG9sDG1vUWP8/DpADW8KPlp1RHqUyxZ8
5be2RBiseEMXJvHZKdYKwzcVe/Y61nB1zIbx7y/mmyaTaApkONJvbqXgHTYSisBzUE7hrlnh59XO
KzKyIdz9/FI/FrJwo5mMUIubqAvfYhASBXlraNM72yibrusV1nQJJGEo1jdX3ZqY8a+vh5UM3mQC
pjhc4DfeK6Q08tqWlXtedBo/fDuCcMfgxHDrjmqky2Zu78+vud6u74t1vtxqKwNhmof3tlifsZLt
Q9U7Z4YGVFc+UH5GWRJzAtd6lTc4MILtyKhG/mwaOcfHzz/Aj4s0cLEqx2kGfxsLE6/vF2lTO9LU
JWPRYcjUcZpARrWYfpWd+49X8YkDJKzVhX7+ZtWUsTXVMbZjZ/Sa6jhnoN1+8MtckX+6CvBv4Low
D3jx3lzFA1iQrsF3gSUUbL2MEQETjP+PZeLinAiFnm5n5dN/f8cKWUnwZDJwrJh5DPIyFsU4w2Tf
zXEvrvtWj8svWrof9y/2dHYTvhaoCZf9/pKIhON5Kj3nbDSx9ySAl86LOVKKDKRX7WpGRtbG6xaW
yM8Xx487C6ERoQ112SSU84c3gixiEKPWtaBv83bH+DVf9R56qSVnSPfzS/3DV2RxkINBDU5Ay9vN
0oeayaUqiwHDCmlXorlauh6er8OCKdYOTq+r5ucX/afvh01fAOLqej/mmY+MPe2UcIFz6Ul1rCvH
PpVmkB5odH75poPAvn3VQ9AJ5E6Ov4Ym/PCmpYHCgDg1z7iFM5PIReWijsLD4x63DoWTbQmtNgYD
vdUTdd1ErdVdjxIK4N6BhUBz0bgvTGK7zyQx2VSdS12mt0Hhtb+Kzv2nTwr0YTHttICj3/pv1pk7
ZfDeWOGVzYWymCnWKpHrNsgEWWp5SFn/8yfxNs2Bw3KNPaautEOkG8FbA8GkBC+JOePORmBQ6+rA
pn/oIQV+xseQIxMR4rre80xcy6GUz0xyFrG1s1Dfy86S5UEmw7LaLzAU7SEopP/6cACbR9ES8DLw
7N76xpnYQaAU5K2vloCi23TzTyIx7HNHEnXGaMj8FYzzw9r0QN55G4ByWKKwi79/5yWWCxT983JG
j+a8dJBA8s0sa5apbunGf377/+liRGrbJgANW83btRks2LomMpzPmkDO27yGPg6ZhS7HNVu6pJ9f
7Idtmm8WrKGHJvIqtrM3dVFVGKLtYnM+e7FLY5lk+LhhSpDSJf78QtYb9hQJG2yXa/Hg8uU8cLHv
72FppxkpCv5EBaHS7takhxsiI+h6Mh0R9XdXbT6ChDgJc/AUyF3Tkfi22shyPQYbqe/TrAAnMCaa
pagTcDMWX6mjaXhAWaBe9t4sV/Rjkuh9D5MF7N/XcHWrf7sRv+aC49HIuYYv29tSKKuRE/hIzM/W
ghRnqofmCjJIdkjM+V9XXVyKNeD4jgWk90NgMCxCqx81E3JlejZT55zvLxuE/gaq6Ss8QX6JH66n
199qIIdjDYs5Xn2EeC5KvTdPqV4qW0jlOmdPaucLoTLjWTlx+PAKiHh+B6ojlxLnA62tXxwA1tsl
4nBlspc8mytbcNfddRD2N4KdU8Z9hpMITkyIJqoFnjOpGWjDoFnaFrKpOPgdPlzhbMemE911mDS8
gbZKsqPVz1BjcDOZ782hAkVcihWvkcpfG4uBIJPN66BZVV6XQ5gW2a3fz0bNb5oy9xgaSUGiQhHY
zZ2bd8sDdq0cd+TAYNjSK9GeR1wmug0Den3rThporIsLcL8C4CjeZHJM1uCqySI2wjQKtUX6X90x
f8uvFfkv+Itk3m0zC2M5ND5jG1BspAymD8P+Aixt1lHnu0OIG4ZqL32B4hjXZMJ5tw3ZbDTQS3aG
GiYieCPuAKtL4BpVbwaZuT3YtzmiarGXvG54Z0QOeDS0ohSfsawrAMUNaGRYjLQrGAqfPL0dZ82f
GastzclrgCgP6GDIZyTxnq6olgs/XfAU+lZ8IoYHeQnLta6RLe9aWpcu2roaV3rsBRJF4z4rHRan
JDD0fauXKr0lfLZsLkUix/6uszseiNX6vN2NqNrivllMzgs19ELuhenp+8K0gkvieU1x77ei+0y+
B98C5YC7fLG9enDeKSlWKGoqecwwpPiHfHX3xYXpu7xvBf6Zu8LKncu4cuNBNJAw7DOE53rvtdD4
tuAgIFf9kgKEB9WME9Nox/xGTIhj8TsihfokdT4Y73WTcWlZLJxa+J1gP71JS7sjlmAa3f5eZAYm
LgXLJb2lX4XoJWYfxjrqcec0jgonwC3MDyNa2hqmlWexhbsLhLRzjZmDt7H8KfMvDnZO0ymFG4X1
mhZjdt2oEkwraIduOWgS3vBZIf1Q4etuavVB1K4qoau5LDBi6Tzr2sgUZ8NrHQBmz+qD9wXUkHoN
uBkcZpigMUBIIEHbGv017Jf4Flanvv0GwbnlwIexU1SOTm65L1mcpjEGAd3UHr+9Vp7F3mKu5IzJ
R0L5UuO0oADnZ/FBaJFmR9BesHmrd9jGleeyimSwkljS0uW+Wt2KmZPuM/w+Z2gG9zoDh/82msGp
+SV27bWQSBxqO4zunZdK5CsSq4DnGbvS/sDABIF/Pf58bwBkTMGu/IvrM4/YFGamc0wkCrO7qtDi
LYeqNZg0lLPDjSWiBbe2PLSS7K6rJR9EmGAn+7a0uvt6EVJ/wrPTNtCS+G5R3AdNqId3ri7RfOZ5
7TC3jrP5S2AwydjlgbScu1m0oMDpTG1s8/5NfsV5zBgAj5IUuIK14jDNKXiDe9t/pDAvemxesM9t
7U2JYwDCnDheKrB5g3ioc6k60Pq5tCecTmBPBkASuYPlhWlqoDYQ8j4AIFuGMZ++nfj/mZP+Yk5q
C4qcv9UsP2SwvW/wy/lf0YvCted7x/4//+lfSvbgN2RumE8jZV8xCuq3v6LY7N/WY4uzmHP020/+
8ut3f7NMstk4Wm0cu/AI/39sEYgkzDXx10etBWiEu/S/mJWSs/TmBA99F40fJUPA56BZfFOrDplV
1AoNzlEzD5mw8SjsKaprgp7SWrZ7r14RvzrJA+xzMdxgn6khVeHhsR3LNIBPaA9MJuLMfvQwcLxt
PKt+z84Vf4KeoW/bxWaL8KfFPbYM32JAWuFeZcbYbP2CA4hTGoYhFuA67zapDXBzgbWQXheiMeCT
YSN6pjUo5U4iAmAIMM+TIOzKw9R/GfP6a1dhW7rxw9nZFzRaN6nIsXJJY8KmGj3iQiSp81U8E7vD
I6hhkdiplZ5wQ4K31czeO8tQcQusGdungY7pPC0BkymdERurSzk+Q7P3w62s4v4LVxH4gzh1iNh6
AKVm/5VZyi8u593ruE/Htaeiwusb2BfG5B4zkxkL3ixm9TXjgR9dxi63Xg1deCeWLP68eC4S8kJM
6EYXg2McXkb3CM4OAXsyi3vC5/QtWtH0Zhri+gMEsuam7xR6EC11gsUc7pFwplMf9UVZlSKOTCFx
y2CAE9zpgs8lvZYbiXVSjN4N/qDekHzr3y0YiNIEBcFtXMJnIxpNmWIbh75Tb4kya/Y+XkwQhnwm
41V7UwgZ3rodrq+XHCjz2HH/9iOV5QXKnzwsaTpd0iG09jod2c0zt27eCyGDO8NhteQFsEA4B+6x
EkiGqliJDzEevSc6VftsoJk76cFvbgolR+P94lTzzvNzcSa6ZcJ3uBicLUeZiwOkgc7bGYS9p3GT
v8Mbkc9qaKzH1pwdipZFuigoE5c226iCneqJ2tsEzJfudAuDdZ6d8L2lsuRO24smNUYrI4zcESEF
066OQY/hWts+NaaXYEFIV3QivLSt7Sf7YTaTs6PzGgK1DxUa+QMWd4csHoyLFa/E3cnyCeHhCK2h
ytph3p9StwAlSKZ2uAe2dItLauvwFnmbsDcIGr2PtZidd2lnmBjY2qVjQB7O84Z8dk+QS3VI9GyG
MUrkfGrnjcGNAH5zsyZ4lgRMbIyegTy9tWfHPB9jGnFKtAc57RDyBPuEktQajnGjjP7ce+1gnkop
5+zRaruwP4N9u5AaWD5PjLSM98hUOuz3Yrwtq/EqG/vuMZXVdRzayaUcmFz8kbsGPOiNRanmGOek
MvEC9qFNfaTpyfbZMqfk3/TLLsaBeW96/LW3IWfLJZkest7KtkaYNu+6PJVo8vv7nKKUgS9DR6aT
WGqTbZROD/gbJN6R19v4gAQmPhB6xJyL4qxqI2gn+Cbmltx6hUYrAxqffEa5a5XHmeN92IyDNWxn
cIcrBsf5qRlMd0vSEuUj3pJ5F59yJt9RGDT6TNMw7HxYRjunx18PAu5hMhzjs0uen4SBEcmYuipA
vYueXmxm6FnX3azfYxibbP1kOgR97j4IDI83+TAMFE1DczMF5j3EFIux78Jj60LYUY4EYCxjOFet
l+zjuou63K2vCLPqvuSzf01kXvwsVTEd9STL9zUI3U1OuxLNhJ9sEM+Ot2Ig4lcymd5MCA4OjrcQ
CxfMh9LBaDJFbLjHFx9ZBBhPJHAkjjKlCC9DofBMGgCmw6V/s7TqXU+oZNRaRBkWdqMODNgIGPQM
851SWDxhZADXtmt+J0FPHupMBLssnuN9o/oc02u3I1TbkoReNyQGjaNxzqsMu0DyBDcD47sms7pt
Qp0XFf5cby3sLDclDmKPpEtOR7IA+o/5oHoWxmQcEqW/Dsor17iQedcr6PqjsOJPduHCriMqysHf
jtH3Btttk9wPvOqPdoXrUw16uw9DkrWgujXZAYqDcyZnqoxwu/LvBsQcB+zYmm1edUBJrlOxKrzF
v547WeOJVSxZvgtk1t+HnYwfQunyyroVlWwzpNdLGMjfscVuis0CRfCp9ctqL4ZxdadG5lx1fXho
lrF9buHpPYYqweMNvXzUIAG5rgOruUJ5r46VXQV3Nj9AOq6Nmy5IHvxErl6VoRz2uFR61zgOCA1V
uS/E2dV5cgmLKsCIonZlVPYZggk40SQpSC8jBnSqZoQI+D6OlrCvmdamG3omrbD0WrF43E4OfusX
ROgkSGvaZIBpMhgPfWt2j6y4Gin8MLVXpq3uMaRt7vTSm9c2pI9t0HOnh5Jl4Ex7U1tdRKnOANIi
2XTsHOOkYj//YndO9WWoYIN4qb2yOfp4cjkHvflco3lk4j5Ld4tiQHzEvnO8T0nv+KyDIdm1oYSO
H1ufjHD4ShZW8kS6NePZGQ4jBvwfYZMbqwlzEeEJN+LRyj63zDL+mCjnoO38U+wNfwQMBg5L4/Qb
VOTkcGbzExTukAl6Y219X73gUl1sRts8IYYrSA+02i9MVMdNkRsNTn52fhytoW4ia5md3eLF4rbs
SGAtuqm4q4V3XSd9fakWYlLxFjTnDRYqWY88RU0IIUS1XCdzH5MphJAhTzFU2a60M4Zmiw2v3B7L
oy9yzHwRtcpNuG6uhSvXYkYGUe8oskU55XYpM5QXqyg+4ITebG1Ax0+p5cM4yQL/ixLqfhjF17iS
m0BlMgoN/7kuhYnMA22YLkz/HM7xcmnNAcG3LZ+bBKveJRzOU13E7J1tuxth0gMqjPYx13N1ssf2
5K5NeO6Jj9k0F5eSNU/cibe2EF14sHKSd1uT2fdYtuem1++dJe0guwBllyNamzRfPvfUnxFONs37
OMDZKIOWj1KlQikPQXPcYaTRr9mQ1V4PAGfKCP6IE+uJ2JP42SQ/74aIJNgugXsnRc+6cv+orEqc
MlQhuxaBxRXKxeZqkNYXv5oi6oLPXVDIdDvwkSJRd9MxaGPyfkgE3WWS3MkRHdOBisW/F8ac0DxO
+d6keryBshPj0N6ccf3cNqU6ZKl5TQ6sE7l+yxIVQQL1WVtbJXJxbbf5R1203n3MsPzQgulAO7bq
5h539yYikm/jjx7fLmmQKeqA4MrOI1tkeejh/6/FphT1DVGaCdLA8Mpqm69ulhylRZeXGuYNLBw8
8xgGpj1SdqgJeVt9UiUYzNLpDySp3raivyGy8h3VGtZFMAx57+FGE9qBy/s4YGif85q7wZprh+mm
C4oBhe9SI+u+eJWskbGoDR67yKoMoK9bS9XF1Ws385/G7xeNH0PkANbqTwiyTd2/yWj789/8JQkw
HeLWUCyTsc24Hdj3v1s+iJO0b2vOGs0gQxOLduwvfmyIDABDMZOZATwXbx2B/sWPdX6jDSTKG4oA
bR+chH/T8zn2G2ydgRkiAajexB4GTG/eJtq0S1PgqTOj+2lbmpkSR2T8P1LEia70ivnow+arsUJI
kLusjLR3iUUIREl84OcuDpYGh/jKQsFEsBuO9IvE/7fpfO+PBfH9DjkUDtQ4xcyXRhaqfMwWR16a
bjE/53aicQEYCqo12l9/tSYaR/uQGV7z0e973zp1MhzJg7YzNb1TrVfvUkA57JMt7PyK2cMJA/Au
oiYiRm42LuYwt0Qbw1qPRF4v1lbO6hOFIIwrQqtPzqjNmXcpEF/owweXUNXE2YcBLHMCd2s3jRwv
zd6VwLqnoRz8o6GwhxybKm83Kqv13SgNNsrB2jZWiCxb24eUGGF6mGQN/JnnJX/UbtfCprLb7QA3
Lg0FYFS+CCXEFi+wuN8OTYkxO9u2cknlrFdlNBsUvsBGXCxiw5PnLpvLIIi6zdwzIvruFjOY3Lua
iHb+gzuCgLML85jQYa9dTjDZOsO58lXCcZcrbNAIJUbFoIKWZGZLW9M7lFB0VZxM5SyEWe+9JahG
7MUcwsc5HzKdMiCJuqIdB/9qGTS8nSUSnRBExuL4wTlHgDFlmjWeRFWIcLyCMZJnpIpqwRTqFbv1
/f/L3pkst4103fZV7gvAgUSPKdiIlKiO6ixPELJlI9H3QAJPfxdo11eyXL8dNa9BRdTAEkUQTJxm
77UrjEs2pnTTEMeW8vgmA16jXv3CrZJvfiLabxMPxdG8MorWzhGjQarfOl28DNkZ77ofKygkFi5S
fzgAaYEvWfRMzd0mJS10yvpkH1t+YW6aLL0VogSdHEOiDKHjXrdTNgR6HCfclioFf12lEZJZIc69
JC0hy+h4O8i0OYMofi3iSh07p7ewfGsZyFuCBYoVZNXo3PM611pZJld7ZRBZiuhJB6SZmZO9z5Xe
8Iyd25fSqLIvRlfTePop3sigIVgl6DyIwUGEadQMitYXgBq6MbDMKFuK40SAOu8/yYTh/Yryxb7R
uIJ2UFpV9In6Rr+IqHG3uSJAD3MNzRQvd5k5xH+KWajbAoTUGURbL7km3tOFX+2N2GYMHUqoiOox
GI12WLNCLvYDNuOruAsTsku7zDqwR5jPi3BmDpDo0zrt5Qt/Y7L1cMJt+yy6cmRLrkNvOQeUJQh5
VRp+ko30t4h1h7MqgTad1mlx3gu3emC/cUWbZd8udzZ2kFZfu7pZbODAXc4QaAKe493KMysbtVtl
NFyBSv9WktNyXdpp9DGqYpRhtYWYcEizXZs5mBJjJyK3dkjPUJaQzVJX7asxsruBAeTfRZZmBw5S
9gNEisfZ0CGXJvXK1ULyOebBPlRxre2SpB2f7BoXa5Ckajyo2DSeoXgpKmtkx1EwZrp5xI7Vb6gk
zG+a6zGG6Lga23SmPe+77AvbW39F8iSSE62faj9IB8e6q8xRATl3h/KLdQK/J1akByV+189dTttR
+G3L76i0PeJTtI8I6BdPDLmIulOep4pAbRr5BAIbmxCziLydsh28zRQ7XtA7TKI7OyI/we27+EL4
sr/vZJOuMq7PfavqW27r8ugZE/w3iQEgDX0gqUx0As+s3XOP9gc7tJVRZDuFvPEzL95h0Cle3Vj3
15mOIDiomAw7YJkt2Eq6gAuRHLu88TCCDWqdcnffCaA3eSDGydj5vRmuxm5+oG3G96DsyCXXt2Zw
w2Y/oI82P5VZNAa57DWS3wRmLKRd9rNNbAebkmo+glyNV5bbjE+pbEHQmEl5aWRViurAVV/gBg2b
wTC7bxEUpBXlMTQoQqTYcxnmR4Ml4vUsCKUdAEncTIVdbgUp19Q0TXURaqN+5zIPSVctfTIkaOxc
9Gu1/sL2o1lbFJ5HPMdlt5pGaaLN7rXAEl30TYF33xUDuRNo5mdtPXNrbWaOnJXEM8VcKMKPW4DS
3ntjQ8HnDUwDGVcQL6CZWysSxgNr9erCI4z7vPSb6qYWVGMdAhOurC+nr4Sddnf2ENXJirwtmID6
lLH+EW2+ChVqbAEpZT8zs+xX7IW+QoE0N0KVPsZxo7xUSZWsYAE0B+Tl420GMpz8CP+yRnwZE7wd
y3BvOlp6KZnprWm+k0+MA/BBt1l16VbedKePoqWbAml4tMBG7QavU/tShbEF5crCICtj/RpoePqU
+2X9hMu+uSnAsWFeDuOLnhFiIEdvfhA4+qDqlkw7GC1uwqmr8dMTlrC2eLflCpu23u2LjN43iNz+
AUcJbVJstZjYGPWtUD3hWdelflO3LuQS16MOLxiodKs8HacLO5nyZSyBV9grLZPr2I0fLeXagT0g
Q51UTlxNwsjlXMTC+WLw+7VVGRYx+SZyXDmJ7j9NM/M/3Zp50HvgVxfkQxtvnTh1DoBVqnsavgYc
CKKENIiIPrXW3qgOfV0227aCAfLfVuR74vAfimMTdRfyr/+7OH6aypxG/q157MfPvC2ObdNwqUGN
xXlEBfxjHyKE+MBiAw0RIhNETGxK/qqNscgKSuqTtsFBaPSmNtY/+EQeCtyzLC+QIRj/qjb+eRuC
nNPWhQVaGOXUEqu7iG3eSArCfhQ0W/V41eev2HBoMD+/uRp/ljP/8gKLfuvNCzTKzPJK8QIeLA8J
I7D3XwC6xD5gldffv9T7JEAGojAxTAzCJjN56xdl0ERBR/KWJS6BYyIbqIJcQ8rhTLA0jLS2P4FW
i7wvkgFSp5/pldFqM1AQG4nnOXKjOspfy7r0XJBjcBqRgJyFRE6dTV7Rf43Rxcb5AS/wUorqS1ma
fS9RPUqOC4cDObyf6m6bLCVt2yXiJqlL6lz62rroVthXWOSeKmLk6drYBuNAksHaznLi7O5qdrFD
syL+a3DLNX8E4aKxMxlojXrjHIFF/DCprIeEv9BF5gEQzTYfEPXkF26HZ9dWTEk9wfz9k0aUdJAS
iA7SD/cJQSu2ZV5bmlvNFwkIVe1uRLdrAc8E1+lr7ILSpFPhGb7n+Icu7L+W+g+nxkkg9Obm/WWX
evV1/H+7l7xig9R8fXt2/PjJv1ap+gdHkAyJHOztHtU1Ptj2Av7WvUXUe2KF/31wcEcjXqZ3Jpeb
b8PfTbWxmE7559DZlk3rvyOCvxPGwTtn0knLz+yPv0J/zymzNEdFtYflGS+dXJmMGVH/RI9vLso/
HB7L6fNWbXV6EQReCKR5n78Ibbty0CokmMBCUmaNym1nvDqDu6pS60/Jqe9R4MtLWVwWvg3A0jmv
fz6nypwKhvzGmbUwSQRxtoQTGBh4xFI1Zuj+2OU1KJVm2+I4mcrN79/pL5eTcxytNOc6YdEIvN4d
k0ZG/tTosHCAiHFv5O4TqZTr37/E8it+upjLS7APd5H2OijJ3i2+m0abej0U9c4W4z3evEdauHLV
M+qhGa+5S//3EPyHTw4V7K8vhxAU3TnyvEUwu8xk3hz8ZlRbDjCqdmeNMP2iNBcVpCLygFObPOBs
sB6scKyBHUUkflBBl0mOltFn/ZWnDZyFtgypCo2I+CQJonyPlcnH9lkSZ7ACt8mksuUAJi6xFph+
cuhMDYqWvZHk5mcjGc+ioe2+FdZin2063Xic8DqvtMnv83UKZvBK1j3FPNv/da9P6pFzujnQpY1R
wLO8oRSs/fzesbPoCVJWCZSyMW/DCHSn3cHqcdgOBoPV8DyLuuiqh3wbRDnmshJWH0pU0tWGfp73
KcFRfaINWzPPv1ludixj6wvTiduuIaBytLz8vNLVp2iwyJEFdwUAj98JnHRep9Vcn/HYildNIdZ2
m4xfaVnrvQudsJocjbaeEYFlQM0byce5UspMGaQTeQFH4dEFy32eSAb71KgVZq0BpZjm3yt0aetJ
JAnrnzq67xzi3XovXen+wKavjBi8jiHh63EWbhKsVZeMMhiNY+gAMj9e2BHhNhv6B0K7onGK/H3n
Jb3axhhC72sXvb30bDDBHiouZu2JjiddMAUpVNM4D1bhak8yHZpr6E78Hg+V5H0pUsYtTdzvMNFj
6msaRHvsQOQF64HmsoSCC1UNJHc++twieZ3c1CUgn2QsxGaYyIXiQag/WiUc02lgzKPJ2Oif+1iv
RbTSCRrC8Rndx5IurIiXBEsnx2RWO23KhnFxeyGJOLBlam6rmY4hb9pD6E/mMxmP3b3Vm+muJkrl
UijT2eUF9wIk6Xjbd4U6K3LzWdInM6uL+4hQXlPtrDb2b3UnSs7gITaXc6SVN302rY22JziVrErW
HaB9tw2rwufSsaOIR30VBULZsNh8q7+A8crSYZbODS7LbRgC1QzCzhWBL6JPEPTknh97UgMb+jxc
2CbjLfjYBwZQdARDop1ZOYBEYnEI6ZEDPWkfjbdYZcWZYcb6TqCT3k05uzC7auuLqdQXKVtkl9f5
xHODO5qJLdbaSL81w3p6IVOKyFy+NIchSrSLLnKMMzb7EnCeZhOQmyMsS8PaXdd6zauRHlPyfdE0
kzgrDAFhJdFqax4RVGlXgO2P/LMoDMcLxcxghauWjsfX5Fk76MBZ01wLDEuPAivs1Qr0K92jk43n
syHFQVEob8MEz3ZZlgnNFig4x5UvZE8++WKewIx2+jFGR7AzUDm4fK6al0V3aalbgXC50mY8n7Na
7FdDmDaQz7RuHYLdWtceblZnTi61tq5u6c3IzavnVwymrRfgq5oCL4yGPeGnTFc0/VZN/bZTZbRL
tB6HqF8tIWj82gg09UMjNDfneBq1dVU35bY3SvOFtB1gzMgXNq3a1lVk3tt25ZOMlTYkULlDe9Nr
lfnCue3t43w0z0BYsucdmNxK2S/ydquar8Is7dANhqQFlMLLDhxI815gLw4YTT43JYWl4XtaMNKS
rnARGjTp8kAnfCZ5AAT5wLQviBbyXJaL4qrNvX02GA9pLvWAJW2xiryGRDWP8QHj2nWYat5lFKZf
Q0Xi4Fy3G7cnZbrXYTkmvTlcV1ab+4FNZu6aI8EhwjhRB1wq2d7JjWZnenG6Lsd5/FjiRGZy1vDK
up9M7H8cvkCBVqhldKplT4IVIV3tbN0i1XXWOHXFSmQ5MqnSzkzKU0kkGBpRvieOegVSo12ndUFf
DKw+bdzk0ZZ2sZv8uMxWdZP1K2HBP8cDYm8yD89FP7ukS5mE45DON5O43XraTlDZrOra/eIKM+qC
wedzr0M72XuJ595nrRJnCDvzTWMAS3eHCSV1CkafmbAkP7osL0rVo3LqbPvaiUW6k1oUQRff5BAW
zrJJcvkHgAiCk2ttwFVExTFl9yaW6xV9WYVav0uNO6t2Ng5K6SfyOKxPanDklQMA/Kkl4wlewxiz
T2uaq15U3TbNE+48SNM7CzMxBDJuMh6e3wpg0MwVG5ClUdjueT6O+yFhY+vXqnQJABQ5O4W1kbX9
97rivyL/D0U+C6WlTPtfVfRLkb97GV/i+G11/+NH/poM2NYHrIwYrUwbPAyCyL8nA47+waByQpPp
WfiqljL+R4VvGB8MYn0M+DELH9hYdnc/1mbC++DrPtY3uggXEj1xM/9GKvmz14G7cXENgrVZjhxc
Pd5Snb+p4HQHSnxiR8Zd21ZVH1RzDnNqEPydK3gLKMWsqLmVyJ6/oMYw7qVMtSN8a1iiaH0r1mcA
LPkKwYXkATOuNQd4Ew3nxlZoSlpd5/c4REIuz6wyvkkaVS2pbYAySgb0255d4qYSwGAMDVGg9OEi
xkkKi9sgtWZOKNX9CMCpFFr/tZg1Ckdpjda1tqgHFaGVrKbbbnzxo2p6cU05xetIctkQVQ9LTZg2
RANmen3OWq363BsyeemoaG60FA+H4SXT84QWi0d1lLorcru6rwzcBDFcmbWPGPTcRtK5FZ1GSGmZ
tcZDbxLW8IeS/dR1/F2znz4CBzwQnyqbUsYb74rofLasRMNgezc3pr+3zd7eVIbCiOSXCpkjHtLO
DWIj929KtzIOxWgsUiEH79cqTvUBoSKCI5zf5d5HK305h7a8MnqrJGsi1Z6K2m6PctLgecRJctnb
HRnlnlyC9TJENpGEBdm3Znntec1Dl5mcdNV4QA5m3BvSADntvya1U/9hYuT/3DnwpunAlhuYthI6
0C8O0spzvAh0fXFn0ZU987SFP1OW4iMjLHWjYRnf9wlpj8TXdxtLFkAico0oj5ai+VL1Sv9cIQ8E
moMR5ToqrPR8LIlKCif+rzYN4yvyBeAsGjGUsnfEgU4FD4IXPkYWnh0/jrPHFDMDxM5M3wGt5tGp
0fmlg+msJ+RhG9St3NNmpw8X+my+Ai4+jI0hdh287R1BB21H8WKuKUNSUpCh1+qVL7d2/JxVfnJu
WeX4JZYluvfOHL9UDUpcd8LQ33SobfEZDCu2lNsuhoLClzK9cmmC+R6l8S41X3UWbU3gQBDCZZHM
9oVnoTAlLk/16xjDQXCKndRZTBPKuYD/i0IdVcGnBKkiTi5zZDqAIDODQOOi+gpUgQ1jgRjSCegd
a/IlXIp1SduGIya+yKinLkmJVcCNxHBppzVvDnQPIJRazsluamTir2YrMo5a3KnrthNcUCOOEEjS
to/28t3U0vmWpBN0vrKtP/tRGh0sq/FXOv69qzcH7D+0nfbPZxYjPw/e1mLWE6bPZ+m/s0gtaVDU
aa52lBCTbzu/L8gnarNHLD1It92e0Ed/uXeacv4yGt68aru2In94nOQrIRsLpQK6LR1p/eQSp7PO
ZKZj3Kg+qgXYWfdO/pDTOK7oYewsSAYSQDM++0O5qNT0DgIHxBvc1TnxiOw3SYR1J97qdGILyzAm
6BCs5mDZxnKglul5Y1ed2NidZmxiva/5nWRpXTVpOd+eblto+iSSMgvE4mMTDlmV4TdQqfpHT8vb
p2Xp/FRoc30VtzEZvHA48E2YqIU/F3p6xjZAw8OjYH8EZt87Z9aE8WuTetK79vT6r/y/n9iMb9kV
J6Pn3+fVcvkZv3p45nG+YWp3l6/2m0fGWAuIC3MTHg20DNq6g1+A+anW7pLZ5x2IxNBXUIO0+wSq
N3ofVfkVePCCEF1Pj3m8mHwH+8DI6vDcIzrphf0kmlO/HgnHrURDxqM18WZ0IxP7GqLN9vf3zz+9
AXZw/FnM6nEVv7fYFXPaNgK/0BF+frdRiSAEtYqibe2EVFttwTnDtJzzwlgCKAppaxuHYI4XPdTt
CzE64Te+eyYH84TlTLni4IyKfFuj6sNtnXnhfeairQ9kESE//f3ffnoev7v42BqYIBnMeKBuvrv3
x7yJm9ka7WPZL2GPY9uG37ibQ2/XtE32iAB/vkSYoa4zdyBUM19GIwbknr1XxcN5mXt4Q32j2Wf2
2OxLt9aYDuT+mT8ShL1q6r4AetvGBxfa1M0I5BHGUDu23wYeE3xEsfW5Dcd+r8+zh+S2ntVNb41p
ccbArllVWNUCZTQcQ30fPtHMJTvc0955G9dIU/BYb7OWRIAqk+oZvsR81oxDiGBeQi4r3AJpoWGo
ryICl0tItKXBm68MsZnNyt+aZfpZwEZqpVlQ3adVtc+wkD2DZycAdeSpYS1fPabd0WsTanLYQGPm
z0NKCD+jMY74ngg+zuHfrXyIZq868TPbRJeEe9bj8NXCasAJslyahCSvHozbpUW4bYzqh5Ovihu2
zkae3rNTmOlckbF+dPOEeKK8JMBNqj20R4RxsGxWmpUZB6nGdm27mbpKxMyz5Pc3AkXiz7M3agU2
IPqJLnEqB9+VDZzVed+mQ32UmejI2cLKr4LT2ZyNqiZMkDxxAiN4A3KW0ZZSrHpxWBrfzoIzaRPl
7V5qNPQyS7LzOs7InJ/Itk1Xg5bEOf1jsQXRu3xdhat/noCSP3D8d5+N0Rq+9qQnamvfsXOXvGxv
0Q9Qjl0OAMw3uatP3AdWYQI0M7Mw2+LhwL/hz3m/8yJNrae5woNh5Q9qLMFVuRLlC0IXVIi1o92i
Np+Am/R6/1pDybzl/pJrAi1K7HBze2YtqReEhC8l5/K5InTsnkDH7SBtQEGGXzdvfHN6ElVVrM3S
MwHQwIclc4cvhB8RZYw2HwklWjX3i+kSItcMhAWXIgHkjsVTQ6XBUG6uDaT9zDYQUyDJlo88B+LH
VkuyLGDhbnpBGefJE4EI/hwAUCKqXlK3MM5AaJEGrazkq8Yo+IiPYilwGlWe657iUdXmzrqZF6CD
Kftu04HW03m7aDhIcmyXWNiRBBCGQciTA9rLOSRDtrWsdTaL4j6KunYf6tYphzwxP0viDBnTCadK
LzRwYpQ//nQbdXGpbeao1j/nwH6iVVfnTM442fWVhvvvENnkSqMoST3MHPS4mjVJUqBR130UJTx7
7qd+vgVWHRLp7Sbq2FBb7lB3+iAD23n+Zjipt/f6WdtgpUhRHqBBBgbWzOMG6DMxc60TM21BbB0w
SeQujGuqTPhh0HXxjWgBibn6GvdV9s11x2NX1vj6bcpWNCUpGQ/ZmOZXrouPlkn5uOJh4HNllsjx
0xfpv872D50tD8ClE/m/O9tlfXX5VcVfyrfd7Y8f+6u71U30nRYudX9BNfzEidaRftooQvHpIvI8
tdE/ultia9GKYjHz2DsAwsLt91d3a4oPpuET2WOCxtINYBP/qrvlF71dh5Bjy8vbdLi2zbiGrc/P
pQrc/gwjd5EcGqOPpxcLxdqShOl21kaXPjdzYI6MaKddDHwr1/alQXwW/SDcuh2meP0MAuf02phR
n680vSJgMpmG+UIVjvuV+ZO7jiHINHO9KxiYIqIjnnOcrDsNNgdWgcW8YyACywhPYPg6EbpobwAH
JtK/1mOtc2+HEoW8uamcjsfrHembYbdyxqHTn3HFZjHGAUtbrMWy1Iv8PPa0caU8l+HpgCYMTF5E
QKeSBweZfOXdob0H6p9gKjLJKxW51dEvJwUi//uWLCKx8RLLzPSnuHY72OxFNXgGYVd6XugXMc1i
T9dTf5Fa22zdupqof7KCRfQ0JvyoM2nzp6rQ3fh7GtJ/X8A/fwEdntm//wI+l0367uu3/NBfq2Px
gUULtfjfiOG/ZCeu/wExCuMlNCkn5TUTpB9fP2vRnfClQCzHxNOD1Pa/r5+lk0KNQMQXJls9f1Gr
/Jvh0s/fPoZJiwmYzGpWYSx43y8jxeDUg65H5X7ARY6JqojsaxMDytWc0ai9uTT/0BT+svjktZiF
6VwLVryMFX7+pg8QQOfaE8XexU5+NQ8TTJze9B8nrsCBWNA/UUne9aDLewMMQhG+6N3ZSLw7WRqN
BWLl6bxeviBbR52AW9q6Gd6WgtpUdCF4BRO33f24sGF//2Z/Hp4wLFkM1lCNodY4iIPe47dqTW9V
2bJSmAGIvuZZzsmTicE7TGJmEhDO/mNo6H96y/9wiXn+Q4BcQEC0fdw2b/u+DsFLM3ouuUi5wI/M
rP4VDC9UEX/hMET/mvwCullwk/Jy4LdYC77flye6ptDvND6FVVheuB7ktEl2iPE9U/tkhoPz/PvL
Kn65rtjGl7U5ygouLiaCn9/h1AoyA0I17PpS1Smq1hDmxXzCDHujBeRo6mNx5WWwtd0pFcd6sIvH
ogLog3UlnQuEhK177CaD9rYZ7H4Iqkq2B1Y36uNkeH+4C+xTp/2mGUSfYdMIWoJbkOEh4q6f/94i
J7I1ybt+Z7tYAAhtMezwoo0YeG6jEkJZXkdiPBeAwTOqts4m4a6IpuMCkN3hsXac85gHwz6fAIRH
ZsvIEXIi91Ib4vs7caWYs+byfKD6yjckMYmr3OBJBBpkgV31mFXxMzYxqOrJgLVZ2UpcaY0LL6t3
ge5W2gTwuwN6EcZsXYK5GUr7szeY5Dfz2FTDBmOUkVw05uIg55Rw1rE3pP4Ofon2BH/MD491YzTc
cmFSm0UAe0dDFADLV4iv3KUqZqWKslhddkRIW7eqmMZDoUtKScdORnY9loVZbDkIGuSaUaAG4DXa
2KkbP60bD7ZtTXRyYsBRanRz/53+ogZm1x6g2hu9bdng+6QdLZTexN8korFfvAaO+XdYST6EII1l
p45arYl7u2McF88xUBbYmKz8Jl89YyfjGc4eAIfACVHcWw3vFH0LkoasBTfjF3H4aCQp0JweZe5L
1nMdT6SSsIEx3oOHPc5e7T+ONdBwB1nOkfRAf1ObI4iXqYyhhvhKA1DWDiEI5NO9KlG6QFNmGdZf
xqmiDEnKpZu1ebOE81XtWTsCkV3B9Erlue+Gcb5P4aKjSnNYL/YbqCbyiUwa/9GrOE/XqMxhCuaT
xX0yFI71Up6igaKKLz92h4PPEOyxYptHd1zE3BmY0TQi9KA0NfpCeTeZvd30mFvG9UA+ErBjo62e
vwOWoxKmHnKKE6VbktCGUw8IwghQ9hiPlk/gfQTp6HT9LdXZmFM8ayNT112zCpXtqi58/er0b7ow
LFY52kDOjVnuNN7rrXS7YT1Gvr/t65YbGKsIQEYIsNWubZMwvBBspqvV0I79Oq2V5x+X4TVDno5a
qg86hnHJVYecoLIDL08NdYeNR0ecGyJNHrYZ+sAgNDV+gKWE0PcjLTmc/SjXQNG0bRdrZzRUCalw
EYiUI60pk0VZsh1mvtR34cFgdvaMOGp8HSatJrcKh0J8M05MsJ9aLj+rc+A5Z60hizGY9bTERwxh
p4QGikAYZ6MVtfeVGcqNYp4ShAWRjKQwr2qJmwlxjkUMRmJe2d6yFh/GHeIHxZa/VPdOjjtwodnx
sWvTlWWnDiQmKT62eD/X7PWdoJuUuEaS3R1HWaM/6MLB/tRZKaYlabYjEWV+rC6YyA47yysj9DI6
bqBAL9ErNn30Wrccm04eu+dFLJ2rSqetDHoiromKHnOw7EprS3wdEWOEau5efXQcTAC0PorX3Nz+
uRV2CoaDNbQ4rVw3fDSLtivWQrMeOhlpyLDrl4I2FXE/+Q27ejR1GPzugsVuTujEKYWfICH+Y8i1
e3XkMce9bADYjneORob6OMPOnNoOSK3o/Md8kqz83WgB0NjDoI4nBKuS1BaVJarnqU1Vhvd6fFEl
XugEz+gF4+D0PoFH/5Q0M1+sEz0j1DFtxy7cb6/ywVr45CyseYyWyI7AmcekL7a8jWgLStmzz+1s
Rhc+t5X4lNM1z/tZWr23N3PYCSCvK2QFZiMaXEUIZD/P0WA7G1yS55lfhQfi2qIbQgvlPvL8e1fK
+jHrmpcpV8vpH4tH1vj9Oum5Tmz6l21AJeJzv6yMT72GSniVwYO/rPzRvUMcktLdDOOyj9KGNd5e
sfKlcEmLKRtv6xdGca16gwS/2TIec+lV61K12PuHHAeCNRm1G8Cdtwd0TmFxhSbI+pwJk39f8cRq
HmxJ3vFn3xtj6HZ1FZbbmSlShk8ZMgaQilQ7kOHSc+lyQAMz3pKPk+uVO0St3rUrTX2d8JbOXFIO
0xVBy+1zqTxqkYpYyIM5xjgyxMDHWuOs3zDcsjgsrCxqSEdoJxwjiXelqYnHQo4mba1lTvsK8dkn
JWhBAKbOzMOi7rlT2kgnOllpy63UE3fGgrHEa2v4nKW1Y3CmJz6/ZzD4a5yO4MV25KNZZZnPOZjD
h5xxYUCWjStSdchsXqi6yoz8g5NVMZhsI+W8bwYoGHKhjAzgsWGRkax0QECkrRKv5JUTHib5Cvkk
8BmTl3dswApnp40Syyoiy8LZepmnhAP/dAS6iEka6GasYYJlcidvurHwoKVVo3UY+15HamHDvWmI
E30tTKzWoLyX/ZABbeSFvB9108bsAdf5iXg1Edwm11lnu1QMxC6Ro3H6s74jubAwU0mE2sJ8cxlz
XdQZSEJEW+qmG6h9cxw1kGGygmCB0cCCgZUpt9SlcCKgbHrjl8+jUVfy2rAX+GGcV7zXcVjgY0WD
Lu9o1VXW8rRwEPWg05RRncKN8PTBdYk8tEAFpy1Wqri2pzswivazIwUH69RoyWGsGkVOOb67hQ4v
ovuRHnni3ATXbs2m13IuuuIuKzX9vOql9q1raihB/eirgL+ZKifWXP/RUCO3hccaCFK434l7swHb
QPjkkh7euBaUrkjFyxXF+8w80MZuAoHOI0YBqVlX3IXLJ0riNx/Tic2XtXyMmlj2BJ0x642O+K/S
YmQseO4f2R+xM+U6UVreOWas9XeDozCZreJRRtI7osUhrAT5oM9wnEcjEJTtlMZaJB4Sj2o5OlNj
ZwdohIkb0UubvZMV4sKG+r8mdY8ZG8Lzs1zzqUFcAwZsajXyyiQGdQXcbdrwH5oz3LvnWTJX6PNk
fSw9TpZ0kNpHpfnxudahIxxayaNn8vIdejLWQIrsj6wfT3IcZ13oy8LM9S+sqQ1XNflSkceRDq2Q
hFU9An83Cwz2StX7kkxBbIeZOJLLGyK/45Bg9dbEEAmpSFhSpN9QtGPHG8pw55PAAZYfZMyab+C4
4lT4VjT1Ny2brn1ljXvuawqDvtavfZAR13Y+DetBzwlTmXJCQO16Q20c3imnn7YJD9F1Ustxo0ii
tvTOumQ/VdzyafNcLlR2zpMvR2/H0BIWHLbA3NlEfnYJqKMNTC7VtT5V0QNwtB51lmFelUOelCvi
biggGcVnZGUR2HBj5uJI5UdYOv6vb7jn7HOTzDHEBbnhA0AMCne02ORoyfwVzzIfiNXzFd4inB7l
Ou/1rKTQ1gYkrjyBWwLbh+UEkYu0j+cVp2FHnFdfG9reMae6umzTjJs0l5w2sdNwR87DkuAeKnxq
N1M6JvFqoOxe/76NWrqOn7oSBuc0HDaDBcEI4n3bPw9GQpamWe0q+1T0Y1c2gmbJ5vj96/zSrcFs
BX7LLIO2H1bs0q++2UNCa+z6pOyqXVYse7redcV93TYwZSwFrdkhaEGen47D37/uL60/r4sFHss6
nalFp/jz69KSZ1gBVbVTSea8dBpLKZIoCewYWbeAd8yL6ehAFeGkGJYq9/evztzm/dXFgk9XzBec
P+JEdX7zrqc2YXoinJK9ewjUb/Ya495bTt3kFOfTRZiGA71qaEuWypsUcg7305/w38TujxM7jBpv
Pq1fxGBXPGz/mZ4HOGH50b/mdvYH2iwHPJ2zWDxOs/G/8HlQEfjaYDYUSMMwjHH3/TU2dz6AkGcC
g/gL2YPhcMP/EIWZ5gf+KUlkBi6v73CGfzG3wwrx7ibzBQtyMCbowjyEFu67LbO72H2brE0Is11u
H+ETu70GE0VVbgyNr2AEVXoZIHyThLgYE3GwFIQ+YVVziy3RGJ3FJDyrPN2UdhnVOy0rxdgEFQMj
PdBpGl7zmEKNWFNrX2EKv0L/ae07MGgGW1Y001kF7HeIBUfbmBD5xyNc0S6DMzoQlEX24tJ7VvrM
F25I2qVTLATx1xLh6vc5hU/rtSqLyHGCvjS86swgqrkhCVhbfuTEPU2TeLpBXeU/9iDnGWJUS9hB
13rqGCmbJiAW7L0gx+7DdEHcmpVyoZEaRVqel0QBeeeAhNvX1tPJASuW8cIp3Eyw96dasRDUTJni
GEj75Rys/KVxNowIXDORNPfL5uLFNWCjlqXW78xBmg/zSIVXQLLataZOaenkrbiKjCWfrXKJsvoe
lkRiVIXRmhIebzlW/tekibkC3wOAMNI+o+g+VZkN/+x0FuZ0mi9TtJQsfcQfgDuEv3bMeDXdJBAM
Lgtzjt505BwQUsm7thbMtJeaEIATnffun+rFftTNK4dYbFKQXOqFlArLg+MaNGOsLgEmDnuzhIJL
SBo/8z08wjmFfuQkIDlr7muu8PcPNNMjCsYoBqxs9MsnfKoY+Ujb9qMDa15Ru4WMHRRM23ytt1ka
3zLh4i2UU8JvqahEsL+1Ga0WKFcu+UjgC/m8J6IsaxgChl2NGLSzGkrusPv/7J3ZctxG1nWfCB1I
zLgFauQkFklRkm8QlGhhRmKenv5bCbqjJdqW//6vOzrCbcsmqwqVSJw8Z++1a6V//oSmCixqUa6a
DMho/J5EKvZJHytaxcX0ALfJPizkrVthEdGUWY0uu7ij5VtBMTca8pTSeKooUL5sZ0Fplyz0fLZQ
flAC8JvWyOCvf8zd1SLqdRI+ky1ajR4Eq8FoO75Z3+zJkduOiDT3gfsSt8MDuo47Fp9mUPtGI8Oo
AK5u/0qWC3BFvSfcLZkabkLXn/mCJQ1oeLl+TOGeZzX1dZX5qtHuF7TraLWx3gS35Y2seYqd3AwV
muLdmbjKTd43xCJq1TKnZWTqKladwzgrJhLEW89UUfEeySWHllGtEzpZdMpUUe+ZPT1DmywvT3T8
sr7RmdzbUFJc+j7Hhenvfjskt3UWPW9LeKuhl7xDS61uduX2/hI5HKsnGCNDuHHKN9J7udJ5tBKI
tweVL/P8ds5SBFkzrAtPNchUY/Htib/dEgPHqKOTqnp7q4EanY2DaVbzRkZv7BqxlIMG8MmaZPSs
qdZiUHNIlkGGGzQsSNwrAkfCLV9xtByLxIY6SLwZH0cH4viWStdsDSy0jCwwzSTBEOUF12drz21H
vwWasxHQp0Xol0jCyAknv1kbldfebzEtEpkrBwON0IVwcFGx4B1VxGytBTKyR1Tm73Rg7ycowjoQ
d3UUJfORgzfCxGCWOWvdnNt4OqzIWJK9z02BG6+FbRFwjJkfSgNoxMPSzYBtMsIx0oWMZRNwxEOO
6OHsVTlhZkTb83ssvDHnPKfwy8h5f9IxjD31dj1wBTmXQa8mHSswkrz5kutRc/KxnByjPiHhTs1W
kEySc+YlNDkeO/DwFvU0WySDfP9mznNWlOYbfFEkfEPERClUX8XS5SBkViVReWUEbSrT1/SI+Jdj
0zhxWCxSFSmQEmCyFyROmBhILBY40HO+1rYj5FAnaIcebCWo8Qb4y5m9TFBA2pKucKlL1osAZUcw
I6t08kfuiBKWx12qwuRKRjQtFpaaELLRV7WiKwq5AKVRNbGBlP41zpGwpInN6t7ivNXaa1NbZNcW
QIYTzBB66tuatwz4AaHe85lDo1Hrf3AdcTekI4B4W9BVwtHNS4yTaHpQOwxoD6je2N84B3poDU21
Hv0F8nPdeP6zZq58kW9bWtYJCnrOfCwlO6J1ds68roHDgXOsRSetiXvL4e4qihynxjBxeU3qzu2O
K0fPep4qSNrh3Nhtcth2VvKQOK1Pidc8i9SsqucpJmrsk71FJBaWUgeJcUqPVtLbL75KUMqGpryI
ZDDoJFSvaIr8c1vX6mHQ6OrhHMXswIjGCQRZbTYygG7cwZ70anCNSVIJzvFLspzYfsxy2ol4oIQI
YokZjCjJ1b8uad0lMMAjulItNqrismbF75meFq4HMEyLn3mUwrTvObRdWZXOXZOrfjjzeByDCVsM
vc/JsLMQzITzKqvyWcaivSKGedDRMIFIoA4x2ydK37P01YOoc6riiTjM+ppnjHcvKlePuHdH89A2
Jm0cIfo7JkOEOAGSCUcgGh9Tt6FDC1D/t6Y39pohG7KBfTtskVrpbsY9EAylKLXp1PfLuUuG+trN
fJwvKmdThr7fo7ym2YX56qA5rn9fW2OQle5DhKhP/7TQ/dF4TsjSic5ggEp2VYzkTMKc3UrH2djV
TBR3hmOsVegyuokDp7GysJZGeQJCC/g1tWoPpVluHvLKGP0A1v9BH+bpys6SPA81dwJjaVQ0cA+L
Ay/z5LMs2zDuBnvm8if+NRy89YM39+5Vl/k85tK5IctZq/ugnMRHS4zyVgOZ8SGFG3vlGhGrV3Di
ddB77WMvqznb1zPjldwdrtt51G+ZQulm0Gn2/FJYMvu4uOVHeOVNcVMQRXdp8qTaa+gJvdBaW5+j
vDl+75gafE28HpMPwkRa2wA1GttNd167tIdFy/yTPjYjBJe+ZPJXA7FBL89wDqL+rYc0ebnlejmv
We9Vh3WYIp7jqU4M6/TR97P6kKdue3Sj6TcmI2R5Zu5XpODLQ2JD9BRFYxzM3CVcs7fbS6dzWR2/
ApI3l/M3CFlPGlpAeDJdd+ulCQrndbFD6Q7lgdxB6xj5Iw5IVJH7uOmeGn/AL9o6VEb7rmwkEMiI
LQqSHXm3Sb1Hpo6usGzFFUNN7WT7sjvn/mDdSHNFlWXP1X7ECkpTAmvd3DTeXvPReGTsWDiUy/ze
ajLcm96VtubiAw+BhZJvrA5EDjjnojVRfUkzNCuzOhloOI6eekKYSz3u5thnRpjzhREZpn3psEHv
cBv5oI7sy5CW8IGrSn/I28y7kUvRfzRmQ7tZyhryi+a5/NxE7fq1HwsMgZFhYK9Dbn7MCEr5jKCa
zk05QCpgfdMBh7PpAcc2tTvdafSQJ68Lt9U6DK6tei15CVHIdV8g/NFHUp08AZI0HNu2O2guyyYg
SwCp5doPRz3Kk9BmRhiy+ce7FaPuMYqT/jxW9msNOH9v9EK1xfVC7VbivICEeonI9W12kezmz0Ri
EgmntVSCqV7tllzP9z2e5aeoYUdh52/LPW5RRiip4Z5o1pjHMsHG2RmY1+ypEIoADcI6qM2BcEU2
Eo7aza639QeycQuxj+2iXajFUcJmDykAVNRyWakgZWs3QvJVUN9E4X1XD9AvTOWqDuMkQpcjFQq4
d4ACp0ubOicvH6ZnDYOXx2OP4KEgVTDhtu45gYAXRmYkb9OO+yIFyPWM/aM4rwpI7Cs08aogxUOi
5guZC0FGIYynGGzzjrGCQhunWJkBHecb9RgFSHzDyO4uUUhkLfGHazBKt04OyZeHV/RYKoSyP3UO
mGLOLsA/G0VZ7jbiMmI/cKBas6GY2bWQ5vqmQjRnG6855uBGwPrGca4V0hnHK3TnaCM9R39gn6dF
QaDtjQjtvuGhjY0VHb+Bo2O4duYX0FY8dUkKXZzQSz2Uw+4U2eV1Q7u0OeD3pDur2yXDz7E1aPPb
AzUoyC8K8GrqKEQcIhAG+sJ1sVzpShqxGGB56eeC71QCbyRg/26O/K08/n13iKOzzcHe4ABtuByj
1b//oT+Di5qeW59mUKoZs+9KKUlDXS3goJ8R5jPjtEqfakQyAEQ1OeU8fH9oOfyFEgY2zM8dIt4B
8jmL/3M9k3fxrj81JQ4KTqOPT/aMPoBRYEfPdfBFZNwJlGkxxWZUH1MzTeLrvo7WCv1ZF93FFW1t
Tx/EHS5rqspfv6u/uCyoZFACUbYDC3gvHqnMIZIJyLETRgZOZDNPfyaVZNlSkZF+2UMJLHdDCQN4
p41x/U/KjvfaFS4GL09Iu6c0/+K9ELBa3HyoxpVrshBbxxi5WTBmdo1XZnwhyWJrVNGTZz7lbqSd
hSq/38LRR4YPxgewwGNOWA2BFsmpVyfoukFW+H0b50+VygD49eX6iy8RuYegjUqvj0nz++s1+nGq
mfiaT1U0IgNmWjt0SmSCh7xFW0BETV2Cq5u75qW08uWh6elVbOHeqZzbh7Jq/qHvKFTP58e2LqpM
aiCL/CoL7AiP4Z8XtmY32jpQN5zaTMl5NxVCT0vquaPFA2d+GzZNBnFwCFbMcz1yvqgmZBJH0fJI
DjEYqjMYV/bXl8r8qzemQKKY6Og3/6kj6jK4hyXRJCdo5FSomGJlMRD1PbXuTFVkdtUjDEnPOi9S
zXNmpJ751WgZ48NgjT7mQiVxAP7FaRmMBedngYvquOWHxtZK+Z4qrUURKVo5iXniCaUBd7ZWRnRL
ciZew62yjL2+HUqxdc8Pw6q6ANVSE9gVKSnEmGGVUHXcS6qyzKoVJHBO2F7NCejXl0ORq95/T65B
YiGmUlqIfwpExXvUpAuz+KOZ2OyBhlyRIHhwylkzM+9+02qgRhq1x8pQc+q5THhbSzqsj7PvcLVi
UwXc2SsI8qyw+FsuFn+dAW/G+609ZBqqyzy1GV2aYWJMf5IxHbAwdWsy7OOR8MK3gGvCemjegF9l
XOFxIHjdPuz/OtH/1IlWmsMf1sWfOtEf8uKFlt3LT9rRtx/6owftW/+iYwxrFUU3kB8SRP9jTN5U
3Y7DFMfYNNj8q3/3oJV0W+0A9KwNusb/6T+j1cMMBnmSvjYAov9KN2rTGv9xDQu8LbibfJ8NEPz7
n9Sc7Zh71eyI5soCg70zreLQU6vAV+m9i51UiTzbPpnzAcHfK5Lqlmykj5xgM6TW20h+1lowH2FZ
+ml0hBvPaRASZnHtIVTJ7nunan9jtOh+sTHmXCUiLq77KTN2vhph081KyyuMH7jscx82IpEsN1nd
aDSdk1recoSsiVpaxDGeQLfHK8YvOF1T638ZGY57JwjCbNJ9szifx2nmvLmQhUPhrnJGDIn03ESv
XYV4lr30Zey15PNAr708yVbmmKNwgjg3VJhJTx5EUUJlHxD54O0pJ2qg6a5ImA25B3AHa30nEaix
g81d64ZutRCfdAIJYraMnaFJAuKp0MYDdAXl6Bs21FSOw3celpJhCiLIYkAR06UcyNyIbF+fYJQT
mBMK8sD0b9OEJ2jd5wnxm3pAcWhTtlaZZI5cDu2qLYEzcNgISAnAgDj3vkUjLfHWxoJkk9XWSmjM
GFPwtjEJDW5OEMgg1+yVU9HS2XnYlzG57COZBxgoDWuMj0Y+R+2dW/baWZ+gtJB9FwWrr5mA1CzG
wV1S4VnSxmNs18ZjzryVI3OnIzpBR3QRxWQfHF85wesMfg09YRInFhI5JIfwEdnWTaul5lF2Vnmm
Dzkc82ps+qCpJPLZsRjO3jiH7pBAoSkrePZOEn+grVnBnCzmnWPF+c7qbRP4fCxP3epHl7acSuII
tL4O8giz38pw9kOROR9zWcYXTMfd/ZSM7gVq6PglKb15F1OHXbV1Ml9YD5LWjUyf8c9H94UhF0Cj
tUbI3zCMYcSBewe4z73z/Tx6TurZPM2Jo+F9j+Y+4ATpHzDdmTcRrsUjWeekKggow8szbSUm/1Hh
fGwcUT3SXiRJg4dVzPk3a8w5pI/izqGkGj1XLWOmwO+7cj8MVX+eyMw5TkUePyPWM6/9FURrIGp7
eqLexAvmYWXOdgME7O9ishw0fe5KO4H2TkX2nFyDBTfIPVGD7rmd7KcMf1mXDZYZWBglbwQ98jhA
ElMQLNsO4weGEca1mGd5YtCKzC4jVYAM4Q7kQOFUz22HX2qM3PrrhBRRNO0YosTzrvimy/1Sm1a4
dLV3uzJmuUQkNV1VFkFxsTDXzwNttfLgT7PxLZOtfq1hMMxQGpnu1VTM/sHK6t+hTEUnJMjNHhYB
j3JyIR6JeRg+605WfFoI1vhkTn2qAOJe/qnBLgL8mjvM0fr2SNFm7H136g9p7VxPEtYy5sriyAl0
+VD5lX01zR3IlmqhNQ8Cxdc+iCwlhcPG/xEAM0/vK0IFgebUcxtKgDqsYiqFxPZQlqUIGHaW1ix7
OQ11OEUAgbkuPQjbIgljTQ9ru5uupO7jcVts49lCmQB8v/2Yru1jVmvu62wDRIfDMuoUGhNS/9Co
1+zJbTPruqSdfYPQoQ4cMmR2bhqffatzb0nMQYohh+5xhQK8oxUtvzmD7gX1tMp7M/LXrw0lXRMI
rZhhWZHAEWex9TFOLAJ+msKwgqlsFrgyfnxrGWL40tsaPFq6aozQ9JDGhSDPbm6vSLiKXzryUH8v
JjQ13djcGEM0EU8wzbtkHMzPBpXTydRcDsTzNC03xoz+28od6Dd9b2jccRZpCOTYaYdWCo2jr+7J
S85QTKXaCyo21TUcu5TBBrMc2slJORFXbii1rpxUXZPHk/lI8of3NZ9KqrshVV3dLUgeq/fyYGkR
DRGaDS8D475rX1nyg6VXQ8lBjXViUSFOG7wEIM9k0f9SveOFQ9adS8dlCeLBpANq0iOg8QLQqfRo
ktQLg0qCX+Vdl3Y5S9SWYa/P3xqeeQ+4i5dzDA0i5JfGYZyBeaFx4x/pWsw3xAOlZP3U3jdLtvZ3
qVmvad0YNwKyEKjghkwVZGf7hgqdmxzKLshn79Y3c2KadOlkQbZ+S1B1Bo2Skljz/FHq7ePc0H7y
RJsQicNBJiWp6JBCsDvq6epfGtHKveYYYIgtnMCnmCCzIh/jgzWk0a6tWoGfyLaOGWf2A/f7t2yt
vIfGQJWTNIV8ipHoMRdt66spy4HsIAQpbm0JtcvuqvFWVnp80qZ54URROv0Rbwfxo3SJEA/5031K
Zf3azHQFgHKIgrLH8p5jJ7KueIfgtsBPh9KuUXsVuV3el5FmHwp82WdR9Uaodzpm005Pb4iRcQOn
quSxH6AoWMTUfAHFjKjNk2TouPlvfSe+Zk2dhyuPx5sRWeoQON2U3FseALuqk/mOQtkIF3Puvgtz
zPeDWIbHTHfs/dael7GXH5C/euibtOgxJZfpztHd/jj5ZsO7gDMOWssUe2zyCIdhutG+bRPtPNE9
TS0aXdX0tdWt4rdmnsjUmbz8tUSbtl9WxMVse78lXvF7m6fdGaGx6kLnwAps/i4CPxss+CdOYA31
s07RvmN0bhzQJIobkN7ZNz+D09IXiXbs7QqWdBcVlwzaB63ILD3UfdacUZnXe+AE/sm0ZHdwZyov
jYjvY0680nVKmCn30UxnrReatsPi24dzLce96XbVt56E7pD3/gQhTYTDkjgn2Kdo8uxb3Or1qUI9
RbeYMDUp7G+NXl+GAT1ilVZZSDbAkS1aCxZT+yxSC/h6AnstzVcqjALid67LO7duL66OMrLDmjsR
gaRDYd7pSfXggVe6ImEsPlQtOPEGo0TgpBXDuATp9VqQUGUVt2apaQQkzdOxcAb/ZC0Z/USzvGh5
dU//LTn0eJ+DVSIaIPnu4o+D2OVpXhyRBMtdv+IltmLpBXYygIsaTfR+mmt+0Hoa4Ozt7hNq+fS0
ZhC54PD+3kSOtrcXcIcprVHyBWubB1me8Dwwh8tkCP9bWi609TSWn+y0kzOP1cXRYKkTU5ookbII
db8eznOJASarYo1c6tW7KvvlUqT2b1bkfvzfWarq0375x7OUrSx1f+/D+9D+Tv3y80lq+5F/m2CJ
P+Gg7dOk8V3aI6rl92/4s2H9SxnTQBZj1kK09YMLz/kX0xufn8NCRkvqh9OUJRT9mSYZ3SpgD6Ch
/5vTlGm8a36heFdiPNug+WYqcNQ7r1reDWs+DT74pdynXxvS3ZmboI1z54Mf1ZZ1sZyG6FogjKSn
RZFP+AsFd+qEeUSGCHAMxE0oEUhPUDLyvDcf2IkoAD7ZNBFyYB+MYZW0Jz/Fa6VP933R6K+lXk+M
49gcMJOD2/DYwQchmbDIxMi98Sh9K96XSZNdlVklvptoqyEK0pL7qinV3Awg6MrNrSaQ5EJxvICr
CZs/OsarXHemX+gfGDbLMaxMh7C6hlE4xVVRtyTGmpb20dW1r97soJtUFM8KsRMJEWNKTNOaMae2
0rPLTfbbxJRnb7EzOUFbOclD63o50Hs5L/ewPSOfNBCYG3uz5hMH2N17b981RU0scpJcN5wRydXC
XR9PztcU4+7HDrBbdmcbjO5RJbkfwEYgsV0IJyFizmF61KPLx5/hz/4YdDragEfX7vEy8E0sn6OF
7UCjZhuQ0kbxo2tRcwWdJFU3XHj759SJkut1mhltpCmPaMea9XNcmePex39ckZSZEYfhMldguEjI
zaelpbqMoflTUbhjeaV1FcItzSZngMzKFURMPrlDQFIjSyJbUwPXw5zA4M3srmuhP7rLl56zM5jK
lpUVGvlYzjvCfuddSo9+3+mURCTtJN/dtkBjH6f5qUut4TDFoJRs8C1ExSTupVkt5r0VvfmdsfTU
aU7ZXi3SghRYNuKi2f60r8YSHbnlgmBoW9t5ncjx2c20IO7oEqx1kIBpTzA9L1C0Dk2l1TdEWDD/
06tBd+srqH2TV7P9og3z9moMU4dA+Kv63iJ+S55XAgCtQCdrLa44p6KIZYTboYeP8ooREKNrzyNk
QlimtStXrt5l6GK+q1WM7iOi9BTdjTb79TNyfRf+qyQ0ZEkoCoNWV/Ipc57dbucYcSd5HkUtEn8C
Ol/LxgWUlhVu7vIUX0rtZiRXq0PiMFMCal56AzUjuXaianoxysShsO2mgeNNVS7nOV4QWHfSqEjG
Kxw9OS0ZJ0VmuVYhgl5QjIYT9NH+pLele6jiNCVgGhsoxddItJhso5I7G/aKkq8tab9rMwXjrCP6
szfrmg7NztCIGZUJ3+auHlWijl5p7RpknFnie1xOKVQTHmLu7byWtB86Wz+2jHx3SWzGCytOcVoy
l+K80Nz0TpOyGA8QmgpOOUJ3GIEU3vTZIIbx2PtzA89U77DT9Nl6YWD6TVv9inuKsKQ59AhVsO96
aUJm6Zuk7A/xsMjPM/QQK/CYeD7BnTHk0Yrqtjryh4iTcPH3/YmdaHmE5jvLs2E7tDrTojCcY6En
xgRMF+GTKev2O/ENH+0BJT7pY936OObGWJ+mPBESh+Ey77xaE9dm1+lQ1DLjYtG/5qRq+Vm5z2J2
M3tApZ0vTXZcZ9O7yjRvIZ5u0ub5ZhYTHlWazWTV40k5el7U7QsRR5TifFfyEHP62hmrZV60etGB
BQ9JsXP8zLiWTuXvTS9jGKKlSq5kJWSS1yvRPug7iOrscyvOvraNm71keq99NNtiBK43j+2+lZbF
vWbN4w7ZuInCh9PpuY1jBGzMLLs9sThxe81/YDGa1JSQA2VqvaAn8Bi2XIG6t4EALPi4az3IFpg6
u5kTAOHlDoBW22ljPG1jPZ60pjXlPurLCYimtEs0a7KqBwJcqqh4Egs8YgR1n5imkKj0ppryK904
Od7kXhyCFHdxzzy8NxLwxj4SDNRlSCvAy0ZxCDl0fqiizrorSgPfLB2KUtxOrZS3jDad7Og10vzc
9PNneGKIHXpCJMVOpDRdwnHUezwl5NIMt2Vd4v5eRPeAAj/jXM3zK76IGWMJQgWrWNaFLEu3d5GP
cLqLwYB17Bp3MNjE4X/11P9LPUWJoVhFf19PfXqBiE/+5M811R8/9kNNBYQAjb0Ny962LaYcP9RU
b2XWVjP90Zi2VNCcQZcIo7gDUPBHJr79L5qcgim0YC6icJv/TTn1szQa6z3ed8E4UXfYvDZAyU/z
XYqPZtC6wYF2h4o0rNJ5uNC+JZN5nprutx8uzF/Mcn+emm4vRl1Jhaj7DHSMLQzjh2FybM8WquXe
uiTANr9sAt+lR2iWpz2PXUad9ZcYQMGLP2bt6f/jpZn2gwWFYcJF/Xncl2q5mHsprMuqhJ8V+bSM
apcJfZuLpAO87cysjac/DZMuUpisX7/8zzWr+uS0fA2he76HHEG8f3nDTOPKzwrzUtDHSENPG99U
d6gJU6lebi5Jjfz1axo/jx3+eFGWCgNKgSzlfT5AVVfREHNIvWC3Q+bLPPtslA4zeyp/rM3KWmil
Ji8+iIGCGf9J/+rUGDwLGiRm2DiICBGl0mTqaDhE+3XFlgdvgI5UZI+6uB43RXPKMZPhM1riZDcX
FdLWX3+OnyeAbx/DoaGnRjSo794Puz3m2MPsJsZFDBprZUBZT64Ig0wP1vETWBl5PSs/7K9f9Wdj
yh+v6nN7uPCUQSi8WzCOhixutltxycTIjHQb87tV8l3PSP/awBTArcUdvQrGpptU99ev/+cbk7G0
R0YB5yXWzft7ZfT9ihPKLDhFK8+4umEIAqBJN6ID/fVLib9YKEzNuLNwYmB2ek8biRa3r3SkEhcr
9bH+1wn60zezQmTibeB4Yb2MBMhwd+qYOt8UnWjJZo5gpJ/9+t381Qc3dYvdkmkeXo13g3mDWBq/
gU14GfqGm8Si9S9vDPoZY7ANm3/9an91k6BrUfcl/+NUyXDwR4GLqJFqauZoXDY9a7UkjJA3k/+g
lNkl7eWzOaL0xqXAKt+UouXozyr9FYEQ8qgV2pjSfseNjQgk1w3vps9RtW6gCNCo6NuZZHGX2QwB
pyufyrR4ezb/rUhnc0n9R8ywLVZmm65FdWpz9HuPb8mKOBq8xReXKMrQEq0uIuRt3cx9WX9p25II
Rm9i3yO87GYzsNJ9USKGBX5qvaEkUs6mBb2oFS2AwOb9umEhfn2x/2IXVHgsxM7gctGFvju5a/gQ
R5qd4mKvLhdku8xCebuE0mzjs/2nla26Dj9MXjEk6Uq9xDMXWx1ZS+9fsexjI4OE312mGj2sjXPi
hbOq+otJsb11vVvTQV6NOwK1tj5mCRTKafEf0yFHGWxWS/9qypGVrjTeusZNkJoWG6daE9slorzm
4SVS5ZUmCel6Q/QgKbHOZHKo6m2Qb6m/f/t18wnefyw+Cd+zqRRZDK/fk11WL/fJ/lviC6eTJWRG
uCIId7XsQ2MWS3+qRkQgHGLGrN8ZNgetMB2ZmB18zrNZUPC79XCBY0qcpjHu9bJ3D4iJOHUlTkej
rhLxYgZaZEcrFTuzDyxOk4YhlIj4ne5K2QbTdpCzfFiHO87R3BmZOuXxCFAHvky14726ujCDS669
rsxuaA/LuzGL3Gbn0R2FJGsUtEcRMn0QaDS/6XkndgV1AFpqJnk1729MXhdbLs5VvyTVDlRvD3LQ
t0szaMyMpL/tlDpvJ1Y6vDiOXXThNL9drX4eqgI6hRm57qPvNwQFEJSDPg2aZUM1bsccCOllLdC8
e8P7iiEJG0NFenx+WoleN5RX3mrPBjJB7Rx5wrox4oHRYT1GVzo9sMdlGsUQukx524s2odDC095X
doiCHo0nFtW6vieAt2hDILxJtPMyRDlxMvDYzVkjLhnSHFmUS6MBMBDvKQ0waIgeodpmbupA96Zh
5aFLpwRkQDMqcghyV35scTvlp1G2DY/GtxXMguO4yuHM8TxEIhG0Dda3JgIKZjoKjonem7M+fYb4
relQp7N3tuI0uYNP03/DTuHIIMY5zZQka3e+WcZ3BAi0h9aHFd5IXAiYRT4jpEmvjJHBL8Br4yud
DyCLkBCPyB+ig7Ga8rfS7+zP0iQdtHFgRrJQ5t/jIcqIhk/iaqcPfD1hEvXVkTm6vSsZ9oQsrBLj
Ftq+eUYvqjGL92T/amF+IekxjesnOjykG42V1+XWVVUVfvnkkqep++GMwFW6u9KFDZuD9kBFSIYI
+ipEpzl+IaT1dUh/TIMTjlp4cUoCWYVff4ap6pi83Tyr2t3SLCVJB4puUTABfpB5rhRPUN6v9dij
GGIHt16Id8Xl1BUT8NgyjoqPgD74xpYIE1C5LIgzR2xsHOJBTh7ThVVJY0bwMLWqht9By7X+4rdg
sUNHrHypZIhqoa633m4iRhTLW9zZL1hx2LJTK74MrsdUYl1g00T2NNEx16lXGRmzG5VwdTYy1iZR
6+BqnHEFMYmz2IdcRJkY9YGbBA13qIdyxOTXL43Nm+PEAcpI2e8GB01bDvf5Oq+A4Te6rf4j5fTp
+5H9me0sYkhi+WW8w1PAn8QroK5gTCl80PnxB6uby/zg2VycFg9EAVoGPVrQJiK7G6D4+fSveFeb
SMt35fzwRztDY0fd9khqOO8msnmIuhkyq0h63SthylxKX7GCuk4ZqrZ3Ww4D82TQLzgMMdKR+WKn
y32zuUtyVJAE9CijRRyDdaKxyazUojLcJLKjAJhmGNnysPlazCJTHkEDxWxPEA06aqpHguvsFwIn
+FDckrxSnozdaypZDCQtd69ju2AmixlGnfV8hJqk3CUokbrXWvEhGj9uvjARpPqdgUI/bIXCStoH
OTLKV23M1PebUYxcYn8/Q+t/hV7o0tpRNBUJBO2O8Y+GqSTS72Af5/KGZcR3Z6h3W8mGB0+nnJTK
ea5nOkW4lI2/t0WO+WwoeJovuQGqKjJ8qvRO2XBGifPwjImcdz7yM3js5ITGrdFa1G1bgTOoUkVl
7b6+HX42l/WCf6LcQX0gaMnS8oYmau3QIJnsxbtJStt6SVyaNkceO7zB2pgxtXhaNWV7+hXR10JL
ePFqu4UEySTzYZxbVQbx5KFjN108a4Lf5GMG5QThUdzxj34seABXls3eJtVRJU/K9CgW5ZBCwnV2
+KbvyAh2z3wceW2OmvOQLsOyBBrI33I3DmR6I5KEWKeWp10V4k4n+werLXbGdp+NlKuWly3DbT0x
9T2VwISp0hzaPcEA4NLcM/fgzURK/gkNiGu26UHnMXWfshyBElp7rIFvHj4g6/YLE3iu6VyXfP5t
E8gLE1V2SseW8KGUjulCNAShXNxwjnr5ckLdjUCccqwX9ZdMgKr1Y75Vyv3m1EQm32qKOHFX8CDn
OkyUoBtNCyrDfD8vsfPSej33q16U5R40MCbUGPbMDXYD3sm2Ei0I4N315vjD8MWGIdqCzYfMsri7
9+eIDqIn1ReUNRZbkyHxxOHi8J/TfiX5vec42u1XB91VYHjoGtACxOUj/Cn7xcwy8WRoHmcAP+MY
Ys2eeJqYDyOcMRYxBuzzoK2W1K+/OHFN9d6Iab7fPiFPImrkzmEHaiVwou3Au8L4+bIq+zDKKuMp
ZevWg4kj7dPQ8IcEdPG19EqbsDIrgYSgGADbY5MpMiuqLjRaoV7CZ19JJrqpDHKEGIEAQVawm+2q
tfU4+7tsEsW6a9XbSRw+Ra4sevXQc79WCihR5IQO6OtiIh8xV/MwdIVgPEqC7WvD3DQNsV+xOyZd
i2IqYckPLHCcpkmqyIgTHfTTkpKMubf9obAf5hbBV1hNiqSitbr9Ys1qZ+G/9p832WpRDJgWG6nJ
PWmBU3FVjg4/XQyJ0TwK3SCDuVA27XBVD5c02/a+2SAoC3cYmzylSKyO5FbPeYXWsrzeLsDbXqQO
7qOiwG0bK1oBnjjb2o3imcfa3NftaXbT5WvLY+iyrU8LucoxoxFwBL5q5bfu4LFE0M+3JxBa41US
L633x4JAJeZ9r90xH8NSoX40uMr7YqPuOfRStlXhzEQ9EIUe4bBUNlrRVBhlbdVtyDstlSHqBYHi
0a7YiWC/aqHLzKs7trZCDKXqA2lTyepLCS0IWwyD3XGhEGoRkRniTlh8BJaceLITR6JKIYzaC118
MA+GCwvggMUWOFsm8dyaqfiAMJP+fLKyqHXEKkPYT2za2w5o5T3yDBm5XOw+UgZhv8+4SqY7cduo
B1AV0A1emDKMPZuCjNsRML7mYdGoNiBSNvTKJ9ksvG5cL5hXN6hczVHt2VdUptiO+dzDMjI1nDBc
arvMamds5tRCtO2Fl84kcYxV8kF0mS7PiOHFXbuRvmyv53rEqWS16wKnzVNvDxQhsZaj8p4wC1dI
6fi8LvISC0H74+DN5Qcmp5BvI7BR2OpPNhPMwFVUDXzy2ffYBE/mGg0zFJQFENIlaHMTFvADjDqe
SEs6rWFPy9OnQlmc5zzDoWr/H3tnsly3kXXrV7nxz+FA3wzuBM3pyENSJMVGEwRFiuh7IJHA098P
p1x1Ldt/KWpeHsgOS9RpAGTu3Hutb2UtF7Sx5lUiQc2NnVq7OPKSrhmRnMvqmLVtfjbMQdMCds3q
yMleHmoNHzehXm19jhsinzxZUi/YGyYAhwN3WD/ozCClHEb11G2L/ymPExqRXppSU8HP5gRT1uVR
afRNqe5swKIynpWHJNe5PH3V8mtH7P3qGxaidDqAM6G1c38wkA2hFBXUONVW0nUptuICkvj+Yn3H
4sMzsx2UyUzhizE8HlUv7ZBXqSB87uLVodmkN9QHhD7yTuVlM4lT1u0VD1Dxo7nwYAqvxWW67eGa
gj88dmPuoMvBMMGE3p7KMt9MDiNrWmNLJ0ZhJvvDxVSdbU7mbSp4c+EzaHgJP/R1cUPbKAjs4XYy
drWts3/2OZvbVCWsVuvGX72YTC7rppcXLI4YRYxo6WqeiXKrN9sYsAQmKEwoTMZYo6XZvl6QE83I
utd3PELj5jTPYqU4KQ1C02RbmdcVbWnA2S496BZiNlPY6nCFl5onblRQopCm4l0r/6gwOuA8Cjtz
VdQuBFFnVZ0jBzZCzgfON0yXp37fjMO0KwHPupxVsAuoxYorx4VnI63N20+fh6/EYVZU+nGMAXl/
8TnbYrEfUzrW4dpt5osNxNmvm1X3HyWzpVaf4LbQ7HkQOHYkdTpuZC+jvuOV08e0n+RX1KXrdWou
2dd2Quo68ISwOnPaWXdsiJPjO3alIoAyW+UOjBHzOkCzzO6MnkBEPbGU96k1rA98cuuPkqqSCBM5
PM36DHyUugqhZzuo19o2CCy3kaDJ28XPf5kUdl2dd1EHdvVkGTK7wUgAdS23s+eqHZMHYhyR5k4V
1rximz8urrXceEYbf4W5X7w3aK370LqMKrPL2HK9jDBBTMxa4IwqqSm9909e7H/dB79SzDig3v/Q
yPqL++A+bT5+/J/jUL7VNJF/XKZGx4//+z+wqLcf/H3G42i/aZu/wCZLfYs4U+l+/T7j4bfAOJsq
B7wNNUyT6p9jHv03foL24+b1YQaj81u/exBQzdDMu8BvtsHQf8C/YcrxU7vIogFG6LJqGrwH3hcZ
MT/3ODsAZX3lec1BQb/CVDRtEAajpsP2zDOR6dbLXAlxLpUW0+vUvpTc/UjWnRu9mUrk8WtahC0y
c3RkVX1XTuoTVLcE7WfZ5buGgWO4Yko49lhfoacpzg4jDavw4Ny0pSh8XWp3uZz7N1b8sz2jXlNm
CAxtHI6YvzD+Q6UsBaNXTAyf5GRkNxXfY9A5LYg/Tj5s2S4JHJYOdlBdrxpPvbO1wfC9fn7bJq2s
Sn20mEvBMpt9DmVehBWz/Ahz8Y1jyP3M4weKpP70ivo8a+I+llbqm9m0A9lwnpb1zswXzvn8KfYM
bP/Z29KOTdh067uFGq8U2jt5hC/dMuyQDVKOEEn1HHfmIetdTI8qfqqGqRH9Apd10ngpRPnmYOfc
8cDek6hE7oZ2N1bAdAlA/MzbDbiRjPmOZh26/Irk1ClxUMnN4jEx5vvNLBK4RFMf+9J7R8/h7bXU
5GS7XBXkch7X7bBHHjtfjKoGpkVLZgMcyAL6KTLfuTVfUqM4JbJkpc/fmtW6ATHZM2Ezh8jkA81m
9tmMy52JxGG3GOOu81qs0WZxWjkrUR+SL0L4Oz7yhi9KT3sga1Y/+pj70ihjCQ2AaDa4LTPiS5Xt
u0yrt0kDC4mOkibMDJJwe63W5A8o3Xo3D+rdqM97zllXmgumRBEqPYhGCUSRfhrMcDjHZueikFc6
F+fgNgiY8ks2mLk8UQLThhjtkvhgQ2HJ5IVE5uZh6pnrNRXjCfH/U29S0IC8eKxUK5RLPVPY90Sl
NtlbjSUuKnX57jbrldCTLMjTPrspOuclI3vN7Yxbj1jdwJ613aKPh9Wi7O2keFw76wCLaORGNQ5J
xTVSVLcMipFE0mlat6NIGs0z15OhnwF1mDuB/iEmDL0yfPaHpzrR3j1k935FZJQ/JuWJhtdj10+U
yeVnRXcuUCEq4xWVjwa9O59ZaIvmt4HfYitpoMGDJuCH712rbbwT5kvD3rLDQHjTMmZG58nP8Tkx
zTjciob9AiBgQX/J7ahoZIMhLf+Wc9INyGBeQqS84otBVyAsZRKjsUbovnijOKDqEaeuscSRPBf3
KIVCVimg7ahb2+oWcdKyg0MtTijchkBXSuN91IZvi+jta83Fxsld02SdGfZ4PvLQqzojdIp1fosd
8rz8hG4vlE2zq8mpi58qidclXM2B5mKFBlym8Q1n0W94DYhhkmXE3r0Eq5GF7bj0ES2fFLgiALvc
z4DGnGgO5r7tdDd0Gu7qxmwilDBPjYIKeyBHKhITzbF66d/rGnR5jZwrKkmTc50l99vVs3cVMlaE
W018p40W4bI1t/+a6++N1gCd7ioOegIhoNS1neGgmeFdbIRfbsMOK1EoOQxCVnSmvdyq6KVwXhzF
vpn0bj7Gov9U5v7KtIvTHzadv5me/zw92VZxj5AsNJQ8+njS/ozKy3LbBLlcYC5Bpkg2Wjduoqub
zOqQ92j2LybWP09O/vFqHhuaQcyIqTFI+XnPgKQ51fZCcEjCox4S+XvSSwOeBFLxX7zSz8OMyyth
2EP6TcsQyemfZzSz40gjj9vmoI/Fm7flSG/Lca7NS2CAGG+O/Jf6i4nZz9Pd31/TZQM3UD9s//75
0yVG7aU0z+vDMlppZA3iEd4uoU2GeZgVDpzb54XEddUPrG7//jL+xeC7jaOAuRN5gCMa2P32ffxB
BYHVdF7zxa0PQ9UbYY6N4m6JbU70g3qFyqc4qJ58nwcpdsUsxCkXA8+tVxt0VZf3FH1eUq9XU8K5
ZiXe0vMY7uVTH+nufDXbLN+4GreON/dqk59ruwf0I+5llTzR38W8Ks2bCfVnIJvG21sWrf2E0XtA
e2MJ//0n/ZtbyKDqZWpva6ql63+6hfQyo/Olm/Uh1Yed2ah3qrfeVSt+m1+8Dl7RP0z5/nE1GRhv
pRXcwL/Mr71ZQxrrbveqR3t24PS2ILyPaJIh9kKTFmJPPo+JVn0pxXJHAV19STeonbkmn51gXd5K
FXJat3mBJGZzABA3T4+KZ98YvdinLsu9Bd4Y5Wlq4/bX0W1Z+rInSa3dAOXZ1aT2w31dyCfZs+1P
emaexsytotmmkUH/4zPOLJuOUclVlG6zl0r+GTfrkws6dh0HNu/WOODbP4AcygIOwBc831XhYFrW
p/XOWTrDh1Si7cDDf+utgmhnjRrr33+Rf7PC4IV1PQfBgaOjrf75zlyR73cmPLDDyjljKyckKxve
RBtCkfELQQ6F8l+umaWyT0Efdby/zN17fcnAoyw1IBdxbw7ZqSJZ8t9/nD+NSS/3BbAqZFTbr38N
wMjSrhjpORN+5Il2N2RSD8x4fd9W+mw1lv3Yx6dCNw+eot/MsZdGTl2eMCQ+D3n+3cXW6uuV6OEk
58ZB5GziqcfqxLz8rGnJ52rPRkTOQHEoDRuBqWUAUYL3d02YWyTc9qs78r/twU2OnELpgsD48iHA
jvQrunan9zoJl16n7ycJo0jVs0+L+bxPu/EsCGAsLOSork3G7aLNVL9aG9Tw3QOhjvdNraeRaay/
GCybf/PEci0w2ausw8jO9J9vgFpvCYhfqvqglRwUBB34IBsnKnjwNmct5RugHZeH5eLeVBb45ngg
RnDVqlvkr08uwmOsVTVi6Xid0TRqTQjE5WXOWyOErUk7UNg3MXyxgNTZG4jpOZY8VqIWxEHo5MsT
bc/3dVD9zMke4BpQVXV84F6R+yJVnxYKMb+N03ZvlPOe+Pr7xLInP8fz6ZuEVYKzETMCWjMPq7j0
9rq1PnltL/4R8PS/Tt//5iFhz9j+QYPH6e1P39GcdADFZ1EfZng0lDhAGWbejslMO26TX1wR7U/a
nMs97LILs6zB7HT/8kx2prEYujnVh14fasYVQxPSYjrF7FSexvVZG25Jmka4hnWWqTynAkxK6DcU
gFMT235Te3C2K9GhqV8x8JTYLuvF/T4U2jUGnVtmqaA4PKp9WTdGaLTDO/OMe1kuVyTVsRlzmyVG
8RbPW5U660G+quduqsNcNnpAuRqJMXd3I5f0crxEGU+QsMUf9DawPya/IG9nQU9qGv1yHdOj3AaY
2yGIeW8TziP80XqaH7ORg6RbJFNAWCHi5HV+7McEdpLpwZcUj3qh3YHyOxkG1ZqGYpve5YJJeIJd
wf8hQIcbsp3ETjP7Idoeo0FaN40zP9pIdYGY02R2bTI8yo5qSY3zM6k4xA23/OlesV66nEkxSUfd
tWfJd6KIwhm+EFL37JwZnFk8SSluluYL80BIj6YdGI11AAF7UkR+WqtuM6HwAI9jeeJQvK9idpYs
EdyYPB32PJ5LzfqWDnN9KjQLKyc5BHq/BNvBCJ9ytp+7Hk0JlX05mi96n/1qP7b/5vGm1rGwvm9R
VmRi/fx4l+QEdLppVVuD7r0exP2gsu8JDpKxxWO91V+Xo3Yzetpu9Kj0Ls98nY67ZSZQs8v5Mbjn
YTHWeeQVXuiK3nBA6SeAB3W3jjw5LYdSGxQOaEXV+YmZRV1dJu9ILLwzjK40XEmhiDCFMa3ZxCur
Y9zoCmtMPi5PwqDcUnujDTAUT4FMxgKTAZV1wsGwlVep0XBBEspsJ58eR5CiSDpASrkcSZm7nMU0
3ZsW6PCmtGWU9YURdvN6hcSCeS+JkZWmrDgdlnfmo+2ub8d7h9PBochspsWcn8pxejTI99mqeXr6
v++v/+2w/aLDZhgUgX/Yu//SYXv8Udc/huHHjz+2137/qd/ba672G3TpTapnogX9V2vNU39DTmvA
wXBRuLr8+q/mmmH/RltNRR2lc4JBAMZK/k/Ah/kbk8PNrOaxpBrEt/8nDTaAQX8uZhDM2hprPEUo
KY1/FlA6S28o6WzVR0WgY2r3CCeSXESxMs8kDleqq/kafPn5etxIbNWAp1zb6GyoMJxDV5kZD2AM
tACyhnYzdBDd5MZ2szfKW5LYgxXMPWaIxJYvFfEC+G8Ny3jzNkacvtHiJs+aycaBIOfEzsdUtzDl
DDCnFsL10N6Ic9rGnoOrNgG0VRkGkcZLRI0nh52VdlVQ1i7ouhx3iglvAeb0UB0nmYBgzGxmocQS
qSMnYpFnyS2R1u6hXrLyERc1DnAxmCDz8PE1L6k2dXtdKOtpuMD1SFGwv+PWAbknL/i9CivHuemX
8WsB4fAa4YB6P829jjbA+SImzTurOfZit0qSb1D9ccEbhTisziSwr3LURt7Y70Hcsvtm5KrQMPjS
tI1z7OF172ylIGJyEtpt7XinpC5CphHFneLGJB0AMvbpULlRiaHJnwrIhL1q1NHcmWqgrqZ57RE0
fZyGVTnEyqqdTKStJ8qgFhJEx4wVPwrwB7U5Q8EFidi5Cka8mWOClrWQ+zTLuU7iytqjCq52emdY
/K3D+qUV+nB2MiWGVqc/2huJcSkmOxpmuAmxUwxf1iLmLwKhubMJagsBKCz35kZ2nGIZMD77plbZ
sNdaIz9MItE3AUL8JNys2eV5bH/g/CoWikQ9PycWpsHyApWUKD8jtypFmKWue4B91xMIrmfhogJ6
IGIRstRGqYRK6X13+3r+TFA97la1BjfaxcC4eG7MLybrfnm95O1XjML5Vzxey5vCaY9z1WqpZ6Up
xJW7DYYaDJIIrDzAkG3iQtXc+JrpRtqMN+amsdE3Af1/BWdNFcc5uzu4U1N8kShfTi6Ov1sdZ/CV
2WW2pK8MyzbINKVyDpMyZcsO0RRCK+iSoEDXjQqKYWaXX0Chq+yNXbrRQ/ULSLTbmKJwUfOgXj1A
oxRPKvm7+lSFBoQbnWwMOMUDtRPh3muFDIlDtIUZNEWwdO5t/a0pOye+RoEh0ytc+s921jv3yPL2
seJqynHIJjPW9+VogAr1hTfX3vtqwieOknhZb1chh7th0t3qnUN7vF6bNT0od5y+Wkxq73p3YjwV
lYXzaMYDu2g/wV0sa+80N45e+V48MBZq0VHet1KpctJAFpEcWtMp+q96iaJAhpZaIKwMiW1tyKAa
LHdQ8IXmunrLQsn3XomWzHc75/AfNUmsvq5pN4+BCqP1plucynlWLVfvwMdbi/allt4Uf+QxjT0I
W57PCuen2OA4QE/NA3euBevGg6pDw93UikCKLYZDHb38u6PEi3Jwa8HQ2mrKWfEbxn5FKC7BZ7FM
N9FQUm0BVGTyFfgUuFPURUuOWjqqwq879Bj16Jgfi2mMxZ7mLw42DrtOHaJA8yimNBy8UW1tYlzM
7z3uTKni18A2W5GrVFK2XqbgrH3M7MeC8ZuvewNWhAqtKxCSzKubWyKL9MYm77BLjfEK2q2lhk0D
OTtxpJNECK/sW0kkzc7aMOGqWgombBbfMUK9eHkk31O/6gnP7f0CXAjgj8qbaWca9rn2zO6I1Ifn
XlpxaEF0GDmxG84e9n+6rx3h7pu0L+5qvbxeweU4fq9ZzbVMrfQqbltn18wjcg5AEM7mTAOAEU71
hEkut/WTC+zVUup8e1aBxGqJnUU9WFRlR3Ct+uCUbR7Z+rBqAdF5JH0rdU2rf2ruXeFQwdideLUQ
ui2+bnhXwJwMv+x6SADSTDj8Qodn4juVql8N6/LeLd139qj+htrRJv0D9UAmMmgputqpD8mqxTtC
A92vFtlsX0zsZmwOTOZLUiJvm9ElKUdZ1JMgJed91W2LppYWDg5TDJbO+ABQVX0pHC0Lie1yXwWk
k4bkNb095FYnr5zVIaDego4Cz5Zp07zk31JYXyera8QNup8dYd1IXUd1zYPRYApPnI5hRvkSr3e0
eHLC87z9UNbt19VpxuNii2mv9fW6t0Rl4QXW5jlYB7ydc9mktyDoKXh7ZHhXcKRb+OOGFbY9Ug/O
dxJwnGn5OppuNLFxeoe/cA4EU7DIzL1kb/MBAFsx5fG12UxZGlfzxQDfzF5oee2bcPXxrDmr9kMw
rtlZI0bGQou1gz10xrMieT3da5KwhUS+Q3LRknk2ljeFOndPE8/hGbpdf2dZmndN17QO1pTI5yKV
gCaNVNwUjQWCl4b6oVzFt841s+sFOMRz3EzqTRyj5MIoaVMJVCvKNrdRg6Yy0BRKZEJBxpN/ZyEL
23u63b/RNEOzbBehwdgCCwSkYN+sXPuIjNfD1bzNa/Ki+T4TluG3slKjYmnUY6omz5xu7EBj/E7x
4JCOpiwGo8QClZCqkalUx2o0k0t4lmT3XRnKQBoauz8xTIrRhiYDLQ6c2viVQGg44hNCK8IdkNF4
QDpQnkrbCzpaqAERGcBU6kSnbVJtnVywlbaW8Lepswsqnoe6FyP6HVIqLyJLCW+fkDI1ZyXo+8Jj
lCUgyzoPCEJcIplIMcyS9HGwlzb7cila/1vf/7K+Z1T97+t7+Tb8XNtffuL32t4zfrNUHjG8gfY/
E9T/aY9UqeINXXeokYnppMD/Y31PXBG/BYOVGQWjg3/V97r1G3BWmicEz7g0NJnF/wcDdM28mI7+
v8Fma71YsG83Ex8HCoPX+vnkjEtZEV3DnT+jUnsWiun4bNPvrtTLmxVEZZQq2kCN2xT3zuyegYOK
F1vk3UPbKA8AfofTBPDA79xtlWsm5bjEhh3vRZOnd5QdyhtxT+Ai7EbtDqYbM2ikQkOvWUOZNlhs
s4LSQEHT6hxXrXf1GyafavN1gPhNsKNSrI2xb4uxbc8gzXCuBSrmZSl9iH9jZSKtKXITrDLuSlSi
SN+6r6ULkp7eFSkG2in1pI3pAareGDmpag67FNFOexqxCJQ4jevC5dAgObyQxEB3SDs5zQKla0kG
CqeVsRkkCDOW7p4ndLGOEwowlYqXHm/+SImgTFt+ZSG6kJDQ5i2vY/djExyRwqMPQF+jLRJeMPSG
CK0+0AzJ23DkLQz7gibTFba1dQgm22PLzDUohTOO52GHpJlD1towTMFUkh+qhGGGrLORVL3aGA+5
It1oxlv3uggLx70B7TYbsoekLNHxySk/d3rdHHJ9fsobSHo51ERfq7zkUMwJrr6uStLnTGaUBAuo
DeIKz43ZX6UA7Z6HpKoDEGZ3RiWBU9TCa32R2O+jjGeSFedXWOQMSjuPeaZxRHb5JMWIkNDT8pPr
mt9R9IHhiIvpYXWngWpaqfbU8E903xsfkOq8J7QULKJe7zl73os1e7JLHQ1SNl6tQ0MtViQ3lHUO
8MLxtakGBKRNfSgQP8M/M0LgBvhZF1hubatqO0Tnd2lSNSgyi6cW5X449UhPi0r8QAJon7GFxnez
BzkQH75Cob21U9HCFhhV9qYwCUNYKdFzIBhCoF1CrI3UYxbpNdLz/uyOsx45TBKPcCGzXS1Xyyfr
jRPnBkABQyb2FZiI727agYjrlyVqO0u5RyxpgmBMfsRG3NxayvhgjZl8gBRR7tWWAr3O2uyAN4XQ
o0y1faPZyMa1Ne1GCDVH1oV01/e6t0vQpAdWqnh7Yc8I86CyjykKjpi1w6ejmNVBLLPvDYdeIinr
KoJ5jM5TrQbKQKPyh3oEkI6a2rdUUUYgz4ji0eWjhgjLR4v/pJTxcV3Jqq0GWo3WqDxbS6z6RiHz
U9ohYlHQOnwak9V/m1YnyDU6sQW1OjtZZ2/Jh2pxXYliurIJ1SQ0uHc7OKCrggzDZrInkMRZfoOx
L4FoIdaF6BKpHPRCne7RVc/OQ4kg/Y54uqpmBI12oWVIvKMb5kYxR/4h0IiEZE9jhx9VbU326OR0
uqpJj7rWGHk1biyggDRx3yfE5QjvhLhjmqzBG+C2SDwBgMOVcvnoWhbVKHHM5TSNGfD9cV5miG3c
WjLAP6PKgGR6zgQkFY6fGvk9+ELmuN3ZcprSzyXHu+S7MynTvql27XxDV3t4HaisIbanZrruNFGp
V2ntVShzsCqlnaLvSdjlkxU09pbc3iOPZJWQ9JAbNYE8ZUCQMdoV80rbGRHcvnJP3iGpLu76ImFl
PzlZK2/KXHnjkXrW10wluLhoSEUcT6PSmTe5qhchsr/8qlayj3hw+zDT2+wJfydeNbu1sjOtWAFY
clqNcNUqWs1V/BUEYAHCyjO869Ysm5PmQW11DHGN26C9R3ClPBTm4LzpBIuGSeERSVh5qPOmJOUx
htaoR3FTE2lSLurZBocTjfE4QI4YR8gjaYNSIat3hHUuNDV4apna2qQykOQR4yZFOlOmRJuKOyCp
WZQtw2HWQID48cbU6twVr1Rs119mY3mtJ3rRpqi8d+YEXxyKoNkfCkMcDHckf2ojd2HYiXRDHMF3
YPuZNIM4aK0dmUOSJpsro3K1TFa6c2nDQKvDpEK+dYb02d2QYxrrgbvcZGDcbldFFWdE/nCIlolY
3RpomByIiBTIcyPIYckeZY6kQEP2SWmO2U/r90SdM0ozxrM3sWoxflvQE3nciYQvHEGCWL49QztK
tPl+clfg/m5D3NoGWuOzechx0B0vHfEtqoiDRpM0sWyvel82aJu65VhOG8iNspwwiAvdjbn/8Agg
1wsNl0FBZ5ZeOIzd0VNwNPZK+yk75yspzk20Mu3dqUNL5tbiIdg3UZSktUx3E7KcEwaYD3Dp53KM
J+ieJcHvs9XRUXDqW2aPKihHLmytLvlu3oB164auUzCG+11bFz5wXAz/Ce018CoLnaecE2pVsN51
9rd1g+HVVPkcX8ZvOrYz1LaYrrSlRhBrzAvTxly75h4g33yj6s1F8TnZpbeT7fotaflbiwt/D9JM
jMQaKj5wbpb+wku+Vy1pEiqZyXcxQvwg3RB+s+kKNncdVKaavEKv+2y97oc5ZuWutCgYhDSfq37C
w1gM5C27/FVrD6y2neT42U8mw5wBfZ3JIuo7G0+QpLv8i4dO+qheSIMFurYZAOFUxWrIYtqwamfi
2cVXFpij8ZBlNgTaBP9ELhHPTXZWftc3umG1cQ4ns7J3WHWWAApdvWNwUl0zgpujcVnNQBjL9yGN
F0ZdtuPPaH/9mXCYSPU692lQ9fWuQNrOF0rjx/ZTZ5I1X1jL2xdjkb/y2BfjeYsOfuwci5811OWh
n+KjTRhfwIACyx3mvjtrjPNXJ7cf4HnMAbTPG1NvhgMR7QnurjRvEYwgVsbNkZpfPauYMSnavb8g
ZDfX2NY5UTkJV1oQ6bRuFMvMFp4WJI3+YdWytsKF6+zrrdbc4kyDdbRK5+BIy/02F4P6OkHPzNt4
vF1VQ8kjgZn3kLejcWtVtiB5OJc1K2s7Cuh9mH914dFItCzuCLW671zPukcvM6gBq6ZCiaG3emCZ
Q/k59IbLCXrIE64pMpwtmqS3922rWTwyNUqFQz946xRADbVDLA8P6PswuY7qtUte/Mtge+r3OulO
5UzkB8KVNAm6xPggbNp6qJGlvwN8VXCswI0riCCZ5LGdN7pqVqT5FEprke/qxmFtL0TWjc0as3ie
Cb4r98TU3EGvvoobaDZk2+qNPDCsybmdbeF8xIlDyr0+OATgWtmz1fbmWZsyKwRZXEYWaDCmyO1a
hlCFqqgZjea+N8weTxxfxQ2Ze4Q2qXEDSHhEDR6uuKiwjMkBtu1GuU20Pt/FDvTbrUUVtbwv+iO2
ss9pn1R7Jr7ZM6tZ8cwWN72Us1Qf6F/HB5V4kqNqzVS8cWefulrQE87QjxSknszlU6JjoLgSykJf
b00JdSIKr/FTdS6iNiu9Ez04gXtHaoUvzbolVTdRo1Ud+i94scZn1V2nD4vh6cEdGu+qyfPx1kzS
/mtjWH3B89dg8DY6OyyqzbpJdcXEux/JAOf4MMygg1lhA85JkxeuXmswJy/bRURZzvNwxVQEE5m7
kZXn2F3tl4RUtjXE3cvO6k6mx4PYw2YmSQCwgVmYNp2hIn0VzkyED7FBD+Vak2gIxlo5l7XMXml/
1zumA9VGHJPlEQYzweZunri+SQKj6w9Yh57VWMZfaMrUB1mxvKJMfpgrauOh7qbv9YaqVlIHieO4
Jlf9BWZ94VqPlagemUcimlAdfT9vAOx8Q2EvFb1QUjnLoFXWcvCtvrV284bQLk2rR0i/xhXNoqwg
WlObrqt6nXxTz2vsPzK501sjXu5dJ++bW5mk0gq9RKqdXQCYs3WKhapNt3gz9J663g4flJuZOyUk
JXSz+UBYEKA6lrGloVc3HHIvrTwSIRexXpXSxM455FoE2hyPsTGkrKPIzCSlk20cxtS2nsnoQ4q4
zglZeX3Bs/gdBXkcqrTMkutMiKzzuYX7HHlXMkNjm4hLLgjDYvUZ++ZajEp7mAZPu5cdUV6V1in7
1QITKMZFOXVz3x577skQo1t23eZWFsRYHz4rOFvval0QcN9n/Zjjxmsfh8KLs1fU6qD0SGgk78ne
lFHraoWIWNwfZKIlB3sCQOhrI9iPjrb405rPapTZrM6RR6blbqAb+QYlBAciLV+/5HzcOK26B70z
nVa9G7+0bda+pNKs7udZs05rm82BDtwutFKN8G8trXA3FYgUGjWmOuiKYS8LoQU9qDfM8B1tfN7j
14EqMhql9LC6a3mUsNdRnEOYlno/RlPpHJW2FmHDwf1+TDJv14PmeLMAhx2wCbd+XLAylWROAhZs
0n2WGCLsG5A4RlbZXN4hnb+XHnB2KNC3BpiBD3CSt3jesG2N+EZaXV8OHZFblFJTco2s1SViHdlk
xH3T7VooE1G3FJxvuClVOCEZSuG4IuqwZBuPpVJ8G6jp/S3S7aBksQGdlp2knu0aBlk5DoGiKgs0
2c3cFZt0sTxHuR2Ndblv5/QwyaI8S1JgAgteYk8FrpR48NL0R9va5jmOs4yFtktwVCs8uwML/9Tm
wYJvNVh7nIY9ImY2nXn5QifeuxEyKaK8JrmpsDMrInGJBXNomlOmaneuW0F3HAbZBNPGuXbqHAr2
wnC+1Tr3poClRuwGA0utjCEhlJ7xeul0G/OAu6/K0upVaYdXaOVMWWiIm/h5VPI+xYeKn/zgouo/
LiT08v1NMPCFNU6IUZKNd2/QfXASO7TX8s3yjDQSXC1y4OQLaaFXaeKGy9p91Hn5MuRiu98mtYmm
kUxbH1tcZMMP9dEhxifU5EwgQNPj3AcrQM2skVJWY86OekxlUwIx8hqodM3dMjh7TS2cQO/preL9
Ke7oP6hqOJlyciPRquJmGKm3cVTrYbe1f6Q7tEevwyO8zmI9JLmr/phrjmj5mItDZY5TOCudDqTY
oSPQ9u9jKseTU4HjUN2CxLoGAGG6tEe3tTs2YFxZulMJZoNpQvRh953zGqXYUiMKMde8OtZTK4og
QRv6LMZ48On3nA0MdU+UUo+Z0nWB04/OVWobDIblSuHYpMd4XkECpJPSh7WYvnlahx0C1Eea60+1
wpKXC/B7rQ0MY7YM9xluX4XjvgfnqbqCsUZsPa5NYaHNKfQrWDnX2JNex9YZDsuQPvQ23FNW0t28
UB3VSVs/pI3+SrO+PBqiNj8G0OGhmqB6hSXyJMl7+mzbSll3Se3awODBsgeKbCcglXZ17y4jyL4m
ybVwbN34m1Axq/tSCATl3jLfd8DXG8adcUzbaZznnTWgs6P4rzTOOBLS82R49zULFrIxoAc2Hy8G
Dur2/4+989iS28i67qv0C0ALNgBME0hf3pKcYBUdvAvYwNP/G0WpRZYk8tM/7kmvbrKLWQkTcePe
c/ZJeo03odwKPZcns6KUXNJ45qgThdyqxr3MkQJdj8KmSWDkROuaS54aG9ILC0LtPPQt20FPmivM
QN6R/8Jf4YH7asbmnZ3VLB6k6538Rs9PymFzNazpU5QTSLrPtZycKKz0gO/xrDvFfFpSl3RD3XiS
bElBYZC9MJhrL7CpYAz5q0/NEOP6TlDlpTBSkbXZQdyZLAliluN0gIB5cMf2Q+wtJ2Sw9OPTRj/m
sXYZ+R21TuG026x1T41B5giJQO7WzUVxahzaf+Clu6Ci1AfXjToystsLGY+3mEY/M3XmiY+Ug6in
um1tkNE0ZtxjZcPhd7U+2XN2oYG4lNo1ptbn1LC7MwbaJpykQMNaWNU+0ZuYRLrSIFyew5l0hu5Y
oemic9HXNPKJvUN3eTtoOm24COZ2UqsPeWzQOeuVtWPkiSGptz5GzmjcT56TI18G6o/euZ6+OJ07
3rP2wccWjgxcvR1OsqUZpRsZegfNvoTqotFnSVNzK/U8P/iiusQwDax0sWwMAOnkD1sXXbC7yfQk
P7Xsj4a/1KQsqualw53/fhUcl2GuLcsnwOEM5A2Vay81uNdrVy+0Q8aGJ/EKu/PByzN5AeLXDFCd
ZLDQ0vgkNajAFmyQj9RZvFpxU76kmeFd15MVwYJMhk9aKr7GkiyJjZ9o3amlDX27zHbEMNadqqBJ
9Ym5uzPcmGZiL1erfJh4cLes93RBSxQSPfMUEgrEzqhTwglFns5hY6b4z9NFNeQ5oJKy9Ui7MhBv
joHDZnBIo/FBxc4jFYJz30YxPM8WcBDvgdoK2RkcrrynaSWpAAMz72OyfANCfq89o4teyhntHmmM
XgBDGklBwSFdO08mRc0FAzigI/2YnKkh+nkXE/SHqyoVA+GnrD8b0etNto8jdJM0iaCqTvTCqGlK
YWwqDjeUd1PdkHAoavkkG7s9t63nkXaAf1NHX0uPTxHEHCjWhfe4Nn3rakod/QHYriFCrx2W5wHV
74bXOKJpRIOaIV6luktraIYLd42EYBA+wbFvqxSafNOQ7UuDZ9PLIaZiUohcDbMve7b5tRJilXlP
RqD7wZaJx6s9ZP2h8WA7t9rcUrR6NuD3WCtGFPTWfO8MTU/zSc8b3DhK97gTQOsKsyM9EapIHFYx
JvyQnpq6U7hA88DiRdsu7RoZ4HYcvGeTLZoStGzC0Wq+TpTXW0YEt0qjrMfArp+aXPSh0wzTnlDc
9naOR/M5y6jAQ8dmwV6kY9x07ZoDWbSjd9c5kv2Utay+KUh0edZwvp0sSNXDawD9pVRa/5w3K4Ck
nNTebJC/cnjtrFuUBe6dz4y/ZGgd+WdNS4D+FGl+6jtvvDfNVYkJ1Iu3tK5YViEreZDqvS4hpcbp
0HC4ExawcGCa220sicj0ig7/iof2pVXg8TCVs+vF5HCnywwaq4yzcM67myXumA8yojNhVdfzg764
8SlDAxFURaK+Fhjk30dGR6G2CMaHdDokgmI/jSG0pO3zIJx6N2nsunFts5nxSIUcdtKtHnfZvtEm
jPi0Rs8ymt3jOOn9tmEIetEYVdVR2Rv6RY2u9rHPCCBmlcVGnWiTHQhpRywnvXbb5G1zhZ7bAyNi
xNtuXJo9Jjc7sJqcp0STqD097Afv6N4SjFtPzYNOfXch8fHvhp7qn3amS5dGS+5Uko0BseeQapll
BHHTlZdD73/SRgNliFGS0JI4faipxbhEx+4EVob6O22hxoB6usEsOB8n5YxobV101+TnkOvDqWOg
YgzoN8tTRybmJSEL+YUn/I8VrMvtGOGpyTz1EqsSOu5Km4q8jLaiEZX0yqR6Ilso2kEwS7YNYKet
xoO+T8amC0apzCPh5/Rs6rxS5sb3ljCxZiNEGOSCdEBFrOmLfJ+i7yd9LlkOYLuRwrtGN9x4bk0f
2CDTPawccyzuZozmoUrYbDIHmBD9rDG/0OCETQ7jG3qsBpVGneyMHI0zSJwrJ1/4cz267axZXU+k
223MMX/yO/OdFbNYI5jYpqiWQzolL36FZMQHvxBOUxKHBFfrYYXPYWcauX2Y7HIPi/hu8YiVrW3H
QUVK/lIcL9dkuaCWyNrnpmuzGxEPqMLMA4VVvx8Xe/ygzYxBTCIeLN0g4XyhQp5RJ++bkY169oaX
EkTK7TS0t0NtFmqj1x5bOzgEQp8L7RpRogoi3UyOLVRhcHLaZ1tzh8tXNLZk/cfptqAftnH89ZMz
MLWeL8ammfGEts//G1v/n9C+tjDRhP4z2vexf0l+mFp/+4Hfp9bEuv2mQxWk+SUMxwRs+F9VKgfQ
33SBmw1g6WtSAqPp7yzf5NQZeJX+O662XGi/um7pjoGxj0H3v/J7v9L/vhtW6x7oDAvLwLdJNX70
H4fV4NrI4lKeuvQZKy40MqZGqV0pQNCVpQ1ZaSYfih4sAeKMZbrPhlLweBDe3bwiJORKxjBZdW8y
4nK3ZWqAuVHKuWGV7VD+wUFII9Dy1qQPnHXKUgDIuNNcRYhyMPgjVvhHKiW/pDNRAuAX8TSyCetF
pF37JTOKUy0zOo3o9Yza+2o1LmGNhwnD3DweY3cAg32MyGvJ8NN67XgPwEK377UKedy2sROTeOps
kghTGDhSkUDhCXQ+lm2+YUYYlyZSFZIuFbrw0gZzNRXpVVSWCW08FrJgqkT0UJUm9HXQ7Ae+FGZY
/OsfJ+wuDx5kFgKXyiRDmgi8HXAVDf2U2OM6Gl6itPkCO4P2Zkppikg9g+pWj8SR4w5YXLM6ZQQo
OC7bUs70B2uwPrZnkxq5MoKMhfcqifNRO84THC6ytLVY3WvKGBZa5XGerYOWxjHdvUnAAiSeSK/7
9mDocWSs6hnm5/l8R4ZMKi8bggTQ7LLjmniUjv9bEP5PCwKZq7zE/7wgPKfdp7oiY+uHVeHbT/2h
Uxe/vQKDWRGojn7AQPjmb8xxSUnxbTrta+bkn6sCKwDpxrZn8Dem61r8Gn+AIMzfeJ9dyJbCNleA
9L/Sqq/v/p9rA/gH34Gqq5toE+FR/2VtMJkf5kz5xDfsmCyN+cYx4MYsSrEm9CjAXr67QL90LX/7
QKbsEL9XAqswVh/gd27XnG/dmE3pnC3H9EJm2el+8eEYi8JrD7HqfoV8ZRX9yxckZIbrxVgWvdAb
D6OfiaXDR22f3ToRL9kKmXvFlnXO+Kto6tUu8+ZacquF6TDQI/RmXf+//2qSXnQ85IZ9zlcaI1IX
eUDrlzJaM2P4OpzJntw8g1yzIvt+flX/5lvyJAGTZ/MBqP7WCz61+ah0TdrnzszsY+U1CGs1p1ql
vzEtt59/mPGWD81DwxPIsMAhhlcgT/nxi841eZ7unNrkAmK0pE/DDJYmt46FduxduEEVQNbkhDUB
8J2S4BKh4dQA7OYiBXBpVr8KSf7r1xcIu4RAFOYKF2XWj79QRqLnAPPYPnuTzdcFN7CyeXP+4//v
s9iwQfDzCPPgvHmgyDjTOXIo+2x1E2RJW+s+u1AX7oYVsPbzC71exx8fKAHBGYeX4yLD1N/aLyE/
rCCiwT6PUfKVxoK/HUzc3T//kL+7dixCWBj5MFapNzcTxLHt9mZhnxdq+HPmjevkaLXFGVDYfsW9
N9ar8/YrrcnxJqo5LuFbZ4wXofxfNMM6ZyaGsNBascn0ZhiZFLJr3nttDhtPKF7SFT2ukh6x1Ei+
yc+/8988wQL+DSTi9VVdcVM/PjARM+QoErl9nr3ePFkk5GjoaIBkNVrHEwoCr9zmuclZQS34bUlI
4+V1VhY+K8ivsgj+7g7YK40HFTGWprfAg7zwsYEwlj53IwRBCsNpM6FxONuN9Lc//+J/91ECyAGF
JVvLXxIXyJgEtui21jl1uLy+v7reibpiqfdwkv7CrPrj3sLyvSKOdBfKkMnH/eXxbVBcFW3baCfO
lkhwNVKL31dWAS9twvE50oTxfvEsGz8uwetH0iR2dUvAXOIGv81VIG/cNgXUpZOOKGpPKwbkWyc7
qqRJg5rfUfdtrZULl3hQVMkpop6FI312tQqwG9aZ9rC0bH+vK0j/Cv1UC1zNTZTgAQrTFdD5izvy
Wn7/+UoAZRG4q3BhMi63LE4gbxYUqsDMnkvLPnWFXnJyRBFVp0Lb0fbMB6ZepYIuDzZO1uhcskaJ
rcE/divBbBITm63aRYItuZGRE/efF1KPP8/orjnmvvINTayWScjI0EAgYAD8wzYAEfYVfwcFRTK0
5sfkylR1FT+Hqcm0jpOZte/7lV/uxbZ1khkXELBJpm5QgEKVRaPrPyE70jK8wlFrHAwyj+MNIkU5
haWfMDwoJFMsQkJTi6SiquUzVlQpObZQettVP4qOkFYkyik8bknNE9LYwPSgN/fLXgO+Jk7TSmnv
+riEyCwNgt7zIuk/o5hp3wODQpBaGqm6MzyqFs3sNaif0DTSD4byuWXuYgl0FROk0CeiOnn2+ly8
5GjSIfpnpvOiDL/73BnMHzdiBOFbqtz81CyReRhbt72Toi/3zgQAkQBZe9yw/jJRmgjgKun6gprU
LJB30C29CzvCS2zN9nxHFGv0pGwz3b9GJciObtQrq7BfTK6PP0XuXdfFy5M5AhlufJv79HoSM2bZ
fc4hSNC+tnpoP11kENaKHetpaBi5w19X1tGPKv6VcgUwLj3XDS8TvfrXXY6RyepCECAlaOHI7MAE
i76nchmjELkkCJ4sK7W4J4bp8vCa1vCKYdYzEw4iXPV5W+gaANlXVG6bojULc46oLy4dZHi2GZoT
0JCeQq6jR644vUIFNUinSJHskbAAc16jQCzHXYNQSfj9LGqkHDzBsSIKb/GMq0QDgR4qp+y9ALQz
DEsXq0Lzu0/HqDCbI1eiQdrp2I+Y4oDIwh8w3zSGx17U9y4xH6pgX95AV4f02GD8uVzcYokDIwXm
P9at8yLgqiN2raRPxq8y5H1sLeZhYajuhmYs7A/VOFYPHr3tSxqiRdgyyDQ20CENb2ekujylRc3J
s1ih0l0xzxwRF+ZxeheJByAwKVgr4aHkImVJXXk6c8fSTmjCl7nvEwnaIQoCgB2oalEPOd7rLRFx
TXPK9dW4wDPJOEvvqtu+6WgVZ9FQolCV/VfPXnBNme5wBSyGQa6aM46yQ87KFCwr33fSGzqrPdEf
70SRy26HXUt84pyJ5qKvqgug9zLe6YzckAMPTRoaWU3AdD3UV342ov2qli75EK8sdiwxzSUKdLGH
SB2dCVpz273XTeI9WBPc3RVqMs7p9cmyiTEn+8dePlRFm2+RoS8Bs3Zuo8cUJsjzqfqQNZnbM0IE
/p/r0t2vxWi3cWfo96GUpbZtqQE3mF/KHZYNuGEJPJOKef7dAPz1SLBJc8xk0u2UM6gvTB8m9POp
dqv8unyX5iNhX6piaFel2MJbtLgMgl7cnlw3D+RxGJErFwyjNHZlU/MPeRokYtD1NOCjGomzZOIY
ChcSeR/kre9azkYS8xLX651vpgsqXe+At4i49ioFGWEzLYdzUPgRSbpxAh6ZLicTeLzqtUIzWdbD
Iz13phRj1e2GFb5SJfqnAv3NO79ITWyPxrzrNGb4Q8Hv4ZMqdsuuBAptYXm/EHY7bZpY54665FFc
MMmobvR+aG5gMfBQa4KK7OUVIK2ZGa9Et0K+t3XTo1eF5EWBbVozNGVW2/5zLHUWpHrxyWaGMUcm
dj/6TxKxW7z1htnBopMmSMT6utVJEwDKvgSEQNT0y+355pV96qpCHvrOZz/2Bge1DxqH+lzLYv3X
jLlBdv+ayMRqTGG2doK0mXNUh/IPgNAIwnNsbF79IXGwK8w2CUGvGPKm4bENaneEoJ1DbX1v1m1M
PZfgHTSs2qyZ8CddU35wssRrvqpmtFfIfB9tC7fvtlVmT19IJ2kJU84155ksQuSeid8dilrFyaaa
43TYFEaWfOzG/iUDsLt17DQmjVuxfLxjujFo9+lC1PvBMxPvamTwFAjmFdtkmlr8AGLZAV5qHsm0
YObnu/b0ODqyvANW/dUs0BLj/7jOexBwrKvADE0fq6Y9NObnuE/iz0uaTvfx4HLneONJph7z2AdK
7TLXGpMU93FbdO6JdDgoHfPElCLoBOt4kONvmg7kBepnu63VZdv11p1Y5pRoyBIp7kZwF4hwo5/w
pFXjXG2xRqHvkNK+XkhquW6Rz9yVqdcGhIN3n2gXF6jcFusjoLzx3IsGwawTmSn6fc9KgzxhGDMN
y+RvyrZgufAjh8G4Z58IrvgYMQC5n/o4J1Fp0C9lGjsf8knkcSCLxGevXPMjoRnHuExUeilnxzpp
/gSSLxnj7oWxaQMaxMKWmTooYoWOudnuoVmhmlDpTqOYZZZhmCbp2wT7zuhNK+tBoG6ClmEtyAoT
4trVsNz25Hhv/DGe3g9F3w5bvevs9DSn8+wEGNfQ43sRiuMrMetTs/eToUNYW2kXmbvUj7TBULdp
+YAm3tRcPafd6E1XEzv8V2Nsu8uhacb9zEZ4rrKuRA7jJygl0Mhax4TFbY/a2kiDhspCQ0nhjrex
OU6YMLOIAG4M7PJ9PvcAm1ThXMypyTKKYBTSREs47BTiVx4ivG+1edm7CsMDWTqGt/UK12ZBNLAh
mNC4dj78Q6jQkH7RLjHNKsRy6AY3vesQaz0OhuqevELZ23GmU8vEAj62i2PAJpB1NV1kLkSWyWUu
HS0JM3mULZteB5MXaSMKH5tLdTMunFOqAphx4OCDuyYpaH7U5aRdOmlPrEZqtdbO0yzpbsgEc3bI
U8EF1Gbqd/uBZ/cr4Zbzc4M2+9PkwA8AWkVgtd6IoQvAoINDy+rClZvIg+BMfmGbhjIh1+aAmPKr
kyCi67ISNtySdv3JIqS9Jmegwuszp63a2DCWceointIKEgJMXUQ9GrvVob8oFMfEuKx2p8HuPfCW
yKExV43vAADWaE/jJbuGEOzqsHWq4rpibAS9hjhaIuQs7lpBAwlBVzMV8/A04y5Bf/Rar//P0/cr
T5+jm6CN/rkX+vRFlnXV/9AJ/fYzv3dCod7argXpjgmYKfzXDMM/gLjWb8TOujpPMssDZA4+6Y/5
iPMbf8AJnaYBrRAOSt93QkmmY3Pm2AzYg5PUv3H1/dhscZjNYKD1abVCwnE5ub7pg3gGgchp7QEb
hUy9KZPE20CWsb49Pv9Ii3pzQIXsa8DAEwyBgEVxJd42HoaxNS08+IchA3hPCoePuo8E2A9VP843
pXCtY7G0nMJq6vtftJPW+/Vd8wX7Ix9OvwOaF5fN5WL/2PVIRFHMVu75HA18sOsIVCdEzxyeSggC
d0zf65eYMQ2RzBXmEzzg6ZdZo7JEAiKskDgujgEQ7vc9mqfAarX2NOSYpzsvWwUgRYTpT8lm2zEv
vQQSEt2VopjC7x6qm2/n4v8gwrqp06rvgCr/3ZegxecbK7aIB+nNFdSl3XDEXXCALExUZrtedqVW
2kfUMeqxtXSWQiOHiK+VrIpEgRNV5HOMcOp4jaemq0ToL1EvNRJWVHIE8/iUo7sR3smR0GrCa8bJ
eCjTYa2CF7iiWklcwc+/w49dmG/3AdWnT/tr7fubb078nW0Ng3In/4BOfQqlji97Zoq+d+vs688/
6U0L5vWO0xK2+EyH0Mm37TZkUt3q+vAPoxXrwC3pi/bCa0+yt9pb3YFi9fPPe/MSvX4eLR9mFjzi
uHXWm/ddd980OvIbcE4cxjiVt6woEAUG4jR+/il/c/1A69DeodnjMWh9c/18yXIBXMKDgcb4AKvn
18by00PeeQ8//6DXPuD3vRneGIcZCAvTui78ZVHIYkzIE8/gAdRicVzcztwmPs+MUtw4VRJ6QwUr
KCLqPr/DVUoDscA9b2dGdAc/BNSU47S3UglOr4ITPwLZlCp8NCxEoUUTneqiUvuUZ/NxjF2iEaxF
t8FQZNMiKST5kLmxza3hmemhM0X3PIklPfz8S1rej01Zng26LYAGHdckDGudCP141yIzImdkkfNh
yiwsb5y/jpCIuiM63nxX593akqi/zoXUVqAFueLKzQ5FmQ270Wj6HfpVedXkKca/voKwRaj2s0HI
/ZXjK/uDO5Xls9OKrTQm896gs4YPfyoQcKNMeTD13N8lS1qFaMTmRyLBYP/Eqdrn8c7IxvgDy1l+
EL3jXMeDCV4tpQPH7pKwyUeUTxAwDiDxVVA7abllGGzsO6v2HpixZMdMQ1RZGW0CgDmOPiVsPMCW
cviLDe7VpjAm8uEW1yYCkfbFGAln24wmuh6b+HgxCCxKvRHXh1zW+VNP/nwBu2yD6lG7dvxGfVZK
dWizkx6Bem/tnchG1pSJxAwW9F4h8hv71kks/aEZuvLZjZP8a2MkNTZs3Yf75MuEdImpXmfoVTK/
c2kqhG5pMjby/eKYqWy+WFpfXHPa98LeSyt/Y5XpdI2euf2Ixpn8hLbbEuRGEy7Kv2hYKi4xhWsh
Nu14q7nyxDCe31oYLdAif6U4V1d11EQbc67QtcX0EDeaW+2R4F2s1zOsSacI4GNpcHanDvOz9Z7h
IEdiztNHYhVKWl2NetQKDkX8rb5cEcIKWEGNibnV2V8CksisPbhq7zgstvUiI9HdZFwnPH1M5YPW
7ayH3N5VScMTMRagzlvLeqlB3e3yxNSobmev3Kyyl0caxAOSonni1szZhi5NfJjUsEsS69aMymHL
2jYeew6DZMTNvbeRifkZqgNpP8JobpUsLtPISUCjjyBo4mJAvprLDdiLIZA6ujmTk7Qe20jU/Tm+
x3h8GcXiQzIr/ZD0vX4XGYvaZlI8I23H01lVSFm7LNAyQe/TibydJSVmvHmYThBp/E09LnPwmlw3
ZK226emTQdbSEpYoQumNsuJIl9XzWfNif4/2nB4PMCq08Inil5mjXWLmdpDkFl0LqbcjDxde35Bt
KN+lsSdgLE4pVu1YmHvZddqZnLT6otdAenAoUy8ZkrPbIe1cDycmRB8gollzvdBoYZnqjPaslGFz
1pmLg2Gl+sGteV2EBsEj3wAeXfJha060ZOFZwb/ukyiY9az6JEc7fpdFxvBZuJ16Z41yOhFPPB7z
0e9xuTf2hdS1Zt+C2wlIAhiPA6b8a01hZxgKhXNsgzGqM45V6rtLGxqtKLelHpebWVvmR3vUqx2z
moQgtbjZ4qu1g0xhOPctyH2GaKuLdI2ZqzjtAOvjf2bVkDchApX2VVUdMiNTe02AmWo7Pd9F2ai+
jr2c6itdxQWRJxQFCz0pkqaw/TYm5L80Zucg7Wil2QzNFrm8ueUby5NLAuR2kgTfm4muzkuvd8/4
Qe1rkxf1SqWoisM86oE36DhNvxgZ/W6/0NG0ZZn8lGAh2hG35D4lyBovKvhtD5pOfUH/ObmmWUZ1
MlLykbumI4QhAjqMaMG0m8HQKWZ0kd8Vsd2+yzIrp5e2TGGqURdqTqP2RW7Ql7db4lxif3giSqU4
trQbPy9aoh+KzGbtkXzJtqH8EkUdnRaoEAdyCJsri47bye2YiaiJyW4gLLTTdAch3ciRb06L6Br7
+xQ6g2VuW5rVWxuuz/XiNhyR8QXxM6ZfdM8x2upgkMTbTPng6/tx7NezJwSWTW+5tGExVjpby0+c
a4OFATMOZ1EaVwtjBlEEvjtEJ2oVJ2gi4eNzL+RppBdHOwgZJzXw+JSOknW9NttTpgqQOtQ2Jo2E
st1HleaccTlpd4oPSEKCTCkviBDl11aJ82GKHAT6oLP7O90lZCfC6X8ndbMNpZsY73TPOQM5zfaI
4+s9U44FgiW6qbMz6/u+ZVEw5GBdjVaLMJujI0E2pgjGIkt2tRUl27qC7YboL5j6nvTefHK20Clu
ZFT5I+mA8biXzaiSPZef0BZpe21yIbuyHXmasRxgax7Upi+lHkrLlNGFjz2uYWVVHQNzz7STKwzu
c7n8T7zzLXLlFwdWTKnrLPufD6xXteyT/4Qved2jYfkuxuXbD/5+avXFbw7KHI4avBOcOwz/T1Wf
jqrPFmh6/pT2/HFqRQqo60z0bFR/iAJdTil/6Hec3wh/0C3k6SZiF90y/tWp1eXzvzvUIahxOa8y
bnNBCnpQz9+U3Jw0GfrMrnmxcEKOl33axaqPwtoE44XMXettnPsljGLeNicj9QAp7Ht8p4I3OjUO
3dhoFxG/O3lRWkkebFsHLkGTl3UMqF1aw4kxjRvSDRfneqig11RdE9RVrJ0hmhvM7EpxD916fsyg
rhLQUpNJZzRtjfsua/E7doppA6Byk8TsiuZeBFil9aOA33smnwO4SppcCqvEeePbBC200S22pGv0
bCGJ6EwJOcAc2q6xUCV4eeAW4mQgu44GcLNJ3H4eGGqGA23yoKS/G8DsUpcRWMnt1JPMMOqfEk3Q
viw6bRuRV7ijSQ4EjEb0CpHaa5VTPftqzLYdFSzmGHtbzPJa5rTgNKq6F3iy1q5wS3ItcRkfrFLw
+SVwH66UHfYVp2nKlPSO6q6GJ2ssh4ZSC3uVorSj4Xgg2OVaKl/HBZ4vECgwDg0mvVNbb6xtojtW
GKe0EqdywG2PsuaUp+5lYviY/q3ybl2UgUS4e4B7QP/gL0eFuXJjahnYnOlCM9L3GhYScCfqyelH
hQRn/RLQf8J+ANlSqIFGrqOJbeENH8sO/ME8l6eGpu6ZeRJHDpPZwuLutLRodg7j73DIMfSmSBU2
LegCP/JPPTVC4OVgAtIl0p6UleLj1wdn262OSWuY551p0/vWxlIdzTrJHtysWY6d4Y2h607trpsN
Z2d2mgq7WbfDajXkO168nweamy3itC0knA8Np50zUXpHVUUlUwrQn0Mnp41VgJCw8D4BSm/DotC2
edY+4Jp98ublAmCPu4mxZ+20KtW3BjOWvYuxZnGyD1nb2/usjmQwZVMFGSDDBmv6X2CtZBw5fNrg
mfFQdMj6mTPgBYtv/Tqrd0SEqcAk0zcgIi4YPYOZMfN5nK7OsTUz44OyoewxhDvj3Py4KHsmpMRr
thkG74NTcbAGD+NttIJnISX8K3Qpkw7JYjM/ILsTDAN/lhvyndbhPM/dOQoFBOYAXEG7NzzuYI1g
ZCeyUu4iK3uUpogvKz0pd5b3MfY7/TTHTKadRmgPzENBdg8isUOM6ekdYBnSq3GGwJxJ1L5Jffmw
cjxhY/v53cLpPey65bLrZbHzwNJsYdqJHdUfWnlTd7fVvO7mpqbfpEIuW31hnkvSMzM2JzdDJDkZ
bu9MHA12sYC6dDyYZnzsndE8d5oOfttMmsfBsbiK6H1C087wHcQ+u/QEAlp3YDZ3TqY/qsjWGWca
HMpGmuJ90iCbHRYMtUte3eeapW7gd+sno+8mZ+MLAfx90vJkKxqPg3FfAo4vqnxrqY76WEjsPBrw
HF9ooKRx8de5uNLs/GM6imRV2xZH5vqkvHujFroL17NZOofovQKPvqV/naOEafNUO6dmZHySif5e
99LjAC7u5C0u+fTSuRMRQW6TbgEE8WeK5KkQoc2gfQPa6dPQF3epIivQGEjFYmKpZ6mxJzP8S4n+
eFcgUsaEeZFO/P8xze4nAQCksqtq58aaDEoUUKGKKPuJ06UkstOXto7JefaW+642Z1x9DP8hhWqI
Goae5panCH2tGbJWLY9ULOSlMt0dKusXv8U77UG8DMayc+4jEzgDKVrbQWkbcslweNvtlxG6BTIJ
FV05MrP2emEYp8jDtZ0V5MDna8AxJx8MfH7pHTjHXteF+UGI7iKL7ewIHPDJmzoMianomdBa4jhA
gHzw/fG5iCiLm8b9Ipi0BWOU9sEUc9o3hrNr93QLPPME8aqknq+LywKKX6VLsDZRRZB5gjigbb9K
OegkPBFc4ixDvbftIQ0jRzFmm3oYtMUk9/YMXtCxIp/yF++VlXzwlec/KFsdaKwY50WsPQpTtQCi
QN/OHp9YLctDO9rpTZeLi8xgE5q1iCP5BJIjN+JiJwfH2eilc9/kYEMFPbOzartjLFuQXqNFd6Yf
MBFjkw6TshXvi3x+N0UD4w/lfq5hW20IE4EVAyhpP1czQp6KzijuXf+6h91DrhiwHttef/Hpsmm7
KOgdElrK6A4NDNFFzFrmFpEBC1oBF1V7Hvwm22Av+2zh3WMtHIajNy5EGKcpOWfo2HB/z+kpGYHM
x0zbtpOnrUU652iPqN892RbOjqGktTOLBnGC3Rj72M2eJ6Tpx0XzHlTfURm30Ai0+KulNe6JYW20
09BVbOxGGDundr2tYZf6yWtWuK/NTr6wqu4kdr5w8tRiVR+pxqv+0U6xH+c8s1rrQ3SYtNRuAobV
Xj099ZiWXV7FFgoCUZw8faV3TdHuT83G5ey7vmR1VqKgOLQmlBjCDRvAwY/WMK26CcgHkvQMaCtk
EoM/JYpqYlBfmZFzh07BFfJ9zax0qU4SXSHG6qwmbMRhgIfsNKFx08hFym/xD/+bB/2ivKZIXocX
/1xeP3/p+v88pTJOq/SH+vr3n/xjKuT+hhxcCGpiWq0WSvj/1teeCeIdyKMNSt34PQ3xj/pahwKJ
kcr1XOZJnlgjDH+vrzHPMBJCD0yDHWmnL/x/U18L7y/NZkvgzrGpdnDx8FuuLfbvWtqxsqeC1lBC
EJo7nGuvIvAZ6Vl3thRcE/C+tCZ8uER3louLvIwBkcIIDAvdmA7M3ZEFRGSc7GTvy3vfQ2fqW4X/
lALbhoqFF9BKBx+xxey0uwFeGzzlPHGOxAe6cjdkQwTbVbMn1HyeUzgbO3dA7vm0J5ymnIkIt0/Y
PoaRqTQ4rbj04kejYryPQZzN2RfZO3+anoyuiKg4o049Lv1IKTMVapeOmh72djbcIvQxTn1dwbed
q26tN1f/6qJF7Z0Dx/qCHzEa5hTuuIdfeZtGTdYxzc2mg0QCd7lM/4+7M2luW0m28F+50XsyMA+L
7ojHSaIoyZaHK9sbBi3RmIkZIPjr+ysCdIuU7b634QXiIbyS5CKqWFWZefLkyWaHjpAqPXK8qhUE
6eYDKKG64Li6b1FfpteajSrmxMZa5/BnDA8mpY++uanTU8etm+i946JYBKslQU+KX5tSKq/o4vsx
Rt1WqB1Xd5bWkJsJi+koleKZU8UVdENPK94HsI/eInWlPqyh/CKmQlmmvIibUsjbWKPDDDlrm2Zv
Fars1A5RRZqGKKywhGpeaFMttiPBFzAn6736WAZBco3Q762pNcAOpfsG64uerNJIWjgzgTmnml6j
4hE6Bw3ojd7PZMsQK7CMQwEPs7hG/5tbMAcOmiTeQZ6PKgVX3W9Uimbznc73oZe3B0u5LnzpswcP
cVYylzmY0p/rXSPd2HX2sSH8mNqNtPuSoR1zI+MZEcxZLvA7HRbxQWeh7zjvcm2nIoxtYkItP6L9
3Q6DxCpHrjlJotgAMs8NNLBGayGhU31eZ2vlgQDPn+uOsb9tDskWvhH8LniBxnydes7bQ+3nN3u6
72a+oU7plra/JaFBtxTZWCNEPVo/yGrxyaHYaKrDxlu6RrZ2VoRaYfWwp7F7uiH0yr8gXVx+Q1ZI
fjCiRF+JROr7wKATD3SN8lbP89SYFlXEktVJlN2VivSl3mvl/ShRIFjV0hYaP5mDOiaq03fpEpI6
TB+8tDfUVsn5LMoa67PluOUHOD6xEHII50ZKGgPBPUTariWt1FFwMuJdCCWjrr+4CIRLM7mBbTrP
R/C+JlTnyxN02pW5Dn9/7uF9Sw9VfMDjl1zpNhFEselebtAmSpS3tS5/ppDks5SVQLNwXTKTimwU
BLwEhgx4aXaF9oZyJTmK8Qg0/MFZJ1sJhYwGvZIQRWfNkui7XdFgBx3TBPUWi84lrqHQo0yV3zGC
MzFRBKLbg7ciSVMv92gpk1hC0xISoJPXyh0ELZQcrTUtD7HuyefIGyUAXEWDhriUL/xRuX5b0SB1
kqUB7L4KBZu8QsS8lKiR11R3GVBLmz4oB7Tor8s1yqbQvRp/BcvTD+ZeDqNispdi/S7HpZqbKgoh
brSW52lSUEZsItggJ4b1qGVRo0+Kw2onmSPC29y9CiyaIKN0Nlroa5qA21JTL3aajxDkPgw+wRdq
ZpGf1ivLMxfaroho20SVG4XhKGIGma8/uHGEBJaBnodB2d3UqsDB/TQCAwwo3I3Lkh4aNAWbVnLk
3NWVXrMCvnDkQklf6oWV3e3R5P2zdmZuGdJ9LXBmUZgn4cRzYmsOhTRa+MnKaPafkJQ3ZnGWK8v9
YX2Y6/zVKtRp4yCHagqsp432GZ3yUkUCC9VVcxkYlcVNlaUPKkXqH8izogJPBDJzddSnpk1yaGgE
gE7Z1A6DAJ1Xm+L6vVmvKL4ne5xVX8je+FClSnePkqudLURZjdBPvYe22nwj84bHWJnmAjBEC/Gm
E/pIriF1rY0U2qJLdaFr7GSB6JRLqrHDaUw8e+uF5RcMC8rseJXXu0Nac0rXMQ1tiqSuiakir3ii
/EUN56Zm5rdatLYXlSO/d0zymeoIzU1PEi1ud5Z/FZqjaEIK8DpPKIWXMbDzHZK+6HmPiO6ynbSU
GiDgtR24S6Mm2AWzlVZGAYqNxbYWOW7hbQmRcrXfmR6aS+G7tYFsqZk75lWdwCycQMj/ViIgJ2Tm
0J2LEu5emu+GM7LI6ZKW7RE90xzUGiXRFUGOp6MYgeGpzhG9cxOHptkSrSiCkMoUmsrahKqefENG
e72gqHqFdFhKpLrPn/U4Q48WCtDcR9f3tlBhPB1KzV1mB/srEFW0dPTsObWdcl4G9VcqYOGZweee
IzX0MZYz+J5Z7lxTJqrSNwzSIKlccn/qvRoBvFhlpT8gYhAtslF+7zT+OxjYo4fa9d/uWdcbutUq
nMbwHoG6w2JvBDamEUIdaH+VG8AreTbTEGPcTfSKEC4D/v2oBYSBdcm6vktLzzFuDn7RlHdNLjnx
XMFyZhMKQInnCkkVvEcNcEmaowt1kObu2k4O75FmsUef6hzlyZlnmtTfkxdQEH0OdrRZ2wdyCKBg
FrIsJKqc90FA/D47VAdcmZwOBfcVSATbSpdpKuj7PlIschZtG1Q1iYRK0DglVkbuLPGzw6OK9ONj
FEv7GxNVgVUJHniVNiP6SeDc06gYQZTqhkRGzdUf7liDyi2uG1KFcznixrSCkbFpfLr14s/5NxBg
SnUC6xl9n0NJ1z+hwauqQOumXdN813KeU6UcXeUUvb/NGytd1FYqk3hDiwE+O9drkKosEM0a4RVK
jvOn1qyRPPaFYEcCu3hiU1px7WXU6M+kA4XzdVwiDYZ1A/6P4ZKssqREhqtQsgRUT2lK0jNYLmmh
0ySF7pkNpSIwbdGhOlB9cAPBjB46ByuvSqR+mnIVusGITHlq4PitkSSaUIltv5EB3IoplMzUWwR6
SkNoyz5Q6q+WqPM5qfQZBARW8t6X/AfLzdJ3vk32Duyi8aaxTPuI3FvvFxn1htcH2d1XaOGCZU6k
JjNhVtMw5zGk4HG2zm35NvKtSEhd7ZtP9MgFNMr1KxVxUpQWafDTTKwdLMY08NagSyjAAjfWFXqM
OUo0dBS51xqUt4UHhGJeRF+lpeZp0uN67QrtCWntTp0SwdQF2sw7VL+CQpoiEVd84vI+UEuTAwvb
8lekOIjPTF2KgBcQPwSmEGpAtHxD5qwo/QYRbF2ZFrRATKaa4dJDOM0tElGBi0Ss7t4lep0sbIT/
buvS1JcGYBq0aiqZHvIwKwNak+zCK010MAElVm8QyU6rWbjTmuf92iLux+f+qDSGuVprdO8QTVLM
2xyavTFbOxS83NEFWp0qjfmpiNT8sSE3RP5N12hSQdJKgSa9zJTmkE1p9Wh8VhOtqqc52ulQdEzu
AWC8u5A09lYZrclxAeJuuE+9G68eyQDnmvGpotMTxN4MgvVilHpASYUEiuQUAHiQ19V3pRxDTzbq
3SRuzGAeaJ59Ze/JYutIWK0OZlXfkwmq3+WQ21FYr/dT9C+ItYPE3TT0RUnpvh1rFCjEhTFJ5CSb
p0pVTCMhyquui5RWi6B4SiWZzwoEp1uK1Q73FjHy+6SmnHHKfe4jLy2jgbuTwk+OLIUOeTPfvoFM
vb6h+6Z0IyXrFJUlPV1JqWM8qIeinlJ1EC+Vg8QHHITUn6kl82Znyvj+kkE9wJocvVm4AVdztFvU
RqJf+eFot9xL+OKJHdYfIJKri5GUzYsk9d94Dlxk34+qe980lRWXREUfQZfDYqKellfcfKoopndH
Ka2WIt+glbscxVOKCtIJwuac9UzzVwlyJPMwQh/fsYvwyQ0M/XBthm6NEkppfKuKuH420GIHtw/t
/V2lKHt1UWdavDgGtf9v4v9uIqLF2vxY8/5QbrPm3TaHQZ2fmiCI3x4Jdx8QJi68ovm7f/Trgbrk
WosoPJElKsQbIGl/VjeviILpMzzh+ErHV/nVCOGGNy6ft//8h2rTN4IsHe0M//FHSA6q+/nIJh0n
W+qRwkVejszcyy/5V7P/9cTaZfz135y9+uY5gsoE7znznoqXSUeKiQEe/srsL4Z4MXttrOAr0fJO
E91I4bKeL4Isy2ODBrtUD4GO8FDWzQe+2CA/2wK/nuBvXASDKKjvKphjvAWkEwQx9OUesPSxQmth
yvKhuImn3W1Dmj6SL31nr4xNvmOhr3D8isWAZ4uAGoUmqaSdUZ04PoPbA2jk9F0EbYyuBaxXKMLH
52InoLshZKJ0WOPtIrUnb0A7QefF+y6COaZHDbiq3O0EVvXlTiCGG1NzJlj10N7FM7SdAKmhvaZb
cv33W/q1Qfj5lWiN2Qi6Dg7cftOXiyDpY8oGLNVoD96AtgDxzSW8/hNz+NPZa/IYcRe6oar6D2dv
clkcW6QqgzsAlgUtpqc5FBQcocmtdrcAG/zlATD1MTbC0FSZy0I8g1sEGor3toYcAIkNTtHJxewR
GEL1QyRP2tkPzxrCkSKr08slUqyxLup6FPXiyye1JBooohSjfreTw/KFqDfuPX1VG0NYg88JC+34
XHgD9C4bQxKgEslqT9uA7j+ZG7vdkz2ufxKImoUoiE0Jh3gurn+LsjOEV9Dw6RyBwVkBWTPl9qX+
91XQtDGHnB4IJ0N/4Q6R1iTPKiTFtPa8DWgXAIUrvecv4Q7iCHXf8atdYJo0B7TgUR41wrgNW7s7
oFWg8PFVrv1vOwPSWGYHUCoplNDaWb40h5Y95mPguFr/MZfDuhF5PauvQQAhwCGmzXu3CMLrPVsF
gyBRBlW1O5dpcGYRX+5VHe7f3gvwlk30CCFQnk8fjxD9OrSTsAnHZ3A+EdiGBa7RyyvQFKavGbC5
tdYsXKzCsf0oGBEyou3vh4cWGbLS2z+2cIE0Cqi5947PhXG0LcwGqBmAWrsX2mUf0rVo47713Auq
NIZ0w5cNx6h9zk+ELWM8KK9UKJo+PoO7EBQC+L7XomaMSUpRUXsykpd7QROcKmphuqtnUJsAQKvn
JtB0pi+g0Rdb/aVVMOwx2qhQ0MwOWR3eJtCU3rGiJo3RZNXZCN2FcHEtEjPhIeEgUANzOirD8hAU
iaCu515QiZgFgKxfeAamweyp9hYyjcenvXkGdBKoM9L6XoeYRjBBIiKzi4svLgI0PCiFAkDu1nlI
0wfR7IsXEipZzB0d8W6LX4RK5BBYGNxH4USKZ3CeAUVgUl9roHLQIfea3yOBi6NAqEAKicOmdKjq
8FZBNeTe/hHQsCqEOfnCj89FOs0kYLLoegV3eaBeInuht2fAdQj/mUSJ1kEobK6XplHkUtDMEXFj
u0oD3AuY7p5GgWuRix+RdBJnx+fCNIIlcx5IO59Sr8NbBRR4Ocb94iYwY3IJ6Iv/OG4SDTBwotDk
EWjzwFwDBdJs3/mTTyFfRvOu7sRfngV7TChBRHXyogcXPaOLLMTa++0C0ELQAV0lx9w+5zcC1oH0
O6i7PVxonZi25yoAJCGlpREydKtw4SnIsoGRxDyYQlyHp72ChuQvCUem5ypo6piCGULnU4bx8l4U
GUhScMBtx0XoXJMhrYKgS/RdBZxi9OnskwkUAPJLG4nTrCP1JQnuzfEZXuhA8VXvvQDATCZJ6Pp9
/67PVoF7A5dSoT9F+wzPRlAt1jeAUvEaLZTC6E7UPhcBlA09iYwb1WkEEcfnuPmGdCI0DnTfE6Hi
LyHHAIPj+yxf7gWSe2Oh2Sh3Wf4BTV8FTuuLJ6lMnxogcq/dUbi4Fi2RkSLpCCOvXZ7BuYsqeku9
TaQO1wxniI5oP7wQLAE6qpCUBmscVDZD71VA9RSSBZ2cur1weSHgSBBWgMJ3jLzBZR+BRl+1xfu7
GSfhLgEr4Qp09+KF63zkpprA7JQCD+1CVHF1+7oIFCUTF3EUOPbH5+JGMK2xwRagY0oXYA4vdBDi
Qn3NggnCLHQmqdo+PheQSmsWBAm4QxvaD/xL1uEv/NF3uvvU9cLnI9Hd2+Y/orr/7A9OROjXv+9Y
3stnFGvhsZ/9oeC9t5+9/d517l9nrL0jCfvFL0+k7OPndP+9m+Drjz77rNOsTj+89rbZBt255viL
pnvN+00EXf7/ws3XTbQ5o6EfKcj/eZN//uPsPV98//9l4Dy4GFckaXqPm3mHeHc+8JE333/gYLPL
N/npFcXXSJEV26/vyNNN6H2LswsJhJbf23vsOIyzzXN8ekvx1i1ptv/Iu932qfBQrDkb/MhJ7Tv4
bBtu6k22fTlyy/fsPXJXWPFH/O2PaRyW0ddz5YmWUNn3U9BqzLzn813YchX7jny1jZHLOB8Ze4Dx
6TvyNSvueadxjttbBcM//eCHWh/fUaJfHfXl88Y924AdY63vCy/D0EOk6fxEtjSo3kPvnr3NxS3S
Uot6jxzX519eS1bpO+zq9d3U8j96D8wA5VPQnLbBcV+0NTh9h76N0Zl9tcwtYaPv2Hcbb3d2e8BN
+B3m5W5D647N7vnlcnQp5f6vnOebJ/qRbIvibE93Sdve43tPrudszuvp2oRo/6GxBXRvP9vZHemk
/9h57vEvSc7upi6J+TtGj8vscmiRE+s9NJ0uLu4Q0ePQ7j/y/fZrtrnwnmAfieRF35e+31abc7sF
aUQg4f0Hrv+43kRJ7nrnZp3xBcb8O8a/2Wb5tjmNJW4qGPICtPwdg99t997TmRnr6Pe/Y/DPcRac
XrN7bwGw9R76KF873WQxlvL8cLbZ79/zAT/Xx/0ey/xvQcIb1ztf8ZbC1Pet3wQhHsl5VKO0wG7v
obOtc1myfMRK+w78drvb5YhZby7ChI793nf4d278vP1jmb+ybW3uo+/w7+MSHeUfbcQOS/09H/B6
I4rhQcv6Dv+B1d/m+fbMpegA0P5j78+jyg5S7Dvux2LjnmYu7pQOo+s77C96OPU87T8UAmyBtb4v
/bjB7uwc9OnOVqTFq3oP/t9UDHuuy6OXP8Vo4J+/e5um7/3uTYzagHO2Kga97k8/+FnU9yOk6btO
wGv86VT//6P/dg6uib94Creb7F//BgAA//8=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1">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167640</xdr:colOff>
      <xdr:row>3</xdr:row>
      <xdr:rowOff>80010</xdr:rowOff>
    </xdr:from>
    <xdr:to>
      <xdr:col>13</xdr:col>
      <xdr:colOff>182880</xdr:colOff>
      <xdr:row>24</xdr:row>
      <xdr:rowOff>83820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0EDDE243-C161-5FD2-6528-2B4E276D5B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56760" y="628650"/>
              <a:ext cx="4282440" cy="38442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678180</xdr:colOff>
      <xdr:row>1</xdr:row>
      <xdr:rowOff>102870</xdr:rowOff>
    </xdr:from>
    <xdr:to>
      <xdr:col>13</xdr:col>
      <xdr:colOff>441960</xdr:colOff>
      <xdr:row>22</xdr:row>
      <xdr:rowOff>53340</xdr:rowOff>
    </xdr:to>
    <xdr:graphicFrame macro="">
      <xdr:nvGraphicFramePr>
        <xdr:cNvPr id="2" name="Chart 1">
          <a:extLst>
            <a:ext uri="{FF2B5EF4-FFF2-40B4-BE49-F238E27FC236}">
              <a16:creationId xmlns:a16="http://schemas.microsoft.com/office/drawing/2014/main" id="{CDBB70DF-39E1-C146-4CB7-108A7288A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358140</xdr:colOff>
      <xdr:row>2</xdr:row>
      <xdr:rowOff>3810</xdr:rowOff>
    </xdr:from>
    <xdr:to>
      <xdr:col>21</xdr:col>
      <xdr:colOff>45720</xdr:colOff>
      <xdr:row>17</xdr:row>
      <xdr:rowOff>152400</xdr:rowOff>
    </xdr:to>
    <xdr:graphicFrame macro="">
      <xdr:nvGraphicFramePr>
        <xdr:cNvPr id="4" name="Chart 3">
          <a:extLst>
            <a:ext uri="{FF2B5EF4-FFF2-40B4-BE49-F238E27FC236}">
              <a16:creationId xmlns:a16="http://schemas.microsoft.com/office/drawing/2014/main" id="{68DE03C8-8CC9-F087-0472-10327F84C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327660</xdr:colOff>
      <xdr:row>3</xdr:row>
      <xdr:rowOff>41910</xdr:rowOff>
    </xdr:from>
    <xdr:to>
      <xdr:col>13</xdr:col>
      <xdr:colOff>22860</xdr:colOff>
      <xdr:row>18</xdr:row>
      <xdr:rowOff>41910</xdr:rowOff>
    </xdr:to>
    <xdr:graphicFrame macro="">
      <xdr:nvGraphicFramePr>
        <xdr:cNvPr id="2" name="Chart 1">
          <a:extLst>
            <a:ext uri="{FF2B5EF4-FFF2-40B4-BE49-F238E27FC236}">
              <a16:creationId xmlns:a16="http://schemas.microsoft.com/office/drawing/2014/main" id="{72B53232-29F4-2C3C-B0F7-7C20EFE255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320040</xdr:colOff>
      <xdr:row>29</xdr:row>
      <xdr:rowOff>26670</xdr:rowOff>
    </xdr:from>
    <xdr:to>
      <xdr:col>14</xdr:col>
      <xdr:colOff>15240</xdr:colOff>
      <xdr:row>47</xdr:row>
      <xdr:rowOff>38100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4E5DDBD-2960-5952-E40D-1BED41FAD6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25540" y="5330190"/>
              <a:ext cx="4572000" cy="33032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601980</xdr:colOff>
      <xdr:row>1</xdr:row>
      <xdr:rowOff>11430</xdr:rowOff>
    </xdr:from>
    <xdr:to>
      <xdr:col>14</xdr:col>
      <xdr:colOff>510540</xdr:colOff>
      <xdr:row>20</xdr:row>
      <xdr:rowOff>137160</xdr:rowOff>
    </xdr:to>
    <xdr:graphicFrame macro="">
      <xdr:nvGraphicFramePr>
        <xdr:cNvPr id="2" name="Chart 1">
          <a:extLst>
            <a:ext uri="{FF2B5EF4-FFF2-40B4-BE49-F238E27FC236}">
              <a16:creationId xmlns:a16="http://schemas.microsoft.com/office/drawing/2014/main" id="{4BC37AC7-5EAE-5DEF-293C-59F8EA86D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182880</xdr:colOff>
      <xdr:row>2</xdr:row>
      <xdr:rowOff>175260</xdr:rowOff>
    </xdr:from>
    <xdr:to>
      <xdr:col>22</xdr:col>
      <xdr:colOff>411480</xdr:colOff>
      <xdr:row>7</xdr:row>
      <xdr:rowOff>60960</xdr:rowOff>
    </xdr:to>
    <xdr:sp macro="" textlink="">
      <xdr:nvSpPr>
        <xdr:cNvPr id="3" name="Rectangle: Rounded Corners 2">
          <a:extLst>
            <a:ext uri="{FF2B5EF4-FFF2-40B4-BE49-F238E27FC236}">
              <a16:creationId xmlns:a16="http://schemas.microsoft.com/office/drawing/2014/main" id="{4B70321F-D765-C57F-31A3-DD7D9DF0CEE0}"/>
            </a:ext>
          </a:extLst>
        </xdr:cNvPr>
        <xdr:cNvSpPr/>
      </xdr:nvSpPr>
      <xdr:spPr>
        <a:xfrm>
          <a:off x="792480" y="541020"/>
          <a:ext cx="13030200" cy="800100"/>
        </a:xfrm>
        <a:prstGeom prst="roundRect">
          <a:avLst>
            <a:gd name="adj" fmla="val 8096"/>
          </a:avLst>
        </a:prstGeom>
        <a:solidFill>
          <a:schemeClr val="accent1">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282529</xdr:colOff>
      <xdr:row>3</xdr:row>
      <xdr:rowOff>76015</xdr:rowOff>
    </xdr:from>
    <xdr:ext cx="3351623" cy="655885"/>
    <xdr:sp macro="" textlink="">
      <xdr:nvSpPr>
        <xdr:cNvPr id="5" name="Rectangle 4">
          <a:extLst>
            <a:ext uri="{FF2B5EF4-FFF2-40B4-BE49-F238E27FC236}">
              <a16:creationId xmlns:a16="http://schemas.microsoft.com/office/drawing/2014/main" id="{37D08F5D-3311-7DFD-240E-0BB8FA36574A}"/>
            </a:ext>
          </a:extLst>
        </xdr:cNvPr>
        <xdr:cNvSpPr/>
      </xdr:nvSpPr>
      <xdr:spPr>
        <a:xfrm>
          <a:off x="1501729" y="624655"/>
          <a:ext cx="3351623" cy="655885"/>
        </a:xfrm>
        <a:prstGeom prst="rect">
          <a:avLst/>
        </a:prstGeom>
        <a:noFill/>
      </xdr:spPr>
      <xdr:txBody>
        <a:bodyPr wrap="non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1</xdr:col>
      <xdr:colOff>251460</xdr:colOff>
      <xdr:row>3</xdr:row>
      <xdr:rowOff>7620</xdr:rowOff>
    </xdr:from>
    <xdr:to>
      <xdr:col>2</xdr:col>
      <xdr:colOff>358140</xdr:colOff>
      <xdr:row>7</xdr:row>
      <xdr:rowOff>53340</xdr:rowOff>
    </xdr:to>
    <xdr:pic>
      <xdr:nvPicPr>
        <xdr:cNvPr id="7" name="Graphic 6" descr="Bar graph with upward trend with solid fill">
          <a:extLst>
            <a:ext uri="{FF2B5EF4-FFF2-40B4-BE49-F238E27FC236}">
              <a16:creationId xmlns:a16="http://schemas.microsoft.com/office/drawing/2014/main" id="{83AB1E55-38F6-F562-6424-B61D8F76AF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61060" y="556260"/>
          <a:ext cx="716280" cy="777240"/>
        </a:xfrm>
        <a:prstGeom prst="rect">
          <a:avLst/>
        </a:prstGeom>
      </xdr:spPr>
    </xdr:pic>
    <xdr:clientData/>
  </xdr:twoCellAnchor>
  <xdr:twoCellAnchor editAs="oneCell">
    <xdr:from>
      <xdr:col>16</xdr:col>
      <xdr:colOff>83820</xdr:colOff>
      <xdr:row>3</xdr:row>
      <xdr:rowOff>60961</xdr:rowOff>
    </xdr:from>
    <xdr:to>
      <xdr:col>22</xdr:col>
      <xdr:colOff>281940</xdr:colOff>
      <xdr:row>6</xdr:row>
      <xdr:rowOff>138721</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58CCE65A-37DE-437D-AD55-A2FF7DC3A5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837420" y="605247"/>
              <a:ext cx="3855720" cy="6220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472440</xdr:colOff>
      <xdr:row>3</xdr:row>
      <xdr:rowOff>68580</xdr:rowOff>
    </xdr:from>
    <xdr:to>
      <xdr:col>15</xdr:col>
      <xdr:colOff>594360</xdr:colOff>
      <xdr:row>6</xdr:row>
      <xdr:rowOff>144780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19FC8059-40E1-4A2A-B41F-E63FFD01AAF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958840" y="612866"/>
              <a:ext cx="3779520" cy="6204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180975</xdr:colOff>
      <xdr:row>8</xdr:row>
      <xdr:rowOff>7620</xdr:rowOff>
    </xdr:from>
    <xdr:to>
      <xdr:col>5</xdr:col>
      <xdr:colOff>586740</xdr:colOff>
      <xdr:row>33</xdr:row>
      <xdr:rowOff>91440</xdr:rowOff>
    </xdr:to>
    <xdr:sp macro="" textlink="">
      <xdr:nvSpPr>
        <xdr:cNvPr id="11" name="Rectangle: Rounded Corners 10">
          <a:extLst>
            <a:ext uri="{FF2B5EF4-FFF2-40B4-BE49-F238E27FC236}">
              <a16:creationId xmlns:a16="http://schemas.microsoft.com/office/drawing/2014/main" id="{88156FF9-3797-942D-72DC-5DDC48D651DE}"/>
            </a:ext>
          </a:extLst>
        </xdr:cNvPr>
        <xdr:cNvSpPr/>
      </xdr:nvSpPr>
      <xdr:spPr>
        <a:xfrm>
          <a:off x="790575" y="1455420"/>
          <a:ext cx="2844165" cy="4608195"/>
        </a:xfrm>
        <a:prstGeom prst="roundRect">
          <a:avLst>
            <a:gd name="adj" fmla="val 4738"/>
          </a:avLst>
        </a:prstGeom>
        <a:solidFill>
          <a:schemeClr val="accent1">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99060</xdr:colOff>
      <xdr:row>8</xdr:row>
      <xdr:rowOff>7620</xdr:rowOff>
    </xdr:from>
    <xdr:to>
      <xdr:col>22</xdr:col>
      <xdr:colOff>381000</xdr:colOff>
      <xdr:row>20</xdr:row>
      <xdr:rowOff>76200</xdr:rowOff>
    </xdr:to>
    <xdr:sp macro="" textlink="">
      <xdr:nvSpPr>
        <xdr:cNvPr id="12" name="Rectangle: Rounded Corners 11">
          <a:extLst>
            <a:ext uri="{FF2B5EF4-FFF2-40B4-BE49-F238E27FC236}">
              <a16:creationId xmlns:a16="http://schemas.microsoft.com/office/drawing/2014/main" id="{8851EA9A-3CF0-4CFC-B159-C02B5146CAA0}"/>
            </a:ext>
          </a:extLst>
        </xdr:cNvPr>
        <xdr:cNvSpPr/>
      </xdr:nvSpPr>
      <xdr:spPr>
        <a:xfrm>
          <a:off x="3756660" y="1470660"/>
          <a:ext cx="10035540" cy="2263140"/>
        </a:xfrm>
        <a:prstGeom prst="roundRect">
          <a:avLst>
            <a:gd name="adj" fmla="val 3431"/>
          </a:avLst>
        </a:prstGeom>
        <a:solidFill>
          <a:schemeClr val="accent1">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114300</xdr:colOff>
      <xdr:row>21</xdr:row>
      <xdr:rowOff>53340</xdr:rowOff>
    </xdr:from>
    <xdr:to>
      <xdr:col>13</xdr:col>
      <xdr:colOff>19050</xdr:colOff>
      <xdr:row>33</xdr:row>
      <xdr:rowOff>99060</xdr:rowOff>
    </xdr:to>
    <xdr:sp macro="" textlink="">
      <xdr:nvSpPr>
        <xdr:cNvPr id="13" name="Rectangle: Rounded Corners 12">
          <a:extLst>
            <a:ext uri="{FF2B5EF4-FFF2-40B4-BE49-F238E27FC236}">
              <a16:creationId xmlns:a16="http://schemas.microsoft.com/office/drawing/2014/main" id="{3714BE43-B2F1-4A0A-9940-359C332960B3}"/>
            </a:ext>
          </a:extLst>
        </xdr:cNvPr>
        <xdr:cNvSpPr/>
      </xdr:nvSpPr>
      <xdr:spPr>
        <a:xfrm>
          <a:off x="3771900" y="3853815"/>
          <a:ext cx="4171950" cy="2217420"/>
        </a:xfrm>
        <a:prstGeom prst="roundRect">
          <a:avLst>
            <a:gd name="adj" fmla="val 3431"/>
          </a:avLst>
        </a:prstGeom>
        <a:solidFill>
          <a:schemeClr val="accent1">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161924</xdr:colOff>
      <xdr:row>21</xdr:row>
      <xdr:rowOff>70485</xdr:rowOff>
    </xdr:from>
    <xdr:to>
      <xdr:col>22</xdr:col>
      <xdr:colOff>392429</xdr:colOff>
      <xdr:row>33</xdr:row>
      <xdr:rowOff>116205</xdr:rowOff>
    </xdr:to>
    <xdr:sp macro="" textlink="">
      <xdr:nvSpPr>
        <xdr:cNvPr id="14" name="Rectangle: Rounded Corners 13">
          <a:extLst>
            <a:ext uri="{FF2B5EF4-FFF2-40B4-BE49-F238E27FC236}">
              <a16:creationId xmlns:a16="http://schemas.microsoft.com/office/drawing/2014/main" id="{40A2A734-56C9-4625-9223-9B0F305C2859}"/>
            </a:ext>
          </a:extLst>
        </xdr:cNvPr>
        <xdr:cNvSpPr/>
      </xdr:nvSpPr>
      <xdr:spPr>
        <a:xfrm>
          <a:off x="8086724" y="3870960"/>
          <a:ext cx="5716905" cy="2217420"/>
        </a:xfrm>
        <a:prstGeom prst="roundRect">
          <a:avLst>
            <a:gd name="adj" fmla="val 3431"/>
          </a:avLst>
        </a:prstGeom>
        <a:solidFill>
          <a:schemeClr val="accent1">
            <a:lumMod val="40000"/>
            <a:lumOff val="60000"/>
          </a:schemeClr>
        </a:solidFill>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287867</xdr:colOff>
      <xdr:row>10</xdr:row>
      <xdr:rowOff>8466</xdr:rowOff>
    </xdr:from>
    <xdr:to>
      <xdr:col>5</xdr:col>
      <xdr:colOff>482600</xdr:colOff>
      <xdr:row>32</xdr:row>
      <xdr:rowOff>152400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59CD779E-D5DC-46F4-BC5C-69AD89E82E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97467" y="1837266"/>
              <a:ext cx="2633133" cy="41672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163830</xdr:colOff>
      <xdr:row>9</xdr:row>
      <xdr:rowOff>134082</xdr:rowOff>
    </xdr:from>
    <xdr:to>
      <xdr:col>12</xdr:col>
      <xdr:colOff>295275</xdr:colOff>
      <xdr:row>20</xdr:row>
      <xdr:rowOff>53068</xdr:rowOff>
    </xdr:to>
    <xdr:graphicFrame macro="">
      <xdr:nvGraphicFramePr>
        <xdr:cNvPr id="16" name="Chart 15">
          <a:extLst>
            <a:ext uri="{FF2B5EF4-FFF2-40B4-BE49-F238E27FC236}">
              <a16:creationId xmlns:a16="http://schemas.microsoft.com/office/drawing/2014/main" id="{0ED5BEA6-C9F1-432A-881F-60A54F4F3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333374</xdr:colOff>
      <xdr:row>22</xdr:row>
      <xdr:rowOff>166916</xdr:rowOff>
    </xdr:from>
    <xdr:to>
      <xdr:col>22</xdr:col>
      <xdr:colOff>289559</xdr:colOff>
      <xdr:row>32</xdr:row>
      <xdr:rowOff>56446</xdr:rowOff>
    </xdr:to>
    <xdr:graphicFrame macro="">
      <xdr:nvGraphicFramePr>
        <xdr:cNvPr id="17" name="Chart 16">
          <a:extLst>
            <a:ext uri="{FF2B5EF4-FFF2-40B4-BE49-F238E27FC236}">
              <a16:creationId xmlns:a16="http://schemas.microsoft.com/office/drawing/2014/main" id="{AD9C1CAA-F228-4EB7-9AD6-FA4BB2FE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390525</xdr:colOff>
      <xdr:row>9</xdr:row>
      <xdr:rowOff>171450</xdr:rowOff>
    </xdr:from>
    <xdr:to>
      <xdr:col>22</xdr:col>
      <xdr:colOff>253637</xdr:colOff>
      <xdr:row>20</xdr:row>
      <xdr:rowOff>43543</xdr:rowOff>
    </xdr:to>
    <xdr:graphicFrame macro="">
      <xdr:nvGraphicFramePr>
        <xdr:cNvPr id="18" name="Chart 17">
          <a:extLst>
            <a:ext uri="{FF2B5EF4-FFF2-40B4-BE49-F238E27FC236}">
              <a16:creationId xmlns:a16="http://schemas.microsoft.com/office/drawing/2014/main" id="{D3629593-138D-4DEF-BB97-620A9FA7DF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352425</xdr:colOff>
      <xdr:row>9</xdr:row>
      <xdr:rowOff>133350</xdr:rowOff>
    </xdr:from>
    <xdr:to>
      <xdr:col>17</xdr:col>
      <xdr:colOff>352425</xdr:colOff>
      <xdr:row>20</xdr:row>
      <xdr:rowOff>38100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34A4BEF2-8812-4A3D-A7C9-71C74DB7F7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67625" y="1779270"/>
              <a:ext cx="3048000" cy="1916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266700</xdr:colOff>
      <xdr:row>23</xdr:row>
      <xdr:rowOff>66675</xdr:rowOff>
    </xdr:from>
    <xdr:to>
      <xdr:col>12</xdr:col>
      <xdr:colOff>285749</xdr:colOff>
      <xdr:row>33</xdr:row>
      <xdr:rowOff>24493</xdr:rowOff>
    </xdr:to>
    <xdr:graphicFrame macro="">
      <xdr:nvGraphicFramePr>
        <xdr:cNvPr id="20" name="Chart 19">
          <a:extLst>
            <a:ext uri="{FF2B5EF4-FFF2-40B4-BE49-F238E27FC236}">
              <a16:creationId xmlns:a16="http://schemas.microsoft.com/office/drawing/2014/main" id="{432FC018-C0D5-48C1-8FE3-0175D22143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496237</xdr:colOff>
      <xdr:row>8</xdr:row>
      <xdr:rowOff>38101</xdr:rowOff>
    </xdr:from>
    <xdr:ext cx="2323163" cy="380999"/>
    <xdr:sp macro="" textlink="">
      <xdr:nvSpPr>
        <xdr:cNvPr id="21" name="Rectangle 20">
          <a:extLst>
            <a:ext uri="{FF2B5EF4-FFF2-40B4-BE49-F238E27FC236}">
              <a16:creationId xmlns:a16="http://schemas.microsoft.com/office/drawing/2014/main" id="{8BADB909-83FE-6F0A-F28B-CD72C7864B09}"/>
            </a:ext>
          </a:extLst>
        </xdr:cNvPr>
        <xdr:cNvSpPr/>
      </xdr:nvSpPr>
      <xdr:spPr>
        <a:xfrm>
          <a:off x="1105837" y="1485901"/>
          <a:ext cx="2323163" cy="380999"/>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Sales</a:t>
          </a:r>
          <a:r>
            <a:rPr lang="en-US" sz="1800" b="0" cap="none" spc="0" baseline="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 by category</a:t>
          </a:r>
          <a:endPar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endParaRPr>
        </a:p>
      </xdr:txBody>
    </xdr:sp>
    <xdr:clientData/>
  </xdr:oneCellAnchor>
  <xdr:oneCellAnchor>
    <xdr:from>
      <xdr:col>6</xdr:col>
      <xdr:colOff>174499</xdr:colOff>
      <xdr:row>7</xdr:row>
      <xdr:rowOff>171450</xdr:rowOff>
    </xdr:from>
    <xdr:ext cx="2778251" cy="295276"/>
    <xdr:sp macro="" textlink="">
      <xdr:nvSpPr>
        <xdr:cNvPr id="23" name="Rectangle 22">
          <a:extLst>
            <a:ext uri="{FF2B5EF4-FFF2-40B4-BE49-F238E27FC236}">
              <a16:creationId xmlns:a16="http://schemas.microsoft.com/office/drawing/2014/main" id="{F2D942AD-DDE2-4EF8-AD47-582BC50404E3}"/>
            </a:ext>
          </a:extLst>
        </xdr:cNvPr>
        <xdr:cNvSpPr/>
      </xdr:nvSpPr>
      <xdr:spPr>
        <a:xfrm>
          <a:off x="3832099" y="1438275"/>
          <a:ext cx="2778251" cy="295276"/>
        </a:xfrm>
        <a:prstGeom prst="rect">
          <a:avLst/>
        </a:prstGeom>
        <a:noFill/>
      </xdr:spPr>
      <xdr:txBody>
        <a:bodyPr wrap="non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Profit</a:t>
          </a:r>
          <a:r>
            <a:rPr lang="en-US" sz="1800" b="0" cap="none" spc="0" baseline="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 Gained Over Time</a:t>
          </a:r>
          <a:endPar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endParaRPr>
        </a:p>
      </xdr:txBody>
    </xdr:sp>
    <xdr:clientData/>
  </xdr:oneCellAnchor>
  <xdr:oneCellAnchor>
    <xdr:from>
      <xdr:col>6</xdr:col>
      <xdr:colOff>285750</xdr:colOff>
      <xdr:row>21</xdr:row>
      <xdr:rowOff>59823</xdr:rowOff>
    </xdr:from>
    <xdr:ext cx="3705225" cy="363305"/>
    <xdr:sp macro="" textlink="">
      <xdr:nvSpPr>
        <xdr:cNvPr id="26" name="Rectangle 25">
          <a:extLst>
            <a:ext uri="{FF2B5EF4-FFF2-40B4-BE49-F238E27FC236}">
              <a16:creationId xmlns:a16="http://schemas.microsoft.com/office/drawing/2014/main" id="{4A0D694F-672E-0AE3-2F93-E16D2EE3DDEE}"/>
            </a:ext>
          </a:extLst>
        </xdr:cNvPr>
        <xdr:cNvSpPr/>
      </xdr:nvSpPr>
      <xdr:spPr>
        <a:xfrm>
          <a:off x="3943350" y="3860298"/>
          <a:ext cx="3705225" cy="363305"/>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Top 5 Customers Making Profit</a:t>
          </a:r>
        </a:p>
      </xdr:txBody>
    </xdr:sp>
    <xdr:clientData/>
  </xdr:oneCellAnchor>
  <xdr:oneCellAnchor>
    <xdr:from>
      <xdr:col>13</xdr:col>
      <xdr:colOff>269088</xdr:colOff>
      <xdr:row>7</xdr:row>
      <xdr:rowOff>174123</xdr:rowOff>
    </xdr:from>
    <xdr:ext cx="1804982" cy="363305"/>
    <xdr:sp macro="" textlink="">
      <xdr:nvSpPr>
        <xdr:cNvPr id="27" name="Rectangle 26">
          <a:extLst>
            <a:ext uri="{FF2B5EF4-FFF2-40B4-BE49-F238E27FC236}">
              <a16:creationId xmlns:a16="http://schemas.microsoft.com/office/drawing/2014/main" id="{10391528-7E68-656F-E0A8-A30E6A3DFA76}"/>
            </a:ext>
          </a:extLst>
        </xdr:cNvPr>
        <xdr:cNvSpPr/>
      </xdr:nvSpPr>
      <xdr:spPr>
        <a:xfrm>
          <a:off x="8193888" y="1440948"/>
          <a:ext cx="1804982" cy="36330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Sales</a:t>
          </a:r>
          <a:r>
            <a:rPr lang="en-US" sz="1800" b="0" cap="none" spc="0" baseline="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 By State</a:t>
          </a:r>
          <a:endPar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endParaRPr>
        </a:p>
      </xdr:txBody>
    </xdr:sp>
    <xdr:clientData/>
  </xdr:oneCellAnchor>
  <xdr:oneCellAnchor>
    <xdr:from>
      <xdr:col>17</xdr:col>
      <xdr:colOff>427815</xdr:colOff>
      <xdr:row>7</xdr:row>
      <xdr:rowOff>164598</xdr:rowOff>
    </xdr:from>
    <xdr:ext cx="2059026" cy="363305"/>
    <xdr:sp macro="" textlink="">
      <xdr:nvSpPr>
        <xdr:cNvPr id="28" name="Rectangle 27">
          <a:extLst>
            <a:ext uri="{FF2B5EF4-FFF2-40B4-BE49-F238E27FC236}">
              <a16:creationId xmlns:a16="http://schemas.microsoft.com/office/drawing/2014/main" id="{46BFCEB6-2BED-551B-9D13-629246323116}"/>
            </a:ext>
          </a:extLst>
        </xdr:cNvPr>
        <xdr:cNvSpPr/>
      </xdr:nvSpPr>
      <xdr:spPr>
        <a:xfrm>
          <a:off x="10791015" y="1431423"/>
          <a:ext cx="2059026" cy="36330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Customer</a:t>
          </a:r>
          <a:r>
            <a:rPr lang="en-US" sz="1800" b="0" cap="none" spc="0" baseline="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 Count</a:t>
          </a:r>
          <a:endPar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endParaRPr>
        </a:p>
      </xdr:txBody>
    </xdr:sp>
    <xdr:clientData/>
  </xdr:oneCellAnchor>
  <xdr:oneCellAnchor>
    <xdr:from>
      <xdr:col>13</xdr:col>
      <xdr:colOff>299616</xdr:colOff>
      <xdr:row>21</xdr:row>
      <xdr:rowOff>31248</xdr:rowOff>
    </xdr:from>
    <xdr:ext cx="1782026" cy="363305"/>
    <xdr:sp macro="" textlink="">
      <xdr:nvSpPr>
        <xdr:cNvPr id="29" name="Rectangle 28">
          <a:extLst>
            <a:ext uri="{FF2B5EF4-FFF2-40B4-BE49-F238E27FC236}">
              <a16:creationId xmlns:a16="http://schemas.microsoft.com/office/drawing/2014/main" id="{66F13760-427E-66AE-A1E6-363403DDE448}"/>
            </a:ext>
          </a:extLst>
        </xdr:cNvPr>
        <xdr:cNvSpPr/>
      </xdr:nvSpPr>
      <xdr:spPr>
        <a:xfrm>
          <a:off x="8224416" y="3831723"/>
          <a:ext cx="1782026" cy="363305"/>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Monthly</a:t>
          </a:r>
          <a:r>
            <a:rPr lang="en-US" sz="1800" b="0" cap="none" spc="0" baseline="0">
              <a:ln w="0"/>
              <a:solidFill>
                <a:schemeClr val="tx1"/>
              </a:solidFill>
              <a:effectLst>
                <a:outerShdw blurRad="38100" dist="19050" dir="2700000" algn="tl" rotWithShape="0">
                  <a:schemeClr val="dk1">
                    <a:alpha val="40000"/>
                  </a:schemeClr>
                </a:outerShdw>
              </a:effectLst>
              <a:latin typeface="Bookman Old Style" panose="02050604050505020204" pitchFamily="18" charset="0"/>
            </a:rPr>
            <a:t> Sales</a:t>
          </a:r>
          <a:endParaRPr lang="en-US" sz="1800" b="0" cap="none" spc="0">
            <a:ln w="0"/>
            <a:solidFill>
              <a:schemeClr val="tx1"/>
            </a:solidFill>
            <a:effectLst>
              <a:outerShdw blurRad="38100" dist="19050" dir="2700000" algn="tl" rotWithShape="0">
                <a:schemeClr val="dk1">
                  <a:alpha val="40000"/>
                </a:schemeClr>
              </a:outerShdw>
            </a:effectLst>
            <a:latin typeface="Bookman Old Style" panose="02050604050505020204" pitchFamily="18" charset="0"/>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chavan" refreshedDate="45564.774237500002" createdVersion="8" refreshedVersion="8" minRefreshableVersion="3" recordCount="9993" xr:uid="{46B8845B-E257-4917-9ABD-9BB2682810B3}">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608556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ja chavan" refreshedDate="45564.897350115738" createdVersion="8" refreshedVersion="8" minRefreshableVersion="3" recordCount="2499" xr:uid="{D3E9E6A3-8C30-43AA-BA52-2BAFAAD64B96}">
  <cacheSource type="worksheet">
    <worksheetSource name="Customer_Count1"/>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C7EC61-42E8-47C1-9925-803EAC54B36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5"/>
    </i>
    <i>
      <x v="13"/>
    </i>
    <i>
      <x v="14"/>
    </i>
    <i>
      <x/>
    </i>
    <i>
      <x v="16"/>
    </i>
    <i>
      <x v="4"/>
    </i>
    <i>
      <x v="3"/>
    </i>
    <i>
      <x v="11"/>
    </i>
    <i>
      <x v="6"/>
    </i>
    <i>
      <x v="1"/>
    </i>
    <i>
      <x v="9"/>
    </i>
    <i>
      <x v="12"/>
    </i>
    <i>
      <x v="2"/>
    </i>
    <i>
      <x v="7"/>
    </i>
    <i>
      <x v="10"/>
    </i>
    <i>
      <x v="15"/>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78B2C0-791B-404D-AD0E-8E21E7EBE847}"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10" format="6" series="1">
      <pivotArea type="data" outline="0" fieldPosition="0">
        <references count="2">
          <reference field="4294967294" count="1" selected="0">
            <x v="0"/>
          </reference>
          <reference field="5" count="1" selected="0">
            <x v="0"/>
          </reference>
        </references>
      </pivotArea>
    </chartFormat>
    <chartFormat chart="10" format="7" series="1">
      <pivotArea type="data" outline="0" fieldPosition="0">
        <references count="2">
          <reference field="4294967294" count="1" selected="0">
            <x v="0"/>
          </reference>
          <reference field="5" count="1" selected="0">
            <x v="1"/>
          </reference>
        </references>
      </pivotArea>
    </chartFormat>
    <chartFormat chart="10"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4A7903-067C-43DC-BC69-F372140A76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16" firstHeaderRow="1" firstDataRow="1" firstDataCol="1"/>
  <pivotFields count="11">
    <pivotField numFmtId="14" showAll="0"/>
    <pivotField numFmtId="1" showAll="0">
      <items count="5">
        <item h="1" x="0"/>
        <item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C1882C-FC20-4B21-8B59-10401ED13FF4}"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76" firstHeaderRow="1" firstDataRow="1" firstDataCol="1"/>
  <pivotFields count="11">
    <pivotField numFmtId="14" showAll="0"/>
    <pivotField numFmtId="1" showAll="0">
      <items count="5">
        <item h="1" x="0"/>
        <item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73">
    <i>
      <x v="157"/>
    </i>
    <i>
      <x v="431"/>
    </i>
    <i>
      <x v="322"/>
    </i>
    <i>
      <x v="289"/>
    </i>
    <i>
      <x v="697"/>
    </i>
    <i>
      <x v="558"/>
    </i>
    <i>
      <x v="427"/>
    </i>
    <i>
      <x v="614"/>
    </i>
    <i>
      <x v="214"/>
    </i>
    <i>
      <x v="756"/>
    </i>
    <i>
      <x v="615"/>
    </i>
    <i>
      <x v="457"/>
    </i>
    <i>
      <x v="775"/>
    </i>
    <i>
      <x v="312"/>
    </i>
    <i>
      <x v="677"/>
    </i>
    <i>
      <x v="177"/>
    </i>
    <i>
      <x v="553"/>
    </i>
    <i>
      <x v="610"/>
    </i>
    <i>
      <x v="388"/>
    </i>
    <i>
      <x v="87"/>
    </i>
    <i>
      <x v="203"/>
    </i>
    <i>
      <x v="303"/>
    </i>
    <i>
      <x v="48"/>
    </i>
    <i>
      <x v="342"/>
    </i>
    <i>
      <x v="643"/>
    </i>
    <i>
      <x v="338"/>
    </i>
    <i>
      <x v="299"/>
    </i>
    <i>
      <x v="502"/>
    </i>
    <i>
      <x v="695"/>
    </i>
    <i>
      <x v="345"/>
    </i>
    <i>
      <x v="254"/>
    </i>
    <i>
      <x v="733"/>
    </i>
    <i>
      <x v="191"/>
    </i>
    <i>
      <x v="257"/>
    </i>
    <i>
      <x v="543"/>
    </i>
    <i>
      <x v="440"/>
    </i>
    <i>
      <x v="169"/>
    </i>
    <i>
      <x v="631"/>
    </i>
    <i>
      <x v="728"/>
    </i>
    <i>
      <x v="413"/>
    </i>
    <i>
      <x v="577"/>
    </i>
    <i>
      <x v="729"/>
    </i>
    <i>
      <x v="42"/>
    </i>
    <i>
      <x v="215"/>
    </i>
    <i>
      <x v="373"/>
    </i>
    <i>
      <x v="111"/>
    </i>
    <i>
      <x v="76"/>
    </i>
    <i>
      <x v="190"/>
    </i>
    <i>
      <x v="607"/>
    </i>
    <i>
      <x v="713"/>
    </i>
    <i>
      <x v="454"/>
    </i>
    <i>
      <x v="390"/>
    </i>
    <i>
      <x v="767"/>
    </i>
    <i>
      <x v="587"/>
    </i>
    <i>
      <x v="694"/>
    </i>
    <i>
      <x v="655"/>
    </i>
    <i>
      <x v="682"/>
    </i>
    <i>
      <x v="389"/>
    </i>
    <i>
      <x v="187"/>
    </i>
    <i>
      <x v="288"/>
    </i>
    <i>
      <x v="259"/>
    </i>
    <i>
      <x v="298"/>
    </i>
    <i>
      <x v="670"/>
    </i>
    <i>
      <x v="239"/>
    </i>
    <i>
      <x v="561"/>
    </i>
    <i>
      <x v="556"/>
    </i>
    <i>
      <x v="554"/>
    </i>
    <i>
      <x v="267"/>
    </i>
    <i>
      <x v="748"/>
    </i>
    <i>
      <x v="62"/>
    </i>
    <i>
      <x v="742"/>
    </i>
    <i>
      <x v="496"/>
    </i>
    <i>
      <x v="791"/>
    </i>
    <i>
      <x v="193"/>
    </i>
    <i>
      <x v="637"/>
    </i>
    <i>
      <x v="324"/>
    </i>
    <i>
      <x v="512"/>
    </i>
    <i>
      <x v="141"/>
    </i>
    <i>
      <x v="194"/>
    </i>
    <i>
      <x v="155"/>
    </i>
    <i>
      <x v="761"/>
    </i>
    <i>
      <x v="415"/>
    </i>
    <i>
      <x v="462"/>
    </i>
    <i>
      <x v="439"/>
    </i>
    <i>
      <x v="274"/>
    </i>
    <i>
      <x v="67"/>
    </i>
    <i>
      <x v="13"/>
    </i>
    <i>
      <x v="225"/>
    </i>
    <i>
      <x v="618"/>
    </i>
    <i>
      <x v="32"/>
    </i>
    <i>
      <x v="198"/>
    </i>
    <i>
      <x v="667"/>
    </i>
    <i>
      <x v="571"/>
    </i>
    <i>
      <x v="529"/>
    </i>
    <i>
      <x v="732"/>
    </i>
    <i>
      <x v="789"/>
    </i>
    <i>
      <x v="387"/>
    </i>
    <i>
      <x v="441"/>
    </i>
    <i>
      <x v="167"/>
    </i>
    <i>
      <x v="35"/>
    </i>
    <i>
      <x v="5"/>
    </i>
    <i>
      <x v="421"/>
    </i>
    <i>
      <x v="256"/>
    </i>
    <i>
      <x v="253"/>
    </i>
    <i>
      <x v="426"/>
    </i>
    <i>
      <x v="617"/>
    </i>
    <i>
      <x v="404"/>
    </i>
    <i>
      <x v="432"/>
    </i>
    <i>
      <x v="249"/>
    </i>
    <i>
      <x v="280"/>
    </i>
    <i>
      <x v="133"/>
    </i>
    <i>
      <x v="711"/>
    </i>
    <i>
      <x v="411"/>
    </i>
    <i>
      <x v="710"/>
    </i>
    <i>
      <x v="408"/>
    </i>
    <i>
      <x v="628"/>
    </i>
    <i>
      <x v="717"/>
    </i>
    <i>
      <x v="516"/>
    </i>
    <i>
      <x v="91"/>
    </i>
    <i>
      <x v="736"/>
    </i>
    <i>
      <x v="350"/>
    </i>
    <i>
      <x v="220"/>
    </i>
    <i>
      <x v="326"/>
    </i>
    <i>
      <x v="483"/>
    </i>
    <i>
      <x v="92"/>
    </i>
    <i>
      <x v="271"/>
    </i>
    <i>
      <x v="773"/>
    </i>
    <i>
      <x v="707"/>
    </i>
    <i>
      <x v="647"/>
    </i>
    <i>
      <x v="702"/>
    </i>
    <i>
      <x v="719"/>
    </i>
    <i>
      <x v="210"/>
    </i>
    <i>
      <x v="129"/>
    </i>
    <i>
      <x v="361"/>
    </i>
    <i>
      <x v="109"/>
    </i>
    <i>
      <x v="374"/>
    </i>
    <i>
      <x v="23"/>
    </i>
    <i>
      <x v="248"/>
    </i>
    <i>
      <x v="110"/>
    </i>
    <i>
      <x v="591"/>
    </i>
    <i>
      <x v="699"/>
    </i>
    <i>
      <x v="204"/>
    </i>
    <i>
      <x v="734"/>
    </i>
    <i>
      <x v="233"/>
    </i>
    <i>
      <x v="638"/>
    </i>
    <i>
      <x v="705"/>
    </i>
    <i>
      <x v="355"/>
    </i>
    <i>
      <x v="672"/>
    </i>
    <i>
      <x v="608"/>
    </i>
    <i>
      <x v="368"/>
    </i>
    <i>
      <x v="548"/>
    </i>
    <i>
      <x v="412"/>
    </i>
    <i>
      <x v="574"/>
    </i>
    <i>
      <x v="114"/>
    </i>
    <i>
      <x v="716"/>
    </i>
    <i>
      <x v="369"/>
    </i>
    <i>
      <x v="477"/>
    </i>
    <i>
      <x v="489"/>
    </i>
    <i>
      <x v="337"/>
    </i>
    <i>
      <x v="77"/>
    </i>
    <i>
      <x v="1"/>
    </i>
    <i>
      <x v="305"/>
    </i>
    <i>
      <x v="403"/>
    </i>
    <i>
      <x v="416"/>
    </i>
    <i>
      <x v="358"/>
    </i>
    <i>
      <x v="575"/>
    </i>
    <i>
      <x v="296"/>
    </i>
    <i>
      <x v="632"/>
    </i>
    <i>
      <x v="602"/>
    </i>
    <i>
      <x v="458"/>
    </i>
    <i>
      <x v="96"/>
    </i>
    <i>
      <x v="276"/>
    </i>
    <i>
      <x v="149"/>
    </i>
    <i>
      <x v="98"/>
    </i>
    <i>
      <x v="175"/>
    </i>
    <i>
      <x v="320"/>
    </i>
    <i>
      <x v="446"/>
    </i>
    <i>
      <x v="524"/>
    </i>
    <i>
      <x v="325"/>
    </i>
    <i>
      <x v="639"/>
    </i>
    <i>
      <x v="45"/>
    </i>
    <i>
      <x v="456"/>
    </i>
    <i>
      <x v="181"/>
    </i>
    <i>
      <x v="401"/>
    </i>
    <i>
      <x v="410"/>
    </i>
    <i>
      <x v="26"/>
    </i>
    <i>
      <x v="105"/>
    </i>
    <i>
      <x v="73"/>
    </i>
    <i>
      <x v="137"/>
    </i>
    <i>
      <x v="108"/>
    </i>
    <i>
      <x v="621"/>
    </i>
    <i>
      <x v="229"/>
    </i>
    <i>
      <x v="58"/>
    </i>
    <i>
      <x v="362"/>
    </i>
    <i>
      <x v="207"/>
    </i>
    <i>
      <x v="720"/>
    </i>
    <i>
      <x v="436"/>
    </i>
    <i>
      <x v="661"/>
    </i>
    <i>
      <x v="708"/>
    </i>
    <i>
      <x v="475"/>
    </i>
    <i>
      <x v="148"/>
    </i>
    <i>
      <x v="517"/>
    </i>
    <i>
      <x v="754"/>
    </i>
    <i>
      <x v="671"/>
    </i>
    <i>
      <x v="74"/>
    </i>
    <i>
      <x v="712"/>
    </i>
    <i>
      <x v="533"/>
    </i>
    <i>
      <x v="346"/>
    </i>
    <i>
      <x v="86"/>
    </i>
    <i>
      <x v="306"/>
    </i>
    <i>
      <x v="572"/>
    </i>
    <i>
      <x v="780"/>
    </i>
    <i>
      <x v="569"/>
    </i>
    <i>
      <x v="82"/>
    </i>
    <i>
      <x v="580"/>
    </i>
    <i>
      <x v="576"/>
    </i>
    <i>
      <x v="10"/>
    </i>
    <i>
      <x v="684"/>
    </i>
    <i>
      <x v="106"/>
    </i>
    <i>
      <x v="433"/>
    </i>
    <i>
      <x v="485"/>
    </i>
    <i>
      <x v="138"/>
    </i>
    <i>
      <x v="119"/>
    </i>
    <i>
      <x v="709"/>
    </i>
    <i>
      <x v="472"/>
    </i>
    <i>
      <x v="158"/>
    </i>
    <i>
      <x v="609"/>
    </i>
    <i>
      <x v="300"/>
    </i>
    <i>
      <x v="330"/>
    </i>
    <i>
      <x v="563"/>
    </i>
    <i>
      <x v="99"/>
    </i>
    <i>
      <x v="487"/>
    </i>
    <i>
      <x v="24"/>
    </i>
    <i>
      <x v="136"/>
    </i>
    <i>
      <x v="550"/>
    </i>
    <i>
      <x v="314"/>
    </i>
    <i>
      <x v="595"/>
    </i>
    <i>
      <x v="78"/>
    </i>
    <i>
      <x v="437"/>
    </i>
    <i>
      <x v="226"/>
    </i>
    <i>
      <x v="391"/>
    </i>
    <i>
      <x v="675"/>
    </i>
    <i>
      <x v="759"/>
    </i>
    <i>
      <x v="61"/>
    </i>
    <i>
      <x v="405"/>
    </i>
    <i>
      <x v="503"/>
    </i>
    <i>
      <x v="50"/>
    </i>
    <i>
      <x v="749"/>
    </i>
    <i>
      <x v="160"/>
    </i>
    <i>
      <x v="293"/>
    </i>
    <i>
      <x v="530"/>
    </i>
    <i>
      <x v="363"/>
    </i>
    <i>
      <x v="493"/>
    </i>
    <i>
      <x v="359"/>
    </i>
    <i>
      <x v="333"/>
    </i>
    <i>
      <x v="217"/>
    </i>
    <i>
      <x v="258"/>
    </i>
    <i>
      <x v="560"/>
    </i>
    <i>
      <x v="72"/>
    </i>
    <i>
      <x v="347"/>
    </i>
    <i>
      <x v="601"/>
    </i>
    <i>
      <x v="690"/>
    </i>
    <i>
      <x v="746"/>
    </i>
    <i>
      <x v="262"/>
    </i>
    <i>
      <x v="663"/>
    </i>
    <i>
      <x v="488"/>
    </i>
    <i>
      <x v="250"/>
    </i>
    <i>
      <x v="379"/>
    </i>
    <i>
      <x v="231"/>
    </i>
    <i>
      <x v="627"/>
    </i>
    <i>
      <x v="434"/>
    </i>
    <i>
      <x v="392"/>
    </i>
    <i>
      <x v="316"/>
    </i>
    <i>
      <x v="245"/>
    </i>
    <i>
      <x v="406"/>
    </i>
    <i>
      <x v="367"/>
    </i>
    <i>
      <x v="140"/>
    </i>
    <i>
      <x v="196"/>
    </i>
    <i>
      <x v="500"/>
    </i>
    <i>
      <x v="272"/>
    </i>
    <i>
      <x v="696"/>
    </i>
    <i>
      <x v="266"/>
    </i>
    <i>
      <x v="174"/>
    </i>
    <i>
      <x v="425"/>
    </i>
    <i>
      <x v="666"/>
    </i>
    <i>
      <x v="195"/>
    </i>
    <i>
      <x v="596"/>
    </i>
    <i>
      <x v="380"/>
    </i>
    <i>
      <x v="83"/>
    </i>
    <i>
      <x v="343"/>
    </i>
    <i>
      <x v="718"/>
    </i>
    <i>
      <x v="599"/>
    </i>
    <i>
      <x v="513"/>
    </i>
    <i>
      <x v="660"/>
    </i>
    <i>
      <x v="292"/>
    </i>
    <i>
      <x v="590"/>
    </i>
    <i>
      <x v="356"/>
    </i>
    <i>
      <x v="730"/>
    </i>
    <i>
      <x v="104"/>
    </i>
    <i>
      <x v="430"/>
    </i>
    <i>
      <x v="103"/>
    </i>
    <i>
      <x v="559"/>
    </i>
    <i>
      <x v="240"/>
    </i>
    <i>
      <x v="281"/>
    </i>
    <i>
      <x v="329"/>
    </i>
    <i>
      <x v="768"/>
    </i>
    <i>
      <x v="382"/>
    </i>
    <i>
      <x v="476"/>
    </i>
    <i>
      <x v="442"/>
    </i>
    <i>
      <x v="16"/>
    </i>
    <i>
      <x v="49"/>
    </i>
    <i>
      <x v="552"/>
    </i>
    <i>
      <x v="633"/>
    </i>
    <i>
      <x v="520"/>
    </i>
    <i>
      <x v="317"/>
    </i>
    <i>
      <x v="459"/>
    </i>
    <i>
      <x v="766"/>
    </i>
    <i>
      <x v="480"/>
    </i>
    <i>
      <x v="423"/>
    </i>
    <i>
      <x v="243"/>
    </i>
    <i>
      <x v="429"/>
    </i>
    <i>
      <x v="323"/>
    </i>
    <i>
      <x v="641"/>
    </i>
    <i>
      <x v="264"/>
    </i>
    <i>
      <x v="112"/>
    </i>
    <i>
      <x v="33"/>
    </i>
    <i>
      <x v="383"/>
    </i>
    <i>
      <x v="315"/>
    </i>
    <i>
      <x v="700"/>
    </i>
    <i>
      <x v="241"/>
    </i>
    <i>
      <x v="762"/>
    </i>
    <i>
      <x v="674"/>
    </i>
    <i>
      <x v="630"/>
    </i>
    <i>
      <x v="29"/>
    </i>
    <i>
      <x v="546"/>
    </i>
    <i>
      <x v="788"/>
    </i>
    <i>
      <x v="646"/>
    </i>
    <i>
      <x v="125"/>
    </i>
    <i>
      <x v="146"/>
    </i>
    <i>
      <x v="251"/>
    </i>
    <i>
      <x v="449"/>
    </i>
    <i>
      <x v="623"/>
    </i>
    <i>
      <x v="414"/>
    </i>
    <i>
      <x v="131"/>
    </i>
    <i>
      <x v="624"/>
    </i>
    <i>
      <x v="386"/>
    </i>
    <i>
      <x v="474"/>
    </i>
    <i>
      <x v="285"/>
    </i>
    <i>
      <x v="59"/>
    </i>
    <i>
      <x v="562"/>
    </i>
    <i>
      <x v="172"/>
    </i>
    <i>
      <x v="116"/>
    </i>
    <i>
      <x v="344"/>
    </i>
    <i>
      <x v="126"/>
    </i>
    <i>
      <x v="290"/>
    </i>
    <i>
      <x v="165"/>
    </i>
    <i>
      <x v="327"/>
    </i>
    <i>
      <x v="56"/>
    </i>
    <i>
      <x v="17"/>
    </i>
    <i>
      <x v="144"/>
    </i>
    <i>
      <x v="573"/>
    </i>
    <i>
      <x v="438"/>
    </i>
    <i>
      <x v="128"/>
    </i>
    <i>
      <x v="669"/>
    </i>
    <i>
      <x v="205"/>
    </i>
    <i>
      <x v="495"/>
    </i>
    <i>
      <x v="246"/>
    </i>
    <i>
      <x v="222"/>
    </i>
    <i>
      <x v="544"/>
    </i>
    <i>
      <x v="769"/>
    </i>
    <i>
      <x v="600"/>
    </i>
    <i>
      <x v="115"/>
    </i>
    <i>
      <x v="46"/>
    </i>
    <i>
      <x v="506"/>
    </i>
    <i>
      <x v="182"/>
    </i>
    <i>
      <x v="127"/>
    </i>
    <i>
      <x v="505"/>
    </i>
    <i>
      <x v="14"/>
    </i>
    <i>
      <x v="287"/>
    </i>
    <i>
      <x v="70"/>
    </i>
    <i>
      <x v="313"/>
    </i>
    <i>
      <x v="261"/>
    </i>
    <i>
      <x v="461"/>
    </i>
    <i>
      <x v="540"/>
    </i>
    <i>
      <x v="11"/>
    </i>
    <i>
      <x v="54"/>
    </i>
    <i>
      <x v="668"/>
    </i>
    <i>
      <x v="658"/>
    </i>
    <i>
      <x v="189"/>
    </i>
    <i>
      <x v="779"/>
    </i>
    <i>
      <x v="307"/>
    </i>
    <i>
      <x v="532"/>
    </i>
    <i>
      <x v="3"/>
    </i>
    <i>
      <x v="385"/>
    </i>
    <i>
      <x v="176"/>
    </i>
    <i>
      <x v="19"/>
    </i>
    <i>
      <x v="499"/>
    </i>
    <i>
      <x v="139"/>
    </i>
    <i>
      <x v="555"/>
    </i>
    <i>
      <x v="704"/>
    </i>
    <i>
      <x v="585"/>
    </i>
    <i>
      <x v="407"/>
    </i>
    <i>
      <x v="588"/>
    </i>
    <i>
      <x v="790"/>
    </i>
    <i>
      <x v="9"/>
    </i>
    <i>
      <x v="20"/>
    </i>
    <i>
      <x v="199"/>
    </i>
    <i>
      <x v="418"/>
    </i>
    <i>
      <x v="583"/>
    </i>
    <i>
      <x v="679"/>
    </i>
    <i>
      <x v="113"/>
    </i>
    <i>
      <x v="134"/>
    </i>
    <i>
      <x v="145"/>
    </i>
    <i>
      <x v="39"/>
    </i>
    <i>
      <x v="291"/>
    </i>
    <i>
      <x v="51"/>
    </i>
    <i>
      <x v="452"/>
    </i>
    <i>
      <x v="15"/>
    </i>
    <i>
      <x v="649"/>
    </i>
    <i>
      <x v="366"/>
    </i>
    <i>
      <x v="188"/>
    </i>
    <i>
      <x v="481"/>
    </i>
    <i>
      <x v="255"/>
    </i>
    <i>
      <x v="371"/>
    </i>
    <i>
      <x v="97"/>
    </i>
    <i>
      <x v="278"/>
    </i>
    <i>
      <x v="531"/>
    </i>
    <i>
      <x v="309"/>
    </i>
    <i>
      <x v="744"/>
    </i>
    <i>
      <x v="221"/>
    </i>
    <i>
      <x v="490"/>
    </i>
    <i>
      <x v="184"/>
    </i>
    <i>
      <x v="714"/>
    </i>
    <i>
      <x v="691"/>
    </i>
    <i>
      <x v="484"/>
    </i>
    <i>
      <x v="186"/>
    </i>
    <i>
      <x v="94"/>
    </i>
    <i>
      <x v="57"/>
    </i>
    <i>
      <x v="564"/>
    </i>
    <i>
      <x v="519"/>
    </i>
    <i>
      <x v="216"/>
    </i>
    <i>
      <x v="657"/>
    </i>
    <i>
      <x v="549"/>
    </i>
    <i>
      <x v="284"/>
    </i>
    <i>
      <x v="209"/>
    </i>
    <i>
      <x v="64"/>
    </i>
    <i>
      <x v="738"/>
    </i>
    <i>
      <x v="525"/>
    </i>
    <i>
      <x v="218"/>
    </i>
    <i>
      <x v="4"/>
    </i>
    <i>
      <x v="654"/>
    </i>
    <i>
      <x v="685"/>
    </i>
    <i>
      <x v="450"/>
    </i>
    <i>
      <x v="706"/>
    </i>
    <i>
      <x v="497"/>
    </i>
    <i>
      <x v="510"/>
    </i>
    <i>
      <x v="737"/>
    </i>
    <i>
      <x v="47"/>
    </i>
    <i>
      <x v="740"/>
    </i>
    <i>
      <x v="321"/>
    </i>
    <i>
      <x v="703"/>
    </i>
    <i>
      <x v="28"/>
    </i>
    <i>
      <x v="22"/>
    </i>
    <i>
      <x v="122"/>
    </i>
    <i>
      <x v="159"/>
    </i>
    <i>
      <x v="776"/>
    </i>
    <i>
      <x v="731"/>
    </i>
    <i>
      <x v="491"/>
    </i>
    <i>
      <x v="121"/>
    </i>
    <i>
      <x v="635"/>
    </i>
    <i>
      <x v="536"/>
    </i>
    <i>
      <x v="65"/>
    </i>
    <i>
      <x v="772"/>
    </i>
    <i>
      <x v="486"/>
    </i>
    <i>
      <x v="41"/>
    </i>
    <i>
      <x v="681"/>
    </i>
    <i>
      <x v="349"/>
    </i>
    <i>
      <x v="611"/>
    </i>
    <i>
      <x v="12"/>
    </i>
    <i>
      <x v="55"/>
    </i>
    <i>
      <x v="518"/>
    </i>
    <i>
      <x v="242"/>
    </i>
    <i>
      <x v="419"/>
    </i>
    <i>
      <x v="651"/>
    </i>
    <i>
      <x v="319"/>
    </i>
    <i>
      <x v="594"/>
    </i>
    <i>
      <x v="44"/>
    </i>
    <i>
      <x v="566"/>
    </i>
    <i>
      <x v="466"/>
    </i>
    <i>
      <x v="270"/>
    </i>
    <i>
      <x v="402"/>
    </i>
    <i>
      <x v="179"/>
    </i>
    <i>
      <x v="579"/>
    </i>
    <i>
      <x v="40"/>
    </i>
    <i>
      <x v="774"/>
    </i>
    <i>
      <x v="444"/>
    </i>
    <i>
      <x v="171"/>
    </i>
    <i>
      <x v="118"/>
    </i>
    <i>
      <x v="212"/>
    </i>
    <i>
      <x v="135"/>
    </i>
    <i>
      <x v="616"/>
    </i>
    <i>
      <x v="339"/>
    </i>
    <i>
      <x v="336"/>
    </i>
    <i>
      <x v="164"/>
    </i>
    <i>
      <x v="34"/>
    </i>
    <i>
      <x v="722"/>
    </i>
    <i>
      <x v="673"/>
    </i>
    <i>
      <x v="297"/>
    </i>
    <i>
      <x v="538"/>
    </i>
    <i>
      <x v="642"/>
    </i>
    <i>
      <x v="634"/>
    </i>
    <i>
      <x v="197"/>
    </i>
    <i>
      <x v="102"/>
    </i>
    <i>
      <x v="514"/>
    </i>
    <i>
      <x v="528"/>
    </i>
    <i>
      <x v="723"/>
    </i>
    <i>
      <x v="645"/>
    </i>
    <i>
      <x v="678"/>
    </i>
    <i>
      <x v="787"/>
    </i>
    <i>
      <x v="166"/>
    </i>
    <i>
      <x v="223"/>
    </i>
    <i>
      <x v="183"/>
    </i>
    <i>
      <x v="364"/>
    </i>
    <i>
      <x v="463"/>
    </i>
    <i>
      <x v="582"/>
    </i>
    <i>
      <x v="308"/>
    </i>
    <i>
      <x v="273"/>
    </i>
    <i>
      <x v="428"/>
    </i>
    <i>
      <x v="659"/>
    </i>
    <i>
      <x v="372"/>
    </i>
    <i>
      <x v="227"/>
    </i>
    <i>
      <x v="541"/>
    </i>
    <i>
      <x v="286"/>
    </i>
    <i>
      <x v="469"/>
    </i>
    <i>
      <x v="6"/>
    </i>
    <i>
      <x v="467"/>
    </i>
    <i>
      <x v="598"/>
    </i>
    <i>
      <x v="785"/>
    </i>
    <i>
      <x v="445"/>
    </i>
    <i>
      <x v="424"/>
    </i>
    <i>
      <x v="689"/>
    </i>
    <i>
      <x v="752"/>
    </i>
    <i>
      <x v="395"/>
    </i>
    <i>
      <x v="252"/>
    </i>
    <i>
      <x v="781"/>
    </i>
    <i>
      <x v="224"/>
    </i>
    <i>
      <x v="686"/>
    </i>
    <i>
      <x v="535"/>
    </i>
    <i>
      <x v="81"/>
    </i>
    <i>
      <x v="777"/>
    </i>
    <i>
      <x v="687"/>
    </i>
    <i>
      <x v="206"/>
    </i>
    <i>
      <x v="394"/>
    </i>
    <i>
      <x v="384"/>
    </i>
    <i>
      <x v="213"/>
    </i>
    <i>
      <x v="30"/>
    </i>
    <i>
      <x v="393"/>
    </i>
    <i>
      <x v="237"/>
    </i>
    <i>
      <x v="526"/>
    </i>
    <i>
      <x v="511"/>
    </i>
    <i>
      <x v="523"/>
    </i>
    <i>
      <x v="692"/>
    </i>
    <i>
      <x v="381"/>
    </i>
    <i>
      <x v="586"/>
    </i>
    <i>
      <x v="606"/>
    </i>
    <i>
      <x v="376"/>
    </i>
    <i>
      <x v="650"/>
    </i>
    <i>
      <x v="68"/>
    </i>
    <i>
      <x v="154"/>
    </i>
    <i>
      <x v="782"/>
    </i>
    <i>
      <x v="397"/>
    </i>
    <i>
      <x v="765"/>
    </i>
    <i>
      <x v="55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EF758B3-6593-4B4D-8FAD-6D4A4C9C63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9" firstHeaderRow="1" firstDataRow="1" firstDataCol="1"/>
  <pivotFields count="11">
    <pivotField numFmtId="14" showAll="0"/>
    <pivotField numFmtId="1" showAll="0">
      <items count="5">
        <item h="1" x="0"/>
        <item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022F54-ABD6-4426-B2A6-95F8C46D77B6}"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E4:F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C14B737-A3AD-4AD1-A9D5-E0313ED7EFF0}" sourceName="Year">
  <pivotTables>
    <pivotTable tabId="4" name="PivotTable2"/>
    <pivotTable tabId="2" name="PivotTable1"/>
    <pivotTable tabId="6" name="PivotTable4"/>
    <pivotTable tabId="5" name="PivotTable3"/>
  </pivotTables>
  <data>
    <tabular pivotCacheId="60855653">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90B2289-82BD-422C-8BDF-96FEA852F41E}" sourceName="Category">
  <pivotTables>
    <pivotTable tabId="4" name="PivotTable2"/>
    <pivotTable tabId="6" name="PivotTable4"/>
    <pivotTable tabId="5" name="PivotTable3"/>
    <pivotTable tabId="2" name="PivotTable1"/>
  </pivotTables>
  <data>
    <tabular pivotCacheId="6085565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080CC38-F918-4EEE-B4CE-9A66AD54DEE2}" cache="Slicer_Year" caption="Year" columnCount="4" rowHeight="234950"/>
  <slicer name="Category" xr10:uid="{B7AB7609-157E-4663-8847-825AA46C29CE}" cache="Slicer_Category" caption="Category" columnCount="3" rowHeight="23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5B7771E-67C2-4464-8AF8-F75433A61AB7}" name="Sales_data" displayName="Sales_data" ref="A1:K9994" totalsRowShown="0">
  <autoFilter ref="A1:K9994" xr:uid="{75B7771E-67C2-4464-8AF8-F75433A61AB7}"/>
  <sortState xmlns:xlrd2="http://schemas.microsoft.com/office/spreadsheetml/2017/richdata2" ref="A2:K9994">
    <sortCondition ref="A2:A9995"/>
  </sortState>
  <tableColumns count="11">
    <tableColumn id="1" xr3:uid="{570F63EF-3F64-4059-BF30-0A3F75ECD44D}" name="Order Date" dataDxfId="6"/>
    <tableColumn id="11" xr3:uid="{62D76E9A-2929-4E39-A57D-E024D693C755}" name="Year" dataDxfId="5">
      <calculatedColumnFormula>YEAR(A2)</calculatedColumnFormula>
    </tableColumn>
    <tableColumn id="10" xr3:uid="{486CCEFF-EBB8-4EBE-AA89-25F3FA4A810F}" name="Month" dataDxfId="4">
      <calculatedColumnFormula>MONTH(A2)</calculatedColumnFormula>
    </tableColumn>
    <tableColumn id="2" xr3:uid="{B5125A44-6927-4AEB-A80E-3E9C843C91F6}" name="Customer Name"/>
    <tableColumn id="3" xr3:uid="{0ED74625-8D78-4E66-9D59-3984982895DD}" name="State"/>
    <tableColumn id="4" xr3:uid="{CF9105E4-873B-4884-83E1-EFE9C29182CF}" name="Category"/>
    <tableColumn id="5" xr3:uid="{1EE59E36-E445-428D-8899-F0D1DA3797CB}" name="Sub-Category"/>
    <tableColumn id="6" xr3:uid="{5160C0B0-086D-4472-8CF9-7D3E56F29D45}" name="Product Name"/>
    <tableColumn id="7" xr3:uid="{450A0D31-3361-42C9-AC84-B970A3887671}" name="Sales" dataDxfId="3"/>
    <tableColumn id="8" xr3:uid="{B681C6F5-38FD-432D-8DB0-B5CAFEE25649}" name="Quantity" dataDxfId="2"/>
    <tableColumn id="9" xr3:uid="{C4A8BFB1-291A-4555-8D2D-DE50C2A3A03E}"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9C939FC-0E5E-473F-807A-400392895947}" name="Customer_Count1" displayName="Customer_Count1" ref="A1:B2500" totalsRowShown="0">
  <autoFilter ref="A1:B2500" xr:uid="{B9C939FC-0E5E-473F-807A-400392895947}"/>
  <tableColumns count="2">
    <tableColumn id="1" xr3:uid="{5C3E4A13-402F-4027-91A2-690731483DDC}" name="Year" dataDxfId="0"/>
    <tableColumn id="2" xr3:uid="{FC1A9333-097A-4D7D-9686-CD72A0DFC438}"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6.xml"/><Relationship Id="rId4"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7A961C-806D-47B1-9F86-33A61D62A814}">
  <dimension ref="A3:E20"/>
  <sheetViews>
    <sheetView workbookViewId="0">
      <selection activeCell="A8" sqref="A8"/>
    </sheetView>
  </sheetViews>
  <sheetFormatPr defaultRowHeight="14.4" x14ac:dyDescent="0.3"/>
  <cols>
    <col min="1" max="1" width="12.5546875" bestFit="1" customWidth="1"/>
    <col min="2" max="2" width="11.6640625" bestFit="1" customWidth="1"/>
    <col min="5" max="5" width="13.109375" customWidth="1"/>
  </cols>
  <sheetData>
    <row r="3" spans="1:5" x14ac:dyDescent="0.3">
      <c r="A3" s="4" t="s">
        <v>2723</v>
      </c>
      <c r="B3" t="s">
        <v>2725</v>
      </c>
    </row>
    <row r="4" spans="1:5" x14ac:dyDescent="0.3">
      <c r="A4" s="5" t="s">
        <v>35</v>
      </c>
      <c r="B4">
        <v>71734.540000000008</v>
      </c>
      <c r="D4" t="str">
        <f>A4</f>
        <v>Chairs</v>
      </c>
      <c r="E4">
        <f>B4</f>
        <v>71734.540000000008</v>
      </c>
    </row>
    <row r="5" spans="1:5" x14ac:dyDescent="0.3">
      <c r="A5" s="5" t="s">
        <v>40</v>
      </c>
      <c r="B5">
        <v>68313.680000000037</v>
      </c>
      <c r="D5" t="str">
        <f t="shared" ref="D5:D20" si="0">A5</f>
        <v>Phones</v>
      </c>
      <c r="E5">
        <f t="shared" ref="E5:E20" si="1">B5</f>
        <v>68313.680000000037</v>
      </c>
    </row>
    <row r="6" spans="1:5" x14ac:dyDescent="0.3">
      <c r="A6" s="5" t="s">
        <v>18</v>
      </c>
      <c r="B6">
        <v>45048.229999999974</v>
      </c>
      <c r="D6" t="str">
        <f t="shared" si="0"/>
        <v>Storage</v>
      </c>
      <c r="E6">
        <f t="shared" si="1"/>
        <v>45048.229999999974</v>
      </c>
    </row>
    <row r="7" spans="1:5" x14ac:dyDescent="0.3">
      <c r="A7" s="5" t="s">
        <v>52</v>
      </c>
      <c r="B7">
        <v>40523.960000000006</v>
      </c>
      <c r="D7" t="str">
        <f t="shared" si="0"/>
        <v>Accessories</v>
      </c>
      <c r="E7">
        <f t="shared" si="1"/>
        <v>40523.960000000006</v>
      </c>
    </row>
    <row r="8" spans="1:5" x14ac:dyDescent="0.3">
      <c r="A8" s="5" t="s">
        <v>145</v>
      </c>
      <c r="B8">
        <v>39150.449999999997</v>
      </c>
      <c r="D8" t="str">
        <f t="shared" si="0"/>
        <v>Tables</v>
      </c>
      <c r="E8">
        <f t="shared" si="1"/>
        <v>39150.449999999997</v>
      </c>
    </row>
    <row r="9" spans="1:5" x14ac:dyDescent="0.3">
      <c r="A9" s="5" t="s">
        <v>74</v>
      </c>
      <c r="B9">
        <v>38543.579999999994</v>
      </c>
      <c r="D9" t="str">
        <f t="shared" si="0"/>
        <v>Bookcases</v>
      </c>
      <c r="E9">
        <f t="shared" si="1"/>
        <v>38543.579999999994</v>
      </c>
    </row>
    <row r="10" spans="1:5" x14ac:dyDescent="0.3">
      <c r="A10" s="5" t="s">
        <v>20</v>
      </c>
      <c r="B10">
        <v>37453.099999999991</v>
      </c>
      <c r="D10" t="str">
        <f t="shared" si="0"/>
        <v>Binders</v>
      </c>
      <c r="E10">
        <f t="shared" si="1"/>
        <v>37453.099999999991</v>
      </c>
    </row>
    <row r="11" spans="1:5" x14ac:dyDescent="0.3">
      <c r="A11" s="5" t="s">
        <v>302</v>
      </c>
      <c r="B11">
        <v>27763.71</v>
      </c>
      <c r="D11" t="str">
        <f t="shared" si="0"/>
        <v>Machines</v>
      </c>
      <c r="E11">
        <f t="shared" si="1"/>
        <v>27763.71</v>
      </c>
    </row>
    <row r="12" spans="1:5" x14ac:dyDescent="0.3">
      <c r="A12" s="5" t="s">
        <v>603</v>
      </c>
      <c r="B12">
        <v>26179.43</v>
      </c>
      <c r="D12" t="str">
        <f t="shared" si="0"/>
        <v>Copiers</v>
      </c>
      <c r="E12">
        <f t="shared" si="1"/>
        <v>26179.43</v>
      </c>
    </row>
    <row r="13" spans="1:5" x14ac:dyDescent="0.3">
      <c r="A13" s="5" t="s">
        <v>92</v>
      </c>
      <c r="B13">
        <v>23241.280000000006</v>
      </c>
      <c r="D13" t="str">
        <f t="shared" si="0"/>
        <v>Appliances</v>
      </c>
      <c r="E13">
        <f t="shared" si="1"/>
        <v>23241.280000000006</v>
      </c>
    </row>
    <row r="14" spans="1:5" x14ac:dyDescent="0.3">
      <c r="A14" s="5" t="s">
        <v>47</v>
      </c>
      <c r="B14">
        <v>21089.689999999991</v>
      </c>
      <c r="D14" t="str">
        <f t="shared" si="0"/>
        <v>Furnishings</v>
      </c>
      <c r="E14">
        <f t="shared" si="1"/>
        <v>21089.689999999991</v>
      </c>
    </row>
    <row r="15" spans="1:5" x14ac:dyDescent="0.3">
      <c r="A15" s="5" t="s">
        <v>12</v>
      </c>
      <c r="B15">
        <v>15287.669999999987</v>
      </c>
      <c r="D15" t="str">
        <f t="shared" si="0"/>
        <v>Paper</v>
      </c>
      <c r="E15">
        <f t="shared" si="1"/>
        <v>15287.669999999987</v>
      </c>
    </row>
    <row r="16" spans="1:5" x14ac:dyDescent="0.3">
      <c r="A16" s="5" t="s">
        <v>24</v>
      </c>
      <c r="B16">
        <v>6236.8200000000024</v>
      </c>
      <c r="D16" t="str">
        <f t="shared" si="0"/>
        <v>Art</v>
      </c>
      <c r="E16">
        <f t="shared" si="1"/>
        <v>6236.8200000000024</v>
      </c>
    </row>
    <row r="17" spans="1:5" x14ac:dyDescent="0.3">
      <c r="A17" s="5" t="s">
        <v>63</v>
      </c>
      <c r="B17">
        <v>4512.170000000001</v>
      </c>
      <c r="D17" t="str">
        <f t="shared" si="0"/>
        <v>Envelopes</v>
      </c>
      <c r="E17">
        <f t="shared" si="1"/>
        <v>4512.170000000001</v>
      </c>
    </row>
    <row r="18" spans="1:5" x14ac:dyDescent="0.3">
      <c r="A18" s="5" t="s">
        <v>16</v>
      </c>
      <c r="B18">
        <v>2956.4500000000003</v>
      </c>
      <c r="D18" t="str">
        <f t="shared" si="0"/>
        <v>Labels</v>
      </c>
      <c r="E18">
        <f t="shared" si="1"/>
        <v>2956.4500000000003</v>
      </c>
    </row>
    <row r="19" spans="1:5" x14ac:dyDescent="0.3">
      <c r="A19" s="5" t="s">
        <v>200</v>
      </c>
      <c r="B19">
        <v>1952.4899999999998</v>
      </c>
      <c r="D19" t="str">
        <f t="shared" si="0"/>
        <v>Supplies</v>
      </c>
      <c r="E19">
        <f t="shared" si="1"/>
        <v>1952.4899999999998</v>
      </c>
    </row>
    <row r="20" spans="1:5" x14ac:dyDescent="0.3">
      <c r="A20" s="5" t="s">
        <v>43</v>
      </c>
      <c r="B20">
        <v>545.20999999999981</v>
      </c>
      <c r="D20" t="str">
        <f t="shared" si="0"/>
        <v>Fasteners</v>
      </c>
      <c r="E20">
        <f t="shared" si="1"/>
        <v>545.20999999999981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165BB-B075-4108-BCE8-D34E9884A530}">
  <dimension ref="A3:D8"/>
  <sheetViews>
    <sheetView tabSelected="1" workbookViewId="0">
      <selection activeCell="G25" sqref="G2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13126-A4A1-4425-A0E4-B0887EC63B61}">
  <dimension ref="A3:B16"/>
  <sheetViews>
    <sheetView workbookViewId="0">
      <selection activeCell="I29" sqref="I29"/>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v>18174.079999999998</v>
      </c>
    </row>
    <row r="5" spans="1:2" x14ac:dyDescent="0.3">
      <c r="A5" s="6">
        <v>2</v>
      </c>
      <c r="B5">
        <v>11951.4</v>
      </c>
    </row>
    <row r="6" spans="1:2" x14ac:dyDescent="0.3">
      <c r="A6" s="6">
        <v>3</v>
      </c>
      <c r="B6">
        <v>38726.26</v>
      </c>
    </row>
    <row r="7" spans="1:2" x14ac:dyDescent="0.3">
      <c r="A7" s="6">
        <v>4</v>
      </c>
      <c r="B7">
        <v>34195.250000000022</v>
      </c>
    </row>
    <row r="8" spans="1:2" x14ac:dyDescent="0.3">
      <c r="A8" s="6">
        <v>5</v>
      </c>
      <c r="B8">
        <v>30131.720000000005</v>
      </c>
    </row>
    <row r="9" spans="1:2" x14ac:dyDescent="0.3">
      <c r="A9" s="6">
        <v>6</v>
      </c>
      <c r="B9">
        <v>24797.309999999998</v>
      </c>
    </row>
    <row r="10" spans="1:2" x14ac:dyDescent="0.3">
      <c r="A10" s="6">
        <v>7</v>
      </c>
      <c r="B10">
        <v>28765.319999999978</v>
      </c>
    </row>
    <row r="11" spans="1:2" x14ac:dyDescent="0.3">
      <c r="A11" s="6">
        <v>8</v>
      </c>
      <c r="B11">
        <v>36898.320000000022</v>
      </c>
    </row>
    <row r="12" spans="1:2" x14ac:dyDescent="0.3">
      <c r="A12" s="6">
        <v>9</v>
      </c>
      <c r="B12">
        <v>64595.870000000017</v>
      </c>
    </row>
    <row r="13" spans="1:2" x14ac:dyDescent="0.3">
      <c r="A13" s="6">
        <v>10</v>
      </c>
      <c r="B13">
        <v>31404.899999999994</v>
      </c>
    </row>
    <row r="14" spans="1:2" x14ac:dyDescent="0.3">
      <c r="A14" s="6">
        <v>11</v>
      </c>
      <c r="B14">
        <v>75972.510000000053</v>
      </c>
    </row>
    <row r="15" spans="1:2" x14ac:dyDescent="0.3">
      <c r="A15" s="6">
        <v>12</v>
      </c>
      <c r="B15">
        <v>74919.51999999999</v>
      </c>
    </row>
    <row r="16" spans="1:2" x14ac:dyDescent="0.3">
      <c r="A16" s="6" t="s">
        <v>2724</v>
      </c>
      <c r="B16">
        <v>470532.46000000008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B7D1D-AD83-4F63-906F-7CE1A296209F}">
  <dimension ref="A2:E576"/>
  <sheetViews>
    <sheetView workbookViewId="0">
      <selection activeCell="G25" sqref="G25"/>
    </sheetView>
  </sheetViews>
  <sheetFormatPr defaultRowHeight="14.4" x14ac:dyDescent="0.3"/>
  <cols>
    <col min="1" max="1" width="19.77734375" bestFit="1" customWidth="1"/>
    <col min="2" max="2" width="12.109375" bestFit="1" customWidth="1"/>
    <col min="4" max="4" width="18.109375" customWidth="1"/>
    <col min="5" max="5" width="24.44140625" customWidth="1"/>
  </cols>
  <sheetData>
    <row r="2" spans="1:5" ht="15.6" x14ac:dyDescent="0.3">
      <c r="D2" s="8" t="s">
        <v>2728</v>
      </c>
      <c r="E2" s="9"/>
    </row>
    <row r="3" spans="1:5" x14ac:dyDescent="0.3">
      <c r="A3" s="4" t="s">
        <v>2723</v>
      </c>
      <c r="B3" t="s">
        <v>2726</v>
      </c>
    </row>
    <row r="4" spans="1:5" x14ac:dyDescent="0.3">
      <c r="A4" s="5" t="s">
        <v>1948</v>
      </c>
      <c r="B4">
        <v>3197.47</v>
      </c>
      <c r="D4" t="str">
        <f>A4</f>
        <v>Christopher Martinez</v>
      </c>
      <c r="E4">
        <f>B4</f>
        <v>3197.47</v>
      </c>
    </row>
    <row r="5" spans="1:5" x14ac:dyDescent="0.3">
      <c r="A5" s="5" t="s">
        <v>1394</v>
      </c>
      <c r="B5">
        <v>2810</v>
      </c>
      <c r="D5" t="str">
        <f t="shared" ref="D5:D8" si="0">A5</f>
        <v>Keith Dawkins</v>
      </c>
      <c r="E5">
        <f t="shared" ref="E5:E8" si="1">B5</f>
        <v>2810</v>
      </c>
    </row>
    <row r="6" spans="1:5" x14ac:dyDescent="0.3">
      <c r="A6" s="5" t="s">
        <v>992</v>
      </c>
      <c r="B6">
        <v>2451.0100000000002</v>
      </c>
      <c r="D6" t="str">
        <f t="shared" si="0"/>
        <v>Harry Marie</v>
      </c>
      <c r="E6">
        <f t="shared" si="1"/>
        <v>2451.0100000000002</v>
      </c>
    </row>
    <row r="7" spans="1:5" x14ac:dyDescent="0.3">
      <c r="A7" s="5" t="s">
        <v>1495</v>
      </c>
      <c r="B7">
        <v>2139.7400000000002</v>
      </c>
      <c r="D7" t="str">
        <f t="shared" si="0"/>
        <v>Fred Hopkins</v>
      </c>
      <c r="E7">
        <f t="shared" si="1"/>
        <v>2139.7400000000002</v>
      </c>
    </row>
    <row r="8" spans="1:5" x14ac:dyDescent="0.3">
      <c r="A8" s="5" t="s">
        <v>131</v>
      </c>
      <c r="B8">
        <v>1954.8</v>
      </c>
      <c r="D8" t="str">
        <f t="shared" si="0"/>
        <v>Shirley Daniels</v>
      </c>
      <c r="E8">
        <f t="shared" si="1"/>
        <v>1954.8</v>
      </c>
    </row>
    <row r="9" spans="1:5" x14ac:dyDescent="0.3">
      <c r="A9" s="5" t="s">
        <v>848</v>
      </c>
      <c r="B9">
        <v>1654.22</v>
      </c>
    </row>
    <row r="10" spans="1:5" x14ac:dyDescent="0.3">
      <c r="A10" s="5" t="s">
        <v>2212</v>
      </c>
      <c r="B10">
        <v>1600.85</v>
      </c>
    </row>
    <row r="11" spans="1:5" x14ac:dyDescent="0.3">
      <c r="A11" s="5" t="s">
        <v>1643</v>
      </c>
      <c r="B11">
        <v>1377.67</v>
      </c>
    </row>
    <row r="12" spans="1:5" x14ac:dyDescent="0.3">
      <c r="A12" s="5" t="s">
        <v>724</v>
      </c>
      <c r="B12">
        <v>1145.83</v>
      </c>
    </row>
    <row r="13" spans="1:5" x14ac:dyDescent="0.3">
      <c r="A13" s="5" t="s">
        <v>1514</v>
      </c>
      <c r="B13">
        <v>1135.1000000000001</v>
      </c>
    </row>
    <row r="14" spans="1:5" x14ac:dyDescent="0.3">
      <c r="A14" s="5" t="s">
        <v>334</v>
      </c>
      <c r="B14">
        <v>1014.47</v>
      </c>
    </row>
    <row r="15" spans="1:5" x14ac:dyDescent="0.3">
      <c r="A15" s="5" t="s">
        <v>567</v>
      </c>
      <c r="B15">
        <v>1007.7600000000001</v>
      </c>
    </row>
    <row r="16" spans="1:5" x14ac:dyDescent="0.3">
      <c r="A16" s="5" t="s">
        <v>1055</v>
      </c>
      <c r="B16">
        <v>991.06000000000017</v>
      </c>
    </row>
    <row r="17" spans="1:2" x14ac:dyDescent="0.3">
      <c r="A17" s="5" t="s">
        <v>709</v>
      </c>
      <c r="B17">
        <v>974.31</v>
      </c>
    </row>
    <row r="18" spans="1:2" x14ac:dyDescent="0.3">
      <c r="A18" s="5" t="s">
        <v>1341</v>
      </c>
      <c r="B18">
        <v>939.16000000000008</v>
      </c>
    </row>
    <row r="19" spans="1:2" x14ac:dyDescent="0.3">
      <c r="A19" s="5" t="s">
        <v>366</v>
      </c>
      <c r="B19">
        <v>895.47</v>
      </c>
    </row>
    <row r="20" spans="1:2" x14ac:dyDescent="0.3">
      <c r="A20" s="5" t="s">
        <v>667</v>
      </c>
      <c r="B20">
        <v>852.92000000000007</v>
      </c>
    </row>
    <row r="21" spans="1:2" x14ac:dyDescent="0.3">
      <c r="A21" s="5" t="s">
        <v>2188</v>
      </c>
      <c r="B21">
        <v>823.24</v>
      </c>
    </row>
    <row r="22" spans="1:2" x14ac:dyDescent="0.3">
      <c r="A22" s="5" t="s">
        <v>1004</v>
      </c>
      <c r="B22">
        <v>816.52</v>
      </c>
    </row>
    <row r="23" spans="1:2" x14ac:dyDescent="0.3">
      <c r="A23" s="5" t="s">
        <v>2094</v>
      </c>
      <c r="B23">
        <v>799.49</v>
      </c>
    </row>
    <row r="24" spans="1:2" x14ac:dyDescent="0.3">
      <c r="A24" s="5" t="s">
        <v>1669</v>
      </c>
      <c r="B24">
        <v>783.23000000000013</v>
      </c>
    </row>
    <row r="25" spans="1:2" x14ac:dyDescent="0.3">
      <c r="A25" s="5" t="s">
        <v>2111</v>
      </c>
      <c r="B25">
        <v>767.6</v>
      </c>
    </row>
    <row r="26" spans="1:2" x14ac:dyDescent="0.3">
      <c r="A26" s="5" t="s">
        <v>1196</v>
      </c>
      <c r="B26">
        <v>739.52</v>
      </c>
    </row>
    <row r="27" spans="1:2" x14ac:dyDescent="0.3">
      <c r="A27" s="5" t="s">
        <v>742</v>
      </c>
      <c r="B27">
        <v>736.7600000000001</v>
      </c>
    </row>
    <row r="28" spans="1:2" x14ac:dyDescent="0.3">
      <c r="A28" s="5" t="s">
        <v>1620</v>
      </c>
      <c r="B28">
        <v>660.5200000000001</v>
      </c>
    </row>
    <row r="29" spans="1:2" x14ac:dyDescent="0.3">
      <c r="A29" s="5" t="s">
        <v>1042</v>
      </c>
      <c r="B29">
        <v>656.78000000000009</v>
      </c>
    </row>
    <row r="30" spans="1:2" x14ac:dyDescent="0.3">
      <c r="A30" s="5" t="s">
        <v>680</v>
      </c>
      <c r="B30">
        <v>625.85</v>
      </c>
    </row>
    <row r="31" spans="1:2" x14ac:dyDescent="0.3">
      <c r="A31" s="5" t="s">
        <v>1088</v>
      </c>
      <c r="B31">
        <v>619.1099999999999</v>
      </c>
    </row>
    <row r="32" spans="1:2" x14ac:dyDescent="0.3">
      <c r="A32" s="5" t="s">
        <v>2126</v>
      </c>
      <c r="B32">
        <v>618.43999999999994</v>
      </c>
    </row>
    <row r="33" spans="1:2" x14ac:dyDescent="0.3">
      <c r="A33" s="5" t="s">
        <v>938</v>
      </c>
      <c r="B33">
        <v>614.29999999999995</v>
      </c>
    </row>
    <row r="34" spans="1:2" x14ac:dyDescent="0.3">
      <c r="A34" s="5" t="s">
        <v>738</v>
      </c>
      <c r="B34">
        <v>610.86</v>
      </c>
    </row>
    <row r="35" spans="1:2" x14ac:dyDescent="0.3">
      <c r="A35" s="5" t="s">
        <v>1826</v>
      </c>
      <c r="B35">
        <v>610.29999999999995</v>
      </c>
    </row>
    <row r="36" spans="1:2" x14ac:dyDescent="0.3">
      <c r="A36" s="5" t="s">
        <v>1941</v>
      </c>
      <c r="B36">
        <v>609.59</v>
      </c>
    </row>
    <row r="37" spans="1:2" x14ac:dyDescent="0.3">
      <c r="A37" s="5" t="s">
        <v>1097</v>
      </c>
      <c r="B37">
        <v>574.80999999999995</v>
      </c>
    </row>
    <row r="38" spans="1:2" x14ac:dyDescent="0.3">
      <c r="A38" s="5" t="s">
        <v>401</v>
      </c>
      <c r="B38">
        <v>527.72</v>
      </c>
    </row>
    <row r="39" spans="1:2" x14ac:dyDescent="0.3">
      <c r="A39" s="5" t="s">
        <v>1538</v>
      </c>
      <c r="B39">
        <v>501.54</v>
      </c>
    </row>
    <row r="40" spans="1:2" x14ac:dyDescent="0.3">
      <c r="A40" s="5" t="s">
        <v>256</v>
      </c>
      <c r="B40">
        <v>490.61</v>
      </c>
    </row>
    <row r="41" spans="1:2" x14ac:dyDescent="0.3">
      <c r="A41" s="5" t="s">
        <v>1148</v>
      </c>
      <c r="B41">
        <v>480.62999999999994</v>
      </c>
    </row>
    <row r="42" spans="1:2" x14ac:dyDescent="0.3">
      <c r="A42" s="5" t="s">
        <v>1401</v>
      </c>
      <c r="B42">
        <v>468.4</v>
      </c>
    </row>
    <row r="43" spans="1:2" x14ac:dyDescent="0.3">
      <c r="A43" s="5" t="s">
        <v>2147</v>
      </c>
      <c r="B43">
        <v>449.69</v>
      </c>
    </row>
    <row r="44" spans="1:2" x14ac:dyDescent="0.3">
      <c r="A44" s="5" t="s">
        <v>268</v>
      </c>
      <c r="B44">
        <v>449.44</v>
      </c>
    </row>
    <row r="45" spans="1:2" x14ac:dyDescent="0.3">
      <c r="A45" s="5" t="s">
        <v>1502</v>
      </c>
      <c r="B45">
        <v>448.98</v>
      </c>
    </row>
    <row r="46" spans="1:2" x14ac:dyDescent="0.3">
      <c r="A46" s="5" t="s">
        <v>861</v>
      </c>
      <c r="B46">
        <v>439.31</v>
      </c>
    </row>
    <row r="47" spans="1:2" x14ac:dyDescent="0.3">
      <c r="A47" s="5" t="s">
        <v>1143</v>
      </c>
      <c r="B47">
        <v>438.48</v>
      </c>
    </row>
    <row r="48" spans="1:2" x14ac:dyDescent="0.3">
      <c r="A48" s="5" t="s">
        <v>749</v>
      </c>
      <c r="B48">
        <v>438.2</v>
      </c>
    </row>
    <row r="49" spans="1:2" x14ac:dyDescent="0.3">
      <c r="A49" s="5" t="s">
        <v>1719</v>
      </c>
      <c r="B49">
        <v>435.59999999999997</v>
      </c>
    </row>
    <row r="50" spans="1:2" x14ac:dyDescent="0.3">
      <c r="A50" s="5" t="s">
        <v>2101</v>
      </c>
      <c r="B50">
        <v>431.98</v>
      </c>
    </row>
    <row r="51" spans="1:2" x14ac:dyDescent="0.3">
      <c r="A51" s="5" t="s">
        <v>2265</v>
      </c>
      <c r="B51">
        <v>428.64</v>
      </c>
    </row>
    <row r="52" spans="1:2" x14ac:dyDescent="0.3">
      <c r="A52" s="5" t="s">
        <v>2405</v>
      </c>
      <c r="B52">
        <v>426.81</v>
      </c>
    </row>
    <row r="53" spans="1:2" x14ac:dyDescent="0.3">
      <c r="A53" s="5" t="s">
        <v>768</v>
      </c>
      <c r="B53">
        <v>404.63</v>
      </c>
    </row>
    <row r="54" spans="1:2" x14ac:dyDescent="0.3">
      <c r="A54" s="5" t="s">
        <v>590</v>
      </c>
      <c r="B54">
        <v>404.48</v>
      </c>
    </row>
    <row r="55" spans="1:2" x14ac:dyDescent="0.3">
      <c r="A55" s="5" t="s">
        <v>503</v>
      </c>
      <c r="B55">
        <v>392.89000000000004</v>
      </c>
    </row>
    <row r="56" spans="1:2" x14ac:dyDescent="0.3">
      <c r="A56" s="5" t="s">
        <v>456</v>
      </c>
      <c r="B56">
        <v>391.56</v>
      </c>
    </row>
    <row r="57" spans="1:2" x14ac:dyDescent="0.3">
      <c r="A57" s="5" t="s">
        <v>734</v>
      </c>
      <c r="B57">
        <v>382.03</v>
      </c>
    </row>
    <row r="58" spans="1:2" x14ac:dyDescent="0.3">
      <c r="A58" s="5" t="s">
        <v>2199</v>
      </c>
      <c r="B58">
        <v>375.27000000000004</v>
      </c>
    </row>
    <row r="59" spans="1:2" x14ac:dyDescent="0.3">
      <c r="A59" s="5" t="s">
        <v>468</v>
      </c>
      <c r="B59">
        <v>375.21</v>
      </c>
    </row>
    <row r="60" spans="1:2" x14ac:dyDescent="0.3">
      <c r="A60" s="5" t="s">
        <v>475</v>
      </c>
      <c r="B60">
        <v>373.95</v>
      </c>
    </row>
    <row r="61" spans="1:2" x14ac:dyDescent="0.3">
      <c r="A61" s="5" t="s">
        <v>1661</v>
      </c>
      <c r="B61">
        <v>371.64</v>
      </c>
    </row>
    <row r="62" spans="1:2" x14ac:dyDescent="0.3">
      <c r="A62" s="5" t="s">
        <v>389</v>
      </c>
      <c r="B62">
        <v>368.87000000000006</v>
      </c>
    </row>
    <row r="63" spans="1:2" x14ac:dyDescent="0.3">
      <c r="A63" s="5" t="s">
        <v>2209</v>
      </c>
      <c r="B63">
        <v>365.90999999999997</v>
      </c>
    </row>
    <row r="64" spans="1:2" x14ac:dyDescent="0.3">
      <c r="A64" s="5" t="s">
        <v>915</v>
      </c>
      <c r="B64">
        <v>361.20000000000005</v>
      </c>
    </row>
    <row r="65" spans="1:2" x14ac:dyDescent="0.3">
      <c r="A65" s="5" t="s">
        <v>1104</v>
      </c>
      <c r="B65">
        <v>359.46</v>
      </c>
    </row>
    <row r="66" spans="1:2" x14ac:dyDescent="0.3">
      <c r="A66" s="5" t="s">
        <v>2306</v>
      </c>
      <c r="B66">
        <v>352.2</v>
      </c>
    </row>
    <row r="67" spans="1:2" x14ac:dyDescent="0.3">
      <c r="A67" s="5" t="s">
        <v>1413</v>
      </c>
      <c r="B67">
        <v>342.08000000000004</v>
      </c>
    </row>
    <row r="68" spans="1:2" x14ac:dyDescent="0.3">
      <c r="A68" s="5" t="s">
        <v>180</v>
      </c>
      <c r="B68">
        <v>333.5</v>
      </c>
    </row>
    <row r="69" spans="1:2" x14ac:dyDescent="0.3">
      <c r="A69" s="5" t="s">
        <v>69</v>
      </c>
      <c r="B69">
        <v>330.79999999999995</v>
      </c>
    </row>
    <row r="70" spans="1:2" x14ac:dyDescent="0.3">
      <c r="A70" s="5" t="s">
        <v>417</v>
      </c>
      <c r="B70">
        <v>326.27999999999997</v>
      </c>
    </row>
    <row r="71" spans="1:2" x14ac:dyDescent="0.3">
      <c r="A71" s="5" t="s">
        <v>1287</v>
      </c>
      <c r="B71">
        <v>321.74</v>
      </c>
    </row>
    <row r="72" spans="1:2" x14ac:dyDescent="0.3">
      <c r="A72" s="5" t="s">
        <v>1762</v>
      </c>
      <c r="B72">
        <v>318.52999999999997</v>
      </c>
    </row>
    <row r="73" spans="1:2" x14ac:dyDescent="0.3">
      <c r="A73" s="5" t="s">
        <v>244</v>
      </c>
      <c r="B73">
        <v>316.58</v>
      </c>
    </row>
    <row r="74" spans="1:2" x14ac:dyDescent="0.3">
      <c r="A74" s="5" t="s">
        <v>560</v>
      </c>
      <c r="B74">
        <v>311.54000000000002</v>
      </c>
    </row>
    <row r="75" spans="1:2" x14ac:dyDescent="0.3">
      <c r="A75" s="5" t="s">
        <v>413</v>
      </c>
      <c r="B75">
        <v>311.5</v>
      </c>
    </row>
    <row r="76" spans="1:2" x14ac:dyDescent="0.3">
      <c r="A76" s="5" t="s">
        <v>1459</v>
      </c>
      <c r="B76">
        <v>307.71000000000004</v>
      </c>
    </row>
    <row r="77" spans="1:2" x14ac:dyDescent="0.3">
      <c r="A77" s="5" t="s">
        <v>1267</v>
      </c>
      <c r="B77">
        <v>304.39000000000004</v>
      </c>
    </row>
    <row r="78" spans="1:2" x14ac:dyDescent="0.3">
      <c r="A78" s="5" t="s">
        <v>437</v>
      </c>
      <c r="B78">
        <v>302.64</v>
      </c>
    </row>
    <row r="79" spans="1:2" x14ac:dyDescent="0.3">
      <c r="A79" s="5" t="s">
        <v>813</v>
      </c>
      <c r="B79">
        <v>300.07000000000005</v>
      </c>
    </row>
    <row r="80" spans="1:2" x14ac:dyDescent="0.3">
      <c r="A80" s="5" t="s">
        <v>380</v>
      </c>
      <c r="B80">
        <v>299.8</v>
      </c>
    </row>
    <row r="81" spans="1:2" x14ac:dyDescent="0.3">
      <c r="A81" s="5" t="s">
        <v>978</v>
      </c>
      <c r="B81">
        <v>297.36</v>
      </c>
    </row>
    <row r="82" spans="1:2" x14ac:dyDescent="0.3">
      <c r="A82" s="5" t="s">
        <v>398</v>
      </c>
      <c r="B82">
        <v>296.67</v>
      </c>
    </row>
    <row r="83" spans="1:2" x14ac:dyDescent="0.3">
      <c r="A83" s="5" t="s">
        <v>1122</v>
      </c>
      <c r="B83">
        <v>288.11</v>
      </c>
    </row>
    <row r="84" spans="1:2" x14ac:dyDescent="0.3">
      <c r="A84" s="5" t="s">
        <v>2385</v>
      </c>
      <c r="B84">
        <v>281.12</v>
      </c>
    </row>
    <row r="85" spans="1:2" x14ac:dyDescent="0.3">
      <c r="A85" s="5" t="s">
        <v>1242</v>
      </c>
      <c r="B85">
        <v>279.99</v>
      </c>
    </row>
    <row r="86" spans="1:2" x14ac:dyDescent="0.3">
      <c r="A86" s="5" t="s">
        <v>1922</v>
      </c>
      <c r="B86">
        <v>278.20000000000005</v>
      </c>
    </row>
    <row r="87" spans="1:2" x14ac:dyDescent="0.3">
      <c r="A87" s="5" t="s">
        <v>2242</v>
      </c>
      <c r="B87">
        <v>272.58</v>
      </c>
    </row>
    <row r="88" spans="1:2" x14ac:dyDescent="0.3">
      <c r="A88" s="5" t="s">
        <v>971</v>
      </c>
      <c r="B88">
        <v>271.40999999999997</v>
      </c>
    </row>
    <row r="89" spans="1:2" x14ac:dyDescent="0.3">
      <c r="A89" s="5" t="s">
        <v>202</v>
      </c>
      <c r="B89">
        <v>269.31</v>
      </c>
    </row>
    <row r="90" spans="1:2" x14ac:dyDescent="0.3">
      <c r="A90" s="5" t="s">
        <v>1723</v>
      </c>
      <c r="B90">
        <v>269.14999999999998</v>
      </c>
    </row>
    <row r="91" spans="1:2" x14ac:dyDescent="0.3">
      <c r="A91" s="5" t="s">
        <v>2183</v>
      </c>
      <c r="B91">
        <v>266.33</v>
      </c>
    </row>
    <row r="92" spans="1:2" x14ac:dyDescent="0.3">
      <c r="A92" s="5" t="s">
        <v>2166</v>
      </c>
      <c r="B92">
        <v>265.58</v>
      </c>
    </row>
    <row r="93" spans="1:2" x14ac:dyDescent="0.3">
      <c r="A93" s="5" t="s">
        <v>1886</v>
      </c>
      <c r="B93">
        <v>265</v>
      </c>
    </row>
    <row r="94" spans="1:2" x14ac:dyDescent="0.3">
      <c r="A94" s="5" t="s">
        <v>9</v>
      </c>
      <c r="B94">
        <v>260.74</v>
      </c>
    </row>
    <row r="95" spans="1:2" x14ac:dyDescent="0.3">
      <c r="A95" s="5" t="s">
        <v>1223</v>
      </c>
      <c r="B95">
        <v>260.19</v>
      </c>
    </row>
    <row r="96" spans="1:2" x14ac:dyDescent="0.3">
      <c r="A96" s="5" t="s">
        <v>545</v>
      </c>
      <c r="B96">
        <v>258.10000000000002</v>
      </c>
    </row>
    <row r="97" spans="1:2" x14ac:dyDescent="0.3">
      <c r="A97" s="5" t="s">
        <v>2033</v>
      </c>
      <c r="B97">
        <v>255.75</v>
      </c>
    </row>
    <row r="98" spans="1:2" x14ac:dyDescent="0.3">
      <c r="A98" s="5" t="s">
        <v>217</v>
      </c>
      <c r="B98">
        <v>254.39</v>
      </c>
    </row>
    <row r="99" spans="1:2" x14ac:dyDescent="0.3">
      <c r="A99" s="5" t="s">
        <v>1891</v>
      </c>
      <c r="B99">
        <v>254.18</v>
      </c>
    </row>
    <row r="100" spans="1:2" x14ac:dyDescent="0.3">
      <c r="A100" s="5" t="s">
        <v>537</v>
      </c>
      <c r="B100">
        <v>252.89</v>
      </c>
    </row>
    <row r="101" spans="1:2" x14ac:dyDescent="0.3">
      <c r="A101" s="5" t="s">
        <v>1012</v>
      </c>
      <c r="B101">
        <v>252.52000000000004</v>
      </c>
    </row>
    <row r="102" spans="1:2" x14ac:dyDescent="0.3">
      <c r="A102" s="5" t="s">
        <v>1883</v>
      </c>
      <c r="B102">
        <v>249.38000000000002</v>
      </c>
    </row>
    <row r="103" spans="1:2" x14ac:dyDescent="0.3">
      <c r="A103" s="5" t="s">
        <v>1705</v>
      </c>
      <c r="B103">
        <v>247.28</v>
      </c>
    </row>
    <row r="104" spans="1:2" x14ac:dyDescent="0.3">
      <c r="A104" s="5" t="s">
        <v>1361</v>
      </c>
      <c r="B104">
        <v>243.85999999999999</v>
      </c>
    </row>
    <row r="105" spans="1:2" x14ac:dyDescent="0.3">
      <c r="A105" s="5" t="s">
        <v>1207</v>
      </c>
      <c r="B105">
        <v>243.53</v>
      </c>
    </row>
    <row r="106" spans="1:2" x14ac:dyDescent="0.3">
      <c r="A106" s="5" t="s">
        <v>622</v>
      </c>
      <c r="B106">
        <v>241.99999999999997</v>
      </c>
    </row>
    <row r="107" spans="1:2" x14ac:dyDescent="0.3">
      <c r="A107" s="5" t="s">
        <v>1741</v>
      </c>
      <c r="B107">
        <v>238.47000000000003</v>
      </c>
    </row>
    <row r="108" spans="1:2" x14ac:dyDescent="0.3">
      <c r="A108" s="5" t="s">
        <v>445</v>
      </c>
      <c r="B108">
        <v>235.64</v>
      </c>
    </row>
    <row r="109" spans="1:2" x14ac:dyDescent="0.3">
      <c r="A109" s="5" t="s">
        <v>1781</v>
      </c>
      <c r="B109">
        <v>234.81000000000003</v>
      </c>
    </row>
    <row r="110" spans="1:2" x14ac:dyDescent="0.3">
      <c r="A110" s="5" t="s">
        <v>2039</v>
      </c>
      <c r="B110">
        <v>228.90000000000003</v>
      </c>
    </row>
    <row r="111" spans="1:2" x14ac:dyDescent="0.3">
      <c r="A111" s="5" t="s">
        <v>1121</v>
      </c>
      <c r="B111">
        <v>227.56999999999996</v>
      </c>
    </row>
    <row r="112" spans="1:2" x14ac:dyDescent="0.3">
      <c r="A112" s="5" t="s">
        <v>525</v>
      </c>
      <c r="B112">
        <v>224.82999999999998</v>
      </c>
    </row>
    <row r="113" spans="1:2" x14ac:dyDescent="0.3">
      <c r="A113" s="5" t="s">
        <v>1327</v>
      </c>
      <c r="B113">
        <v>224.75999999999996</v>
      </c>
    </row>
    <row r="114" spans="1:2" x14ac:dyDescent="0.3">
      <c r="A114" s="5" t="s">
        <v>352</v>
      </c>
      <c r="B114">
        <v>223.44999999999996</v>
      </c>
    </row>
    <row r="115" spans="1:2" x14ac:dyDescent="0.3">
      <c r="A115" s="5" t="s">
        <v>1797</v>
      </c>
      <c r="B115">
        <v>222.93</v>
      </c>
    </row>
    <row r="116" spans="1:2" x14ac:dyDescent="0.3">
      <c r="A116" s="5" t="s">
        <v>599</v>
      </c>
      <c r="B116">
        <v>221.42000000000002</v>
      </c>
    </row>
    <row r="117" spans="1:2" x14ac:dyDescent="0.3">
      <c r="A117" s="5" t="s">
        <v>1672</v>
      </c>
      <c r="B117">
        <v>213.7</v>
      </c>
    </row>
    <row r="118" spans="1:2" x14ac:dyDescent="0.3">
      <c r="A118" s="5" t="s">
        <v>1635</v>
      </c>
      <c r="B118">
        <v>212.64</v>
      </c>
    </row>
    <row r="119" spans="1:2" x14ac:dyDescent="0.3">
      <c r="A119" s="5" t="s">
        <v>771</v>
      </c>
      <c r="B119">
        <v>211.03000000000003</v>
      </c>
    </row>
    <row r="120" spans="1:2" x14ac:dyDescent="0.3">
      <c r="A120" s="5" t="s">
        <v>523</v>
      </c>
      <c r="B120">
        <v>209.66000000000003</v>
      </c>
    </row>
    <row r="121" spans="1:2" x14ac:dyDescent="0.3">
      <c r="A121" s="5" t="s">
        <v>902</v>
      </c>
      <c r="B121">
        <v>209.33</v>
      </c>
    </row>
    <row r="122" spans="1:2" x14ac:dyDescent="0.3">
      <c r="A122" s="5" t="s">
        <v>1722</v>
      </c>
      <c r="B122">
        <v>206.62</v>
      </c>
    </row>
    <row r="123" spans="1:2" x14ac:dyDescent="0.3">
      <c r="A123" s="5" t="s">
        <v>677</v>
      </c>
      <c r="B123">
        <v>205.15</v>
      </c>
    </row>
    <row r="124" spans="1:2" x14ac:dyDescent="0.3">
      <c r="A124" s="5" t="s">
        <v>422</v>
      </c>
      <c r="B124">
        <v>204.44</v>
      </c>
    </row>
    <row r="125" spans="1:2" x14ac:dyDescent="0.3">
      <c r="A125" s="5" t="s">
        <v>868</v>
      </c>
      <c r="B125">
        <v>197.98999999999998</v>
      </c>
    </row>
    <row r="126" spans="1:2" x14ac:dyDescent="0.3">
      <c r="A126" s="5" t="s">
        <v>1452</v>
      </c>
      <c r="B126">
        <v>197.84</v>
      </c>
    </row>
    <row r="127" spans="1:2" x14ac:dyDescent="0.3">
      <c r="A127" s="5" t="s">
        <v>1251</v>
      </c>
      <c r="B127">
        <v>197.66</v>
      </c>
    </row>
    <row r="128" spans="1:2" x14ac:dyDescent="0.3">
      <c r="A128" s="5" t="s">
        <v>1517</v>
      </c>
      <c r="B128">
        <v>194.73</v>
      </c>
    </row>
    <row r="129" spans="1:2" x14ac:dyDescent="0.3">
      <c r="A129" s="5" t="s">
        <v>2179</v>
      </c>
      <c r="B129">
        <v>192.67000000000002</v>
      </c>
    </row>
    <row r="130" spans="1:2" x14ac:dyDescent="0.3">
      <c r="A130" s="5" t="s">
        <v>429</v>
      </c>
      <c r="B130">
        <v>191.86</v>
      </c>
    </row>
    <row r="131" spans="1:2" x14ac:dyDescent="0.3">
      <c r="A131" s="5" t="s">
        <v>1798</v>
      </c>
      <c r="B131">
        <v>190.43</v>
      </c>
    </row>
    <row r="132" spans="1:2" x14ac:dyDescent="0.3">
      <c r="A132" s="5" t="s">
        <v>1076</v>
      </c>
      <c r="B132">
        <v>187.1</v>
      </c>
    </row>
    <row r="133" spans="1:2" x14ac:dyDescent="0.3">
      <c r="A133" s="5" t="s">
        <v>2117</v>
      </c>
      <c r="B133">
        <v>184.56</v>
      </c>
    </row>
    <row r="134" spans="1:2" x14ac:dyDescent="0.3">
      <c r="A134" s="5" t="s">
        <v>2064</v>
      </c>
      <c r="B134">
        <v>184.2</v>
      </c>
    </row>
    <row r="135" spans="1:2" x14ac:dyDescent="0.3">
      <c r="A135" s="5" t="s">
        <v>589</v>
      </c>
      <c r="B135">
        <v>182.58</v>
      </c>
    </row>
    <row r="136" spans="1:2" x14ac:dyDescent="0.3">
      <c r="A136" s="5" t="s">
        <v>139</v>
      </c>
      <c r="B136">
        <v>182.15999999999997</v>
      </c>
    </row>
    <row r="137" spans="1:2" x14ac:dyDescent="0.3">
      <c r="A137" s="5" t="s">
        <v>1937</v>
      </c>
      <c r="B137">
        <v>181.85</v>
      </c>
    </row>
    <row r="138" spans="1:2" x14ac:dyDescent="0.3">
      <c r="A138" s="5" t="s">
        <v>923</v>
      </c>
      <c r="B138">
        <v>181.48</v>
      </c>
    </row>
    <row r="139" spans="1:2" x14ac:dyDescent="0.3">
      <c r="A139" s="5" t="s">
        <v>1332</v>
      </c>
      <c r="B139">
        <v>181.04</v>
      </c>
    </row>
    <row r="140" spans="1:2" x14ac:dyDescent="0.3">
      <c r="A140" s="5" t="s">
        <v>1438</v>
      </c>
      <c r="B140">
        <v>178.9</v>
      </c>
    </row>
    <row r="141" spans="1:2" x14ac:dyDescent="0.3">
      <c r="A141" s="5" t="s">
        <v>1946</v>
      </c>
      <c r="B141">
        <v>177.41000000000003</v>
      </c>
    </row>
    <row r="142" spans="1:2" x14ac:dyDescent="0.3">
      <c r="A142" s="5" t="s">
        <v>866</v>
      </c>
      <c r="B142">
        <v>175.39</v>
      </c>
    </row>
    <row r="143" spans="1:2" x14ac:dyDescent="0.3">
      <c r="A143" s="5" t="s">
        <v>651</v>
      </c>
      <c r="B143">
        <v>174.73000000000002</v>
      </c>
    </row>
    <row r="144" spans="1:2" x14ac:dyDescent="0.3">
      <c r="A144" s="5" t="s">
        <v>957</v>
      </c>
      <c r="B144">
        <v>174.01</v>
      </c>
    </row>
    <row r="145" spans="1:2" x14ac:dyDescent="0.3">
      <c r="A145" s="5" t="s">
        <v>1933</v>
      </c>
      <c r="B145">
        <v>173.71</v>
      </c>
    </row>
    <row r="146" spans="1:2" x14ac:dyDescent="0.3">
      <c r="A146" s="5" t="s">
        <v>1443</v>
      </c>
      <c r="B146">
        <v>167.98</v>
      </c>
    </row>
    <row r="147" spans="1:2" x14ac:dyDescent="0.3">
      <c r="A147" s="5" t="s">
        <v>912</v>
      </c>
      <c r="B147">
        <v>167.12</v>
      </c>
    </row>
    <row r="148" spans="1:2" x14ac:dyDescent="0.3">
      <c r="A148" s="5" t="s">
        <v>2137</v>
      </c>
      <c r="B148">
        <v>165.37999999999997</v>
      </c>
    </row>
    <row r="149" spans="1:2" x14ac:dyDescent="0.3">
      <c r="A149" s="5" t="s">
        <v>128</v>
      </c>
      <c r="B149">
        <v>162.96</v>
      </c>
    </row>
    <row r="150" spans="1:2" x14ac:dyDescent="0.3">
      <c r="A150" s="5" t="s">
        <v>2294</v>
      </c>
      <c r="B150">
        <v>161.11000000000001</v>
      </c>
    </row>
    <row r="151" spans="1:2" x14ac:dyDescent="0.3">
      <c r="A151" s="5" t="s">
        <v>509</v>
      </c>
      <c r="B151">
        <v>159.32</v>
      </c>
    </row>
    <row r="152" spans="1:2" x14ac:dyDescent="0.3">
      <c r="A152" s="5" t="s">
        <v>953</v>
      </c>
      <c r="B152">
        <v>157.66</v>
      </c>
    </row>
    <row r="153" spans="1:2" x14ac:dyDescent="0.3">
      <c r="A153" s="5" t="s">
        <v>1957</v>
      </c>
      <c r="B153">
        <v>154.28</v>
      </c>
    </row>
    <row r="154" spans="1:2" x14ac:dyDescent="0.3">
      <c r="A154" s="5" t="s">
        <v>1310</v>
      </c>
      <c r="B154">
        <v>152.73000000000002</v>
      </c>
    </row>
    <row r="155" spans="1:2" x14ac:dyDescent="0.3">
      <c r="A155" s="5" t="s">
        <v>2252</v>
      </c>
      <c r="B155">
        <v>152.38999999999999</v>
      </c>
    </row>
    <row r="156" spans="1:2" x14ac:dyDescent="0.3">
      <c r="A156" s="5" t="s">
        <v>873</v>
      </c>
      <c r="B156">
        <v>151.68</v>
      </c>
    </row>
    <row r="157" spans="1:2" x14ac:dyDescent="0.3">
      <c r="A157" s="5" t="s">
        <v>2138</v>
      </c>
      <c r="B157">
        <v>149.49</v>
      </c>
    </row>
    <row r="158" spans="1:2" x14ac:dyDescent="0.3">
      <c r="A158" s="5" t="s">
        <v>2124</v>
      </c>
      <c r="B158">
        <v>147.72</v>
      </c>
    </row>
    <row r="159" spans="1:2" x14ac:dyDescent="0.3">
      <c r="A159" s="5" t="s">
        <v>1448</v>
      </c>
      <c r="B159">
        <v>147.35</v>
      </c>
    </row>
    <row r="160" spans="1:2" x14ac:dyDescent="0.3">
      <c r="A160" s="5" t="s">
        <v>1027</v>
      </c>
      <c r="B160">
        <v>146.20999999999998</v>
      </c>
    </row>
    <row r="161" spans="1:2" x14ac:dyDescent="0.3">
      <c r="A161" s="5" t="s">
        <v>1258</v>
      </c>
      <c r="B161">
        <v>145.50999999999988</v>
      </c>
    </row>
    <row r="162" spans="1:2" x14ac:dyDescent="0.3">
      <c r="A162" s="5" t="s">
        <v>1485</v>
      </c>
      <c r="B162">
        <v>144.35</v>
      </c>
    </row>
    <row r="163" spans="1:2" x14ac:dyDescent="0.3">
      <c r="A163" s="5" t="s">
        <v>530</v>
      </c>
      <c r="B163">
        <v>136.82999999999998</v>
      </c>
    </row>
    <row r="164" spans="1:2" x14ac:dyDescent="0.3">
      <c r="A164" s="5" t="s">
        <v>558</v>
      </c>
      <c r="B164">
        <v>136.56</v>
      </c>
    </row>
    <row r="165" spans="1:2" x14ac:dyDescent="0.3">
      <c r="A165" s="5" t="s">
        <v>237</v>
      </c>
      <c r="B165">
        <v>134.33000000000001</v>
      </c>
    </row>
    <row r="166" spans="1:2" x14ac:dyDescent="0.3">
      <c r="A166" s="5" t="s">
        <v>1966</v>
      </c>
      <c r="B166">
        <v>133.68</v>
      </c>
    </row>
    <row r="167" spans="1:2" x14ac:dyDescent="0.3">
      <c r="A167" s="5" t="s">
        <v>1598</v>
      </c>
      <c r="B167">
        <v>129.49</v>
      </c>
    </row>
    <row r="168" spans="1:2" x14ac:dyDescent="0.3">
      <c r="A168" s="5" t="s">
        <v>1295</v>
      </c>
      <c r="B168">
        <v>128.04999999999998</v>
      </c>
    </row>
    <row r="169" spans="1:2" x14ac:dyDescent="0.3">
      <c r="A169" s="5" t="s">
        <v>1748</v>
      </c>
      <c r="B169">
        <v>127.06</v>
      </c>
    </row>
    <row r="170" spans="1:2" x14ac:dyDescent="0.3">
      <c r="A170" s="5" t="s">
        <v>1074</v>
      </c>
      <c r="B170">
        <v>126.31</v>
      </c>
    </row>
    <row r="171" spans="1:2" x14ac:dyDescent="0.3">
      <c r="A171" s="5" t="s">
        <v>1629</v>
      </c>
      <c r="B171">
        <v>125.67</v>
      </c>
    </row>
    <row r="172" spans="1:2" x14ac:dyDescent="0.3">
      <c r="A172" s="5" t="s">
        <v>674</v>
      </c>
      <c r="B172">
        <v>121.57</v>
      </c>
    </row>
    <row r="173" spans="1:2" x14ac:dyDescent="0.3">
      <c r="A173" s="5" t="s">
        <v>1138</v>
      </c>
      <c r="B173">
        <v>121.10999999999999</v>
      </c>
    </row>
    <row r="174" spans="1:2" x14ac:dyDescent="0.3">
      <c r="A174" s="5" t="s">
        <v>2174</v>
      </c>
      <c r="B174">
        <v>120.21000000000001</v>
      </c>
    </row>
    <row r="175" spans="1:2" x14ac:dyDescent="0.3">
      <c r="A175" s="5" t="s">
        <v>1408</v>
      </c>
      <c r="B175">
        <v>119.19000000000001</v>
      </c>
    </row>
    <row r="176" spans="1:2" x14ac:dyDescent="0.3">
      <c r="A176" s="5" t="s">
        <v>383</v>
      </c>
      <c r="B176">
        <v>118.66</v>
      </c>
    </row>
    <row r="177" spans="1:2" x14ac:dyDescent="0.3">
      <c r="A177" s="5" t="s">
        <v>2416</v>
      </c>
      <c r="B177">
        <v>117.39</v>
      </c>
    </row>
    <row r="178" spans="1:2" x14ac:dyDescent="0.3">
      <c r="A178" s="5" t="s">
        <v>1962</v>
      </c>
      <c r="B178">
        <v>116.62</v>
      </c>
    </row>
    <row r="179" spans="1:2" x14ac:dyDescent="0.3">
      <c r="A179" s="5" t="s">
        <v>1688</v>
      </c>
      <c r="B179">
        <v>116.52000000000001</v>
      </c>
    </row>
    <row r="180" spans="1:2" x14ac:dyDescent="0.3">
      <c r="A180" s="5" t="s">
        <v>405</v>
      </c>
      <c r="B180">
        <v>112.47</v>
      </c>
    </row>
    <row r="181" spans="1:2" x14ac:dyDescent="0.3">
      <c r="A181" s="5" t="s">
        <v>1863</v>
      </c>
      <c r="B181">
        <v>112.33</v>
      </c>
    </row>
    <row r="182" spans="1:2" x14ac:dyDescent="0.3">
      <c r="A182" s="5" t="s">
        <v>887</v>
      </c>
      <c r="B182">
        <v>111.28999999999999</v>
      </c>
    </row>
    <row r="183" spans="1:2" x14ac:dyDescent="0.3">
      <c r="A183" s="5" t="s">
        <v>1751</v>
      </c>
      <c r="B183">
        <v>109.97999999999999</v>
      </c>
    </row>
    <row r="184" spans="1:2" x14ac:dyDescent="0.3">
      <c r="A184" s="5" t="s">
        <v>443</v>
      </c>
      <c r="B184">
        <v>107.73</v>
      </c>
    </row>
    <row r="185" spans="1:2" x14ac:dyDescent="0.3">
      <c r="A185" s="5" t="s">
        <v>2060</v>
      </c>
      <c r="B185">
        <v>107.63000000000001</v>
      </c>
    </row>
    <row r="186" spans="1:2" x14ac:dyDescent="0.3">
      <c r="A186" s="5" t="s">
        <v>1776</v>
      </c>
      <c r="B186">
        <v>107</v>
      </c>
    </row>
    <row r="187" spans="1:2" x14ac:dyDescent="0.3">
      <c r="A187" s="5" t="s">
        <v>2057</v>
      </c>
      <c r="B187">
        <v>106.54</v>
      </c>
    </row>
    <row r="188" spans="1:2" x14ac:dyDescent="0.3">
      <c r="A188" s="5" t="s">
        <v>2079</v>
      </c>
      <c r="B188">
        <v>106.41</v>
      </c>
    </row>
    <row r="189" spans="1:2" x14ac:dyDescent="0.3">
      <c r="A189" s="5" t="s">
        <v>1424</v>
      </c>
      <c r="B189">
        <v>105.47</v>
      </c>
    </row>
    <row r="190" spans="1:2" x14ac:dyDescent="0.3">
      <c r="A190" s="5" t="s">
        <v>81</v>
      </c>
      <c r="B190">
        <v>103.49</v>
      </c>
    </row>
    <row r="191" spans="1:2" x14ac:dyDescent="0.3">
      <c r="A191" s="5" t="s">
        <v>1963</v>
      </c>
      <c r="B191">
        <v>103.37</v>
      </c>
    </row>
    <row r="192" spans="1:2" x14ac:dyDescent="0.3">
      <c r="A192" s="5" t="s">
        <v>1744</v>
      </c>
      <c r="B192">
        <v>102.44</v>
      </c>
    </row>
    <row r="193" spans="1:2" x14ac:dyDescent="0.3">
      <c r="A193" s="5" t="s">
        <v>1436</v>
      </c>
      <c r="B193">
        <v>102.36</v>
      </c>
    </row>
    <row r="194" spans="1:2" x14ac:dyDescent="0.3">
      <c r="A194" s="5" t="s">
        <v>684</v>
      </c>
      <c r="B194">
        <v>102.00999999999999</v>
      </c>
    </row>
    <row r="195" spans="1:2" x14ac:dyDescent="0.3">
      <c r="A195" s="5" t="s">
        <v>859</v>
      </c>
      <c r="B195">
        <v>101.89</v>
      </c>
    </row>
    <row r="196" spans="1:2" x14ac:dyDescent="0.3">
      <c r="A196" s="5" t="s">
        <v>643</v>
      </c>
      <c r="B196">
        <v>101.17999999999999</v>
      </c>
    </row>
    <row r="197" spans="1:2" x14ac:dyDescent="0.3">
      <c r="A197" s="5" t="s">
        <v>1161</v>
      </c>
      <c r="B197">
        <v>100.93</v>
      </c>
    </row>
    <row r="198" spans="1:2" x14ac:dyDescent="0.3">
      <c r="A198" s="5" t="s">
        <v>1431</v>
      </c>
      <c r="B198">
        <v>99.94</v>
      </c>
    </row>
    <row r="199" spans="1:2" x14ac:dyDescent="0.3">
      <c r="A199" s="5" t="s">
        <v>218</v>
      </c>
      <c r="B199">
        <v>98.08</v>
      </c>
    </row>
    <row r="200" spans="1:2" x14ac:dyDescent="0.3">
      <c r="A200" s="5" t="s">
        <v>1412</v>
      </c>
      <c r="B200">
        <v>96.68</v>
      </c>
    </row>
    <row r="201" spans="1:2" x14ac:dyDescent="0.3">
      <c r="A201" s="5" t="s">
        <v>1193</v>
      </c>
      <c r="B201">
        <v>96.539999999999992</v>
      </c>
    </row>
    <row r="202" spans="1:2" x14ac:dyDescent="0.3">
      <c r="A202" s="5" t="s">
        <v>536</v>
      </c>
      <c r="B202">
        <v>95.839999999999989</v>
      </c>
    </row>
    <row r="203" spans="1:2" x14ac:dyDescent="0.3">
      <c r="A203" s="5" t="s">
        <v>1778</v>
      </c>
      <c r="B203">
        <v>94.86999999999999</v>
      </c>
    </row>
    <row r="204" spans="1:2" x14ac:dyDescent="0.3">
      <c r="A204" s="5" t="s">
        <v>61</v>
      </c>
      <c r="B204">
        <v>94.820000000000007</v>
      </c>
    </row>
    <row r="205" spans="1:2" x14ac:dyDescent="0.3">
      <c r="A205" s="5" t="s">
        <v>727</v>
      </c>
      <c r="B205">
        <v>94.71</v>
      </c>
    </row>
    <row r="206" spans="1:2" x14ac:dyDescent="0.3">
      <c r="A206" s="5" t="s">
        <v>94</v>
      </c>
      <c r="B206">
        <v>92.71</v>
      </c>
    </row>
    <row r="207" spans="1:2" x14ac:dyDescent="0.3">
      <c r="A207" s="5" t="s">
        <v>193</v>
      </c>
      <c r="B207">
        <v>92.679999999999993</v>
      </c>
    </row>
    <row r="208" spans="1:2" x14ac:dyDescent="0.3">
      <c r="A208" s="5" t="s">
        <v>917</v>
      </c>
      <c r="B208">
        <v>92</v>
      </c>
    </row>
    <row r="209" spans="1:2" x14ac:dyDescent="0.3">
      <c r="A209" s="5" t="s">
        <v>628</v>
      </c>
      <c r="B209">
        <v>91.220000000000013</v>
      </c>
    </row>
    <row r="210" spans="1:2" x14ac:dyDescent="0.3">
      <c r="A210" s="5" t="s">
        <v>921</v>
      </c>
      <c r="B210">
        <v>91.16</v>
      </c>
    </row>
    <row r="211" spans="1:2" x14ac:dyDescent="0.3">
      <c r="A211" s="5" t="s">
        <v>2048</v>
      </c>
      <c r="B211">
        <v>89.2</v>
      </c>
    </row>
    <row r="212" spans="1:2" x14ac:dyDescent="0.3">
      <c r="A212" s="5" t="s">
        <v>569</v>
      </c>
      <c r="B212">
        <v>87.46</v>
      </c>
    </row>
    <row r="213" spans="1:2" x14ac:dyDescent="0.3">
      <c r="A213" s="5" t="s">
        <v>875</v>
      </c>
      <c r="B213">
        <v>86.65</v>
      </c>
    </row>
    <row r="214" spans="1:2" x14ac:dyDescent="0.3">
      <c r="A214" s="5" t="s">
        <v>241</v>
      </c>
      <c r="B214">
        <v>85.83</v>
      </c>
    </row>
    <row r="215" spans="1:2" x14ac:dyDescent="0.3">
      <c r="A215" s="5" t="s">
        <v>2162</v>
      </c>
      <c r="B215">
        <v>84.620000000000019</v>
      </c>
    </row>
    <row r="216" spans="1:2" x14ac:dyDescent="0.3">
      <c r="A216" s="5" t="s">
        <v>1046</v>
      </c>
      <c r="B216">
        <v>82.62</v>
      </c>
    </row>
    <row r="217" spans="1:2" x14ac:dyDescent="0.3">
      <c r="A217" s="5" t="s">
        <v>1977</v>
      </c>
      <c r="B217">
        <v>82.28</v>
      </c>
    </row>
    <row r="218" spans="1:2" x14ac:dyDescent="0.3">
      <c r="A218" s="5" t="s">
        <v>2037</v>
      </c>
      <c r="B218">
        <v>81.430000000000007</v>
      </c>
    </row>
    <row r="219" spans="1:2" x14ac:dyDescent="0.3">
      <c r="A219" s="5" t="s">
        <v>1926</v>
      </c>
      <c r="B219">
        <v>80.84</v>
      </c>
    </row>
    <row r="220" spans="1:2" x14ac:dyDescent="0.3">
      <c r="A220" s="5" t="s">
        <v>1633</v>
      </c>
      <c r="B220">
        <v>80.16</v>
      </c>
    </row>
    <row r="221" spans="1:2" x14ac:dyDescent="0.3">
      <c r="A221" s="5" t="s">
        <v>637</v>
      </c>
      <c r="B221">
        <v>79.760000000000005</v>
      </c>
    </row>
    <row r="222" spans="1:2" x14ac:dyDescent="0.3">
      <c r="A222" s="5" t="s">
        <v>72</v>
      </c>
      <c r="B222">
        <v>79.41</v>
      </c>
    </row>
    <row r="223" spans="1:2" x14ac:dyDescent="0.3">
      <c r="A223" s="5" t="s">
        <v>283</v>
      </c>
      <c r="B223">
        <v>77.97</v>
      </c>
    </row>
    <row r="224" spans="1:2" x14ac:dyDescent="0.3">
      <c r="A224" s="5" t="s">
        <v>1084</v>
      </c>
      <c r="B224">
        <v>77.67000000000003</v>
      </c>
    </row>
    <row r="225" spans="1:2" x14ac:dyDescent="0.3">
      <c r="A225" s="5" t="s">
        <v>1793</v>
      </c>
      <c r="B225">
        <v>77.449999999999989</v>
      </c>
    </row>
    <row r="226" spans="1:2" x14ac:dyDescent="0.3">
      <c r="A226" s="5" t="s">
        <v>2270</v>
      </c>
      <c r="B226">
        <v>77.11</v>
      </c>
    </row>
    <row r="227" spans="1:2" x14ac:dyDescent="0.3">
      <c r="A227" s="5" t="s">
        <v>2381</v>
      </c>
      <c r="B227">
        <v>76.400000000000006</v>
      </c>
    </row>
    <row r="228" spans="1:2" x14ac:dyDescent="0.3">
      <c r="A228" s="5" t="s">
        <v>760</v>
      </c>
      <c r="B228">
        <v>76.219999999999985</v>
      </c>
    </row>
    <row r="229" spans="1:2" x14ac:dyDescent="0.3">
      <c r="A229" s="5" t="s">
        <v>1383</v>
      </c>
      <c r="B229">
        <v>75.7</v>
      </c>
    </row>
    <row r="230" spans="1:2" x14ac:dyDescent="0.3">
      <c r="A230" s="5" t="s">
        <v>1334</v>
      </c>
      <c r="B230">
        <v>75.23</v>
      </c>
    </row>
    <row r="231" spans="1:2" x14ac:dyDescent="0.3">
      <c r="A231" s="5" t="s">
        <v>583</v>
      </c>
      <c r="B231">
        <v>74.290000000000006</v>
      </c>
    </row>
    <row r="232" spans="1:2" x14ac:dyDescent="0.3">
      <c r="A232" s="5" t="s">
        <v>2277</v>
      </c>
      <c r="B232">
        <v>73.949999999999989</v>
      </c>
    </row>
    <row r="233" spans="1:2" x14ac:dyDescent="0.3">
      <c r="A233" s="5" t="s">
        <v>305</v>
      </c>
      <c r="B233">
        <v>72.89</v>
      </c>
    </row>
    <row r="234" spans="1:2" x14ac:dyDescent="0.3">
      <c r="A234" s="5" t="s">
        <v>156</v>
      </c>
      <c r="B234">
        <v>70.98</v>
      </c>
    </row>
    <row r="235" spans="1:2" x14ac:dyDescent="0.3">
      <c r="A235" s="5" t="s">
        <v>2326</v>
      </c>
      <c r="B235">
        <v>69.350000000000009</v>
      </c>
    </row>
    <row r="236" spans="1:2" x14ac:dyDescent="0.3">
      <c r="A236" s="5" t="s">
        <v>554</v>
      </c>
      <c r="B236">
        <v>69.03</v>
      </c>
    </row>
    <row r="237" spans="1:2" x14ac:dyDescent="0.3">
      <c r="A237" s="5" t="s">
        <v>2131</v>
      </c>
      <c r="B237">
        <v>68.260000000000005</v>
      </c>
    </row>
    <row r="238" spans="1:2" x14ac:dyDescent="0.3">
      <c r="A238" s="5" t="s">
        <v>119</v>
      </c>
      <c r="B238">
        <v>68.2</v>
      </c>
    </row>
    <row r="239" spans="1:2" x14ac:dyDescent="0.3">
      <c r="A239" s="5" t="s">
        <v>470</v>
      </c>
      <c r="B239">
        <v>67.77</v>
      </c>
    </row>
    <row r="240" spans="1:2" x14ac:dyDescent="0.3">
      <c r="A240" s="5" t="s">
        <v>1181</v>
      </c>
      <c r="B240">
        <v>67.559999999999988</v>
      </c>
    </row>
    <row r="241" spans="1:2" x14ac:dyDescent="0.3">
      <c r="A241" s="5" t="s">
        <v>1974</v>
      </c>
      <c r="B241">
        <v>66.759999999999991</v>
      </c>
    </row>
    <row r="242" spans="1:2" x14ac:dyDescent="0.3">
      <c r="A242" s="5" t="s">
        <v>452</v>
      </c>
      <c r="B242">
        <v>66.59</v>
      </c>
    </row>
    <row r="243" spans="1:2" x14ac:dyDescent="0.3">
      <c r="A243" s="5" t="s">
        <v>1766</v>
      </c>
      <c r="B243">
        <v>64.989999999999995</v>
      </c>
    </row>
    <row r="244" spans="1:2" x14ac:dyDescent="0.3">
      <c r="A244" s="5" t="s">
        <v>387</v>
      </c>
      <c r="B244">
        <v>64.819999999999993</v>
      </c>
    </row>
    <row r="245" spans="1:2" x14ac:dyDescent="0.3">
      <c r="A245" s="5" t="s">
        <v>1357</v>
      </c>
      <c r="B245">
        <v>64.77</v>
      </c>
    </row>
    <row r="246" spans="1:2" x14ac:dyDescent="0.3">
      <c r="A246" s="5" t="s">
        <v>2365</v>
      </c>
      <c r="B246">
        <v>64.52</v>
      </c>
    </row>
    <row r="247" spans="1:2" x14ac:dyDescent="0.3">
      <c r="A247" s="5" t="s">
        <v>951</v>
      </c>
      <c r="B247">
        <v>64.25</v>
      </c>
    </row>
    <row r="248" spans="1:2" x14ac:dyDescent="0.3">
      <c r="A248" s="5" t="s">
        <v>1655</v>
      </c>
      <c r="B248">
        <v>62.81</v>
      </c>
    </row>
    <row r="249" spans="1:2" x14ac:dyDescent="0.3">
      <c r="A249" s="5" t="s">
        <v>1738</v>
      </c>
      <c r="B249">
        <v>62.77</v>
      </c>
    </row>
    <row r="250" spans="1:2" x14ac:dyDescent="0.3">
      <c r="A250" s="5" t="s">
        <v>1312</v>
      </c>
      <c r="B250">
        <v>61.709999999999994</v>
      </c>
    </row>
    <row r="251" spans="1:2" x14ac:dyDescent="0.3">
      <c r="A251" s="5" t="s">
        <v>2190</v>
      </c>
      <c r="B251">
        <v>61.39</v>
      </c>
    </row>
    <row r="252" spans="1:2" x14ac:dyDescent="0.3">
      <c r="A252" s="5" t="s">
        <v>2225</v>
      </c>
      <c r="B252">
        <v>60.39</v>
      </c>
    </row>
    <row r="253" spans="1:2" x14ac:dyDescent="0.3">
      <c r="A253" s="5" t="s">
        <v>826</v>
      </c>
      <c r="B253">
        <v>59.670000000000009</v>
      </c>
    </row>
    <row r="254" spans="1:2" x14ac:dyDescent="0.3">
      <c r="A254" s="5" t="s">
        <v>892</v>
      </c>
      <c r="B254">
        <v>59.349999999999994</v>
      </c>
    </row>
    <row r="255" spans="1:2" x14ac:dyDescent="0.3">
      <c r="A255" s="5" t="s">
        <v>1951</v>
      </c>
      <c r="B255">
        <v>57.22</v>
      </c>
    </row>
    <row r="256" spans="1:2" x14ac:dyDescent="0.3">
      <c r="A256" s="5" t="s">
        <v>748</v>
      </c>
      <c r="B256">
        <v>57.2</v>
      </c>
    </row>
    <row r="257" spans="1:2" x14ac:dyDescent="0.3">
      <c r="A257" s="5" t="s">
        <v>829</v>
      </c>
      <c r="B257">
        <v>56.64</v>
      </c>
    </row>
    <row r="258" spans="1:2" x14ac:dyDescent="0.3">
      <c r="A258" s="5" t="s">
        <v>1467</v>
      </c>
      <c r="B258">
        <v>55.9</v>
      </c>
    </row>
    <row r="259" spans="1:2" x14ac:dyDescent="0.3">
      <c r="A259" s="5" t="s">
        <v>1856</v>
      </c>
      <c r="B259">
        <v>55.75</v>
      </c>
    </row>
    <row r="260" spans="1:2" x14ac:dyDescent="0.3">
      <c r="A260" s="5" t="s">
        <v>2313</v>
      </c>
      <c r="B260">
        <v>55.36</v>
      </c>
    </row>
    <row r="261" spans="1:2" x14ac:dyDescent="0.3">
      <c r="A261" s="5" t="s">
        <v>1687</v>
      </c>
      <c r="B261">
        <v>54</v>
      </c>
    </row>
    <row r="262" spans="1:2" x14ac:dyDescent="0.3">
      <c r="A262" s="5" t="s">
        <v>788</v>
      </c>
      <c r="B262">
        <v>53.949999999999996</v>
      </c>
    </row>
    <row r="263" spans="1:2" x14ac:dyDescent="0.3">
      <c r="A263" s="5" t="s">
        <v>714</v>
      </c>
      <c r="B263">
        <v>53.470000000000006</v>
      </c>
    </row>
    <row r="264" spans="1:2" x14ac:dyDescent="0.3">
      <c r="A264" s="5" t="s">
        <v>1811</v>
      </c>
      <c r="B264">
        <v>52.900000000000006</v>
      </c>
    </row>
    <row r="265" spans="1:2" x14ac:dyDescent="0.3">
      <c r="A265" s="5" t="s">
        <v>233</v>
      </c>
      <c r="B265">
        <v>52.53</v>
      </c>
    </row>
    <row r="266" spans="1:2" x14ac:dyDescent="0.3">
      <c r="A266" s="5" t="s">
        <v>1371</v>
      </c>
      <c r="B266">
        <v>52.510000000000005</v>
      </c>
    </row>
    <row r="267" spans="1:2" x14ac:dyDescent="0.3">
      <c r="A267" s="5" t="s">
        <v>2276</v>
      </c>
      <c r="B267">
        <v>51.929999999999993</v>
      </c>
    </row>
    <row r="268" spans="1:2" x14ac:dyDescent="0.3">
      <c r="A268" s="5" t="s">
        <v>1771</v>
      </c>
      <c r="B268">
        <v>51.870000000000005</v>
      </c>
    </row>
    <row r="269" spans="1:2" x14ac:dyDescent="0.3">
      <c r="A269" s="5" t="s">
        <v>1571</v>
      </c>
      <c r="B269">
        <v>51.66</v>
      </c>
    </row>
    <row r="270" spans="1:2" x14ac:dyDescent="0.3">
      <c r="A270" s="5" t="s">
        <v>2088</v>
      </c>
      <c r="B270">
        <v>51.16</v>
      </c>
    </row>
    <row r="271" spans="1:2" x14ac:dyDescent="0.3">
      <c r="A271" s="5" t="s">
        <v>1173</v>
      </c>
      <c r="B271">
        <v>50.83</v>
      </c>
    </row>
    <row r="272" spans="1:2" x14ac:dyDescent="0.3">
      <c r="A272" s="5" t="s">
        <v>2412</v>
      </c>
      <c r="B272">
        <v>50.349999999999994</v>
      </c>
    </row>
    <row r="273" spans="1:2" x14ac:dyDescent="0.3">
      <c r="A273" s="5" t="s">
        <v>289</v>
      </c>
      <c r="B273">
        <v>49.57</v>
      </c>
    </row>
    <row r="274" spans="1:2" x14ac:dyDescent="0.3">
      <c r="A274" s="5" t="s">
        <v>2308</v>
      </c>
      <c r="B274">
        <v>49.27</v>
      </c>
    </row>
    <row r="275" spans="1:2" x14ac:dyDescent="0.3">
      <c r="A275" s="5" t="s">
        <v>2112</v>
      </c>
      <c r="B275">
        <v>48.660000000000004</v>
      </c>
    </row>
    <row r="276" spans="1:2" x14ac:dyDescent="0.3">
      <c r="A276" s="5" t="s">
        <v>228</v>
      </c>
      <c r="B276">
        <v>48.12</v>
      </c>
    </row>
    <row r="277" spans="1:2" x14ac:dyDescent="0.3">
      <c r="A277" s="5" t="s">
        <v>922</v>
      </c>
      <c r="B277">
        <v>47.959999999999994</v>
      </c>
    </row>
    <row r="278" spans="1:2" x14ac:dyDescent="0.3">
      <c r="A278" s="5" t="s">
        <v>1547</v>
      </c>
      <c r="B278">
        <v>47.929999999999993</v>
      </c>
    </row>
    <row r="279" spans="1:2" x14ac:dyDescent="0.3">
      <c r="A279" s="5" t="s">
        <v>1288</v>
      </c>
      <c r="B279">
        <v>46.85</v>
      </c>
    </row>
    <row r="280" spans="1:2" x14ac:dyDescent="0.3">
      <c r="A280" s="5" t="s">
        <v>1064</v>
      </c>
      <c r="B280">
        <v>45.72</v>
      </c>
    </row>
    <row r="281" spans="1:2" x14ac:dyDescent="0.3">
      <c r="A281" s="5" t="s">
        <v>1614</v>
      </c>
      <c r="B281">
        <v>45.65</v>
      </c>
    </row>
    <row r="282" spans="1:2" x14ac:dyDescent="0.3">
      <c r="A282" s="5" t="s">
        <v>1562</v>
      </c>
      <c r="B282">
        <v>45.29</v>
      </c>
    </row>
    <row r="283" spans="1:2" x14ac:dyDescent="0.3">
      <c r="A283" s="5" t="s">
        <v>2017</v>
      </c>
      <c r="B283">
        <v>44.54</v>
      </c>
    </row>
    <row r="284" spans="1:2" x14ac:dyDescent="0.3">
      <c r="A284" s="5" t="s">
        <v>1023</v>
      </c>
      <c r="B284">
        <v>44.5</v>
      </c>
    </row>
    <row r="285" spans="1:2" x14ac:dyDescent="0.3">
      <c r="A285" s="5" t="s">
        <v>1335</v>
      </c>
      <c r="B285">
        <v>44.05</v>
      </c>
    </row>
    <row r="286" spans="1:2" x14ac:dyDescent="0.3">
      <c r="A286" s="5" t="s">
        <v>839</v>
      </c>
      <c r="B286">
        <v>44.03</v>
      </c>
    </row>
    <row r="287" spans="1:2" x14ac:dyDescent="0.3">
      <c r="A287" s="5" t="s">
        <v>2347</v>
      </c>
      <c r="B287">
        <v>43.379999999999995</v>
      </c>
    </row>
    <row r="288" spans="1:2" x14ac:dyDescent="0.3">
      <c r="A288" s="5" t="s">
        <v>252</v>
      </c>
      <c r="B288">
        <v>43.32</v>
      </c>
    </row>
    <row r="289" spans="1:2" x14ac:dyDescent="0.3">
      <c r="A289" s="5" t="s">
        <v>1414</v>
      </c>
      <c r="B289">
        <v>42.96</v>
      </c>
    </row>
    <row r="290" spans="1:2" x14ac:dyDescent="0.3">
      <c r="A290" s="5" t="s">
        <v>533</v>
      </c>
      <c r="B290">
        <v>42.150000000000006</v>
      </c>
    </row>
    <row r="291" spans="1:2" x14ac:dyDescent="0.3">
      <c r="A291" s="5" t="s">
        <v>1652</v>
      </c>
      <c r="B291">
        <v>42.080000000000005</v>
      </c>
    </row>
    <row r="292" spans="1:2" x14ac:dyDescent="0.3">
      <c r="A292" s="5" t="s">
        <v>1051</v>
      </c>
      <c r="B292">
        <v>41.58</v>
      </c>
    </row>
    <row r="293" spans="1:2" x14ac:dyDescent="0.3">
      <c r="A293" s="5" t="s">
        <v>1877</v>
      </c>
      <c r="B293">
        <v>41.14</v>
      </c>
    </row>
    <row r="294" spans="1:2" x14ac:dyDescent="0.3">
      <c r="A294" s="5" t="s">
        <v>2388</v>
      </c>
      <c r="B294">
        <v>40.630000000000003</v>
      </c>
    </row>
    <row r="295" spans="1:2" x14ac:dyDescent="0.3">
      <c r="A295" s="5" t="s">
        <v>487</v>
      </c>
      <c r="B295">
        <v>40.07</v>
      </c>
    </row>
    <row r="296" spans="1:2" x14ac:dyDescent="0.3">
      <c r="A296" s="5" t="s">
        <v>945</v>
      </c>
      <c r="B296">
        <v>39.770000000000003</v>
      </c>
    </row>
    <row r="297" spans="1:2" x14ac:dyDescent="0.3">
      <c r="A297" s="5" t="s">
        <v>1429</v>
      </c>
      <c r="B297">
        <v>39</v>
      </c>
    </row>
    <row r="298" spans="1:2" x14ac:dyDescent="0.3">
      <c r="A298" s="5" t="s">
        <v>925</v>
      </c>
      <c r="B298">
        <v>38.97</v>
      </c>
    </row>
    <row r="299" spans="1:2" x14ac:dyDescent="0.3">
      <c r="A299" s="5" t="s">
        <v>1212</v>
      </c>
      <c r="B299">
        <v>38.270000000000003</v>
      </c>
    </row>
    <row r="300" spans="1:2" x14ac:dyDescent="0.3">
      <c r="A300" s="5" t="s">
        <v>505</v>
      </c>
      <c r="B300">
        <v>37.78</v>
      </c>
    </row>
    <row r="301" spans="1:2" x14ac:dyDescent="0.3">
      <c r="A301" s="5" t="s">
        <v>1576</v>
      </c>
      <c r="B301">
        <v>37.72</v>
      </c>
    </row>
    <row r="302" spans="1:2" x14ac:dyDescent="0.3">
      <c r="A302" s="5" t="s">
        <v>2244</v>
      </c>
      <c r="B302">
        <v>37.33</v>
      </c>
    </row>
    <row r="303" spans="1:2" x14ac:dyDescent="0.3">
      <c r="A303" s="5" t="s">
        <v>277</v>
      </c>
      <c r="B303">
        <v>36.699999999999996</v>
      </c>
    </row>
    <row r="304" spans="1:2" x14ac:dyDescent="0.3">
      <c r="A304" s="5" t="s">
        <v>2091</v>
      </c>
      <c r="B304">
        <v>36.47</v>
      </c>
    </row>
    <row r="305" spans="1:2" x14ac:dyDescent="0.3">
      <c r="A305" s="5" t="s">
        <v>607</v>
      </c>
      <c r="B305">
        <v>36.230000000000004</v>
      </c>
    </row>
    <row r="306" spans="1:2" x14ac:dyDescent="0.3">
      <c r="A306" s="5" t="s">
        <v>2396</v>
      </c>
      <c r="B306">
        <v>36</v>
      </c>
    </row>
    <row r="307" spans="1:2" x14ac:dyDescent="0.3">
      <c r="A307" s="5" t="s">
        <v>2115</v>
      </c>
      <c r="B307">
        <v>35.529999999999994</v>
      </c>
    </row>
    <row r="308" spans="1:2" x14ac:dyDescent="0.3">
      <c r="A308" s="5" t="s">
        <v>1343</v>
      </c>
      <c r="B308">
        <v>34.840000000000003</v>
      </c>
    </row>
    <row r="309" spans="1:2" x14ac:dyDescent="0.3">
      <c r="A309" s="5" t="s">
        <v>1931</v>
      </c>
      <c r="B309">
        <v>34.74</v>
      </c>
    </row>
    <row r="310" spans="1:2" x14ac:dyDescent="0.3">
      <c r="A310" s="5" t="s">
        <v>2280</v>
      </c>
      <c r="B310">
        <v>34.46</v>
      </c>
    </row>
    <row r="311" spans="1:2" x14ac:dyDescent="0.3">
      <c r="A311" s="5" t="s">
        <v>1912</v>
      </c>
      <c r="B311">
        <v>34.450000000000003</v>
      </c>
    </row>
    <row r="312" spans="1:2" x14ac:dyDescent="0.3">
      <c r="A312" s="5" t="s">
        <v>1822</v>
      </c>
      <c r="B312">
        <v>34.35</v>
      </c>
    </row>
    <row r="313" spans="1:2" x14ac:dyDescent="0.3">
      <c r="A313" s="5" t="s">
        <v>1003</v>
      </c>
      <c r="B313">
        <v>34.340000000000003</v>
      </c>
    </row>
    <row r="314" spans="1:2" x14ac:dyDescent="0.3">
      <c r="A314" s="5" t="s">
        <v>325</v>
      </c>
      <c r="B314">
        <v>34.340000000000003</v>
      </c>
    </row>
    <row r="315" spans="1:2" x14ac:dyDescent="0.3">
      <c r="A315" s="5" t="s">
        <v>1535</v>
      </c>
      <c r="B315">
        <v>34.260000000000005</v>
      </c>
    </row>
    <row r="316" spans="1:2" x14ac:dyDescent="0.3">
      <c r="A316" s="5" t="s">
        <v>1260</v>
      </c>
      <c r="B316">
        <v>32.5</v>
      </c>
    </row>
    <row r="317" spans="1:2" x14ac:dyDescent="0.3">
      <c r="A317" s="5" t="s">
        <v>50</v>
      </c>
      <c r="B317">
        <v>32.450000000000003</v>
      </c>
    </row>
    <row r="318" spans="1:2" x14ac:dyDescent="0.3">
      <c r="A318" s="5" t="s">
        <v>661</v>
      </c>
      <c r="B318">
        <v>30.990000000000002</v>
      </c>
    </row>
    <row r="319" spans="1:2" x14ac:dyDescent="0.3">
      <c r="A319" s="5" t="s">
        <v>1079</v>
      </c>
      <c r="B319">
        <v>30.789999999999996</v>
      </c>
    </row>
    <row r="320" spans="1:2" x14ac:dyDescent="0.3">
      <c r="A320" s="5" t="s">
        <v>1557</v>
      </c>
      <c r="B320">
        <v>30.65</v>
      </c>
    </row>
    <row r="321" spans="1:2" x14ac:dyDescent="0.3">
      <c r="A321" s="5" t="s">
        <v>26</v>
      </c>
      <c r="B321">
        <v>29.860000000000003</v>
      </c>
    </row>
    <row r="322" spans="1:2" x14ac:dyDescent="0.3">
      <c r="A322" s="5" t="s">
        <v>973</v>
      </c>
      <c r="B322">
        <v>29.380000000000003</v>
      </c>
    </row>
    <row r="323" spans="1:2" x14ac:dyDescent="0.3">
      <c r="A323" s="5" t="s">
        <v>1115</v>
      </c>
      <c r="B323">
        <v>28.89</v>
      </c>
    </row>
    <row r="324" spans="1:2" x14ac:dyDescent="0.3">
      <c r="A324" s="5" t="s">
        <v>1254</v>
      </c>
      <c r="B324">
        <v>28.81</v>
      </c>
    </row>
    <row r="325" spans="1:2" x14ac:dyDescent="0.3">
      <c r="A325" s="5" t="s">
        <v>2013</v>
      </c>
      <c r="B325">
        <v>28.71</v>
      </c>
    </row>
    <row r="326" spans="1:2" x14ac:dyDescent="0.3">
      <c r="A326" s="5" t="s">
        <v>1151</v>
      </c>
      <c r="B326">
        <v>28.43</v>
      </c>
    </row>
    <row r="327" spans="1:2" x14ac:dyDescent="0.3">
      <c r="A327" s="5" t="s">
        <v>83</v>
      </c>
      <c r="B327">
        <v>28.380000000000003</v>
      </c>
    </row>
    <row r="328" spans="1:2" x14ac:dyDescent="0.3">
      <c r="A328" s="5" t="s">
        <v>657</v>
      </c>
      <c r="B328">
        <v>28.310000000000002</v>
      </c>
    </row>
    <row r="329" spans="1:2" x14ac:dyDescent="0.3">
      <c r="A329" s="5" t="s">
        <v>601</v>
      </c>
      <c r="B329">
        <v>27.99</v>
      </c>
    </row>
    <row r="330" spans="1:2" x14ac:dyDescent="0.3">
      <c r="A330" s="5" t="s">
        <v>1301</v>
      </c>
      <c r="B330">
        <v>27.63</v>
      </c>
    </row>
    <row r="331" spans="1:2" x14ac:dyDescent="0.3">
      <c r="A331" s="5" t="s">
        <v>1920</v>
      </c>
      <c r="B331">
        <v>27.2</v>
      </c>
    </row>
    <row r="332" spans="1:2" x14ac:dyDescent="0.3">
      <c r="A332" s="5" t="s">
        <v>195</v>
      </c>
      <c r="B332">
        <v>27.01</v>
      </c>
    </row>
    <row r="333" spans="1:2" x14ac:dyDescent="0.3">
      <c r="A333" s="5" t="s">
        <v>2323</v>
      </c>
      <c r="B333">
        <v>26.82</v>
      </c>
    </row>
    <row r="334" spans="1:2" x14ac:dyDescent="0.3">
      <c r="A334" s="5" t="s">
        <v>1676</v>
      </c>
      <c r="B334">
        <v>26.71</v>
      </c>
    </row>
    <row r="335" spans="1:2" x14ac:dyDescent="0.3">
      <c r="A335" s="5" t="s">
        <v>1680</v>
      </c>
      <c r="B335">
        <v>25.79</v>
      </c>
    </row>
    <row r="336" spans="1:2" x14ac:dyDescent="0.3">
      <c r="A336" s="5" t="s">
        <v>794</v>
      </c>
      <c r="B336">
        <v>25.41</v>
      </c>
    </row>
    <row r="337" spans="1:2" x14ac:dyDescent="0.3">
      <c r="A337" s="5" t="s">
        <v>1534</v>
      </c>
      <c r="B337">
        <v>24.98</v>
      </c>
    </row>
    <row r="338" spans="1:2" x14ac:dyDescent="0.3">
      <c r="A338" s="5" t="s">
        <v>1172</v>
      </c>
      <c r="B338">
        <v>24.68</v>
      </c>
    </row>
    <row r="339" spans="1:2" x14ac:dyDescent="0.3">
      <c r="A339" s="5" t="s">
        <v>109</v>
      </c>
      <c r="B339">
        <v>24.45</v>
      </c>
    </row>
    <row r="340" spans="1:2" x14ac:dyDescent="0.3">
      <c r="A340" s="5" t="s">
        <v>983</v>
      </c>
      <c r="B340">
        <v>23.85</v>
      </c>
    </row>
    <row r="341" spans="1:2" x14ac:dyDescent="0.3">
      <c r="A341" s="5" t="s">
        <v>803</v>
      </c>
      <c r="B341">
        <v>21.11</v>
      </c>
    </row>
    <row r="342" spans="1:2" x14ac:dyDescent="0.3">
      <c r="A342" s="5" t="s">
        <v>1271</v>
      </c>
      <c r="B342">
        <v>21.01</v>
      </c>
    </row>
    <row r="343" spans="1:2" x14ac:dyDescent="0.3">
      <c r="A343" s="5" t="s">
        <v>341</v>
      </c>
      <c r="B343">
        <v>20.54</v>
      </c>
    </row>
    <row r="344" spans="1:2" x14ac:dyDescent="0.3">
      <c r="A344" s="5" t="s">
        <v>1200</v>
      </c>
      <c r="B344">
        <v>20.16</v>
      </c>
    </row>
    <row r="345" spans="1:2" x14ac:dyDescent="0.3">
      <c r="A345" s="5" t="s">
        <v>655</v>
      </c>
      <c r="B345">
        <v>19.97</v>
      </c>
    </row>
    <row r="346" spans="1:2" x14ac:dyDescent="0.3">
      <c r="A346" s="5" t="s">
        <v>427</v>
      </c>
      <c r="B346">
        <v>19.850000000000001</v>
      </c>
    </row>
    <row r="347" spans="1:2" x14ac:dyDescent="0.3">
      <c r="A347" s="5" t="s">
        <v>630</v>
      </c>
      <c r="B347">
        <v>19.72</v>
      </c>
    </row>
    <row r="348" spans="1:2" x14ac:dyDescent="0.3">
      <c r="A348" s="5" t="s">
        <v>712</v>
      </c>
      <c r="B348">
        <v>19.71</v>
      </c>
    </row>
    <row r="349" spans="1:2" x14ac:dyDescent="0.3">
      <c r="A349" s="5" t="s">
        <v>681</v>
      </c>
      <c r="B349">
        <v>19.600000000000001</v>
      </c>
    </row>
    <row r="350" spans="1:2" x14ac:dyDescent="0.3">
      <c r="A350" s="5" t="s">
        <v>1263</v>
      </c>
      <c r="B350">
        <v>19.399999999999999</v>
      </c>
    </row>
    <row r="351" spans="1:2" x14ac:dyDescent="0.3">
      <c r="A351" s="5" t="s">
        <v>809</v>
      </c>
      <c r="B351">
        <v>18.990000000000002</v>
      </c>
    </row>
    <row r="352" spans="1:2" x14ac:dyDescent="0.3">
      <c r="A352" s="5" t="s">
        <v>1005</v>
      </c>
      <c r="B352">
        <v>18.819999999999997</v>
      </c>
    </row>
    <row r="353" spans="1:2" x14ac:dyDescent="0.3">
      <c r="A353" s="5" t="s">
        <v>171</v>
      </c>
      <c r="B353">
        <v>18.66</v>
      </c>
    </row>
    <row r="354" spans="1:2" x14ac:dyDescent="0.3">
      <c r="A354" s="5" t="s">
        <v>1186</v>
      </c>
      <c r="B354">
        <v>18.490000000000002</v>
      </c>
    </row>
    <row r="355" spans="1:2" x14ac:dyDescent="0.3">
      <c r="A355" s="5" t="s">
        <v>675</v>
      </c>
      <c r="B355">
        <v>18.45</v>
      </c>
    </row>
    <row r="356" spans="1:2" x14ac:dyDescent="0.3">
      <c r="A356" s="5" t="s">
        <v>1623</v>
      </c>
      <c r="B356">
        <v>17.989999999999998</v>
      </c>
    </row>
    <row r="357" spans="1:2" x14ac:dyDescent="0.3">
      <c r="A357" s="5" t="s">
        <v>378</v>
      </c>
      <c r="B357">
        <v>17.75</v>
      </c>
    </row>
    <row r="358" spans="1:2" x14ac:dyDescent="0.3">
      <c r="A358" s="5" t="s">
        <v>2156</v>
      </c>
      <c r="B358">
        <v>17.47999999999999</v>
      </c>
    </row>
    <row r="359" spans="1:2" x14ac:dyDescent="0.3">
      <c r="A359" s="5" t="s">
        <v>392</v>
      </c>
      <c r="B359">
        <v>17.34</v>
      </c>
    </row>
    <row r="360" spans="1:2" x14ac:dyDescent="0.3">
      <c r="A360" s="5" t="s">
        <v>2271</v>
      </c>
      <c r="B360">
        <v>17.2</v>
      </c>
    </row>
    <row r="361" spans="1:2" x14ac:dyDescent="0.3">
      <c r="A361" s="5" t="s">
        <v>587</v>
      </c>
      <c r="B361">
        <v>17.03</v>
      </c>
    </row>
    <row r="362" spans="1:2" x14ac:dyDescent="0.3">
      <c r="A362" s="5" t="s">
        <v>664</v>
      </c>
      <c r="B362">
        <v>16.96</v>
      </c>
    </row>
    <row r="363" spans="1:2" x14ac:dyDescent="0.3">
      <c r="A363" s="5" t="s">
        <v>2254</v>
      </c>
      <c r="B363">
        <v>16.89</v>
      </c>
    </row>
    <row r="364" spans="1:2" x14ac:dyDescent="0.3">
      <c r="A364" s="5" t="s">
        <v>1519</v>
      </c>
      <c r="B364">
        <v>16.850000000000001</v>
      </c>
    </row>
    <row r="365" spans="1:2" x14ac:dyDescent="0.3">
      <c r="A365" s="5" t="s">
        <v>1866</v>
      </c>
      <c r="B365">
        <v>16.670000000000002</v>
      </c>
    </row>
    <row r="366" spans="1:2" x14ac:dyDescent="0.3">
      <c r="A366" s="5" t="s">
        <v>791</v>
      </c>
      <c r="B366">
        <v>16.46</v>
      </c>
    </row>
    <row r="367" spans="1:2" x14ac:dyDescent="0.3">
      <c r="A367" s="5" t="s">
        <v>1273</v>
      </c>
      <c r="B367">
        <v>16.39</v>
      </c>
    </row>
    <row r="368" spans="1:2" x14ac:dyDescent="0.3">
      <c r="A368" s="5" t="s">
        <v>2205</v>
      </c>
      <c r="B368">
        <v>16.29</v>
      </c>
    </row>
    <row r="369" spans="1:2" x14ac:dyDescent="0.3">
      <c r="A369" s="5" t="s">
        <v>935</v>
      </c>
      <c r="B369">
        <v>16.18</v>
      </c>
    </row>
    <row r="370" spans="1:2" x14ac:dyDescent="0.3">
      <c r="A370" s="5" t="s">
        <v>143</v>
      </c>
      <c r="B370">
        <v>15.86</v>
      </c>
    </row>
    <row r="371" spans="1:2" x14ac:dyDescent="0.3">
      <c r="A371" s="5" t="s">
        <v>1663</v>
      </c>
      <c r="B371">
        <v>15.61</v>
      </c>
    </row>
    <row r="372" spans="1:2" x14ac:dyDescent="0.3">
      <c r="A372" s="5" t="s">
        <v>151</v>
      </c>
      <c r="B372">
        <v>15.360000000000001</v>
      </c>
    </row>
    <row r="373" spans="1:2" x14ac:dyDescent="0.3">
      <c r="A373" s="5" t="s">
        <v>1595</v>
      </c>
      <c r="B373">
        <v>15.28</v>
      </c>
    </row>
    <row r="374" spans="1:2" x14ac:dyDescent="0.3">
      <c r="A374" s="5" t="s">
        <v>671</v>
      </c>
      <c r="B374">
        <v>15.15</v>
      </c>
    </row>
    <row r="375" spans="1:2" x14ac:dyDescent="0.3">
      <c r="A375" s="5" t="s">
        <v>376</v>
      </c>
      <c r="B375">
        <v>15.07</v>
      </c>
    </row>
    <row r="376" spans="1:2" x14ac:dyDescent="0.3">
      <c r="A376" s="5" t="s">
        <v>1528</v>
      </c>
      <c r="B376">
        <v>14.700000000000003</v>
      </c>
    </row>
    <row r="377" spans="1:2" x14ac:dyDescent="0.3">
      <c r="A377" s="5" t="s">
        <v>2380</v>
      </c>
      <c r="B377">
        <v>14.67</v>
      </c>
    </row>
    <row r="378" spans="1:2" x14ac:dyDescent="0.3">
      <c r="A378" s="5" t="s">
        <v>176</v>
      </c>
      <c r="B378">
        <v>14.5</v>
      </c>
    </row>
    <row r="379" spans="1:2" x14ac:dyDescent="0.3">
      <c r="A379" s="5" t="s">
        <v>2262</v>
      </c>
      <c r="B379">
        <v>13.17</v>
      </c>
    </row>
    <row r="380" spans="1:2" x14ac:dyDescent="0.3">
      <c r="A380" s="5" t="s">
        <v>346</v>
      </c>
      <c r="B380">
        <v>13.08</v>
      </c>
    </row>
    <row r="381" spans="1:2" x14ac:dyDescent="0.3">
      <c r="A381" s="5" t="s">
        <v>1478</v>
      </c>
      <c r="B381">
        <v>12.86</v>
      </c>
    </row>
    <row r="382" spans="1:2" x14ac:dyDescent="0.3">
      <c r="A382" s="5" t="s">
        <v>1446</v>
      </c>
      <c r="B382">
        <v>12.6</v>
      </c>
    </row>
    <row r="383" spans="1:2" x14ac:dyDescent="0.3">
      <c r="A383" s="5" t="s">
        <v>717</v>
      </c>
      <c r="B383">
        <v>12.11</v>
      </c>
    </row>
    <row r="384" spans="1:2" x14ac:dyDescent="0.3">
      <c r="A384" s="5" t="s">
        <v>185</v>
      </c>
      <c r="B384">
        <v>11.54</v>
      </c>
    </row>
    <row r="385" spans="1:2" x14ac:dyDescent="0.3">
      <c r="A385" s="5" t="s">
        <v>900</v>
      </c>
      <c r="B385">
        <v>10.62</v>
      </c>
    </row>
    <row r="386" spans="1:2" x14ac:dyDescent="0.3">
      <c r="A386" s="5" t="s">
        <v>2042</v>
      </c>
      <c r="B386">
        <v>9.82</v>
      </c>
    </row>
    <row r="387" spans="1:2" x14ac:dyDescent="0.3">
      <c r="A387" s="5" t="s">
        <v>1330</v>
      </c>
      <c r="B387">
        <v>9.81</v>
      </c>
    </row>
    <row r="388" spans="1:2" x14ac:dyDescent="0.3">
      <c r="A388" s="5" t="s">
        <v>1665</v>
      </c>
      <c r="B388">
        <v>9.6000000000000014</v>
      </c>
    </row>
    <row r="389" spans="1:2" x14ac:dyDescent="0.3">
      <c r="A389" s="5" t="s">
        <v>891</v>
      </c>
      <c r="B389">
        <v>9.33</v>
      </c>
    </row>
    <row r="390" spans="1:2" x14ac:dyDescent="0.3">
      <c r="A390" s="5" t="s">
        <v>343</v>
      </c>
      <c r="B390">
        <v>9.1</v>
      </c>
    </row>
    <row r="391" spans="1:2" x14ac:dyDescent="0.3">
      <c r="A391" s="5" t="s">
        <v>465</v>
      </c>
      <c r="B391">
        <v>9.09</v>
      </c>
    </row>
    <row r="392" spans="1:2" x14ac:dyDescent="0.3">
      <c r="A392" s="5" t="s">
        <v>884</v>
      </c>
      <c r="B392">
        <v>9.0399999999999991</v>
      </c>
    </row>
    <row r="393" spans="1:2" x14ac:dyDescent="0.3">
      <c r="A393" s="5" t="s">
        <v>2145</v>
      </c>
      <c r="B393">
        <v>8.93</v>
      </c>
    </row>
    <row r="394" spans="1:2" x14ac:dyDescent="0.3">
      <c r="A394" s="5" t="s">
        <v>780</v>
      </c>
      <c r="B394">
        <v>8.8699999999999992</v>
      </c>
    </row>
    <row r="395" spans="1:2" x14ac:dyDescent="0.3">
      <c r="A395" s="5" t="s">
        <v>989</v>
      </c>
      <c r="B395">
        <v>8.77</v>
      </c>
    </row>
    <row r="396" spans="1:2" x14ac:dyDescent="0.3">
      <c r="A396" s="5" t="s">
        <v>2253</v>
      </c>
      <c r="B396">
        <v>8.7100000000000009</v>
      </c>
    </row>
    <row r="397" spans="1:2" x14ac:dyDescent="0.3">
      <c r="A397" s="5" t="s">
        <v>462</v>
      </c>
      <c r="B397">
        <v>8.69</v>
      </c>
    </row>
    <row r="398" spans="1:2" x14ac:dyDescent="0.3">
      <c r="A398" s="5" t="s">
        <v>1831</v>
      </c>
      <c r="B398">
        <v>8.57</v>
      </c>
    </row>
    <row r="399" spans="1:2" x14ac:dyDescent="0.3">
      <c r="A399" s="5" t="s">
        <v>573</v>
      </c>
      <c r="B399">
        <v>8.39</v>
      </c>
    </row>
    <row r="400" spans="1:2" x14ac:dyDescent="0.3">
      <c r="A400" s="5" t="s">
        <v>450</v>
      </c>
      <c r="B400">
        <v>8.2100000000000009</v>
      </c>
    </row>
    <row r="401" spans="1:2" x14ac:dyDescent="0.3">
      <c r="A401" s="5" t="s">
        <v>1986</v>
      </c>
      <c r="B401">
        <v>8.11</v>
      </c>
    </row>
    <row r="402" spans="1:2" x14ac:dyDescent="0.3">
      <c r="A402" s="5" t="s">
        <v>1696</v>
      </c>
      <c r="B402">
        <v>8.0500000000000007</v>
      </c>
    </row>
    <row r="403" spans="1:2" x14ac:dyDescent="0.3">
      <c r="A403" s="5" t="s">
        <v>1067</v>
      </c>
      <c r="B403">
        <v>8.02</v>
      </c>
    </row>
    <row r="404" spans="1:2" x14ac:dyDescent="0.3">
      <c r="A404" s="5" t="s">
        <v>2346</v>
      </c>
      <c r="B404">
        <v>7.56</v>
      </c>
    </row>
    <row r="405" spans="1:2" x14ac:dyDescent="0.3">
      <c r="A405" s="5" t="s">
        <v>1369</v>
      </c>
      <c r="B405">
        <v>7.43</v>
      </c>
    </row>
    <row r="406" spans="1:2" x14ac:dyDescent="0.3">
      <c r="A406" s="5" t="s">
        <v>1546</v>
      </c>
      <c r="B406">
        <v>7.32</v>
      </c>
    </row>
    <row r="407" spans="1:2" x14ac:dyDescent="0.3">
      <c r="A407" s="5" t="s">
        <v>1638</v>
      </c>
      <c r="B407">
        <v>7.07</v>
      </c>
    </row>
    <row r="408" spans="1:2" x14ac:dyDescent="0.3">
      <c r="A408" s="5" t="s">
        <v>259</v>
      </c>
      <c r="B408">
        <v>7.02</v>
      </c>
    </row>
    <row r="409" spans="1:2" x14ac:dyDescent="0.3">
      <c r="A409" s="5" t="s">
        <v>419</v>
      </c>
      <c r="B409">
        <v>7.01</v>
      </c>
    </row>
    <row r="410" spans="1:2" x14ac:dyDescent="0.3">
      <c r="A410" s="5" t="s">
        <v>1303</v>
      </c>
      <c r="B410">
        <v>6.6</v>
      </c>
    </row>
    <row r="411" spans="1:2" x14ac:dyDescent="0.3">
      <c r="A411" s="5" t="s">
        <v>1898</v>
      </c>
      <c r="B411">
        <v>6.4899999999999993</v>
      </c>
    </row>
    <row r="412" spans="1:2" x14ac:dyDescent="0.3">
      <c r="A412" s="5" t="s">
        <v>2176</v>
      </c>
      <c r="B412">
        <v>6.46</v>
      </c>
    </row>
    <row r="413" spans="1:2" x14ac:dyDescent="0.3">
      <c r="A413" s="5" t="s">
        <v>1916</v>
      </c>
      <c r="B413">
        <v>5.9000000000000021</v>
      </c>
    </row>
    <row r="414" spans="1:2" x14ac:dyDescent="0.3">
      <c r="A414" s="5" t="s">
        <v>796</v>
      </c>
      <c r="B414">
        <v>5.84</v>
      </c>
    </row>
    <row r="415" spans="1:2" x14ac:dyDescent="0.3">
      <c r="A415" s="5" t="s">
        <v>2100</v>
      </c>
      <c r="B415">
        <v>5.76</v>
      </c>
    </row>
    <row r="416" spans="1:2" x14ac:dyDescent="0.3">
      <c r="A416" s="5" t="s">
        <v>280</v>
      </c>
      <c r="B416">
        <v>5.53</v>
      </c>
    </row>
    <row r="417" spans="1:2" x14ac:dyDescent="0.3">
      <c r="A417" s="5" t="s">
        <v>1648</v>
      </c>
      <c r="B417">
        <v>5.5100000000000007</v>
      </c>
    </row>
    <row r="418" spans="1:2" x14ac:dyDescent="0.3">
      <c r="A418" s="5" t="s">
        <v>1971</v>
      </c>
      <c r="B418">
        <v>5.48</v>
      </c>
    </row>
    <row r="419" spans="1:2" x14ac:dyDescent="0.3">
      <c r="A419" s="5" t="s">
        <v>54</v>
      </c>
      <c r="B419">
        <v>5.32</v>
      </c>
    </row>
    <row r="420" spans="1:2" x14ac:dyDescent="0.3">
      <c r="A420" s="5" t="s">
        <v>732</v>
      </c>
      <c r="B420">
        <v>5.08</v>
      </c>
    </row>
    <row r="421" spans="1:2" x14ac:dyDescent="0.3">
      <c r="A421" s="5" t="s">
        <v>307</v>
      </c>
      <c r="B421">
        <v>5.08</v>
      </c>
    </row>
    <row r="422" spans="1:2" x14ac:dyDescent="0.3">
      <c r="A422" s="5" t="s">
        <v>490</v>
      </c>
      <c r="B422">
        <v>5.01</v>
      </c>
    </row>
    <row r="423" spans="1:2" x14ac:dyDescent="0.3">
      <c r="A423" s="5" t="s">
        <v>1145</v>
      </c>
      <c r="B423">
        <v>5.01</v>
      </c>
    </row>
    <row r="424" spans="1:2" x14ac:dyDescent="0.3">
      <c r="A424" s="5" t="s">
        <v>907</v>
      </c>
      <c r="B424">
        <v>4.8899999999999997</v>
      </c>
    </row>
    <row r="425" spans="1:2" x14ac:dyDescent="0.3">
      <c r="A425" s="5" t="s">
        <v>1475</v>
      </c>
      <c r="B425">
        <v>4.8</v>
      </c>
    </row>
    <row r="426" spans="1:2" x14ac:dyDescent="0.3">
      <c r="A426" s="5" t="s">
        <v>2407</v>
      </c>
      <c r="B426">
        <v>4.57</v>
      </c>
    </row>
    <row r="427" spans="1:2" x14ac:dyDescent="0.3">
      <c r="A427" s="5" t="s">
        <v>249</v>
      </c>
      <c r="B427">
        <v>4.53</v>
      </c>
    </row>
    <row r="428" spans="1:2" x14ac:dyDescent="0.3">
      <c r="A428" s="5" t="s">
        <v>1277</v>
      </c>
      <c r="B428">
        <v>4.09</v>
      </c>
    </row>
    <row r="429" spans="1:2" x14ac:dyDescent="0.3">
      <c r="A429" s="5" t="s">
        <v>2406</v>
      </c>
      <c r="B429">
        <v>3.95</v>
      </c>
    </row>
    <row r="430" spans="1:2" x14ac:dyDescent="0.3">
      <c r="A430" s="5" t="s">
        <v>1338</v>
      </c>
      <c r="B430">
        <v>3.48</v>
      </c>
    </row>
    <row r="431" spans="1:2" x14ac:dyDescent="0.3">
      <c r="A431" s="5" t="s">
        <v>2343</v>
      </c>
      <c r="B431">
        <v>3.07</v>
      </c>
    </row>
    <row r="432" spans="1:2" x14ac:dyDescent="0.3">
      <c r="A432" s="5" t="s">
        <v>1846</v>
      </c>
      <c r="B432">
        <v>3.06</v>
      </c>
    </row>
    <row r="433" spans="1:2" x14ac:dyDescent="0.3">
      <c r="A433" s="5" t="s">
        <v>1555</v>
      </c>
      <c r="B433">
        <v>2.84</v>
      </c>
    </row>
    <row r="434" spans="1:2" x14ac:dyDescent="0.3">
      <c r="A434" s="5" t="s">
        <v>2298</v>
      </c>
      <c r="B434">
        <v>2.65</v>
      </c>
    </row>
    <row r="435" spans="1:2" x14ac:dyDescent="0.3">
      <c r="A435" s="5" t="s">
        <v>159</v>
      </c>
      <c r="B435">
        <v>2.5299999999999998</v>
      </c>
    </row>
    <row r="436" spans="1:2" x14ac:dyDescent="0.3">
      <c r="A436" s="5" t="s">
        <v>215</v>
      </c>
      <c r="B436">
        <v>2.4000000000000004</v>
      </c>
    </row>
    <row r="437" spans="1:2" x14ac:dyDescent="0.3">
      <c r="A437" s="5" t="s">
        <v>1548</v>
      </c>
      <c r="B437">
        <v>2.2400000000000002</v>
      </c>
    </row>
    <row r="438" spans="1:2" x14ac:dyDescent="0.3">
      <c r="A438" s="5" t="s">
        <v>576</v>
      </c>
      <c r="B438">
        <v>2.1800000000000002</v>
      </c>
    </row>
    <row r="439" spans="1:2" x14ac:dyDescent="0.3">
      <c r="A439" s="5" t="s">
        <v>1900</v>
      </c>
      <c r="B439">
        <v>2.13</v>
      </c>
    </row>
    <row r="440" spans="1:2" x14ac:dyDescent="0.3">
      <c r="A440" s="5" t="s">
        <v>2232</v>
      </c>
      <c r="B440">
        <v>2.0699999999999998</v>
      </c>
    </row>
    <row r="441" spans="1:2" x14ac:dyDescent="0.3">
      <c r="A441" s="5" t="s">
        <v>2383</v>
      </c>
      <c r="B441">
        <v>2.02</v>
      </c>
    </row>
    <row r="442" spans="1:2" x14ac:dyDescent="0.3">
      <c r="A442" s="5" t="s">
        <v>2083</v>
      </c>
      <c r="B442">
        <v>1.79</v>
      </c>
    </row>
    <row r="443" spans="1:2" x14ac:dyDescent="0.3">
      <c r="A443" s="5" t="s">
        <v>2319</v>
      </c>
      <c r="B443">
        <v>1.7799999999999998</v>
      </c>
    </row>
    <row r="444" spans="1:2" x14ac:dyDescent="0.3">
      <c r="A444" s="5" t="s">
        <v>167</v>
      </c>
      <c r="B444">
        <v>1.7199999999999998</v>
      </c>
    </row>
    <row r="445" spans="1:2" x14ac:dyDescent="0.3">
      <c r="A445" s="5" t="s">
        <v>498</v>
      </c>
      <c r="B445">
        <v>1.67</v>
      </c>
    </row>
    <row r="446" spans="1:2" x14ac:dyDescent="0.3">
      <c r="A446" s="5" t="s">
        <v>2095</v>
      </c>
      <c r="B446">
        <v>1.1599999999999999</v>
      </c>
    </row>
    <row r="447" spans="1:2" x14ac:dyDescent="0.3">
      <c r="A447" s="5" t="s">
        <v>1177</v>
      </c>
      <c r="B447">
        <v>1.03</v>
      </c>
    </row>
    <row r="448" spans="1:2" x14ac:dyDescent="0.3">
      <c r="A448" s="5" t="s">
        <v>1733</v>
      </c>
      <c r="B448">
        <v>1</v>
      </c>
    </row>
    <row r="449" spans="1:2" x14ac:dyDescent="0.3">
      <c r="A449" s="5" t="s">
        <v>959</v>
      </c>
      <c r="B449">
        <v>0.95999999999999952</v>
      </c>
    </row>
    <row r="450" spans="1:2" x14ac:dyDescent="0.3">
      <c r="A450" s="5" t="s">
        <v>1392</v>
      </c>
      <c r="B450">
        <v>0.81</v>
      </c>
    </row>
    <row r="451" spans="1:2" x14ac:dyDescent="0.3">
      <c r="A451" s="5" t="s">
        <v>1657</v>
      </c>
      <c r="B451">
        <v>0.6</v>
      </c>
    </row>
    <row r="452" spans="1:2" x14ac:dyDescent="0.3">
      <c r="A452" s="5" t="s">
        <v>1544</v>
      </c>
      <c r="B452">
        <v>0.41999999999999815</v>
      </c>
    </row>
    <row r="453" spans="1:2" x14ac:dyDescent="0.3">
      <c r="A453" s="5" t="s">
        <v>1631</v>
      </c>
      <c r="B453">
        <v>0.34</v>
      </c>
    </row>
    <row r="454" spans="1:2" x14ac:dyDescent="0.3">
      <c r="A454" s="5" t="s">
        <v>1610</v>
      </c>
      <c r="B454">
        <v>0.06</v>
      </c>
    </row>
    <row r="455" spans="1:2" x14ac:dyDescent="0.3">
      <c r="A455" s="5" t="s">
        <v>1799</v>
      </c>
      <c r="B455">
        <v>0</v>
      </c>
    </row>
    <row r="456" spans="1:2" x14ac:dyDescent="0.3">
      <c r="A456" s="5" t="s">
        <v>593</v>
      </c>
      <c r="B456">
        <v>-0.11999999999999922</v>
      </c>
    </row>
    <row r="457" spans="1:2" x14ac:dyDescent="0.3">
      <c r="A457" s="5" t="s">
        <v>1249</v>
      </c>
      <c r="B457">
        <v>-0.61999999999999988</v>
      </c>
    </row>
    <row r="458" spans="1:2" x14ac:dyDescent="0.3">
      <c r="A458" s="5" t="s">
        <v>107</v>
      </c>
      <c r="B458">
        <v>-1.0100000000000029</v>
      </c>
    </row>
    <row r="459" spans="1:2" x14ac:dyDescent="0.3">
      <c r="A459" s="5" t="s">
        <v>1505</v>
      </c>
      <c r="B459">
        <v>-1.2</v>
      </c>
    </row>
    <row r="460" spans="1:2" x14ac:dyDescent="0.3">
      <c r="A460" s="5" t="s">
        <v>2164</v>
      </c>
      <c r="B460">
        <v>-1.35</v>
      </c>
    </row>
    <row r="461" spans="1:2" x14ac:dyDescent="0.3">
      <c r="A461" s="5" t="s">
        <v>246</v>
      </c>
      <c r="B461">
        <v>-1.36</v>
      </c>
    </row>
    <row r="462" spans="1:2" x14ac:dyDescent="0.3">
      <c r="A462" s="5" t="s">
        <v>2021</v>
      </c>
      <c r="B462">
        <v>-1.85</v>
      </c>
    </row>
    <row r="463" spans="1:2" x14ac:dyDescent="0.3">
      <c r="A463" s="5" t="s">
        <v>592</v>
      </c>
      <c r="B463">
        <v>-2.0099999999999998</v>
      </c>
    </row>
    <row r="464" spans="1:2" x14ac:dyDescent="0.3">
      <c r="A464" s="5" t="s">
        <v>822</v>
      </c>
      <c r="B464">
        <v>-2.4299999999999993</v>
      </c>
    </row>
    <row r="465" spans="1:2" x14ac:dyDescent="0.3">
      <c r="A465" s="5" t="s">
        <v>1699</v>
      </c>
      <c r="B465">
        <v>-2.5299999999999998</v>
      </c>
    </row>
    <row r="466" spans="1:2" x14ac:dyDescent="0.3">
      <c r="A466" s="5" t="s">
        <v>1868</v>
      </c>
      <c r="B466">
        <v>-2.57</v>
      </c>
    </row>
    <row r="467" spans="1:2" x14ac:dyDescent="0.3">
      <c r="A467" s="5" t="s">
        <v>602</v>
      </c>
      <c r="B467">
        <v>-2.84</v>
      </c>
    </row>
    <row r="468" spans="1:2" x14ac:dyDescent="0.3">
      <c r="A468" s="5" t="s">
        <v>2318</v>
      </c>
      <c r="B468">
        <v>-3.49</v>
      </c>
    </row>
    <row r="469" spans="1:2" x14ac:dyDescent="0.3">
      <c r="A469" s="5" t="s">
        <v>492</v>
      </c>
      <c r="B469">
        <v>-3.8</v>
      </c>
    </row>
    <row r="470" spans="1:2" x14ac:dyDescent="0.3">
      <c r="A470" s="5" t="s">
        <v>683</v>
      </c>
      <c r="B470">
        <v>-4.8900000000000006</v>
      </c>
    </row>
    <row r="471" spans="1:2" x14ac:dyDescent="0.3">
      <c r="A471" s="5" t="s">
        <v>197</v>
      </c>
      <c r="B471">
        <v>-4.9400000000000004</v>
      </c>
    </row>
    <row r="472" spans="1:2" x14ac:dyDescent="0.3">
      <c r="A472" s="5" t="s">
        <v>1788</v>
      </c>
      <c r="B472">
        <v>-5.91</v>
      </c>
    </row>
    <row r="473" spans="1:2" x14ac:dyDescent="0.3">
      <c r="A473" s="5" t="s">
        <v>2378</v>
      </c>
      <c r="B473">
        <v>-6.03</v>
      </c>
    </row>
    <row r="474" spans="1:2" x14ac:dyDescent="0.3">
      <c r="A474" s="5" t="s">
        <v>1375</v>
      </c>
      <c r="B474">
        <v>-6.29</v>
      </c>
    </row>
    <row r="475" spans="1:2" x14ac:dyDescent="0.3">
      <c r="A475" s="5" t="s">
        <v>1035</v>
      </c>
      <c r="B475">
        <v>-8.2199999999999989</v>
      </c>
    </row>
    <row r="476" spans="1:2" x14ac:dyDescent="0.3">
      <c r="A476" s="5" t="s">
        <v>1077</v>
      </c>
      <c r="B476">
        <v>-8.4699999999999971</v>
      </c>
    </row>
    <row r="477" spans="1:2" x14ac:dyDescent="0.3">
      <c r="A477" s="5" t="s">
        <v>32</v>
      </c>
      <c r="B477">
        <v>-9.56</v>
      </c>
    </row>
    <row r="478" spans="1:2" x14ac:dyDescent="0.3">
      <c r="A478" s="5" t="s">
        <v>1044</v>
      </c>
      <c r="B478">
        <v>-10.81</v>
      </c>
    </row>
    <row r="479" spans="1:2" x14ac:dyDescent="0.3">
      <c r="A479" s="5" t="s">
        <v>977</v>
      </c>
      <c r="B479">
        <v>-10.84</v>
      </c>
    </row>
    <row r="480" spans="1:2" x14ac:dyDescent="0.3">
      <c r="A480" s="5" t="s">
        <v>1167</v>
      </c>
      <c r="B480">
        <v>-11.9</v>
      </c>
    </row>
    <row r="481" spans="1:2" x14ac:dyDescent="0.3">
      <c r="A481" s="5" t="s">
        <v>14</v>
      </c>
      <c r="B481">
        <v>-12.5</v>
      </c>
    </row>
    <row r="482" spans="1:2" x14ac:dyDescent="0.3">
      <c r="A482" s="5" t="s">
        <v>1935</v>
      </c>
      <c r="B482">
        <v>-12.55</v>
      </c>
    </row>
    <row r="483" spans="1:2" x14ac:dyDescent="0.3">
      <c r="A483" s="5" t="s">
        <v>2012</v>
      </c>
      <c r="B483">
        <v>-13.499999999999998</v>
      </c>
    </row>
    <row r="484" spans="1:2" x14ac:dyDescent="0.3">
      <c r="A484" s="5" t="s">
        <v>2248</v>
      </c>
      <c r="B484">
        <v>-16.970000000000002</v>
      </c>
    </row>
    <row r="485" spans="1:2" x14ac:dyDescent="0.3">
      <c r="A485" s="5" t="s">
        <v>824</v>
      </c>
      <c r="B485">
        <v>-17.29</v>
      </c>
    </row>
    <row r="486" spans="1:2" x14ac:dyDescent="0.3">
      <c r="A486" s="5" t="s">
        <v>1178</v>
      </c>
      <c r="B486">
        <v>-18.210000000000008</v>
      </c>
    </row>
    <row r="487" spans="1:2" x14ac:dyDescent="0.3">
      <c r="A487" s="5" t="s">
        <v>769</v>
      </c>
      <c r="B487">
        <v>-18.46</v>
      </c>
    </row>
    <row r="488" spans="1:2" x14ac:dyDescent="0.3">
      <c r="A488" s="5" t="s">
        <v>626</v>
      </c>
      <c r="B488">
        <v>-21.699999999999996</v>
      </c>
    </row>
    <row r="489" spans="1:2" x14ac:dyDescent="0.3">
      <c r="A489" s="5" t="s">
        <v>610</v>
      </c>
      <c r="B489">
        <v>-21.71</v>
      </c>
    </row>
    <row r="490" spans="1:2" x14ac:dyDescent="0.3">
      <c r="A490" s="5" t="s">
        <v>2065</v>
      </c>
      <c r="B490">
        <v>-25.990000000000002</v>
      </c>
    </row>
    <row r="491" spans="1:2" x14ac:dyDescent="0.3">
      <c r="A491" s="5" t="s">
        <v>2230</v>
      </c>
      <c r="B491">
        <v>-26.659999999999989</v>
      </c>
    </row>
    <row r="492" spans="1:2" x14ac:dyDescent="0.3">
      <c r="A492" s="5" t="s">
        <v>1241</v>
      </c>
      <c r="B492">
        <v>-27</v>
      </c>
    </row>
    <row r="493" spans="1:2" x14ac:dyDescent="0.3">
      <c r="A493" s="5" t="s">
        <v>1417</v>
      </c>
      <c r="B493">
        <v>-27.16</v>
      </c>
    </row>
    <row r="494" spans="1:2" x14ac:dyDescent="0.3">
      <c r="A494" s="5" t="s">
        <v>1373</v>
      </c>
      <c r="B494">
        <v>-29.25</v>
      </c>
    </row>
    <row r="495" spans="1:2" x14ac:dyDescent="0.3">
      <c r="A495" s="5" t="s">
        <v>270</v>
      </c>
      <c r="B495">
        <v>-29.9</v>
      </c>
    </row>
    <row r="496" spans="1:2" x14ac:dyDescent="0.3">
      <c r="A496" s="5" t="s">
        <v>1289</v>
      </c>
      <c r="B496">
        <v>-31.18</v>
      </c>
    </row>
    <row r="497" spans="1:2" x14ac:dyDescent="0.3">
      <c r="A497" s="5" t="s">
        <v>2246</v>
      </c>
      <c r="B497">
        <v>-32.300000000000004</v>
      </c>
    </row>
    <row r="498" spans="1:2" x14ac:dyDescent="0.3">
      <c r="A498" s="5" t="s">
        <v>1910</v>
      </c>
      <c r="B498">
        <v>-33.919999999999987</v>
      </c>
    </row>
    <row r="499" spans="1:2" x14ac:dyDescent="0.3">
      <c r="A499" s="5" t="s">
        <v>357</v>
      </c>
      <c r="B499">
        <v>-36.229999999999997</v>
      </c>
    </row>
    <row r="500" spans="1:2" x14ac:dyDescent="0.3">
      <c r="A500" s="5" t="s">
        <v>1840</v>
      </c>
      <c r="B500">
        <v>-36.680000000000014</v>
      </c>
    </row>
    <row r="501" spans="1:2" x14ac:dyDescent="0.3">
      <c r="A501" s="5" t="s">
        <v>778</v>
      </c>
      <c r="B501">
        <v>-39.67</v>
      </c>
    </row>
    <row r="502" spans="1:2" x14ac:dyDescent="0.3">
      <c r="A502" s="5" t="s">
        <v>1968</v>
      </c>
      <c r="B502">
        <v>-41.79</v>
      </c>
    </row>
    <row r="503" spans="1:2" x14ac:dyDescent="0.3">
      <c r="A503" s="5" t="s">
        <v>2222</v>
      </c>
      <c r="B503">
        <v>-47.73</v>
      </c>
    </row>
    <row r="504" spans="1:2" x14ac:dyDescent="0.3">
      <c r="A504" s="5" t="s">
        <v>1489</v>
      </c>
      <c r="B504">
        <v>-50.04</v>
      </c>
    </row>
    <row r="505" spans="1:2" x14ac:dyDescent="0.3">
      <c r="A505" s="5" t="s">
        <v>1346</v>
      </c>
      <c r="B505">
        <v>-50.5</v>
      </c>
    </row>
    <row r="506" spans="1:2" x14ac:dyDescent="0.3">
      <c r="A506" s="5" t="s">
        <v>1803</v>
      </c>
      <c r="B506">
        <v>-55.710000000000036</v>
      </c>
    </row>
    <row r="507" spans="1:2" x14ac:dyDescent="0.3">
      <c r="A507" s="5" t="s">
        <v>1892</v>
      </c>
      <c r="B507">
        <v>-58.129999999999995</v>
      </c>
    </row>
    <row r="508" spans="1:2" x14ac:dyDescent="0.3">
      <c r="A508" s="5" t="s">
        <v>1095</v>
      </c>
      <c r="B508">
        <v>-59.22</v>
      </c>
    </row>
    <row r="509" spans="1:2" x14ac:dyDescent="0.3">
      <c r="A509" s="5" t="s">
        <v>1791</v>
      </c>
      <c r="B509">
        <v>-65.06</v>
      </c>
    </row>
    <row r="510" spans="1:2" x14ac:dyDescent="0.3">
      <c r="A510" s="5" t="s">
        <v>2259</v>
      </c>
      <c r="B510">
        <v>-65.819999999999993</v>
      </c>
    </row>
    <row r="511" spans="1:2" x14ac:dyDescent="0.3">
      <c r="A511" s="5" t="s">
        <v>2282</v>
      </c>
      <c r="B511">
        <v>-70.959999999999994</v>
      </c>
    </row>
    <row r="512" spans="1:2" x14ac:dyDescent="0.3">
      <c r="A512" s="5" t="s">
        <v>831</v>
      </c>
      <c r="B512">
        <v>-73.05</v>
      </c>
    </row>
    <row r="513" spans="1:2" x14ac:dyDescent="0.3">
      <c r="A513" s="5" t="s">
        <v>2011</v>
      </c>
      <c r="B513">
        <v>-73.41</v>
      </c>
    </row>
    <row r="514" spans="1:2" x14ac:dyDescent="0.3">
      <c r="A514" s="5" t="s">
        <v>1907</v>
      </c>
      <c r="B514">
        <v>-74.210000000000008</v>
      </c>
    </row>
    <row r="515" spans="1:2" x14ac:dyDescent="0.3">
      <c r="A515" s="5" t="s">
        <v>1693</v>
      </c>
      <c r="B515">
        <v>-76.429999999999978</v>
      </c>
    </row>
    <row r="516" spans="1:2" x14ac:dyDescent="0.3">
      <c r="A516" s="5" t="s">
        <v>2103</v>
      </c>
      <c r="B516">
        <v>-77.850000000000009</v>
      </c>
    </row>
    <row r="517" spans="1:2" x14ac:dyDescent="0.3">
      <c r="A517" s="5" t="s">
        <v>2107</v>
      </c>
      <c r="B517">
        <v>-77.930000000000007</v>
      </c>
    </row>
    <row r="518" spans="1:2" x14ac:dyDescent="0.3">
      <c r="A518" s="5" t="s">
        <v>1991</v>
      </c>
      <c r="B518">
        <v>-79.31</v>
      </c>
    </row>
    <row r="519" spans="1:2" x14ac:dyDescent="0.3">
      <c r="A519" s="5" t="s">
        <v>1785</v>
      </c>
      <c r="B519">
        <v>-79.33</v>
      </c>
    </row>
    <row r="520" spans="1:2" x14ac:dyDescent="0.3">
      <c r="A520" s="5" t="s">
        <v>2206</v>
      </c>
      <c r="B520">
        <v>-82.78</v>
      </c>
    </row>
    <row r="521" spans="1:2" x14ac:dyDescent="0.3">
      <c r="A521" s="5" t="s">
        <v>1828</v>
      </c>
      <c r="B521">
        <v>-87.009999999999991</v>
      </c>
    </row>
    <row r="522" spans="1:2" x14ac:dyDescent="0.3">
      <c r="A522" s="5" t="s">
        <v>1563</v>
      </c>
      <c r="B522">
        <v>-87.06</v>
      </c>
    </row>
    <row r="523" spans="1:2" x14ac:dyDescent="0.3">
      <c r="A523" s="5" t="s">
        <v>2286</v>
      </c>
      <c r="B523">
        <v>-93.38</v>
      </c>
    </row>
    <row r="524" spans="1:2" x14ac:dyDescent="0.3">
      <c r="A524" s="5" t="s">
        <v>1221</v>
      </c>
      <c r="B524">
        <v>-96.18</v>
      </c>
    </row>
    <row r="525" spans="1:2" x14ac:dyDescent="0.3">
      <c r="A525" s="5" t="s">
        <v>879</v>
      </c>
      <c r="B525">
        <v>-101.26999999999998</v>
      </c>
    </row>
    <row r="526" spans="1:2" x14ac:dyDescent="0.3">
      <c r="A526" s="5" t="s">
        <v>1487</v>
      </c>
      <c r="B526">
        <v>-103.54</v>
      </c>
    </row>
    <row r="527" spans="1:2" x14ac:dyDescent="0.3">
      <c r="A527" s="5" t="s">
        <v>1497</v>
      </c>
      <c r="B527">
        <v>-108.53</v>
      </c>
    </row>
    <row r="528" spans="1:2" x14ac:dyDescent="0.3">
      <c r="A528" s="5" t="s">
        <v>820</v>
      </c>
      <c r="B528">
        <v>-113.1</v>
      </c>
    </row>
    <row r="529" spans="1:2" x14ac:dyDescent="0.3">
      <c r="A529" s="5" t="s">
        <v>1521</v>
      </c>
      <c r="B529">
        <v>-115.72</v>
      </c>
    </row>
    <row r="530" spans="1:2" x14ac:dyDescent="0.3">
      <c r="A530" s="5" t="s">
        <v>1494</v>
      </c>
      <c r="B530">
        <v>-117.87</v>
      </c>
    </row>
    <row r="531" spans="1:2" x14ac:dyDescent="0.3">
      <c r="A531" s="5" t="s">
        <v>519</v>
      </c>
      <c r="B531">
        <v>-118.1</v>
      </c>
    </row>
    <row r="532" spans="1:2" x14ac:dyDescent="0.3">
      <c r="A532" s="5" t="s">
        <v>889</v>
      </c>
      <c r="B532">
        <v>-118.15</v>
      </c>
    </row>
    <row r="533" spans="1:2" x14ac:dyDescent="0.3">
      <c r="A533" s="5" t="s">
        <v>1466</v>
      </c>
      <c r="B533">
        <v>-129.58999999999997</v>
      </c>
    </row>
    <row r="534" spans="1:2" x14ac:dyDescent="0.3">
      <c r="A534" s="5" t="s">
        <v>1426</v>
      </c>
      <c r="B534">
        <v>-136.09</v>
      </c>
    </row>
    <row r="535" spans="1:2" x14ac:dyDescent="0.3">
      <c r="A535" s="5" t="s">
        <v>403</v>
      </c>
      <c r="B535">
        <v>-137.49</v>
      </c>
    </row>
    <row r="536" spans="1:2" x14ac:dyDescent="0.3">
      <c r="A536" s="5" t="s">
        <v>1758</v>
      </c>
      <c r="B536">
        <v>-140.57</v>
      </c>
    </row>
    <row r="537" spans="1:2" x14ac:dyDescent="0.3">
      <c r="A537" s="5" t="s">
        <v>878</v>
      </c>
      <c r="B537">
        <v>-142.52000000000001</v>
      </c>
    </row>
    <row r="538" spans="1:2" x14ac:dyDescent="0.3">
      <c r="A538" s="5" t="s">
        <v>1817</v>
      </c>
      <c r="B538">
        <v>-142.67000000000002</v>
      </c>
    </row>
    <row r="539" spans="1:2" x14ac:dyDescent="0.3">
      <c r="A539" s="5" t="s">
        <v>1230</v>
      </c>
      <c r="B539">
        <v>-142.91</v>
      </c>
    </row>
    <row r="540" spans="1:2" x14ac:dyDescent="0.3">
      <c r="A540" s="5" t="s">
        <v>500</v>
      </c>
      <c r="B540">
        <v>-172.51</v>
      </c>
    </row>
    <row r="541" spans="1:2" x14ac:dyDescent="0.3">
      <c r="A541" s="5" t="s">
        <v>46</v>
      </c>
      <c r="B541">
        <v>-176.60000000000002</v>
      </c>
    </row>
    <row r="542" spans="1:2" x14ac:dyDescent="0.3">
      <c r="A542" s="5" t="s">
        <v>239</v>
      </c>
      <c r="B542">
        <v>-183.10999999999999</v>
      </c>
    </row>
    <row r="543" spans="1:2" x14ac:dyDescent="0.3">
      <c r="A543" s="5" t="s">
        <v>1736</v>
      </c>
      <c r="B543">
        <v>-191.36</v>
      </c>
    </row>
    <row r="544" spans="1:2" x14ac:dyDescent="0.3">
      <c r="A544" s="5" t="s">
        <v>58</v>
      </c>
      <c r="B544">
        <v>-191.64000000000001</v>
      </c>
    </row>
    <row r="545" spans="1:2" x14ac:dyDescent="0.3">
      <c r="A545" s="5" t="s">
        <v>1945</v>
      </c>
      <c r="B545">
        <v>-198.33</v>
      </c>
    </row>
    <row r="546" spans="1:2" x14ac:dyDescent="0.3">
      <c r="A546" s="5" t="s">
        <v>2197</v>
      </c>
      <c r="B546">
        <v>-201.65</v>
      </c>
    </row>
    <row r="547" spans="1:2" x14ac:dyDescent="0.3">
      <c r="A547" s="5" t="s">
        <v>2104</v>
      </c>
      <c r="B547">
        <v>-201.89</v>
      </c>
    </row>
    <row r="548" spans="1:2" x14ac:dyDescent="0.3">
      <c r="A548" s="5" t="s">
        <v>1214</v>
      </c>
      <c r="B548">
        <v>-204.15</v>
      </c>
    </row>
    <row r="549" spans="1:2" x14ac:dyDescent="0.3">
      <c r="A549" s="5" t="s">
        <v>910</v>
      </c>
      <c r="B549">
        <v>-223.85</v>
      </c>
    </row>
    <row r="550" spans="1:2" x14ac:dyDescent="0.3">
      <c r="A550" s="5" t="s">
        <v>336</v>
      </c>
      <c r="B550">
        <v>-225.28999999999996</v>
      </c>
    </row>
    <row r="551" spans="1:2" x14ac:dyDescent="0.3">
      <c r="A551" s="5" t="s">
        <v>514</v>
      </c>
      <c r="B551">
        <v>-247.37000000000003</v>
      </c>
    </row>
    <row r="552" spans="1:2" x14ac:dyDescent="0.3">
      <c r="A552" s="5" t="s">
        <v>552</v>
      </c>
      <c r="B552">
        <v>-255.74</v>
      </c>
    </row>
    <row r="553" spans="1:2" x14ac:dyDescent="0.3">
      <c r="A553" s="5" t="s">
        <v>786</v>
      </c>
      <c r="B553">
        <v>-257.92</v>
      </c>
    </row>
    <row r="554" spans="1:2" x14ac:dyDescent="0.3">
      <c r="A554" s="5" t="s">
        <v>2284</v>
      </c>
      <c r="B554">
        <v>-282.31</v>
      </c>
    </row>
    <row r="555" spans="1:2" x14ac:dyDescent="0.3">
      <c r="A555" s="5" t="s">
        <v>2053</v>
      </c>
      <c r="B555">
        <v>-285.05999999999995</v>
      </c>
    </row>
    <row r="556" spans="1:2" x14ac:dyDescent="0.3">
      <c r="A556" s="5" t="s">
        <v>605</v>
      </c>
      <c r="B556">
        <v>-312.06</v>
      </c>
    </row>
    <row r="557" spans="1:2" x14ac:dyDescent="0.3">
      <c r="A557" s="5" t="s">
        <v>1994</v>
      </c>
      <c r="B557">
        <v>-313.52</v>
      </c>
    </row>
    <row r="558" spans="1:2" x14ac:dyDescent="0.3">
      <c r="A558" s="5" t="s">
        <v>291</v>
      </c>
      <c r="B558">
        <v>-340.01000000000005</v>
      </c>
    </row>
    <row r="559" spans="1:2" x14ac:dyDescent="0.3">
      <c r="A559" s="5" t="s">
        <v>1885</v>
      </c>
      <c r="B559">
        <v>-342.08000000000004</v>
      </c>
    </row>
    <row r="560" spans="1:2" x14ac:dyDescent="0.3">
      <c r="A560" s="5" t="s">
        <v>1752</v>
      </c>
      <c r="B560">
        <v>-359.55999999999995</v>
      </c>
    </row>
    <row r="561" spans="1:2" x14ac:dyDescent="0.3">
      <c r="A561" s="5" t="s">
        <v>1163</v>
      </c>
      <c r="B561">
        <v>-371.25</v>
      </c>
    </row>
    <row r="562" spans="1:2" x14ac:dyDescent="0.3">
      <c r="A562" s="5" t="s">
        <v>77</v>
      </c>
      <c r="B562">
        <v>-373.3</v>
      </c>
    </row>
    <row r="563" spans="1:2" x14ac:dyDescent="0.3">
      <c r="A563" s="5" t="s">
        <v>1842</v>
      </c>
      <c r="B563">
        <v>-392.86</v>
      </c>
    </row>
    <row r="564" spans="1:2" x14ac:dyDescent="0.3">
      <c r="A564" s="5" t="s">
        <v>220</v>
      </c>
      <c r="B564">
        <v>-499.05</v>
      </c>
    </row>
    <row r="565" spans="1:2" x14ac:dyDescent="0.3">
      <c r="A565" s="5" t="s">
        <v>740</v>
      </c>
      <c r="B565">
        <v>-504.24</v>
      </c>
    </row>
    <row r="566" spans="1:2" x14ac:dyDescent="0.3">
      <c r="A566" s="5" t="s">
        <v>857</v>
      </c>
      <c r="B566">
        <v>-507.06</v>
      </c>
    </row>
    <row r="567" spans="1:2" x14ac:dyDescent="0.3">
      <c r="A567" s="5" t="s">
        <v>635</v>
      </c>
      <c r="B567">
        <v>-564.67999999999995</v>
      </c>
    </row>
    <row r="568" spans="1:2" x14ac:dyDescent="0.3">
      <c r="A568" s="5" t="s">
        <v>618</v>
      </c>
      <c r="B568">
        <v>-631.98</v>
      </c>
    </row>
    <row r="569" spans="1:2" x14ac:dyDescent="0.3">
      <c r="A569" s="5" t="s">
        <v>2411</v>
      </c>
      <c r="B569">
        <v>-785.16</v>
      </c>
    </row>
    <row r="570" spans="1:2" x14ac:dyDescent="0.3">
      <c r="A570" s="5" t="s">
        <v>2071</v>
      </c>
      <c r="B570">
        <v>-997.99999999999989</v>
      </c>
    </row>
    <row r="571" spans="1:2" x14ac:dyDescent="0.3">
      <c r="A571" s="5" t="s">
        <v>1574</v>
      </c>
      <c r="B571">
        <v>-999.52</v>
      </c>
    </row>
    <row r="572" spans="1:2" x14ac:dyDescent="0.3">
      <c r="A572" s="5" t="s">
        <v>319</v>
      </c>
      <c r="B572">
        <v>-1044.46</v>
      </c>
    </row>
    <row r="573" spans="1:2" x14ac:dyDescent="0.3">
      <c r="A573" s="5" t="s">
        <v>659</v>
      </c>
      <c r="B573">
        <v>-1186.4100000000001</v>
      </c>
    </row>
    <row r="574" spans="1:2" x14ac:dyDescent="0.3">
      <c r="A574" s="5" t="s">
        <v>1102</v>
      </c>
      <c r="B574">
        <v>-1429.3799999999999</v>
      </c>
    </row>
    <row r="575" spans="1:2" x14ac:dyDescent="0.3">
      <c r="A575" s="5" t="s">
        <v>1477</v>
      </c>
      <c r="B575">
        <v>-1524.02</v>
      </c>
    </row>
    <row r="576" spans="1:2" x14ac:dyDescent="0.3">
      <c r="A576" s="5" t="s">
        <v>182</v>
      </c>
      <c r="B576">
        <v>-1980.3799999999997</v>
      </c>
    </row>
  </sheetData>
  <mergeCells count="1">
    <mergeCell ref="D2:E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40E8D-553B-459A-8FC5-4880C270627C}">
  <dimension ref="A3:E52"/>
  <sheetViews>
    <sheetView workbookViewId="0">
      <selection activeCell="P43" sqref="P43"/>
    </sheetView>
  </sheetViews>
  <sheetFormatPr defaultRowHeight="14.4" x14ac:dyDescent="0.3"/>
  <cols>
    <col min="1" max="1" width="17.33203125" bestFit="1" customWidth="1"/>
    <col min="2" max="2" width="11.6640625" bestFit="1" customWidth="1"/>
    <col min="4" max="4" width="22.5546875" customWidth="1"/>
    <col min="5" max="5" width="16.77734375" customWidth="1"/>
  </cols>
  <sheetData>
    <row r="3" spans="1:5" x14ac:dyDescent="0.3">
      <c r="A3" s="4" t="s">
        <v>2723</v>
      </c>
      <c r="B3" t="s">
        <v>2725</v>
      </c>
    </row>
    <row r="4" spans="1:5" x14ac:dyDescent="0.3">
      <c r="A4" s="5" t="s">
        <v>488</v>
      </c>
      <c r="B4">
        <v>3891.9700000000007</v>
      </c>
      <c r="D4" t="str">
        <f>A4</f>
        <v>Alabama</v>
      </c>
      <c r="E4">
        <f>B4</f>
        <v>3891.9700000000007</v>
      </c>
    </row>
    <row r="5" spans="1:5" x14ac:dyDescent="0.3">
      <c r="A5" s="5" t="s">
        <v>95</v>
      </c>
      <c r="B5">
        <v>9611.1800000000039</v>
      </c>
      <c r="D5" t="str">
        <f t="shared" ref="D5:D52" si="0">A5</f>
        <v>Arizona</v>
      </c>
      <c r="E5">
        <f t="shared" ref="E5:E52" si="1">B5</f>
        <v>9611.1800000000039</v>
      </c>
    </row>
    <row r="6" spans="1:5" x14ac:dyDescent="0.3">
      <c r="A6" s="5" t="s">
        <v>101</v>
      </c>
      <c r="B6">
        <v>443.61</v>
      </c>
      <c r="D6" t="str">
        <f t="shared" si="0"/>
        <v>Arkansas</v>
      </c>
      <c r="E6">
        <f t="shared" si="1"/>
        <v>443.61</v>
      </c>
    </row>
    <row r="7" spans="1:5" x14ac:dyDescent="0.3">
      <c r="A7" s="5" t="s">
        <v>27</v>
      </c>
      <c r="B7">
        <v>88443.880000000048</v>
      </c>
      <c r="D7" t="str">
        <f t="shared" si="0"/>
        <v>California</v>
      </c>
      <c r="E7">
        <f t="shared" si="1"/>
        <v>88443.880000000048</v>
      </c>
    </row>
    <row r="8" spans="1:5" x14ac:dyDescent="0.3">
      <c r="A8" s="5" t="s">
        <v>278</v>
      </c>
      <c r="B8">
        <v>4639.28</v>
      </c>
      <c r="D8" t="str">
        <f t="shared" si="0"/>
        <v>Colorado</v>
      </c>
      <c r="E8">
        <f t="shared" si="1"/>
        <v>4639.28</v>
      </c>
    </row>
    <row r="9" spans="1:5" x14ac:dyDescent="0.3">
      <c r="A9" s="5" t="s">
        <v>613</v>
      </c>
      <c r="B9">
        <v>1284.6399999999999</v>
      </c>
      <c r="D9" t="str">
        <f t="shared" si="0"/>
        <v>Connecticut</v>
      </c>
      <c r="E9">
        <f t="shared" si="1"/>
        <v>1284.6399999999999</v>
      </c>
    </row>
    <row r="10" spans="1:5" x14ac:dyDescent="0.3">
      <c r="A10" s="5" t="s">
        <v>59</v>
      </c>
      <c r="B10">
        <v>6190.3400000000011</v>
      </c>
      <c r="D10" t="str">
        <f t="shared" si="0"/>
        <v>Delaware</v>
      </c>
      <c r="E10">
        <f t="shared" si="1"/>
        <v>6190.3400000000011</v>
      </c>
    </row>
    <row r="11" spans="1:5" x14ac:dyDescent="0.3">
      <c r="A11" s="5" t="s">
        <v>2044</v>
      </c>
      <c r="B11">
        <v>2670.1899999999996</v>
      </c>
      <c r="D11" t="str">
        <f t="shared" si="0"/>
        <v>District of Columbia</v>
      </c>
      <c r="E11">
        <f t="shared" si="1"/>
        <v>2670.1899999999996</v>
      </c>
    </row>
    <row r="12" spans="1:5" x14ac:dyDescent="0.3">
      <c r="A12" s="5" t="s">
        <v>123</v>
      </c>
      <c r="B12">
        <v>15177.460000000003</v>
      </c>
      <c r="D12" t="str">
        <f t="shared" si="0"/>
        <v>Florida</v>
      </c>
      <c r="E12">
        <f t="shared" si="1"/>
        <v>15177.460000000003</v>
      </c>
    </row>
    <row r="13" spans="1:5" x14ac:dyDescent="0.3">
      <c r="A13" s="5" t="s">
        <v>30</v>
      </c>
      <c r="B13">
        <v>11338.05</v>
      </c>
      <c r="D13" t="str">
        <f t="shared" si="0"/>
        <v>Georgia</v>
      </c>
      <c r="E13">
        <f t="shared" si="1"/>
        <v>11338.05</v>
      </c>
    </row>
    <row r="14" spans="1:5" x14ac:dyDescent="0.3">
      <c r="A14" s="5" t="s">
        <v>510</v>
      </c>
      <c r="B14">
        <v>1500.2399999999998</v>
      </c>
      <c r="D14" t="str">
        <f t="shared" si="0"/>
        <v>Idaho</v>
      </c>
      <c r="E14">
        <f t="shared" si="1"/>
        <v>1500.2399999999998</v>
      </c>
    </row>
    <row r="15" spans="1:5" x14ac:dyDescent="0.3">
      <c r="A15" s="5" t="s">
        <v>15</v>
      </c>
      <c r="B15">
        <v>18578.059999999998</v>
      </c>
      <c r="D15" t="str">
        <f t="shared" si="0"/>
        <v>Illinois</v>
      </c>
      <c r="E15">
        <f t="shared" si="1"/>
        <v>18578.059999999998</v>
      </c>
    </row>
    <row r="16" spans="1:5" x14ac:dyDescent="0.3">
      <c r="A16" s="5" t="s">
        <v>129</v>
      </c>
      <c r="B16">
        <v>6640.32</v>
      </c>
      <c r="D16" t="str">
        <f t="shared" si="0"/>
        <v>Indiana</v>
      </c>
      <c r="E16">
        <f t="shared" si="1"/>
        <v>6640.32</v>
      </c>
    </row>
    <row r="17" spans="1:5" x14ac:dyDescent="0.3">
      <c r="A17" s="5" t="s">
        <v>395</v>
      </c>
      <c r="B17">
        <v>1713.2</v>
      </c>
      <c r="D17" t="str">
        <f t="shared" si="0"/>
        <v>Iowa</v>
      </c>
      <c r="E17">
        <f t="shared" si="1"/>
        <v>1713.2</v>
      </c>
    </row>
    <row r="18" spans="1:5" x14ac:dyDescent="0.3">
      <c r="A18" s="5" t="s">
        <v>1283</v>
      </c>
      <c r="B18">
        <v>170.30999999999997</v>
      </c>
      <c r="D18" t="str">
        <f t="shared" si="0"/>
        <v>Kansas</v>
      </c>
      <c r="E18">
        <f t="shared" si="1"/>
        <v>170.30999999999997</v>
      </c>
    </row>
    <row r="19" spans="1:5" x14ac:dyDescent="0.3">
      <c r="A19" s="5" t="s">
        <v>33</v>
      </c>
      <c r="B19">
        <v>7673.5600000000013</v>
      </c>
      <c r="D19" t="str">
        <f t="shared" si="0"/>
        <v>Kentucky</v>
      </c>
      <c r="E19">
        <f t="shared" si="1"/>
        <v>7673.5600000000013</v>
      </c>
    </row>
    <row r="20" spans="1:5" x14ac:dyDescent="0.3">
      <c r="A20" s="5" t="s">
        <v>62</v>
      </c>
      <c r="B20">
        <v>917.8</v>
      </c>
      <c r="D20" t="str">
        <f t="shared" si="0"/>
        <v>Louisiana</v>
      </c>
      <c r="E20">
        <f t="shared" si="1"/>
        <v>917.8</v>
      </c>
    </row>
    <row r="21" spans="1:5" x14ac:dyDescent="0.3">
      <c r="A21" s="5" t="s">
        <v>1061</v>
      </c>
      <c r="B21">
        <v>106.08000000000001</v>
      </c>
      <c r="D21" t="str">
        <f t="shared" si="0"/>
        <v>Maine</v>
      </c>
      <c r="E21">
        <f t="shared" si="1"/>
        <v>106.08000000000001</v>
      </c>
    </row>
    <row r="22" spans="1:5" x14ac:dyDescent="0.3">
      <c r="A22" s="5" t="s">
        <v>531</v>
      </c>
      <c r="B22">
        <v>7843.1100000000006</v>
      </c>
      <c r="D22" t="str">
        <f t="shared" si="0"/>
        <v>Maryland</v>
      </c>
      <c r="E22">
        <f t="shared" si="1"/>
        <v>7843.1100000000006</v>
      </c>
    </row>
    <row r="23" spans="1:5" x14ac:dyDescent="0.3">
      <c r="A23" s="5" t="s">
        <v>434</v>
      </c>
      <c r="B23">
        <v>6625.9899999999989</v>
      </c>
      <c r="D23" t="str">
        <f t="shared" si="0"/>
        <v>Massachusetts</v>
      </c>
      <c r="E23">
        <f t="shared" si="1"/>
        <v>6625.9899999999989</v>
      </c>
    </row>
    <row r="24" spans="1:5" x14ac:dyDescent="0.3">
      <c r="A24" s="5" t="s">
        <v>110</v>
      </c>
      <c r="B24">
        <v>16843.679999999997</v>
      </c>
      <c r="D24" t="str">
        <f t="shared" si="0"/>
        <v>Michigan</v>
      </c>
      <c r="E24">
        <f t="shared" si="1"/>
        <v>16843.679999999997</v>
      </c>
    </row>
    <row r="25" spans="1:5" x14ac:dyDescent="0.3">
      <c r="A25" s="5" t="s">
        <v>315</v>
      </c>
      <c r="B25">
        <v>5724.1900000000005</v>
      </c>
      <c r="D25" t="str">
        <f t="shared" si="0"/>
        <v>Minnesota</v>
      </c>
      <c r="E25">
        <f t="shared" si="1"/>
        <v>5724.1900000000005</v>
      </c>
    </row>
    <row r="26" spans="1:5" x14ac:dyDescent="0.3">
      <c r="A26" s="5" t="s">
        <v>329</v>
      </c>
      <c r="B26">
        <v>302.15999999999997</v>
      </c>
      <c r="D26" t="str">
        <f t="shared" si="0"/>
        <v>Mississippi</v>
      </c>
      <c r="E26">
        <f t="shared" si="1"/>
        <v>302.15999999999997</v>
      </c>
    </row>
    <row r="27" spans="1:5" x14ac:dyDescent="0.3">
      <c r="A27" s="5" t="s">
        <v>186</v>
      </c>
      <c r="B27">
        <v>6985.2100000000009</v>
      </c>
      <c r="D27" t="str">
        <f t="shared" si="0"/>
        <v>Missouri</v>
      </c>
      <c r="E27">
        <f t="shared" si="1"/>
        <v>6985.2100000000009</v>
      </c>
    </row>
    <row r="28" spans="1:5" x14ac:dyDescent="0.3">
      <c r="A28" s="5" t="s">
        <v>515</v>
      </c>
      <c r="B28">
        <v>935.58</v>
      </c>
      <c r="D28" t="str">
        <f t="shared" si="0"/>
        <v>Montana</v>
      </c>
      <c r="E28">
        <f t="shared" si="1"/>
        <v>935.58</v>
      </c>
    </row>
    <row r="29" spans="1:5" x14ac:dyDescent="0.3">
      <c r="A29" s="5" t="s">
        <v>996</v>
      </c>
      <c r="B29">
        <v>594.14</v>
      </c>
      <c r="D29" t="str">
        <f t="shared" si="0"/>
        <v>Nebraska</v>
      </c>
      <c r="E29">
        <f t="shared" si="1"/>
        <v>594.14</v>
      </c>
    </row>
    <row r="30" spans="1:5" x14ac:dyDescent="0.3">
      <c r="A30" s="5" t="s">
        <v>126</v>
      </c>
      <c r="B30">
        <v>1948.4599999999998</v>
      </c>
      <c r="D30" t="str">
        <f t="shared" si="0"/>
        <v>Nevada</v>
      </c>
      <c r="E30">
        <f t="shared" si="1"/>
        <v>1948.4599999999998</v>
      </c>
    </row>
    <row r="31" spans="1:5" x14ac:dyDescent="0.3">
      <c r="A31" s="5" t="s">
        <v>685</v>
      </c>
      <c r="B31">
        <v>4345.03</v>
      </c>
      <c r="D31" t="str">
        <f t="shared" si="0"/>
        <v>New Hampshire</v>
      </c>
      <c r="E31">
        <f t="shared" si="1"/>
        <v>4345.03</v>
      </c>
    </row>
    <row r="32" spans="1:5" x14ac:dyDescent="0.3">
      <c r="A32" s="5" t="s">
        <v>177</v>
      </c>
      <c r="B32">
        <v>4105.09</v>
      </c>
      <c r="D32" t="str">
        <f t="shared" si="0"/>
        <v>New Jersey</v>
      </c>
      <c r="E32">
        <f t="shared" si="1"/>
        <v>4105.09</v>
      </c>
    </row>
    <row r="33" spans="1:5" x14ac:dyDescent="0.3">
      <c r="A33" s="5" t="s">
        <v>399</v>
      </c>
      <c r="B33">
        <v>1192.8700000000001</v>
      </c>
      <c r="D33" t="str">
        <f t="shared" si="0"/>
        <v>New Mexico</v>
      </c>
      <c r="E33">
        <f t="shared" si="1"/>
        <v>1192.8700000000001</v>
      </c>
    </row>
    <row r="34" spans="1:5" x14ac:dyDescent="0.3">
      <c r="A34" s="5" t="s">
        <v>149</v>
      </c>
      <c r="B34">
        <v>80320.640000000087</v>
      </c>
      <c r="D34" t="str">
        <f t="shared" si="0"/>
        <v>New York</v>
      </c>
      <c r="E34">
        <f t="shared" si="1"/>
        <v>80320.640000000087</v>
      </c>
    </row>
    <row r="35" spans="1:5" x14ac:dyDescent="0.3">
      <c r="A35" s="5" t="s">
        <v>245</v>
      </c>
      <c r="B35">
        <v>8558.2799999999988</v>
      </c>
      <c r="D35" t="str">
        <f t="shared" si="0"/>
        <v>North Carolina</v>
      </c>
      <c r="E35">
        <f t="shared" si="1"/>
        <v>8558.2799999999988</v>
      </c>
    </row>
    <row r="36" spans="1:5" x14ac:dyDescent="0.3">
      <c r="A36" s="5" t="s">
        <v>78</v>
      </c>
      <c r="B36">
        <v>16110.429999999997</v>
      </c>
      <c r="D36" t="str">
        <f t="shared" si="0"/>
        <v>Ohio</v>
      </c>
      <c r="E36">
        <f t="shared" si="1"/>
        <v>16110.429999999997</v>
      </c>
    </row>
    <row r="37" spans="1:5" x14ac:dyDescent="0.3">
      <c r="A37" s="5" t="s">
        <v>840</v>
      </c>
      <c r="B37">
        <v>2808.34</v>
      </c>
      <c r="D37" t="str">
        <f t="shared" si="0"/>
        <v>Oklahoma</v>
      </c>
      <c r="E37">
        <f t="shared" si="1"/>
        <v>2808.34</v>
      </c>
    </row>
    <row r="38" spans="1:5" x14ac:dyDescent="0.3">
      <c r="A38" s="5" t="s">
        <v>91</v>
      </c>
      <c r="B38">
        <v>4285.92</v>
      </c>
      <c r="D38" t="str">
        <f t="shared" si="0"/>
        <v>Oregon</v>
      </c>
      <c r="E38">
        <f t="shared" si="1"/>
        <v>4285.92</v>
      </c>
    </row>
    <row r="39" spans="1:5" x14ac:dyDescent="0.3">
      <c r="A39" s="5" t="s">
        <v>23</v>
      </c>
      <c r="B39">
        <v>20510.810000000009</v>
      </c>
      <c r="D39" t="str">
        <f t="shared" si="0"/>
        <v>Pennsylvania</v>
      </c>
      <c r="E39">
        <f t="shared" si="1"/>
        <v>20510.810000000009</v>
      </c>
    </row>
    <row r="40" spans="1:5" x14ac:dyDescent="0.3">
      <c r="A40" s="5" t="s">
        <v>1529</v>
      </c>
      <c r="B40">
        <v>1099.56</v>
      </c>
      <c r="D40" t="str">
        <f t="shared" si="0"/>
        <v>Rhode Island</v>
      </c>
      <c r="E40">
        <f t="shared" si="1"/>
        <v>1099.56</v>
      </c>
    </row>
    <row r="41" spans="1:5" x14ac:dyDescent="0.3">
      <c r="A41" s="5" t="s">
        <v>70</v>
      </c>
      <c r="B41">
        <v>4147.62</v>
      </c>
      <c r="D41" t="str">
        <f t="shared" si="0"/>
        <v>South Carolina</v>
      </c>
      <c r="E41">
        <f t="shared" si="1"/>
        <v>4147.62</v>
      </c>
    </row>
    <row r="42" spans="1:5" x14ac:dyDescent="0.3">
      <c r="A42" s="5" t="s">
        <v>120</v>
      </c>
      <c r="B42">
        <v>8366.0399999999972</v>
      </c>
      <c r="D42" t="str">
        <f t="shared" si="0"/>
        <v>Tennessee</v>
      </c>
      <c r="E42">
        <f t="shared" si="1"/>
        <v>8366.0399999999972</v>
      </c>
    </row>
    <row r="43" spans="1:5" x14ac:dyDescent="0.3">
      <c r="A43" s="5" t="s">
        <v>10</v>
      </c>
      <c r="B43">
        <v>34454.980000000018</v>
      </c>
      <c r="D43" t="str">
        <f t="shared" si="0"/>
        <v>Texas</v>
      </c>
      <c r="E43">
        <f t="shared" si="1"/>
        <v>34454.980000000018</v>
      </c>
    </row>
    <row r="44" spans="1:5" x14ac:dyDescent="0.3">
      <c r="A44" s="5" t="s">
        <v>296</v>
      </c>
      <c r="B44">
        <v>3993.3199999999997</v>
      </c>
      <c r="D44" t="str">
        <f t="shared" si="0"/>
        <v>Utah</v>
      </c>
      <c r="E44">
        <f t="shared" si="1"/>
        <v>3993.3199999999997</v>
      </c>
    </row>
    <row r="45" spans="1:5" x14ac:dyDescent="0.3">
      <c r="A45" s="5" t="s">
        <v>2322</v>
      </c>
      <c r="B45">
        <v>5120.0999999999995</v>
      </c>
      <c r="D45" t="str">
        <f t="shared" si="0"/>
        <v>Vermont</v>
      </c>
      <c r="E45">
        <f t="shared" si="1"/>
        <v>5120.0999999999995</v>
      </c>
    </row>
    <row r="46" spans="1:5" x14ac:dyDescent="0.3">
      <c r="A46" s="5" t="s">
        <v>55</v>
      </c>
      <c r="B46">
        <v>10543.419999999996</v>
      </c>
      <c r="D46" t="str">
        <f t="shared" si="0"/>
        <v>Virginia</v>
      </c>
      <c r="E46">
        <f t="shared" si="1"/>
        <v>10543.419999999996</v>
      </c>
    </row>
    <row r="47" spans="1:5" x14ac:dyDescent="0.3">
      <c r="A47" s="5" t="s">
        <v>164</v>
      </c>
      <c r="B47">
        <v>23415.509999999995</v>
      </c>
      <c r="D47" t="str">
        <f t="shared" si="0"/>
        <v>Washington</v>
      </c>
      <c r="E47">
        <f t="shared" si="1"/>
        <v>23415.509999999995</v>
      </c>
    </row>
    <row r="48" spans="1:5" x14ac:dyDescent="0.3">
      <c r="A48" s="5" t="s">
        <v>157</v>
      </c>
      <c r="B48">
        <v>8361.8100000000013</v>
      </c>
      <c r="D48" t="str">
        <f t="shared" si="0"/>
        <v>Wisconsin</v>
      </c>
      <c r="E48">
        <f t="shared" si="1"/>
        <v>8361.8100000000013</v>
      </c>
    </row>
    <row r="49" spans="1:5" x14ac:dyDescent="0.3">
      <c r="A49" s="5" t="s">
        <v>2724</v>
      </c>
      <c r="B49">
        <v>470532.46000000008</v>
      </c>
      <c r="D49" t="str">
        <f t="shared" si="0"/>
        <v>Grand Total</v>
      </c>
      <c r="E49">
        <f t="shared" si="1"/>
        <v>470532.46000000008</v>
      </c>
    </row>
    <row r="50" spans="1:5" x14ac:dyDescent="0.3">
      <c r="D50">
        <f t="shared" si="0"/>
        <v>0</v>
      </c>
      <c r="E50">
        <f t="shared" si="1"/>
        <v>0</v>
      </c>
    </row>
    <row r="51" spans="1:5" x14ac:dyDescent="0.3">
      <c r="D51">
        <f t="shared" si="0"/>
        <v>0</v>
      </c>
      <c r="E51">
        <f t="shared" si="1"/>
        <v>0</v>
      </c>
    </row>
    <row r="52" spans="1:5" x14ac:dyDescent="0.3">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4ACB6-57F4-4A61-ACED-B9058CE55573}">
  <dimension ref="A1:K9995"/>
  <sheetViews>
    <sheetView workbookViewId="0">
      <selection activeCell="M18" sqref="M18"/>
    </sheetView>
  </sheetViews>
  <sheetFormatPr defaultRowHeight="14.4" x14ac:dyDescent="0.3"/>
  <cols>
    <col min="1" max="1" width="16" customWidth="1"/>
    <col min="2" max="3" width="16" style="3" customWidth="1"/>
    <col min="4" max="4" width="16.44140625" customWidth="1"/>
    <col min="6" max="6" width="10.44140625" customWidth="1"/>
    <col min="7" max="7" width="14.33203125" customWidth="1"/>
    <col min="8" max="8" width="42.44140625" customWidth="1"/>
    <col min="9" max="9" width="8.88671875" style="2"/>
    <col min="10" max="10" width="10.21875" style="3" customWidth="1"/>
    <col min="11" max="11" width="8.88671875" style="2"/>
  </cols>
  <sheetData>
    <row r="1" spans="1:11" x14ac:dyDescent="0.3">
      <c r="A1" t="s">
        <v>0</v>
      </c>
      <c r="B1" s="3" t="s">
        <v>2721</v>
      </c>
      <c r="C1" s="3" t="s">
        <v>2722</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EE6DB-DC81-4DE7-9BB9-BB2764247CB2}">
  <dimension ref="A1:F9995"/>
  <sheetViews>
    <sheetView topLeftCell="C1" workbookViewId="0">
      <selection activeCell="N26" sqref="N26"/>
    </sheetView>
  </sheetViews>
  <sheetFormatPr defaultRowHeight="14.4" x14ac:dyDescent="0.3"/>
  <cols>
    <col min="1" max="1" width="16" style="3" customWidth="1"/>
    <col min="2" max="2" width="23.44140625" customWidth="1"/>
    <col min="5" max="5" width="12.5546875" bestFit="1" customWidth="1"/>
    <col min="6" max="6" width="22.6640625" bestFit="1" customWidth="1"/>
  </cols>
  <sheetData>
    <row r="1" spans="1:6" x14ac:dyDescent="0.3">
      <c r="A1" s="3" t="s">
        <v>2721</v>
      </c>
      <c r="B1" t="s">
        <v>1</v>
      </c>
    </row>
    <row r="2" spans="1:6" x14ac:dyDescent="0.3">
      <c r="A2" s="3">
        <v>2014</v>
      </c>
      <c r="B2" t="s">
        <v>9</v>
      </c>
    </row>
    <row r="3" spans="1:6" x14ac:dyDescent="0.3">
      <c r="A3" s="3">
        <v>2014</v>
      </c>
      <c r="B3" t="s">
        <v>14</v>
      </c>
    </row>
    <row r="4" spans="1:6" x14ac:dyDescent="0.3">
      <c r="A4" s="3">
        <v>2014</v>
      </c>
      <c r="B4" t="s">
        <v>22</v>
      </c>
      <c r="E4" s="4" t="s">
        <v>2723</v>
      </c>
      <c r="F4" t="s">
        <v>2729</v>
      </c>
    </row>
    <row r="5" spans="1:6" x14ac:dyDescent="0.3">
      <c r="A5" s="3">
        <v>2014</v>
      </c>
      <c r="B5" t="s">
        <v>26</v>
      </c>
      <c r="E5" s="6">
        <v>2014</v>
      </c>
      <c r="F5">
        <v>595</v>
      </c>
    </row>
    <row r="6" spans="1:6" x14ac:dyDescent="0.3">
      <c r="A6" s="3">
        <v>2014</v>
      </c>
      <c r="B6" t="s">
        <v>29</v>
      </c>
      <c r="E6" s="6">
        <v>2015</v>
      </c>
      <c r="F6">
        <v>573</v>
      </c>
    </row>
    <row r="7" spans="1:6" x14ac:dyDescent="0.3">
      <c r="A7" s="3">
        <v>2014</v>
      </c>
      <c r="B7" t="s">
        <v>32</v>
      </c>
      <c r="E7" s="6">
        <v>2016</v>
      </c>
      <c r="F7">
        <v>638</v>
      </c>
    </row>
    <row r="8" spans="1:6" x14ac:dyDescent="0.3">
      <c r="A8" s="3">
        <v>2014</v>
      </c>
      <c r="B8" t="s">
        <v>46</v>
      </c>
      <c r="E8" s="6">
        <v>2017</v>
      </c>
      <c r="F8">
        <v>693</v>
      </c>
    </row>
    <row r="9" spans="1:6" x14ac:dyDescent="0.3">
      <c r="A9" s="3">
        <v>2014</v>
      </c>
      <c r="B9" t="s">
        <v>50</v>
      </c>
    </row>
    <row r="10" spans="1:6" x14ac:dyDescent="0.3">
      <c r="A10" s="3">
        <v>2014</v>
      </c>
      <c r="B10" t="s">
        <v>54</v>
      </c>
    </row>
    <row r="11" spans="1:6" x14ac:dyDescent="0.3">
      <c r="A11" s="3">
        <v>2014</v>
      </c>
      <c r="B11" t="s">
        <v>58</v>
      </c>
    </row>
    <row r="12" spans="1:6" x14ac:dyDescent="0.3">
      <c r="A12" s="3">
        <v>2014</v>
      </c>
      <c r="B12" t="s">
        <v>61</v>
      </c>
    </row>
    <row r="13" spans="1:6" x14ac:dyDescent="0.3">
      <c r="A13" s="3">
        <v>2014</v>
      </c>
      <c r="B13" t="s">
        <v>69</v>
      </c>
    </row>
    <row r="14" spans="1:6" x14ac:dyDescent="0.3">
      <c r="A14" s="3">
        <v>2014</v>
      </c>
      <c r="B14" t="s">
        <v>72</v>
      </c>
    </row>
    <row r="15" spans="1:6" x14ac:dyDescent="0.3">
      <c r="A15" s="3">
        <v>2014</v>
      </c>
      <c r="B15" t="s">
        <v>77</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3B413-E603-4DED-B23E-A5B61D6BE6AC}">
  <dimension ref="B3:W34"/>
  <sheetViews>
    <sheetView showGridLines="0" showRowColHeaders="0" topLeftCell="B3" zoomScale="108" zoomScaleNormal="80" workbookViewId="0">
      <selection activeCell="W20" sqref="W20"/>
    </sheetView>
  </sheetViews>
  <sheetFormatPr defaultRowHeight="14.4" x14ac:dyDescent="0.3"/>
  <sheetData>
    <row r="3" spans="2:23" x14ac:dyDescent="0.3">
      <c r="B3" s="7"/>
      <c r="C3" s="7"/>
      <c r="D3" s="7"/>
      <c r="E3" s="7"/>
      <c r="F3" s="7"/>
      <c r="G3" s="7"/>
      <c r="H3" s="7"/>
      <c r="I3" s="7"/>
      <c r="J3" s="7"/>
      <c r="K3" s="7"/>
      <c r="L3" s="7"/>
      <c r="M3" s="7"/>
      <c r="N3" s="7"/>
      <c r="O3" s="7"/>
      <c r="P3" s="7"/>
      <c r="Q3" s="7"/>
      <c r="R3" s="7"/>
      <c r="S3" s="7"/>
      <c r="T3" s="7"/>
      <c r="U3" s="7"/>
      <c r="V3" s="7"/>
      <c r="W3" s="7"/>
    </row>
    <row r="4" spans="2:23" x14ac:dyDescent="0.3">
      <c r="B4" s="7"/>
      <c r="C4" s="7"/>
      <c r="D4" s="7"/>
      <c r="E4" s="7"/>
      <c r="F4" s="7"/>
      <c r="G4" s="7"/>
      <c r="H4" s="7"/>
      <c r="I4" s="7"/>
      <c r="J4" s="7"/>
      <c r="K4" s="7"/>
      <c r="L4" s="7"/>
      <c r="M4" s="7"/>
      <c r="N4" s="7"/>
      <c r="O4" s="7"/>
      <c r="P4" s="7"/>
      <c r="Q4" s="7"/>
      <c r="R4" s="7"/>
      <c r="S4" s="7"/>
      <c r="T4" s="7"/>
      <c r="U4" s="7"/>
      <c r="V4" s="7"/>
      <c r="W4" s="7"/>
    </row>
    <row r="5" spans="2:23" x14ac:dyDescent="0.3">
      <c r="B5" s="7"/>
      <c r="C5" s="7"/>
      <c r="D5" s="7"/>
      <c r="E5" s="7"/>
      <c r="F5" s="7"/>
      <c r="G5" s="7"/>
      <c r="H5" s="7"/>
      <c r="I5" s="7"/>
      <c r="J5" s="7"/>
      <c r="K5" s="7"/>
      <c r="L5" s="7"/>
      <c r="M5" s="7"/>
      <c r="N5" s="7"/>
      <c r="O5" s="7"/>
      <c r="P5" s="7"/>
      <c r="Q5" s="7"/>
      <c r="R5" s="7"/>
      <c r="S5" s="7"/>
      <c r="T5" s="7"/>
      <c r="U5" s="7"/>
      <c r="V5" s="7"/>
      <c r="W5" s="7"/>
    </row>
    <row r="6" spans="2:23" x14ac:dyDescent="0.3">
      <c r="B6" s="7"/>
      <c r="C6" s="7"/>
      <c r="D6" s="7"/>
      <c r="E6" s="7"/>
      <c r="F6" s="7"/>
      <c r="G6" s="7"/>
      <c r="H6" s="7"/>
      <c r="I6" s="7"/>
      <c r="J6" s="7"/>
      <c r="K6" s="7"/>
      <c r="L6" s="7"/>
      <c r="M6" s="7"/>
      <c r="N6" s="7"/>
      <c r="O6" s="7"/>
      <c r="P6" s="7"/>
      <c r="Q6" s="7"/>
      <c r="R6" s="7"/>
      <c r="S6" s="7"/>
      <c r="T6" s="7"/>
      <c r="U6" s="7"/>
      <c r="V6" s="7"/>
      <c r="W6" s="7"/>
    </row>
    <row r="7" spans="2:23" x14ac:dyDescent="0.3">
      <c r="B7" s="7"/>
      <c r="C7" s="7"/>
      <c r="D7" s="7"/>
      <c r="E7" s="7"/>
      <c r="F7" s="7"/>
      <c r="G7" s="7"/>
      <c r="H7" s="7"/>
      <c r="I7" s="7"/>
      <c r="J7" s="7"/>
      <c r="K7" s="7"/>
      <c r="L7" s="7"/>
      <c r="M7" s="7"/>
      <c r="N7" s="7"/>
      <c r="O7" s="7"/>
      <c r="P7" s="7"/>
      <c r="Q7" s="7"/>
      <c r="R7" s="7"/>
      <c r="S7" s="7"/>
      <c r="T7" s="7"/>
      <c r="U7" s="7"/>
      <c r="V7" s="7"/>
      <c r="W7" s="7"/>
    </row>
    <row r="8" spans="2:23" x14ac:dyDescent="0.3">
      <c r="B8" s="7"/>
      <c r="C8" s="7"/>
      <c r="D8" s="7"/>
      <c r="E8" s="7"/>
      <c r="F8" s="7"/>
      <c r="G8" s="7"/>
      <c r="H8" s="7"/>
      <c r="I8" s="7"/>
      <c r="J8" s="7"/>
      <c r="K8" s="7"/>
      <c r="L8" s="7"/>
      <c r="M8" s="7"/>
      <c r="N8" s="7"/>
      <c r="O8" s="7"/>
      <c r="P8" s="7"/>
      <c r="Q8" s="7"/>
      <c r="R8" s="7"/>
      <c r="S8" s="7"/>
      <c r="T8" s="7"/>
      <c r="U8" s="7"/>
      <c r="V8" s="7"/>
      <c r="W8" s="7"/>
    </row>
    <row r="9" spans="2:23" x14ac:dyDescent="0.3">
      <c r="B9" s="7"/>
      <c r="C9" s="7"/>
      <c r="D9" s="7"/>
      <c r="E9" s="7"/>
      <c r="F9" s="7"/>
      <c r="G9" s="7"/>
      <c r="H9" s="7"/>
      <c r="I9" s="7"/>
      <c r="J9" s="7"/>
      <c r="K9" s="7"/>
      <c r="L9" s="7"/>
      <c r="M9" s="7"/>
      <c r="N9" s="7"/>
      <c r="O9" s="7"/>
      <c r="P9" s="7"/>
      <c r="Q9" s="7"/>
      <c r="R9" s="7"/>
      <c r="S9" s="7"/>
      <c r="T9" s="7"/>
      <c r="U9" s="7"/>
      <c r="V9" s="7"/>
      <c r="W9" s="7"/>
    </row>
    <row r="10" spans="2:23" x14ac:dyDescent="0.3">
      <c r="B10" s="7"/>
      <c r="C10" s="7"/>
      <c r="D10" s="7"/>
      <c r="E10" s="7"/>
      <c r="F10" s="7"/>
      <c r="G10" s="7"/>
      <c r="H10" s="7"/>
      <c r="I10" s="7"/>
      <c r="J10" s="7"/>
      <c r="K10" s="7"/>
      <c r="L10" s="7"/>
      <c r="M10" s="7"/>
      <c r="N10" s="7"/>
      <c r="O10" s="7"/>
      <c r="P10" s="7"/>
      <c r="Q10" s="7"/>
      <c r="R10" s="7"/>
      <c r="S10" s="7"/>
      <c r="T10" s="7"/>
      <c r="U10" s="7"/>
      <c r="V10" s="7"/>
      <c r="W10" s="7"/>
    </row>
    <row r="11" spans="2:23" x14ac:dyDescent="0.3">
      <c r="B11" s="7"/>
      <c r="C11" s="7"/>
      <c r="D11" s="7"/>
      <c r="E11" s="7"/>
      <c r="F11" s="7"/>
      <c r="G11" s="7"/>
      <c r="H11" s="7"/>
      <c r="I11" s="7"/>
      <c r="J11" s="7"/>
      <c r="K11" s="7"/>
      <c r="L11" s="7"/>
      <c r="M11" s="7"/>
      <c r="N11" s="7"/>
      <c r="O11" s="7"/>
      <c r="P11" s="7"/>
      <c r="Q11" s="7"/>
      <c r="R11" s="7"/>
      <c r="S11" s="7"/>
      <c r="T11" s="7"/>
      <c r="U11" s="7"/>
      <c r="V11" s="7"/>
      <c r="W11" s="7"/>
    </row>
    <row r="12" spans="2:23" x14ac:dyDescent="0.3">
      <c r="B12" s="7"/>
      <c r="C12" s="7"/>
      <c r="D12" s="7"/>
      <c r="E12" s="7"/>
      <c r="F12" s="7"/>
      <c r="G12" s="7"/>
      <c r="H12" s="7"/>
      <c r="I12" s="7"/>
      <c r="J12" s="7"/>
      <c r="K12" s="7"/>
      <c r="L12" s="7"/>
      <c r="M12" s="7"/>
      <c r="N12" s="7"/>
      <c r="O12" s="7"/>
      <c r="P12" s="7"/>
      <c r="Q12" s="7"/>
      <c r="R12" s="7"/>
      <c r="S12" s="7"/>
      <c r="T12" s="7"/>
      <c r="U12" s="7"/>
      <c r="V12" s="7"/>
      <c r="W12" s="7"/>
    </row>
    <row r="13" spans="2:23" x14ac:dyDescent="0.3">
      <c r="B13" s="7"/>
      <c r="C13" s="7"/>
      <c r="D13" s="7"/>
      <c r="E13" s="7"/>
      <c r="F13" s="7"/>
      <c r="G13" s="7"/>
      <c r="H13" s="7"/>
      <c r="I13" s="7"/>
      <c r="J13" s="7"/>
      <c r="K13" s="7"/>
      <c r="L13" s="7"/>
      <c r="M13" s="7"/>
      <c r="N13" s="7"/>
      <c r="O13" s="7"/>
      <c r="P13" s="7"/>
      <c r="Q13" s="7"/>
      <c r="R13" s="7"/>
      <c r="S13" s="7"/>
      <c r="T13" s="7"/>
      <c r="U13" s="7"/>
      <c r="V13" s="7"/>
      <c r="W13" s="7"/>
    </row>
    <row r="14" spans="2:23" x14ac:dyDescent="0.3">
      <c r="B14" s="7"/>
      <c r="C14" s="7"/>
      <c r="D14" s="7"/>
      <c r="E14" s="7"/>
      <c r="F14" s="7"/>
      <c r="G14" s="7"/>
      <c r="H14" s="7"/>
      <c r="I14" s="7"/>
      <c r="J14" s="7"/>
      <c r="K14" s="7"/>
      <c r="L14" s="7"/>
      <c r="M14" s="7"/>
      <c r="N14" s="7"/>
      <c r="O14" s="7"/>
      <c r="P14" s="7"/>
      <c r="Q14" s="7"/>
      <c r="R14" s="7"/>
      <c r="S14" s="7"/>
      <c r="T14" s="7"/>
      <c r="U14" s="7"/>
      <c r="V14" s="7"/>
      <c r="W14" s="7"/>
    </row>
    <row r="15" spans="2:23" x14ac:dyDescent="0.3">
      <c r="B15" s="7"/>
      <c r="C15" s="7"/>
      <c r="D15" s="7"/>
      <c r="E15" s="7"/>
      <c r="F15" s="7"/>
      <c r="G15" s="7"/>
      <c r="H15" s="7"/>
      <c r="I15" s="7"/>
      <c r="J15" s="7"/>
      <c r="K15" s="7"/>
      <c r="L15" s="7"/>
      <c r="M15" s="7"/>
      <c r="N15" s="7"/>
      <c r="O15" s="7"/>
      <c r="P15" s="7"/>
      <c r="Q15" s="7"/>
      <c r="R15" s="7"/>
      <c r="S15" s="7"/>
      <c r="T15" s="7"/>
      <c r="U15" s="7"/>
      <c r="V15" s="7"/>
      <c r="W15" s="7"/>
    </row>
    <row r="16" spans="2:23" x14ac:dyDescent="0.3">
      <c r="B16" s="7"/>
      <c r="C16" s="7"/>
      <c r="D16" s="7"/>
      <c r="E16" s="7"/>
      <c r="F16" s="7"/>
      <c r="G16" s="7"/>
      <c r="H16" s="7"/>
      <c r="I16" s="7"/>
      <c r="J16" s="7"/>
      <c r="K16" s="7"/>
      <c r="L16" s="7"/>
      <c r="M16" s="7"/>
      <c r="N16" s="7"/>
      <c r="O16" s="7"/>
      <c r="P16" s="7"/>
      <c r="Q16" s="7"/>
      <c r="R16" s="7"/>
      <c r="S16" s="7"/>
      <c r="T16" s="7"/>
      <c r="U16" s="7"/>
      <c r="V16" s="7"/>
      <c r="W16" s="7"/>
    </row>
    <row r="17" spans="2:23" x14ac:dyDescent="0.3">
      <c r="B17" s="7"/>
      <c r="C17" s="7"/>
      <c r="D17" s="7"/>
      <c r="E17" s="7"/>
      <c r="F17" s="7"/>
      <c r="G17" s="7"/>
      <c r="H17" s="7"/>
      <c r="I17" s="7"/>
      <c r="J17" s="7"/>
      <c r="K17" s="7"/>
      <c r="L17" s="7"/>
      <c r="M17" s="7"/>
      <c r="N17" s="7"/>
      <c r="O17" s="7"/>
      <c r="P17" s="7"/>
      <c r="Q17" s="7"/>
      <c r="R17" s="7"/>
      <c r="S17" s="7"/>
      <c r="T17" s="7"/>
      <c r="U17" s="7"/>
      <c r="V17" s="7"/>
      <c r="W17" s="7"/>
    </row>
    <row r="18" spans="2:23" x14ac:dyDescent="0.3">
      <c r="B18" s="7"/>
      <c r="C18" s="7"/>
      <c r="D18" s="7"/>
      <c r="E18" s="7"/>
      <c r="F18" s="7"/>
      <c r="G18" s="7"/>
      <c r="H18" s="7"/>
      <c r="I18" s="7"/>
      <c r="J18" s="7"/>
      <c r="K18" s="7"/>
      <c r="L18" s="7"/>
      <c r="M18" s="7"/>
      <c r="N18" s="7"/>
      <c r="O18" s="7"/>
      <c r="P18" s="7"/>
      <c r="Q18" s="7"/>
      <c r="R18" s="7"/>
      <c r="S18" s="7"/>
      <c r="T18" s="7"/>
      <c r="U18" s="7"/>
      <c r="V18" s="7"/>
      <c r="W18" s="7"/>
    </row>
    <row r="19" spans="2:23" x14ac:dyDescent="0.3">
      <c r="B19" s="7"/>
      <c r="C19" s="7"/>
      <c r="D19" s="7"/>
      <c r="E19" s="7"/>
      <c r="F19" s="7"/>
      <c r="G19" s="7"/>
      <c r="H19" s="7"/>
      <c r="I19" s="7"/>
      <c r="J19" s="7"/>
      <c r="K19" s="7"/>
      <c r="L19" s="7"/>
      <c r="M19" s="7"/>
      <c r="N19" s="7"/>
      <c r="O19" s="7"/>
      <c r="P19" s="7"/>
      <c r="Q19" s="7"/>
      <c r="R19" s="7"/>
      <c r="S19" s="7"/>
      <c r="T19" s="7"/>
      <c r="U19" s="7"/>
      <c r="V19" s="7"/>
      <c r="W19" s="7"/>
    </row>
    <row r="20" spans="2:23" x14ac:dyDescent="0.3">
      <c r="B20" s="7"/>
      <c r="C20" s="7"/>
      <c r="D20" s="7"/>
      <c r="E20" s="7"/>
      <c r="F20" s="7"/>
      <c r="G20" s="7"/>
      <c r="H20" s="7"/>
      <c r="I20" s="7"/>
      <c r="J20" s="7"/>
      <c r="K20" s="7"/>
      <c r="L20" s="7"/>
      <c r="M20" s="7"/>
      <c r="N20" s="7"/>
      <c r="O20" s="7"/>
      <c r="P20" s="7"/>
      <c r="Q20" s="7"/>
      <c r="R20" s="7"/>
      <c r="S20" s="7"/>
      <c r="T20" s="7"/>
      <c r="U20" s="7"/>
      <c r="V20" s="7"/>
      <c r="W20" s="7"/>
    </row>
    <row r="21" spans="2:23" x14ac:dyDescent="0.3">
      <c r="B21" s="7"/>
      <c r="C21" s="7"/>
      <c r="D21" s="7"/>
      <c r="E21" s="7"/>
      <c r="F21" s="7"/>
      <c r="G21" s="7"/>
      <c r="H21" s="7"/>
      <c r="I21" s="7"/>
      <c r="J21" s="7"/>
      <c r="K21" s="7"/>
      <c r="L21" s="7"/>
      <c r="M21" s="7"/>
      <c r="N21" s="7"/>
      <c r="O21" s="7"/>
      <c r="P21" s="7"/>
      <c r="Q21" s="7"/>
      <c r="R21" s="7"/>
      <c r="S21" s="7"/>
      <c r="T21" s="7"/>
      <c r="U21" s="7"/>
      <c r="V21" s="7"/>
      <c r="W21" s="7"/>
    </row>
    <row r="22" spans="2:23" x14ac:dyDescent="0.3">
      <c r="B22" s="7"/>
      <c r="C22" s="7"/>
      <c r="D22" s="7"/>
      <c r="E22" s="7"/>
      <c r="F22" s="7"/>
      <c r="G22" s="7"/>
      <c r="H22" s="7"/>
      <c r="I22" s="7"/>
      <c r="J22" s="7"/>
      <c r="K22" s="7"/>
      <c r="L22" s="7"/>
      <c r="M22" s="7"/>
      <c r="N22" s="7"/>
      <c r="O22" s="7"/>
      <c r="P22" s="7"/>
      <c r="Q22" s="7"/>
      <c r="R22" s="7"/>
      <c r="S22" s="7"/>
      <c r="T22" s="7"/>
      <c r="U22" s="7"/>
      <c r="V22" s="7"/>
      <c r="W22" s="7"/>
    </row>
    <row r="23" spans="2:23" x14ac:dyDescent="0.3">
      <c r="B23" s="7"/>
      <c r="C23" s="7"/>
      <c r="D23" s="7"/>
      <c r="E23" s="7"/>
      <c r="F23" s="7"/>
      <c r="G23" s="7"/>
      <c r="H23" s="7"/>
      <c r="I23" s="7"/>
      <c r="J23" s="7"/>
      <c r="K23" s="7"/>
      <c r="L23" s="7"/>
      <c r="M23" s="7"/>
      <c r="N23" s="7"/>
      <c r="O23" s="7"/>
      <c r="P23" s="7"/>
      <c r="Q23" s="7"/>
      <c r="R23" s="7"/>
      <c r="S23" s="7"/>
      <c r="T23" s="7"/>
      <c r="U23" s="7"/>
      <c r="V23" s="7"/>
      <c r="W23" s="7"/>
    </row>
    <row r="24" spans="2:23" x14ac:dyDescent="0.3">
      <c r="B24" s="7"/>
      <c r="C24" s="7"/>
      <c r="D24" s="7"/>
      <c r="E24" s="7"/>
      <c r="F24" s="7"/>
      <c r="G24" s="7"/>
      <c r="H24" s="7"/>
      <c r="I24" s="7"/>
      <c r="J24" s="7"/>
      <c r="K24" s="7"/>
      <c r="L24" s="7"/>
      <c r="M24" s="7"/>
      <c r="N24" s="7"/>
      <c r="O24" s="7"/>
      <c r="P24" s="7"/>
      <c r="Q24" s="7"/>
      <c r="R24" s="7"/>
      <c r="S24" s="7"/>
      <c r="T24" s="7"/>
      <c r="U24" s="7"/>
      <c r="V24" s="7"/>
      <c r="W24" s="7"/>
    </row>
    <row r="25" spans="2:23" x14ac:dyDescent="0.3">
      <c r="B25" s="7"/>
      <c r="C25" s="7"/>
      <c r="D25" s="7"/>
      <c r="E25" s="7"/>
      <c r="F25" s="7"/>
      <c r="G25" s="7"/>
      <c r="H25" s="7"/>
      <c r="I25" s="7"/>
      <c r="J25" s="7"/>
      <c r="K25" s="7"/>
      <c r="L25" s="7"/>
      <c r="M25" s="7"/>
      <c r="N25" s="7"/>
      <c r="O25" s="7"/>
      <c r="P25" s="7"/>
      <c r="Q25" s="7"/>
      <c r="R25" s="7"/>
      <c r="S25" s="7"/>
      <c r="T25" s="7"/>
      <c r="U25" s="7"/>
      <c r="V25" s="7"/>
      <c r="W25" s="7"/>
    </row>
    <row r="26" spans="2:23" x14ac:dyDescent="0.3">
      <c r="B26" s="7"/>
      <c r="C26" s="7"/>
      <c r="D26" s="7"/>
      <c r="E26" s="7"/>
      <c r="F26" s="7"/>
      <c r="G26" s="7"/>
      <c r="H26" s="7"/>
      <c r="I26" s="7"/>
      <c r="J26" s="7"/>
      <c r="K26" s="7"/>
      <c r="L26" s="7"/>
      <c r="M26" s="7"/>
      <c r="N26" s="7"/>
      <c r="O26" s="7"/>
      <c r="P26" s="7"/>
      <c r="Q26" s="7"/>
      <c r="R26" s="7"/>
      <c r="S26" s="7"/>
      <c r="T26" s="7"/>
      <c r="U26" s="7"/>
      <c r="V26" s="7"/>
      <c r="W26" s="7"/>
    </row>
    <row r="27" spans="2:23" x14ac:dyDescent="0.3">
      <c r="B27" s="7"/>
      <c r="C27" s="7"/>
      <c r="D27" s="7"/>
      <c r="E27" s="7"/>
      <c r="F27" s="7"/>
      <c r="G27" s="7"/>
      <c r="H27" s="7"/>
      <c r="I27" s="7"/>
      <c r="J27" s="7"/>
      <c r="K27" s="7"/>
      <c r="L27" s="7"/>
      <c r="M27" s="7"/>
      <c r="N27" s="7"/>
      <c r="O27" s="7"/>
      <c r="P27" s="7"/>
      <c r="Q27" s="7"/>
      <c r="R27" s="7"/>
      <c r="S27" s="7"/>
      <c r="T27" s="7"/>
      <c r="U27" s="7"/>
      <c r="V27" s="7"/>
      <c r="W27" s="7"/>
    </row>
    <row r="28" spans="2:23" x14ac:dyDescent="0.3">
      <c r="B28" s="7"/>
      <c r="C28" s="7"/>
      <c r="D28" s="7"/>
      <c r="E28" s="7"/>
      <c r="F28" s="7"/>
      <c r="G28" s="7"/>
      <c r="H28" s="7"/>
      <c r="I28" s="7"/>
      <c r="J28" s="7"/>
      <c r="K28" s="7"/>
      <c r="L28" s="7"/>
      <c r="M28" s="7"/>
      <c r="N28" s="7"/>
      <c r="O28" s="7"/>
      <c r="P28" s="7"/>
      <c r="Q28" s="7"/>
      <c r="R28" s="7"/>
      <c r="S28" s="7"/>
      <c r="T28" s="7"/>
      <c r="U28" s="7"/>
      <c r="V28" s="7"/>
      <c r="W28" s="7"/>
    </row>
    <row r="29" spans="2:23" x14ac:dyDescent="0.3">
      <c r="B29" s="7"/>
      <c r="C29" s="7"/>
      <c r="D29" s="7"/>
      <c r="E29" s="7"/>
      <c r="F29" s="7"/>
      <c r="G29" s="7"/>
      <c r="H29" s="7"/>
      <c r="I29" s="7"/>
      <c r="J29" s="7"/>
      <c r="K29" s="7"/>
      <c r="L29" s="7"/>
      <c r="M29" s="7"/>
      <c r="N29" s="7"/>
      <c r="O29" s="7"/>
      <c r="P29" s="7"/>
      <c r="Q29" s="7"/>
      <c r="R29" s="7"/>
      <c r="S29" s="7"/>
      <c r="T29" s="7"/>
      <c r="U29" s="7"/>
      <c r="V29" s="7"/>
      <c r="W29" s="7"/>
    </row>
    <row r="30" spans="2:23" x14ac:dyDescent="0.3">
      <c r="B30" s="7"/>
      <c r="C30" s="7"/>
      <c r="D30" s="7"/>
      <c r="E30" s="7"/>
      <c r="F30" s="7"/>
      <c r="G30" s="7"/>
      <c r="H30" s="7"/>
      <c r="I30" s="7"/>
      <c r="J30" s="7"/>
      <c r="K30" s="7"/>
      <c r="L30" s="7"/>
      <c r="M30" s="7"/>
      <c r="N30" s="7"/>
      <c r="O30" s="7"/>
      <c r="P30" s="7"/>
      <c r="Q30" s="7"/>
      <c r="R30" s="7"/>
      <c r="S30" s="7"/>
      <c r="T30" s="7"/>
      <c r="U30" s="7"/>
      <c r="V30" s="7"/>
      <c r="W30" s="7"/>
    </row>
    <row r="31" spans="2:23" x14ac:dyDescent="0.3">
      <c r="B31" s="7"/>
      <c r="C31" s="7"/>
      <c r="D31" s="7"/>
      <c r="E31" s="7"/>
      <c r="F31" s="7"/>
      <c r="G31" s="7"/>
      <c r="H31" s="7"/>
      <c r="I31" s="7"/>
      <c r="J31" s="7"/>
      <c r="K31" s="7"/>
      <c r="L31" s="7"/>
      <c r="M31" s="7"/>
      <c r="N31" s="7"/>
      <c r="O31" s="7"/>
      <c r="P31" s="7"/>
      <c r="Q31" s="7"/>
      <c r="R31" s="7"/>
      <c r="S31" s="7"/>
      <c r="T31" s="7"/>
      <c r="U31" s="7"/>
      <c r="V31" s="7"/>
      <c r="W31" s="7"/>
    </row>
    <row r="32" spans="2:23" x14ac:dyDescent="0.3">
      <c r="B32" s="7"/>
      <c r="C32" s="7"/>
      <c r="D32" s="7"/>
      <c r="E32" s="7"/>
      <c r="F32" s="7"/>
      <c r="G32" s="7"/>
      <c r="H32" s="7"/>
      <c r="I32" s="7"/>
      <c r="J32" s="7"/>
      <c r="K32" s="7"/>
      <c r="L32" s="7"/>
      <c r="M32" s="7"/>
      <c r="N32" s="7"/>
      <c r="O32" s="7"/>
      <c r="P32" s="7"/>
      <c r="Q32" s="7"/>
      <c r="R32" s="7"/>
      <c r="S32" s="7"/>
      <c r="T32" s="7"/>
      <c r="U32" s="7"/>
      <c r="V32" s="7"/>
      <c r="W32" s="7"/>
    </row>
    <row r="33" spans="2:23" x14ac:dyDescent="0.3">
      <c r="B33" s="7"/>
      <c r="C33" s="7"/>
      <c r="D33" s="7"/>
      <c r="E33" s="7"/>
      <c r="F33" s="7"/>
      <c r="G33" s="7"/>
      <c r="H33" s="7"/>
      <c r="I33" s="7"/>
      <c r="J33" s="7"/>
      <c r="K33" s="7"/>
      <c r="L33" s="7"/>
      <c r="M33" s="7"/>
      <c r="N33" s="7"/>
      <c r="O33" s="7"/>
      <c r="P33" s="7"/>
      <c r="Q33" s="7"/>
      <c r="R33" s="7"/>
      <c r="S33" s="7"/>
      <c r="T33" s="7"/>
      <c r="U33" s="7"/>
      <c r="V33" s="7"/>
      <c r="W33" s="7"/>
    </row>
    <row r="34" spans="2:23" x14ac:dyDescent="0.3">
      <c r="B34" s="7"/>
      <c r="C34" s="7"/>
      <c r="D34" s="7"/>
      <c r="E34" s="7"/>
      <c r="F34" s="7"/>
      <c r="G34" s="7"/>
      <c r="H34" s="7"/>
      <c r="I34" s="7"/>
      <c r="J34" s="7"/>
      <c r="K34" s="7"/>
      <c r="L34" s="7"/>
      <c r="M34" s="7"/>
      <c r="N34" s="7"/>
      <c r="O34" s="7"/>
      <c r="P34" s="7"/>
      <c r="Q34" s="7"/>
      <c r="R34" s="7"/>
      <c r="S34" s="7"/>
      <c r="T34" s="7"/>
      <c r="U34" s="7"/>
      <c r="V34" s="7"/>
      <c r="W34"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For_category</vt:lpstr>
      <vt:lpstr>Profit Gained over time</vt:lpstr>
      <vt:lpstr>Monthly Sales</vt:lpstr>
      <vt:lpstr>Top5customer</vt:lpstr>
      <vt:lpstr>Salesbystates</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pooja chavan</dc:creator>
  <cp:lastModifiedBy>pooja chavan</cp:lastModifiedBy>
  <cp:lastPrinted>2024-10-18T15:54:39Z</cp:lastPrinted>
  <dcterms:created xsi:type="dcterms:W3CDTF">2024-09-29T12:35:07Z</dcterms:created>
  <dcterms:modified xsi:type="dcterms:W3CDTF">2024-10-18T15:56:02Z</dcterms:modified>
</cp:coreProperties>
</file>