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\Duke-NUS\Courses\GMS6907\"/>
    </mc:Choice>
  </mc:AlternateContent>
  <xr:revisionPtr revIDLastSave="0" documentId="13_ncr:1_{337F5B38-1867-4ADC-B7D9-004DBD0940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thway datafile" sheetId="1" r:id="rId1"/>
    <sheet name="Instructions" sheetId="2" r:id="rId2"/>
    <sheet name="Results" sheetId="3" r:id="rId3"/>
  </sheets>
  <definedNames>
    <definedName name="_xlnm._FilterDatabase" localSheetId="0" hidden="1">'Pathway datafile'!$E$1:$E$950</definedName>
    <definedName name="_xlnm._FilterDatabase" localSheetId="2" hidden="1">Results!$A$1:$EQ$950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3" i="1"/>
  <c r="G2" i="1"/>
  <c r="G1" i="1"/>
  <c r="H4" i="1"/>
  <c r="H3" i="1"/>
  <c r="H2" i="1"/>
</calcChain>
</file>

<file path=xl/sharedStrings.xml><?xml version="1.0" encoding="utf-8"?>
<sst xmlns="http://schemas.openxmlformats.org/spreadsheetml/2006/main" count="8732" uniqueCount="3574">
  <si>
    <t>Overlap</t>
  </si>
  <si>
    <t>P-value</t>
  </si>
  <si>
    <t>Adjusted P-value</t>
  </si>
  <si>
    <t>Genes</t>
  </si>
  <si>
    <t>Term</t>
  </si>
  <si>
    <t>88/476</t>
  </si>
  <si>
    <t>141/1056</t>
  </si>
  <si>
    <t>105/701</t>
  </si>
  <si>
    <t>72/447</t>
  </si>
  <si>
    <t>25/72</t>
  </si>
  <si>
    <t>27/108</t>
  </si>
  <si>
    <t>36/201</t>
  </si>
  <si>
    <t>15/46</t>
  </si>
  <si>
    <t>27/155</t>
  </si>
  <si>
    <t>9/18</t>
  </si>
  <si>
    <t>21/103</t>
  </si>
  <si>
    <t>11/31</t>
  </si>
  <si>
    <t>10/26</t>
  </si>
  <si>
    <t>22/125</t>
  </si>
  <si>
    <t>18/92</t>
  </si>
  <si>
    <t>13/56</t>
  </si>
  <si>
    <t>8/21</t>
  </si>
  <si>
    <t>64/653</t>
  </si>
  <si>
    <t>18/111</t>
  </si>
  <si>
    <t>31/263</t>
  </si>
  <si>
    <t>9/35</t>
  </si>
  <si>
    <t>20/139</t>
  </si>
  <si>
    <t>4/6</t>
  </si>
  <si>
    <t>6/16</t>
  </si>
  <si>
    <t>30/258</t>
  </si>
  <si>
    <t>16/102</t>
  </si>
  <si>
    <t>15/94</t>
  </si>
  <si>
    <t>4/7</t>
  </si>
  <si>
    <t>16/106</t>
  </si>
  <si>
    <t>19/140</t>
  </si>
  <si>
    <t>15/97</t>
  </si>
  <si>
    <t>7/26</t>
  </si>
  <si>
    <t>24/201</t>
  </si>
  <si>
    <t>4/8</t>
  </si>
  <si>
    <t>9/44</t>
  </si>
  <si>
    <t>8/36</t>
  </si>
  <si>
    <t>42/441</t>
  </si>
  <si>
    <t>6/21</t>
  </si>
  <si>
    <t>46/497</t>
  </si>
  <si>
    <t>4/9</t>
  </si>
  <si>
    <t>7/29</t>
  </si>
  <si>
    <t>8/38</t>
  </si>
  <si>
    <t>27/251</t>
  </si>
  <si>
    <t>7/30</t>
  </si>
  <si>
    <t>7/31</t>
  </si>
  <si>
    <t>5/16</t>
  </si>
  <si>
    <t>3/5</t>
  </si>
  <si>
    <t>25/235</t>
  </si>
  <si>
    <t>5/17</t>
  </si>
  <si>
    <t>12/81</t>
  </si>
  <si>
    <t>63/763</t>
  </si>
  <si>
    <t>4/11</t>
  </si>
  <si>
    <t>17/140</t>
  </si>
  <si>
    <t>7/34</t>
  </si>
  <si>
    <t>6/26</t>
  </si>
  <si>
    <t>8/44</t>
  </si>
  <si>
    <t>11/74</t>
  </si>
  <si>
    <t>3/6</t>
  </si>
  <si>
    <t>6/27</t>
  </si>
  <si>
    <t>5/19</t>
  </si>
  <si>
    <t>9/57</t>
  </si>
  <si>
    <t>4/13</t>
  </si>
  <si>
    <t>6/29</t>
  </si>
  <si>
    <t>50/603</t>
  </si>
  <si>
    <t>3/7</t>
  </si>
  <si>
    <t>6/30</t>
  </si>
  <si>
    <t>8/49</t>
  </si>
  <si>
    <t>20/190</t>
  </si>
  <si>
    <t>11/81</t>
  </si>
  <si>
    <t>4/14</t>
  </si>
  <si>
    <t>5/22</t>
  </si>
  <si>
    <t>51/629</t>
  </si>
  <si>
    <t>6/32</t>
  </si>
  <si>
    <t>6/33</t>
  </si>
  <si>
    <t>5/24</t>
  </si>
  <si>
    <t>33/377</t>
  </si>
  <si>
    <t>4/16</t>
  </si>
  <si>
    <t>3/9</t>
  </si>
  <si>
    <t>5/25</t>
  </si>
  <si>
    <t>6/35</t>
  </si>
  <si>
    <t>4/17</t>
  </si>
  <si>
    <t>3/10</t>
  </si>
  <si>
    <t>8/58</t>
  </si>
  <si>
    <t>4/18</t>
  </si>
  <si>
    <t>6/37</t>
  </si>
  <si>
    <t>16/159</t>
  </si>
  <si>
    <t>30/353</t>
  </si>
  <si>
    <t>4/19</t>
  </si>
  <si>
    <t>11/96</t>
  </si>
  <si>
    <t>3/11</t>
  </si>
  <si>
    <t>15/148</t>
  </si>
  <si>
    <t>7/51</t>
  </si>
  <si>
    <t>5/30</t>
  </si>
  <si>
    <t>10/87</t>
  </si>
  <si>
    <t>2/5</t>
  </si>
  <si>
    <t>4/21</t>
  </si>
  <si>
    <t>3/13</t>
  </si>
  <si>
    <t>6/43</t>
  </si>
  <si>
    <t>17/183</t>
  </si>
  <si>
    <t>13/132</t>
  </si>
  <si>
    <t>4/23</t>
  </si>
  <si>
    <t>2/6</t>
  </si>
  <si>
    <t>3/14</t>
  </si>
  <si>
    <t>8/69</t>
  </si>
  <si>
    <t>4/24</t>
  </si>
  <si>
    <t>4/25</t>
  </si>
  <si>
    <t>3/15</t>
  </si>
  <si>
    <t>13/137</t>
  </si>
  <si>
    <t>8/73</t>
  </si>
  <si>
    <t>2/7</t>
  </si>
  <si>
    <t>7/60</t>
  </si>
  <si>
    <t>15/166</t>
  </si>
  <si>
    <t>9/86</t>
  </si>
  <si>
    <t>14/154</t>
  </si>
  <si>
    <t>4/26</t>
  </si>
  <si>
    <t>5/37</t>
  </si>
  <si>
    <t>3/16</t>
  </si>
  <si>
    <t>25/314</t>
  </si>
  <si>
    <t>26/330</t>
  </si>
  <si>
    <t>7/62</t>
  </si>
  <si>
    <t>5/38</t>
  </si>
  <si>
    <t>4/27</t>
  </si>
  <si>
    <t>4/28</t>
  </si>
  <si>
    <t>2/8</t>
  </si>
  <si>
    <t>6/52</t>
  </si>
  <si>
    <t>4/29</t>
  </si>
  <si>
    <t>3/18</t>
  </si>
  <si>
    <t>5/41</t>
  </si>
  <si>
    <t>11/121</t>
  </si>
  <si>
    <t>2/9</t>
  </si>
  <si>
    <t>5/42</t>
  </si>
  <si>
    <t>4/30</t>
  </si>
  <si>
    <t>3/19</t>
  </si>
  <si>
    <t>5/43</t>
  </si>
  <si>
    <t>16/197</t>
  </si>
  <si>
    <t>3/20</t>
  </si>
  <si>
    <t>9/97</t>
  </si>
  <si>
    <t>5/44</t>
  </si>
  <si>
    <t>2/10</t>
  </si>
  <si>
    <t>4/32</t>
  </si>
  <si>
    <t>7/71</t>
  </si>
  <si>
    <t>8/85</t>
  </si>
  <si>
    <t>6/58</t>
  </si>
  <si>
    <t>3/21</t>
  </si>
  <si>
    <t>15/187</t>
  </si>
  <si>
    <t>4/33</t>
  </si>
  <si>
    <t>14/172</t>
  </si>
  <si>
    <t>5/46</t>
  </si>
  <si>
    <t>4/34</t>
  </si>
  <si>
    <t>3/22</t>
  </si>
  <si>
    <t>16/205</t>
  </si>
  <si>
    <t>5/47</t>
  </si>
  <si>
    <t>2/11</t>
  </si>
  <si>
    <t>11/131</t>
  </si>
  <si>
    <t>12/146</t>
  </si>
  <si>
    <t>6/61</t>
  </si>
  <si>
    <t>5/48</t>
  </si>
  <si>
    <t>4/35</t>
  </si>
  <si>
    <t>3/23</t>
  </si>
  <si>
    <t>2/12</t>
  </si>
  <si>
    <t>12/149</t>
  </si>
  <si>
    <t>11/134</t>
  </si>
  <si>
    <t>5/49</t>
  </si>
  <si>
    <t>22/301</t>
  </si>
  <si>
    <t>4/36</t>
  </si>
  <si>
    <t>3/24</t>
  </si>
  <si>
    <t>6/64</t>
  </si>
  <si>
    <t>7/78</t>
  </si>
  <si>
    <t>8/93</t>
  </si>
  <si>
    <t>2/13</t>
  </si>
  <si>
    <t>4/38</t>
  </si>
  <si>
    <t>10/123</t>
  </si>
  <si>
    <t>8/94</t>
  </si>
  <si>
    <t>14/184</t>
  </si>
  <si>
    <t>6/65</t>
  </si>
  <si>
    <t>5/52</t>
  </si>
  <si>
    <t>19/263</t>
  </si>
  <si>
    <t>11/140</t>
  </si>
  <si>
    <t>3/26</t>
  </si>
  <si>
    <t>7/81</t>
  </si>
  <si>
    <t>4/39</t>
  </si>
  <si>
    <t>6/67</t>
  </si>
  <si>
    <t>2/14</t>
  </si>
  <si>
    <t>18/250</t>
  </si>
  <si>
    <t>52/803</t>
  </si>
  <si>
    <t>5/54</t>
  </si>
  <si>
    <t>25/363</t>
  </si>
  <si>
    <t>9/113</t>
  </si>
  <si>
    <t>3/27</t>
  </si>
  <si>
    <t>12/160</t>
  </si>
  <si>
    <t>2/15</t>
  </si>
  <si>
    <t>45/696</t>
  </si>
  <si>
    <t>4/42</t>
  </si>
  <si>
    <t>6/71</t>
  </si>
  <si>
    <t>8/101</t>
  </si>
  <si>
    <t>5/57</t>
  </si>
  <si>
    <t>2/16</t>
  </si>
  <si>
    <t>4/43</t>
  </si>
  <si>
    <t>20/292</t>
  </si>
  <si>
    <t>1/5</t>
  </si>
  <si>
    <t>5/59</t>
  </si>
  <si>
    <t>6/74</t>
  </si>
  <si>
    <t>4/45</t>
  </si>
  <si>
    <t>2/17</t>
  </si>
  <si>
    <t>7/88</t>
  </si>
  <si>
    <t>3/30</t>
  </si>
  <si>
    <t>7/89</t>
  </si>
  <si>
    <t>4/44</t>
  </si>
  <si>
    <t>9/121</t>
  </si>
  <si>
    <t>5/60</t>
  </si>
  <si>
    <t>3/31</t>
  </si>
  <si>
    <t>30/462</t>
  </si>
  <si>
    <t>7/91</t>
  </si>
  <si>
    <t>1/6</t>
  </si>
  <si>
    <t>2/19</t>
  </si>
  <si>
    <t>3/32</t>
  </si>
  <si>
    <t>6/79</t>
  </si>
  <si>
    <t>5/63</t>
  </si>
  <si>
    <t>7/92</t>
  </si>
  <si>
    <t>3/33</t>
  </si>
  <si>
    <t>2/18</t>
  </si>
  <si>
    <t>6/78</t>
  </si>
  <si>
    <t>4/48</t>
  </si>
  <si>
    <t>3/34</t>
  </si>
  <si>
    <t>4/50</t>
  </si>
  <si>
    <t>17/260</t>
  </si>
  <si>
    <t>6/83</t>
  </si>
  <si>
    <t>1/7</t>
  </si>
  <si>
    <t>2/21</t>
  </si>
  <si>
    <t>4/51</t>
  </si>
  <si>
    <t>6/82</t>
  </si>
  <si>
    <t>3/35</t>
  </si>
  <si>
    <t>2/20</t>
  </si>
  <si>
    <t>5/67</t>
  </si>
  <si>
    <t>7/99</t>
  </si>
  <si>
    <t>14/215</t>
  </si>
  <si>
    <t>4/52</t>
  </si>
  <si>
    <t>13/198</t>
  </si>
  <si>
    <t>7/100</t>
  </si>
  <si>
    <t>6/85</t>
  </si>
  <si>
    <t>2/22</t>
  </si>
  <si>
    <t>9/134</t>
  </si>
  <si>
    <t>5/70</t>
  </si>
  <si>
    <t>1/8</t>
  </si>
  <si>
    <t>6/86</t>
  </si>
  <si>
    <t>3/38</t>
  </si>
  <si>
    <t>2/23</t>
  </si>
  <si>
    <t>6/87</t>
  </si>
  <si>
    <t>5/71</t>
  </si>
  <si>
    <t>3/39</t>
  </si>
  <si>
    <t>4/55</t>
  </si>
  <si>
    <t>5/72</t>
  </si>
  <si>
    <t>6/90</t>
  </si>
  <si>
    <t>1/9</t>
  </si>
  <si>
    <t>9/140</t>
  </si>
  <si>
    <t>4/56</t>
  </si>
  <si>
    <t>2/24</t>
  </si>
  <si>
    <t>3/40</t>
  </si>
  <si>
    <t>8/124</t>
  </si>
  <si>
    <t>2/25</t>
  </si>
  <si>
    <t>4/58</t>
  </si>
  <si>
    <t>1/10</t>
  </si>
  <si>
    <t>5/75</t>
  </si>
  <si>
    <t>2/26</t>
  </si>
  <si>
    <t>6/92</t>
  </si>
  <si>
    <t>3/42</t>
  </si>
  <si>
    <t>2/28</t>
  </si>
  <si>
    <t>4/62</t>
  </si>
  <si>
    <t>1/11</t>
  </si>
  <si>
    <t>8/130</t>
  </si>
  <si>
    <t>2/27</t>
  </si>
  <si>
    <t>3/45</t>
  </si>
  <si>
    <t>5/78</t>
  </si>
  <si>
    <t>5/77</t>
  </si>
  <si>
    <t>3/44</t>
  </si>
  <si>
    <t>6/96</t>
  </si>
  <si>
    <t>2/29</t>
  </si>
  <si>
    <t>1/12</t>
  </si>
  <si>
    <t>18/308</t>
  </si>
  <si>
    <t>11/186</t>
  </si>
  <si>
    <t>4/65</t>
  </si>
  <si>
    <t>2/30</t>
  </si>
  <si>
    <t>2/31</t>
  </si>
  <si>
    <t>1/13</t>
  </si>
  <si>
    <t>5/84</t>
  </si>
  <si>
    <t>3/48</t>
  </si>
  <si>
    <t>4/66</t>
  </si>
  <si>
    <t>5/85</t>
  </si>
  <si>
    <t>2/33</t>
  </si>
  <si>
    <t>2/32</t>
  </si>
  <si>
    <t>9/160</t>
  </si>
  <si>
    <t>6/106</t>
  </si>
  <si>
    <t>6/105</t>
  </si>
  <si>
    <t>3/50</t>
  </si>
  <si>
    <t>1/14</t>
  </si>
  <si>
    <t>7/123</t>
  </si>
  <si>
    <t>8/142</t>
  </si>
  <si>
    <t>4/69</t>
  </si>
  <si>
    <t>2/34</t>
  </si>
  <si>
    <t>1/15</t>
  </si>
  <si>
    <t>8/144</t>
  </si>
  <si>
    <t>7/125</t>
  </si>
  <si>
    <t>6/108</t>
  </si>
  <si>
    <t>28/504</t>
  </si>
  <si>
    <t>1/16</t>
  </si>
  <si>
    <t>3/54</t>
  </si>
  <si>
    <t>7/128</t>
  </si>
  <si>
    <t>6/110</t>
  </si>
  <si>
    <t>2/35</t>
  </si>
  <si>
    <t>3/55</t>
  </si>
  <si>
    <t>1/17</t>
  </si>
  <si>
    <t>4/75</t>
  </si>
  <si>
    <t>2/37</t>
  </si>
  <si>
    <t>7/131</t>
  </si>
  <si>
    <t>2/38</t>
  </si>
  <si>
    <t>3/58</t>
  </si>
  <si>
    <t>1/18</t>
  </si>
  <si>
    <t>7/133</t>
  </si>
  <si>
    <t>4/76</t>
  </si>
  <si>
    <t>9/172</t>
  </si>
  <si>
    <t>3/59</t>
  </si>
  <si>
    <t>4/81</t>
  </si>
  <si>
    <t>1/19</t>
  </si>
  <si>
    <t>3/61</t>
  </si>
  <si>
    <t>1/20</t>
  </si>
  <si>
    <t>2/41</t>
  </si>
  <si>
    <t>6/119</t>
  </si>
  <si>
    <t>6/120</t>
  </si>
  <si>
    <t>2/39</t>
  </si>
  <si>
    <t>17/326</t>
  </si>
  <si>
    <t>5/100</t>
  </si>
  <si>
    <t>2/40</t>
  </si>
  <si>
    <t>3/62</t>
  </si>
  <si>
    <t>2/42</t>
  </si>
  <si>
    <t>5/102</t>
  </si>
  <si>
    <t>1/21</t>
  </si>
  <si>
    <t>2/43</t>
  </si>
  <si>
    <t>3/65</t>
  </si>
  <si>
    <t>2/44</t>
  </si>
  <si>
    <t>6/124</t>
  </si>
  <si>
    <t>1/22</t>
  </si>
  <si>
    <t>4/86</t>
  </si>
  <si>
    <t>1/23</t>
  </si>
  <si>
    <t>12/243</t>
  </si>
  <si>
    <t>2/45</t>
  </si>
  <si>
    <t>4/87</t>
  </si>
  <si>
    <t>4/88</t>
  </si>
  <si>
    <t>3/68</t>
  </si>
  <si>
    <t>1/24</t>
  </si>
  <si>
    <t>4/89</t>
  </si>
  <si>
    <t>2/47</t>
  </si>
  <si>
    <t>2/48</t>
  </si>
  <si>
    <t>4/91</t>
  </si>
  <si>
    <t>3/69</t>
  </si>
  <si>
    <t>1/25</t>
  </si>
  <si>
    <t>6/131</t>
  </si>
  <si>
    <t>15/307</t>
  </si>
  <si>
    <t>2/68</t>
  </si>
  <si>
    <t>2/85</t>
  </si>
  <si>
    <t>3/90</t>
  </si>
  <si>
    <t>1/30</t>
  </si>
  <si>
    <t>4/106</t>
  </si>
  <si>
    <t>7/161</t>
  </si>
  <si>
    <t>2/66</t>
  </si>
  <si>
    <t>1/32</t>
  </si>
  <si>
    <t>1/51</t>
  </si>
  <si>
    <t>1/36</t>
  </si>
  <si>
    <t>1/27</t>
  </si>
  <si>
    <t>3/128</t>
  </si>
  <si>
    <t>1/31</t>
  </si>
  <si>
    <t>7/176</t>
  </si>
  <si>
    <t>1/43</t>
  </si>
  <si>
    <t>1/76</t>
  </si>
  <si>
    <t>1/57</t>
  </si>
  <si>
    <t>1/56</t>
  </si>
  <si>
    <t>1/39</t>
  </si>
  <si>
    <t>2/51</t>
  </si>
  <si>
    <t>1/61</t>
  </si>
  <si>
    <t>1/42</t>
  </si>
  <si>
    <t>1/41</t>
  </si>
  <si>
    <t>5/179</t>
  </si>
  <si>
    <t>4/95</t>
  </si>
  <si>
    <t>1/38</t>
  </si>
  <si>
    <t>1/65</t>
  </si>
  <si>
    <t>1/50</t>
  </si>
  <si>
    <t>11/268</t>
  </si>
  <si>
    <t>1/28</t>
  </si>
  <si>
    <t>1/52</t>
  </si>
  <si>
    <t>36/727</t>
  </si>
  <si>
    <t>1/77</t>
  </si>
  <si>
    <t>1/44</t>
  </si>
  <si>
    <t>2/67</t>
  </si>
  <si>
    <t>3/85</t>
  </si>
  <si>
    <t>2/92</t>
  </si>
  <si>
    <t>4/145</t>
  </si>
  <si>
    <t>3/94</t>
  </si>
  <si>
    <t>6/195</t>
  </si>
  <si>
    <t>8/206</t>
  </si>
  <si>
    <t>29/666</t>
  </si>
  <si>
    <t>3/185</t>
  </si>
  <si>
    <t>2/84</t>
  </si>
  <si>
    <t>2/61</t>
  </si>
  <si>
    <t>7/162</t>
  </si>
  <si>
    <t>1/26</t>
  </si>
  <si>
    <t>1/29</t>
  </si>
  <si>
    <t>2/173</t>
  </si>
  <si>
    <t>2/65</t>
  </si>
  <si>
    <t>31/637</t>
  </si>
  <si>
    <t>3/177</t>
  </si>
  <si>
    <t>3/81</t>
  </si>
  <si>
    <t>1/55</t>
  </si>
  <si>
    <t>1/34</t>
  </si>
  <si>
    <t>2/133</t>
  </si>
  <si>
    <t>5/175</t>
  </si>
  <si>
    <t>18/393</t>
  </si>
  <si>
    <t>2/93</t>
  </si>
  <si>
    <t>33/1080</t>
  </si>
  <si>
    <t>2/75</t>
  </si>
  <si>
    <t>4/157</t>
  </si>
  <si>
    <t>2/60</t>
  </si>
  <si>
    <t>1/62</t>
  </si>
  <si>
    <t>7/285</t>
  </si>
  <si>
    <t>3/100</t>
  </si>
  <si>
    <t>2/56</t>
  </si>
  <si>
    <t>1/79</t>
  </si>
  <si>
    <t>19/579</t>
  </si>
  <si>
    <t>1/54</t>
  </si>
  <si>
    <t>1/46</t>
  </si>
  <si>
    <t>5/119</t>
  </si>
  <si>
    <t>3/87</t>
  </si>
  <si>
    <t>11/234</t>
  </si>
  <si>
    <t>2/63</t>
  </si>
  <si>
    <t>2/64</t>
  </si>
  <si>
    <t>2/73</t>
  </si>
  <si>
    <t>3/92</t>
  </si>
  <si>
    <t>1/37</t>
  </si>
  <si>
    <t>2/102</t>
  </si>
  <si>
    <t>4/151</t>
  </si>
  <si>
    <t>1/40</t>
  </si>
  <si>
    <t>1/35</t>
  </si>
  <si>
    <t>5/666</t>
  </si>
  <si>
    <t>2/55</t>
  </si>
  <si>
    <t>37/731</t>
  </si>
  <si>
    <t>11/365</t>
  </si>
  <si>
    <t>25/627</t>
  </si>
  <si>
    <t>3/91</t>
  </si>
  <si>
    <t>2/58</t>
  </si>
  <si>
    <t>1/172</t>
  </si>
  <si>
    <t>68/1378</t>
  </si>
  <si>
    <t>2/103</t>
  </si>
  <si>
    <t>4/108</t>
  </si>
  <si>
    <t>1/63</t>
  </si>
  <si>
    <t>1/64</t>
  </si>
  <si>
    <t>4/98</t>
  </si>
  <si>
    <t>3/162</t>
  </si>
  <si>
    <t>6/139</t>
  </si>
  <si>
    <t>2/52</t>
  </si>
  <si>
    <t>9/286</t>
  </si>
  <si>
    <t>3/71</t>
  </si>
  <si>
    <t>1/392</t>
  </si>
  <si>
    <t>1/53</t>
  </si>
  <si>
    <t>1/47</t>
  </si>
  <si>
    <t>3/80</t>
  </si>
  <si>
    <t>3/93</t>
  </si>
  <si>
    <t>3/74</t>
  </si>
  <si>
    <t>7/204</t>
  </si>
  <si>
    <t>16/408</t>
  </si>
  <si>
    <t>5/301</t>
  </si>
  <si>
    <t>5/150</t>
  </si>
  <si>
    <t>4/92</t>
  </si>
  <si>
    <t>1/87</t>
  </si>
  <si>
    <t>2/62</t>
  </si>
  <si>
    <t>3/130</t>
  </si>
  <si>
    <t>3/150</t>
  </si>
  <si>
    <t>3/78</t>
  </si>
  <si>
    <t>1/104</t>
  </si>
  <si>
    <t>1/148</t>
  </si>
  <si>
    <t>4/230</t>
  </si>
  <si>
    <t>2/86</t>
  </si>
  <si>
    <t>3/113</t>
  </si>
  <si>
    <t>1/98</t>
  </si>
  <si>
    <t>3/82</t>
  </si>
  <si>
    <t>1/74</t>
  </si>
  <si>
    <t>11/237</t>
  </si>
  <si>
    <t>1/33</t>
  </si>
  <si>
    <t>3/218</t>
  </si>
  <si>
    <t>3/102</t>
  </si>
  <si>
    <t>1/73</t>
  </si>
  <si>
    <t>3/110</t>
  </si>
  <si>
    <t>7/269</t>
  </si>
  <si>
    <t>2/50</t>
  </si>
  <si>
    <t>2/105</t>
  </si>
  <si>
    <t>42/1305</t>
  </si>
  <si>
    <t>1/48</t>
  </si>
  <si>
    <t>4/120</t>
  </si>
  <si>
    <t>3/216</t>
  </si>
  <si>
    <t>2/70</t>
  </si>
  <si>
    <t>8/183</t>
  </si>
  <si>
    <t>8/202</t>
  </si>
  <si>
    <t>2/127</t>
  </si>
  <si>
    <t>3/156</t>
  </si>
  <si>
    <t>13/567</t>
  </si>
  <si>
    <t>2/76</t>
  </si>
  <si>
    <t>2/81</t>
  </si>
  <si>
    <t>6/218</t>
  </si>
  <si>
    <t>6/146</t>
  </si>
  <si>
    <t>1/109</t>
  </si>
  <si>
    <t>1/103</t>
  </si>
  <si>
    <t>TIMP2;MVP;RAB3D;BST1;ATP6V0A1;CLEC5A;FCER1G;MGAM;CD177;MMP25;ELANE;CXCR1;RAB44;DGAT1;PKM;S100A9;LAMP2;FABP5;TNFAIP6;MGST1;HP;CKAP4;APAF1;LAIR1;ANXA2;HK3;S100A11;FRK;QSOX1;OLFM4;ATP6V0C;B2M;CLEC4D;ATP8B4;IQGAP1;CXCR2;LRG1;PRTN3;CRISPLD2;PGM2;MS4A3;GCA;ATP11A;TRPM2;PGAM1;ABCA13;ENPP4;ADGRG3;ITGB2;TARM1;PTAFR;PGLYRP1;FGR;PLAUR;PNP;AMPD3;C3;SLPI;TLR2;LCN2;ADAM8;PLD1;CYFIP1;HSPA1B;FPR1;CTSD;MMP9;CD33;CFP;GPR84;RHOG;PLAC8;RAP2C;ITGAM;MCEMP1;FPR2;OLR1;SLC11A1;HSPA1A;CD14;GGH;C5AR1;PYGL;MPO;MMP8;SLCO4C1;RAB27A;S100A8</t>
  </si>
  <si>
    <t>TIMP2;IKBKE;MVP;RAB3D;BST1;ATP6V0A1;CLEC5A;FCER1G;HCK;SOCS1;MGAM;CD177;NLRC5;ELANE;CXCR1;MMP25;RAB44;TREM1;DGAT1;PKM;MAPKAPK2;IRAK3;S100A9;GAB2;LAMP2;MEFV;FABP5;CLEC4E;IRF7;APP;TNFAIP6;MGST1;HP;PSMB9;CKAP4;APAF1;LAIR1;ANXA2;HK3;S100A11;LCP2;RELB;FRK;QSOX1;TNFAIP3;OLFM4;NLRP3;CASP1;PGLYRP4;ATP6V0C;B2M;CLEC4D;ATP8B4;PELI2;ALPK1;DDX58;MYD88;TLR4;IQGAP1;CXCR2;IFIH1;LRG1;MUC1;LBP;LY96;PRTN3;CRISPLD2;PGM2;RAC2;TLR6;RPS6KA2;MS4A3;CGAS;GCA;ATP11A;TRPM2;RASGRP4;PGAM1;ABCA13;ENPP4;ADGRG3;ITGB2;IL1B;TARM1;MAPK13;PTAFR;PGLYRP1;FGR;PLAUR;NOD2;PNP;AMPD3;NOD1;NOS2;C3;SLPI;TLR2;NCF1;LCN2;ADAM8;PLD1;CYFIP1;HSPA1B;FPR1;CTSD;MMP9;CD33;ZBP1;CFP;GPR84;RHOG;PLAC8;HMOX1;NFKBIA;RAP2C;ITGAM;MCEMP1;FPR2;OLR1;SLC11A1;HSPA1A;CD14;BIRC3;GGH;IRAK2;DHX58;UBA7;CASP4;C5AR1;NFKB2;NCF4;TIRAP;TRIM21;PYGL;MPO;ISG15;MMP8;SLCO4C1;MAP3K8;RAB27A;S100A8</t>
  </si>
  <si>
    <t>IL10;PIM1;OAS2;EIF2AK2;HCK;SOCS1;RHOU;JAK3;LMNB1;OSM;GBP2;SP100;SAMHD1;IFITM3;IL10RB;MAPKAPK2;IRAK3;RNASEL;GAB2;IFNAR2;APP;IRF7;GBP7;PSMB9;IL15;CCR1;ANXA2;LCP1;CXCL2;RELB;VCAM1;ANXA1;CASP1;IFIT2;IFNLR1;IL1A;IL1RAP;B2M;PELI2;EBI3;DDX58;BATF;MYD88;MUC1;LBP;CSF2RB;PRTN3;IL1R2;RPS6KA2;SOCS3;XAF1;CXCL10;IL15RA;USP18;ITGB2;IL1B;IL18RAP;PTAFR;NOD2;MX2;TNFRSF14;STAT1;NOD1;NOS2;SOD2;LCN2;IRF1;GBP5;IL1RN;LGALS9;STAT2;IFITM2;TNFRSF1A;CSF2RA;FPR1;IL23A;MMP9;PTPN1;IRF9;ICAM1;IL27;HMOX1;NFKBIA;ADAR;HIF1A;CD80;ITGAM;CISH;IFITM1;BIRC3;IFIT1;IRAK2;UBA7;NFKB2;BIRC5;CSF3R;TNF;TRIM21;OAS3;ISG15;IL18BP;MAP3K8;RSAD2;LTBR;IL13RA1</t>
  </si>
  <si>
    <t>APP;RPS6KA2;MMP9;IL10;PSMB9;SOCS3;IL15;CCR1;CSF2RA;IL13RA1;ANXA2;PIM1;ICAM1;IL27;LCP1;HMOX1;CXCL10;IL15RA;HCK;SOCS1;NFKBIA;CXCL2;ITGB2;RHOU;CD80;JAK3;IL1B;HIF1A;ITGAM;IL18RAP;VCAM1;PTAFR;ANXA1;CASP1;LMNB1;IFNLR1;NOD2;CISH;IL1A;IL1RAP;OSM;NOD1;NOS2;STAT1;IRAK2;SOD2;LCN2;PELI2;NFKB2;EBI3;IL10RB;BIRC5;CSF3R;TNF;MYD88;BATF;MAPKAPK2;IRAK3;IL1RN;LGALS9;MUC1;LBP;CSF2RB;MAP3K8;PRTN3;IL18BP;STAT2;GAB2;IL1R2;TNFRSF1A;FPR1;IL23A</t>
  </si>
  <si>
    <t>IRF7;PTPN1;SOCS3;XAF1;IRF9;IFNAR2;OAS2;USP18;SOCS1;ADAR;IFIT2;MX2;IFITM1;STAT1;GBP2;IFIT1;IRF1;SAMHD1;IFITM3;OAS3;ISG15;RNASEL;STAT2;IFITM2;RSAD2</t>
  </si>
  <si>
    <t>MMP9;IL10;SOCS3;PIM1;ICAM1;HMOX1;SOCS1;ITGB2;RHOU;JAK3;IL1B;HIF1A;ITGAM;VCAM1;ANXA1;IL1A;STAT1;OSM;NOS2;LCN2;BIRC5;TNF;BATF;MUC1;LBP;IL13RA1;IL23A</t>
  </si>
  <si>
    <t>IRF7;GBP7;PTPN1;SOCS3;XAF1;IRF9;ICAM1;OAS2;EIF2AK2;USP18;SOCS1;ADAR;VCAM1;PTAFR;IFIT2;MX2;IFITM1;RSAD2;STAT1;GBP2;IFIT1;B2M;UBA7;SP100;IRF1;SAMHD1;IFITM3;DDX58;TRIM21;GBP5;OAS3;ISG15;RNASEL;STAT2;IFITM2;IFNAR2</t>
  </si>
  <si>
    <t>IL10RB;TNF;CXCL10;IL1A;IL10;IL1RN;CXCL2;CD80;IL1B;CCR1;TNFRSF1A;IL1R2;PTAFR;FPR1;ICAM1</t>
  </si>
  <si>
    <t>APP;IRF7;RPS6KA2;IKBKE;SOCS1;NFKBIA;ITGB2;ITGAM;NOD2;CD14;NOD1;BIRC3;IRAK2;TLR2;PELI2;NFKB2;TIRAP;MYD88;TLR4;MAPKAPK2;IRAK3;S100A9;LBP;LY96;MAP3K8;S100A8;TLR6</t>
  </si>
  <si>
    <t>TIRAP;MYD88;TLR4;S100A9;CD14;LY96;TLR2;S100A8;TLR6</t>
  </si>
  <si>
    <t>APP;RPS6KA2;SOCS1;NFKBIA;NOD2;CD14;NOD1;IRAK2;TLR2;PELI2;NFKB2;TIRAP;MYD88;TLR4;MAPKAPK2;IRAK3;S100A9;LY96;MAP3K8;S100A8;TLR6</t>
  </si>
  <si>
    <t>TIRAP;MYD88;TLR4;NFKBIA;CD14;S100A9;LY96;TLR2;S100A8;TLR6;NFKB2</t>
  </si>
  <si>
    <t>APP;HMOX1;MEFV;ENTPD1;IL1A;C3;IL1B;NLRP3;CASP1;NFKB2</t>
  </si>
  <si>
    <t>SKA1;SPC24;CENPI;CDCA5;ZWILCH;CCNB2;KNTC1;CCNB1;SPDL1;CDK1;CENPE;CDC20;CENPL;CENPF;BIRC5;CDCA8;CENPM;PLK1;BUB1;KIF2C;BUB1B;NUF2</t>
  </si>
  <si>
    <t>IRF1;IRF7;OAS2;GBP7;TRIM21;GBP5;SOCS1;PTPN1;OAS3;SOCS3;STAT1;GBP2;B2M;VCAM1;PTAFR;IRF9;SP100;ICAM1</t>
  </si>
  <si>
    <t>APP;HMOX1;MEFV;NOD2;MAPK13;NOD1;BIRC3;IRAK2;TNFAIP3;NLRP3;CASP4;CASP1;NFKB2</t>
  </si>
  <si>
    <t>IRF1;IL1A;FLOT1;ELANE;FAS;BIRC3;IL1B;CFLAR;FLOT2;CASP4;TNFRSF10B;CASP1;MLKL</t>
  </si>
  <si>
    <t>TLR4;CD14;S100A9;LBP;LY96;TLR2;S100A8;TLR6</t>
  </si>
  <si>
    <t>CDC25C;SKA1;SPC24;PICALM;CDC42EP4;ARHGEF3;FLOT1;CENPI;MAP3K11;RHOC;PLXNA1;ACTN1;CKAP4;RHOV;DEPDC1B;FMNL2;FGD4;RHOG;S100A8;PRC1;UACA;ZWILCH;RHOU;BASP1;LMNB1;RND1;KNTC1;ANLN;SPDL1;SPATA13;ARAP3;ARHGAP23;NCF1;CENPE;CDC20;CENPL;WHAMM;CENPF;TAGAP;BIRC5;NCF4;MCAM;CDCA8;CENPM;PLK1;PLD1;FNBP1L;IQGAP1;BUB1;S100A9;IQGAP3;LBR;CYFIP1;CPD;KIF2C;BUB1B;ABR;CDC42EP2;FLOT2;EFHD2;ARHGAP24;DOCK5;RAC2;NUF2</t>
  </si>
  <si>
    <t>SKA1;SPC24;KNTC1;SPDL1;CDCA8;CENPM;CENPI;BIRC5;PLK1;BUB1;ZWILCH;KIF2C;NUF2;BUB1B;CENPE;CDC20;CENPL;CENPF</t>
  </si>
  <si>
    <t>CDC25C;SKA1;SPC24;CENPI;RHOC;FMNL2;RHOG;S100A8;PRC1;ZWILCH;KNTC1;SPDL1;NCF1;CENPE;CDC20;CENPL;CENPF;BIRC5;NCF4;CDCA8;CENPM;PLK1;BUB1;IQGAP1;S100A9;IQGAP3;CYFIP1;KIF2C;BUB1B;RAC2;NUF2</t>
  </si>
  <si>
    <t>TNF;SPPL2A;TRAF1;BIRC3;TNFAIP3;CFLAR;TNFRSF1A;RNF31;USP2</t>
  </si>
  <si>
    <t>SKA1;SPC24;CENPI;RHOC;FMNL2;ZWILCH;KNTC1;SPDL1;CENPE;CDC20;CENPL;CENPF;BIRC5;CDCA8;CENPM;PLK1;BUB1;KIF2C;BUB1B;NUF2</t>
  </si>
  <si>
    <t>CCNB1;CDK1;CDC20;PLK1</t>
  </si>
  <si>
    <t>HMOX1;MEFV;APP;NLRP3;CASP1;NFKB2</t>
  </si>
  <si>
    <t>TLR4;CD14;FAS;LY96;CFLAR;TNFRSF10B</t>
  </si>
  <si>
    <t>CDC25C;SKA1;SPC24;CENPI;PSMB9;MCM10;CDC45;ZWILCH;CDC6;CCNB2;KNTC1;CCNB1;SPDL1;CDK1;CCNE2;ORC1;CENPE;CDC20;CENPL;CENPF;BIRC5;CDCA8;CENPM;GTSE1;PLK1;BUB1;KIF2C;CLSPN;BUB1B;NUF2</t>
  </si>
  <si>
    <t>APP;NOD2;IL1A;MYD88;PSMB9;IRAK3;IL1RAP;IL1RN;NOD1;NFKBIA;IRAK2;IL1B;MAP3K8;IL1R2;PELI2;NFKB2</t>
  </si>
  <si>
    <t>APP;IRF7;RPS6KA2;NOD2;MYD88;TLR4;MAPKAPK2;NFKBIA;CD14;NOD1;IRAK2;LY96;MAP3K8;PELI2;NFKB2</t>
  </si>
  <si>
    <t>CCNB2;CCNB1;CDK1;PLK1</t>
  </si>
  <si>
    <t>NCF4;TIRAP;MYD88;TAP1;PSMB9;TLR4;TAPBP;S100A9;CD14;B2M;LY96;TLR2;NCF1;TAP2;S100A8;TLR6</t>
  </si>
  <si>
    <t>APP;PSMB9;NFKBIA;IL1B;IL18RAP;CASP1;NOD2;IL1A;IL1RAP;NOD1;IRAK2;PELI2;NFKB2;MYD88;IRAK3;IL1RN;IL18BP;MAP3K8;IL1R2</t>
  </si>
  <si>
    <t>APP;IRF7;RPS6KA2;NOD2;IKBKE;MAPKAPK2;TLR4;NFKBIA;CD14;NOD1;BIRC3;IRAK2;LY96;MAP3K8;NFKB2</t>
  </si>
  <si>
    <t>USP18;PTPN1;SOCS1;SOCS3;STAT1;STAT2;IFNAR2</t>
  </si>
  <si>
    <t>SKA1;SPC24;CENPI;CDCA5;ZWILCH;CCNB2;KNTC1;CCNB1;SPDL1;CDK1;NCAPG;CENPE;NEK2;CDC20;CENPL;CENPF;BIRC5;CDCA8;CENPM;PLK1;BUB1;KIF2C;BUB1B;NUF2</t>
  </si>
  <si>
    <t>FLOT1;PSMB9;FAS;CFLAR;APAF1;MLKL;BMX;UACA;IL1B;CASP1;LMNB1;IL1A;ELANE;CD14;BIRC3;CASP7;TNFRSF10B;CASP4;IRF1;TLR4;LY96;CLSPN;FLOT2;HMGB2</t>
  </si>
  <si>
    <t>APP;ANXA1;FPR1;FPR2</t>
  </si>
  <si>
    <t>NOD2;NOD1;BIRC3;IRAK2;TNFAIP3;MAPK13;CASP4;CASP1</t>
  </si>
  <si>
    <t>NCF4;MPO;SLC11A1;NOS2;ATP6V0C;NCF1;ATP6V0A1;RAC2</t>
  </si>
  <si>
    <t>PICALM;CDC42EP4;ARHGEF3;FLOT1;MAP3K11;RHOC;PLXNA1;ACTN1;CKAP4;RHOV;DEPDC1B;FMNL2;FGD4;RHOG;UACA;RHOU;BASP1;LMNB1;RND1;ANLN;SPATA13;ARAP3;ARHGAP23;NCF1;WHAMM;TAGAP;NCF4;MCAM;PLD1;FNBP1L;IQGAP1;IQGAP3;LBR;CYFIP1;CPD;ABR;CDC42EP2;FLOT2;EFHD2;ARHGAP24;DOCK5;RAC2</t>
  </si>
  <si>
    <t>APP;HMOX1;MEFV;NLRP3;CASP1;NFKB2</t>
  </si>
  <si>
    <t>CDC25C;SKA1;SPC24;CENPI;PSMB9;TPX2;MCM10;CDCA5;KIF20A;TYMS;CDC45;ZWILCH;CDC6;LMNB1;CCNB2;KNTC1;CCNB1;FKBPL;RRM2;SPDL1;CDKN2D;OPTN;CDK1;CCNE2;ORC1;NCAPG;CENPE;KMT5A;NEK2;CDC20;GINS2;CENPL;CENPF;BIRC5;CDCA8;CENPM;PLK1;MASTL;GTSE1;BUB1;LBR;KIF2C;BUB1B;HMMR;TOP2A;NUF2</t>
  </si>
  <si>
    <t>IL1B;CASP1;IL1A;NFKB2</t>
  </si>
  <si>
    <t>FLOT1;FAS;BIRC3;CFLAR;FLOT2;TNFRSF10B;MLKL</t>
  </si>
  <si>
    <t>PLK2;FURIN;RHBDF2;IL10</t>
  </si>
  <si>
    <t>OAS3;OAS2;DDX58;RNASEL</t>
  </si>
  <si>
    <t>NOD2;DDX58;PTEN;CDK1;NOD1;TNIP1;IFIH1;TNFAIP3</t>
  </si>
  <si>
    <t>APP;ENTPD1;IL10;GNAI3;GPR27;FZD7;GPR84;HMOX1;GGT1;HCK;HRH2;IL1B;NLRP3;PLK2;FGR;CASP1;RHBDF2;IL1A;C3;NFKB2;GGT5;GNB5;CYFIP1;FURIN;GNG12;GPR25;MEFV</t>
  </si>
  <si>
    <t>TNF;TRAF1;BIRC3;TNFAIP3;TNFRSF1A;RNF31;USP2</t>
  </si>
  <si>
    <t>NMRK1;NAMPT;BST1;PARP9;NADK;PARP10;PARP14</t>
  </si>
  <si>
    <t>CDC25C;CCNB2;CCNB1;PLK1;CENPF</t>
  </si>
  <si>
    <t>CCNB2;CCNB1;CDK1</t>
  </si>
  <si>
    <t>SKA1;SPC24;CENPI;PSMB9;CDCA5;ZWILCH;LMNB1;CCNB2;KNTC1;CCNB1;SPDL1;CDK1;CENPE;CDC20;CENPL;CENPF;BIRC5;CDCA8;CENPM;PLK1;BUB1;LBR;KIF2C;BUB1B;NUF2</t>
  </si>
  <si>
    <t>IRF7;IKBKE;TLR4;CD14;LY96</t>
  </si>
  <si>
    <t>APP;IRF7;DDX58;NLRC5;IKBKE;NFKBIA;ISG15;IFIH1;TNFAIP3;DHX58;UBA7;NFKB2</t>
  </si>
  <si>
    <t>RNF114;CTSD;ASB7;CD33;PSMB9;SOCS3;SIGLEC1;LAIR1;ICAM1;LILRA6;CCNF;KIF20A;SOCS1;LCP2;NFKBIA;ITGB2;VASP;DTX3L;KBTBD7;CD80;VCAM1;TAP2;FBXL5;CD300LF;LNX1;KLHL2;RNF19B;PTEN;IFITM1;TAP1;TNFRSF14;KIF22;CD14;C3;TREM1;B2M;TLR2;NCF1;KIF15;CENPE;RNF34;UBA7;CDC20;HERC6;NCF4;TIRAP;RNF213;PILRA;TRIM21;MYD88;TLR4;TAPBP;S100A9;PAG1;KIF2C;LY96;MAP3K8;CD274;XDH;NFKBIE;S100A8;KIF11;TLR6</t>
  </si>
  <si>
    <t>CCNB2;CCNB1;CDK1;NCAPG</t>
  </si>
  <si>
    <t>TNF;ARHGEF3;MYD88;NFKBIA;SPPL2A;TRAF1;FAS;APH1B;BIRC3;TNFAIP3;CFLAR;FGD4;ABR;TNFRSF1A;RNF31;USP2;TNFRSF10B</t>
  </si>
  <si>
    <t>DDX58;NLRC5;IKBKE;ISG15;IFIH1;TNFAIP3;UBA7</t>
  </si>
  <si>
    <t>IFNLR1;IL10RB;SOCS3;STAT1;JAK3;STAT2</t>
  </si>
  <si>
    <t>IL15RA;LGALS9;STAT1;JAK3;CSF2RB;IL15;GAB2;CSF2RA</t>
  </si>
  <si>
    <t>ANLN;MCAM;FLOT1;RHOC;IQGAP1;IQGAP3;LBR;DEPDC1B;FMNL2;ABR;FLOT2</t>
  </si>
  <si>
    <t>LCN2;S100A9;S100A8</t>
  </si>
  <si>
    <t>IRF1;IL1A;ELANE;IL1B;CASP4;CASP1</t>
  </si>
  <si>
    <t>RNF213;NOS2;B2M;TLR2;PGK1;DUSP16</t>
  </si>
  <si>
    <t>CCNB2;CCNB1;CDK1;LBR;LMNB1</t>
  </si>
  <si>
    <t>EBI3;IL10;STAT1;IL23A;SOD2;ANXA2;IL27;LMNB1;LCP1</t>
  </si>
  <si>
    <t>KMT5A;CCNB1;CDK1;PLK1</t>
  </si>
  <si>
    <t>TNFAIP3;TNF;TNFRSF1A;USP2</t>
  </si>
  <si>
    <t>RRM2;TYMS;CDC45;CDK1;ORC1;CDC6</t>
  </si>
  <si>
    <t>APP;SELP;PTPN1;ACTN1;LGALS3BP;GNAI3;GPC1;SLC16A3;SRI;ANXA2;RHOG;PDE1B;KIF20A;PIK3R6;FCER1G;LCP2;ITGB2;QSOX1;NFE2;ITGAM;SELPLG;FGR;MAFG;PLAUR;OLR1;ITGA5;CD177;EHD1;KIF22;F3;NOS2;SH2B2;TREM1;KIF18B;PIK3R5;KIF15;CENPE;TNFRSF10B;IRF1;MAFF;SRGN;SLC7A11;GNB5;KIF2C;PRTN3;GNG12;LAMP2;DOCK5;RAC2;KIF11</t>
  </si>
  <si>
    <t>IRF7;NFKB2;MYD88</t>
  </si>
  <si>
    <t>CSF3R;HCK;SOCS1;STAT1;SOCS3;GAB2</t>
  </si>
  <si>
    <t>CDC25C;PLK3;CCNB1;CDK1;CCNE2;PLK2;GADD45A;ARID3A</t>
  </si>
  <si>
    <t>SKA1;SPC24;CENPI;PSMB9;CDCA5;ZWILCH;KNTC1;SPDL1;CENPE;CDC20;CENPL;CENPF;BIRC5;CDCA8;CENPM;PLK1;BUB1;KIF2C;BUB1B;NUF2</t>
  </si>
  <si>
    <t>OAS2;DDX58;EIF2AK2;MX2;USP18;OAS3;ISG15;STAT1;IFIT1;RNASEL;UBA7</t>
  </si>
  <si>
    <t>IKBKE;IRF7;DDX58;IFIH1</t>
  </si>
  <si>
    <t>JAK3;IL15;GAB2;IL15RA</t>
  </si>
  <si>
    <t>SOCS1;STAT1;SOCS3;PTPN1</t>
  </si>
  <si>
    <t>APP;CDC25C;CAPNS2;SOD2;LMNB1</t>
  </si>
  <si>
    <t>CDC25C;SKA1;SPC24;CENPI;PSMB9;TPX2;MCM10;CDCA5;KIF20A;TYMS;CDC45;ZWILCH;CDC6;LMNB1;PIF1;CCNB2;KNTC1;CCNB1;FKBPL;RRM2;SPDL1;CDKN2D;SYNE1;OPTN;HJURP;CDK1;CCNE2;ORC1;NCAPG;CENPE;KMT5A;NEK2;CDC20;GINS2;CENPL;DAXX;CENPF;BIRC5;CDCA8;CENPM;PLK1;MASTL;GTSE1;BUB1;LBR;KIF2C;CLSPN;BUB1B;HMMR;TOP2A;NUF2</t>
  </si>
  <si>
    <t>APP;NOD2;NFKBIA;NOD1;IRAK2;NFKB2</t>
  </si>
  <si>
    <t>MMP9;TIMP2;ELANE;MMP25;MMP8;FURIN</t>
  </si>
  <si>
    <t>APP;DDX58;NFKBIA;IFIH1;NFKB2</t>
  </si>
  <si>
    <t>CISH;PTPN1;SOCS1;SOCS3;STAT1</t>
  </si>
  <si>
    <t>NCF4;S100A9;NCF1;RAC2;S100A8</t>
  </si>
  <si>
    <t>RNF114;ASB7;PSMB9;SOCS3;CCNF;SOCS1;DTX3L;KBTBD7;TAP2;FBXL5;LNX1;KLHL2;RNF19B;TAP1;CD14;B2M;TLR2;NCF1;UBA7;RNF34;CDC20;HERC6;NCF4;TIRAP;RNF213;TRIM21;MYD88;TLR4;TAPBP;S100A9;LY96;S100A8;TLR6</t>
  </si>
  <si>
    <t>TLR4;LY96;CD14;IRAK2</t>
  </si>
  <si>
    <t>TLR4;LY96;CD14</t>
  </si>
  <si>
    <t>CCNB1;CDK1;ORC1</t>
  </si>
  <si>
    <t>CDC25C;CCNB2;CCNB1;PLK1;CDK1</t>
  </si>
  <si>
    <t>CSF3R;HCK;SOCS1;STAT1;SOCS3</t>
  </si>
  <si>
    <t>SAMHD1;PNP;ENTPD1;UPP1;XDH;ENTPD3</t>
  </si>
  <si>
    <t>PIK3R6;FCER1G;LCP2;PIK3R5;RHOG;RAC2</t>
  </si>
  <si>
    <t>ZBP1;NFKBIA;NFKB2;MYD88</t>
  </si>
  <si>
    <t>PARP14;PARP10;PARP9</t>
  </si>
  <si>
    <t>CCNB1;CDK1;MASTL</t>
  </si>
  <si>
    <t>CXCL11;CXCL10;CXCL9;CXCL2;CXCR1;CXCR2;CCR1;CCRL2</t>
  </si>
  <si>
    <t>ST3GAL4;ST3GAL6;FURIN;NOTCH1</t>
  </si>
  <si>
    <t>CDC25C;GADD45A;CCNB1;CDK1</t>
  </si>
  <si>
    <t>NCF4;TXNRD1;NCF1;SOD2;PRDX5;GPX3</t>
  </si>
  <si>
    <t>CDC25C;CDC45;ORC1;CLSPN;CDC6;MCM10</t>
  </si>
  <si>
    <t>TAGAP;SPATA13;CDC42EP4;PLD1;MAP3K11;FNBP1L;IQGAP1;ARAP3;IQGAP3;LBR;DEPDC1B;FMNL2;FGD4;ABR;CDC42EP2;ARHGAP24</t>
  </si>
  <si>
    <t>SKA1;SPC24;CENPI;PSMB9;CDCA5;KIF20A;ZWILCH;LMNB1;CCNB2;KNTC1;CCNB1;SPDL1;CDK1;NCAPG;CENPE;KMT5A;NEK2;CDC20;CENPL;CENPF;BIRC5;CDCA8;CENPM;PLK1;MASTL;BUB1;LBR;KIF2C;BUB1B;NUF2</t>
  </si>
  <si>
    <t>PARP14;PARP9;PARP10;NAMPT</t>
  </si>
  <si>
    <t>GGT5;GGT1;MGST2;MGST1</t>
  </si>
  <si>
    <t>PLXNC1;SEMA4D;PLXNA1;SEMA4A</t>
  </si>
  <si>
    <t>SAMHD1;RRM2;TYMS;ENTPD1;PNP;UPP1;AMPD3;TXNRD1;XDH;GLRX;ENTPD3</t>
  </si>
  <si>
    <t>TNFRSF10B;CFLAR;FAS</t>
  </si>
  <si>
    <t>EBI3;STAT1;IL27</t>
  </si>
  <si>
    <t>IKBKE;NFKBIA;NFKB2</t>
  </si>
  <si>
    <t>TAGAP;MCAM;ANLN;PLD1;FLOT1;ARHGEF3;IQGAP1;ARAP3;IQGAP3;LBR;ARHGAP23;DEPDC1B;ABR;FLOT2;ARHGAP24</t>
  </si>
  <si>
    <t>MCAM;ACTN1;LBR;DEPDC1B;EFHD2;LMNB1;WHAMM</t>
  </si>
  <si>
    <t>CSF3R;SPI1;CEBPB;KLF5;CEBPE</t>
  </si>
  <si>
    <t>NCF4;MCAM;IQGAP1;CYFIP1;LBR;DEPDC1B;NCF1;ABR;CDC42EP4;RAC2</t>
  </si>
  <si>
    <t>PGM2;GALE</t>
  </si>
  <si>
    <t>GGT5;GGT1;ALOX5AP;MAPKAPK2</t>
  </si>
  <si>
    <t>ZBP1;NFKBIA;MYD88;NFKB2</t>
  </si>
  <si>
    <t>CFP;C3</t>
  </si>
  <si>
    <t>CDC25C;CCNB1;CDK1</t>
  </si>
  <si>
    <t>MMP9;SOCS1;STAT1;KIT;SH2B2;GAB2</t>
  </si>
  <si>
    <t>TAGAP;NCF4;MCAM;CDC42EP4;PLD1;SPATA13;IQGAP1;ARAP3;IQGAP3;CYFIP1;LBR;ARHGAP23;DEPDC1B;NCF1;ABR;ARHGAP24;DOCK5</t>
  </si>
  <si>
    <t>CASP7;UACA;APAF1</t>
  </si>
  <si>
    <t>RALGDS;MAPKAPK2;MAPK13</t>
  </si>
  <si>
    <t>PILRA;IFITM1;CD33;ITGB2;C3;SIGLEC1;TREM1;B2M;LAIR1;VCAM1;CD300LF;ICAM1;LILRA6</t>
  </si>
  <si>
    <t>TLR4;LY96;CD14;BIRC3</t>
  </si>
  <si>
    <t>IRAK2;MAPKAPK2;NOD2;NOD1</t>
  </si>
  <si>
    <t>DUSP16;RNF213;PGK1;NOS2</t>
  </si>
  <si>
    <t>MOCOS;MOCS1</t>
  </si>
  <si>
    <t>SQOR;TST</t>
  </si>
  <si>
    <t>TNF;TNFRSF1A</t>
  </si>
  <si>
    <t>INPP5A;INPP4A;INPP1</t>
  </si>
  <si>
    <t>MSRB1;MSRA</t>
  </si>
  <si>
    <t>CASP7;APAF1</t>
  </si>
  <si>
    <t>GK;DGAT1;DGAT2</t>
  </si>
  <si>
    <t>ANLN;MCAM;ARHGEF3;FLOT1;IQGAP3;DEPDC1B;ABR;FLOT2</t>
  </si>
  <si>
    <t>PRTN3;IFNLR1;CSF3R;IL10RB</t>
  </si>
  <si>
    <t>TAP2;TAPBP;B2M;TAP1</t>
  </si>
  <si>
    <t>PIK3R5;GNB5;PIK3R6;GNG12</t>
  </si>
  <si>
    <t>STAT1;DLGAP5;NOTCH1;PBX1</t>
  </si>
  <si>
    <t>CCNB1;CDK1;LMNB1</t>
  </si>
  <si>
    <t>OLR1;CD177;ITGA5;FCER1G;SELP;SLC7A11;ITGB2;TREM1;GPC1;ITGAM;SELPLG;SLC16A3;TNFRSF10B</t>
  </si>
  <si>
    <t>DOCK5;MCAM;PLD1;MAP3K11;CYFIP1;LBR;DEPDC1B;RHOG</t>
  </si>
  <si>
    <t>GGT5;GGT1</t>
  </si>
  <si>
    <t>DGAT1;DGAT2</t>
  </si>
  <si>
    <t>KIF20A;KIF22;KIF2C;KIF18B;KIF15;CENPE;KIF11</t>
  </si>
  <si>
    <t>GGT1;RHBDF2;HCK;IL10;GGT5;GNB5;HRH2;GNAI3;GPR25;FURIN;GPR27;GNG12;GPR84;PLK2;FGR</t>
  </si>
  <si>
    <t>NFKBIA;NFKB2</t>
  </si>
  <si>
    <t>B2M;TLR2</t>
  </si>
  <si>
    <t>RPS6KA2;MAPKAPK2</t>
  </si>
  <si>
    <t>SLC6A12;CP;SLC11A1;SLC22A15;SLC31A1;SLC44A4;SLC6A13;SLC16A3;SLC13A2</t>
  </si>
  <si>
    <t>IRF1;MAFF;KIF20A;EHD1;KIF22;SH2B2;KIF2C;KIF18B;KIF15;NFE2;MAFG;CENPE;DOCK5;KIF11</t>
  </si>
  <si>
    <t>CLEC4E;MUC1;CLEC4D;FCER1G</t>
  </si>
  <si>
    <t>CDK1;RFFL;RNF34;DAXX;USP2</t>
  </si>
  <si>
    <t>SOCS1;KIT;SH2B2</t>
  </si>
  <si>
    <t>ADORA3;P2RY2;P2RY13</t>
  </si>
  <si>
    <t>APP;CXCL9;GNAI3;CCR1;GABBR1;PDE1B;CXCL10;CXCL2;HCAR2;RGS3;ANXA1;FPR2;CXCL11;GPR55;PDE4B;ADORA3;CXCR1;PLCB4;C3;C5AR1;P2RY13;GNB5;CXCR2;GNG12;FPR1</t>
  </si>
  <si>
    <t>APP;CXCL9;FFAR2;CCR1;CXCL10;PROK2;CXCL2;P2RY2;HRH2;HCAR2;CHRM3;PTAFR;ANXA1;FPR2;CXCL11;GPR55;ADORA3;CXCR1;C3;CCRL2;CMKLR1;C5AR1;P2RY13;CXCR2;FPR1;KISS1R</t>
  </si>
  <si>
    <t>IRF7;CGAS;TRIM21;MYD88;NFKBIA;ZBP1;NFKB2</t>
  </si>
  <si>
    <t>IL10;SOD2;ANXA2;LMNB1;LCP1</t>
  </si>
  <si>
    <t>JAK3;CSF2RB;CSF2RA;GAB2</t>
  </si>
  <si>
    <t>TOP2A;CDC6;CDK1;CCNE2</t>
  </si>
  <si>
    <t>ST3GAL4;PARP14;PARP10;PARP9</t>
  </si>
  <si>
    <t>ENTPD1;ENTPD3</t>
  </si>
  <si>
    <t>CENPI;CENPL;CENPM;HJURP</t>
  </si>
  <si>
    <t>TNFRSF10B;CFLAR</t>
  </si>
  <si>
    <t>NCF4;NCF1</t>
  </si>
  <si>
    <t>CSF2RB;CSF2RA</t>
  </si>
  <si>
    <t>PXN;ACTN1</t>
  </si>
  <si>
    <t>SEMA4D;RND1</t>
  </si>
  <si>
    <t>B3GNT3;ST3GAL6;B4GALT3;ST3GAL4</t>
  </si>
  <si>
    <t>PCYT1A;CHKA;CEPT1;SLC44A4</t>
  </si>
  <si>
    <t>IL18BP;IL18RAP</t>
  </si>
  <si>
    <t>PTEN;PIK3R6;BMX;PIK3R5;INPP4A;MTMR6</t>
  </si>
  <si>
    <t>ANTXR2;PDZD3;FURIN;TXNRD1</t>
  </si>
  <si>
    <t>PXN;ACTN1;VASP</t>
  </si>
  <si>
    <t>RRM2;TYMS;TXNRD1;GLRX</t>
  </si>
  <si>
    <t>PLXNA1;CPD;DEPDC1B;FLOT2;RND1</t>
  </si>
  <si>
    <t>MCAM;ACTN1;DEPDC1B;BASP1;LMNB1</t>
  </si>
  <si>
    <t>NMRK1;NAMPT;MOCOS;SLC2A1;TCN2;MOCS1;BST1;PARP9;NADK;PARP10;PARP14</t>
  </si>
  <si>
    <t>JAK3;STAT1</t>
  </si>
  <si>
    <t>MOV10;PTEN</t>
  </si>
  <si>
    <t>CPD;CKAP4;DEPDC1B;FLOT2;PICALM</t>
  </si>
  <si>
    <t>CSF2RA;CSF2RB;P2RY2;CKAP4</t>
  </si>
  <si>
    <t>CASP7;APAF1;UACA</t>
  </si>
  <si>
    <t>GNB5;GNAI3;GABBR1;GNG12;KCNJ2</t>
  </si>
  <si>
    <t>APP;CXCL11;KISS1R;CXCL10;C5AR1;CXCL9;CXCR1;CXCL2;CXCR2;PROK2;C3;CCR1;FPR1;CCRL2;ANXA1;FPR2</t>
  </si>
  <si>
    <t>ELANE;SLC11A1;PGLYRP4;S100A9;PRTN3;TLR2;PGLYRP1;LCN2;S100A8</t>
  </si>
  <si>
    <t>CCNB1;CDK1;PLK1</t>
  </si>
  <si>
    <t>RHOC;SEMA4D;RND1</t>
  </si>
  <si>
    <t>MAN2A1;PARP9;ST3GAL4;PARP10;PARP14</t>
  </si>
  <si>
    <t>BIRC5;FAS;APAF1;TNFRSF10B;CASP1</t>
  </si>
  <si>
    <t>CHRM3;MARCKS</t>
  </si>
  <si>
    <t>PIM1;GAB2</t>
  </si>
  <si>
    <t>GAPDH;PFKFB4;ADPGK;PGK1;PKM;HK3;PGAM1</t>
  </si>
  <si>
    <t>ITGA5;AGRN;ITGB2;SPP1;COL4A2;ITGAM;VCAM1;ICAM1</t>
  </si>
  <si>
    <t>HMOX1;CP;ATP6V0C;LCN2;FBXL5;ATP6V0A1</t>
  </si>
  <si>
    <t>CDC25C;PLK2;PLK3</t>
  </si>
  <si>
    <t>AGRN;LPL;NMRK1;LRP12;NAMPT;MOCOS;GPC1;SLC2A1;TCN2;MOCS1;BST1;PARP9;NADK;PARP10;PARP14</t>
  </si>
  <si>
    <t>CDC6;MCM10;CDC45;ORC1</t>
  </si>
  <si>
    <t>TLR4;PSMB9;BMX;CD14;FAS;UACA;HMGB2;LY96;CFLAR;CLSPN;APAF1;CASP7;TNFRSF10B;LMNB1</t>
  </si>
  <si>
    <t>BMX;CLSPN;CASP7;HMGB2;LMNB1</t>
  </si>
  <si>
    <t>GNAI3;GNB5;GNG12</t>
  </si>
  <si>
    <t>PIK3R6;PLD1;MBOAT7;PTEN;BMX;INPP4A;CEPT1;SLC44A4;PCYT1A;DGAT1;GPAT3;DGAT2;PIK3R5;CHKA;LPCAT2;MTMR6</t>
  </si>
  <si>
    <t>IRAK2;NOD2;NOD1</t>
  </si>
  <si>
    <t>SLC6A12;GATM</t>
  </si>
  <si>
    <t>UACA;APAF1</t>
  </si>
  <si>
    <t>ANTXR2;FURIN</t>
  </si>
  <si>
    <t>SOCS3;STAT1</t>
  </si>
  <si>
    <t>CDC6;ORC1</t>
  </si>
  <si>
    <t>ID1;RPS6KA2;ETS2;IL1A;CEBPB;MAPKAPK2;CDKN2D;MOV10;CCNE2;KDM6B;LMNB1</t>
  </si>
  <si>
    <t>BRMS1;ST3GAL4;MAN2A1;JAK3;ZBP1;REST;FURIN;STAT2;PARP9;IFNAR2;PARP10;PARP14</t>
  </si>
  <si>
    <t>ID1;RPS6KA2;MAPKAPK2;F3;TRIB1;REST</t>
  </si>
  <si>
    <t>HMOX1;TLR4;NFE2L2;LY96;HELZ2</t>
  </si>
  <si>
    <t>GNB5;GABBR1;KCNJ2;GNG12</t>
  </si>
  <si>
    <t>PTEN;PLCB4;INPP1;INPP5A;INPP4A</t>
  </si>
  <si>
    <t>HCK;JAK3;CSF2RB;GAB2;CSF2RA</t>
  </si>
  <si>
    <t>ID1;CDKN2D;MOV10;ETS2</t>
  </si>
  <si>
    <t>SOCS1;JAK3;CISH</t>
  </si>
  <si>
    <t>GINS2;CDC45</t>
  </si>
  <si>
    <t>RRM2;TYMS;CCNB1;CDC45;CDKN2D;PSMB9;CDK1;CCNE2;ORC1;MCM10;CDC6;TOP2A</t>
  </si>
  <si>
    <t>P2RY2;P2RY13</t>
  </si>
  <si>
    <t>CDC25C;CCNB2;CCNB1;CDC45;GTSE1;PSMB9;CDK1;ORC1;CLSPN;CDC6;MCM10</t>
  </si>
  <si>
    <t>EBI3;STAT1</t>
  </si>
  <si>
    <t>DLGAP5;PBX1;STAT1;APH1B;NOTCH1</t>
  </si>
  <si>
    <t>TNFRSF10B;FAS</t>
  </si>
  <si>
    <t>FGR;HCK</t>
  </si>
  <si>
    <t>CASP1;APAF1</t>
  </si>
  <si>
    <t>AMPD3;PNP;UPP1</t>
  </si>
  <si>
    <t>APP;CTSD;MMP9;TIMP2;PLOD1;ACTN1;COL4A2;ICAM1;ITGB2;ITGAM;VCAM1;ITGA5;ELANE;MMP25;SPP1;CAPNS2;LRP4;ADAM19;ADAM8;AGRN;MMP8;FURIN</t>
  </si>
  <si>
    <t>IKBKE;IRF7</t>
  </si>
  <si>
    <t>DDX58;IFIH1</t>
  </si>
  <si>
    <t>CCNB1;CDK1;CDC20</t>
  </si>
  <si>
    <t>STAT1;SOCS3;OSM</t>
  </si>
  <si>
    <t>PLXNC1;SEMA4A;RHOC;PLXNA1;SEMA4D;RND1</t>
  </si>
  <si>
    <t>CCNB2;CCNB1;FKBPL;GTSE1;PLK1;PSMB9;CDK1</t>
  </si>
  <si>
    <t>CTSD;MMP9;ELANE;MMP8;COL4A2;FURIN</t>
  </si>
  <si>
    <t>NCF4;MCAM;ARAP3;CYFIP1;LBR;DEPDC1B;NCF1;ABR</t>
  </si>
  <si>
    <t>AMPD3;PNP</t>
  </si>
  <si>
    <t>BMX;CLSPN;CASP7;LMNB1</t>
  </si>
  <si>
    <t>GK;DGAT1;FABP5;DGAT2</t>
  </si>
  <si>
    <t>IRF7;MYD88</t>
  </si>
  <si>
    <t>PLD1;MBOAT7;CEPT1;SLC44A4;PCYT1A;DGAT1;GPAT3;DGAT2;CHKA;LPCAT2</t>
  </si>
  <si>
    <t>KIF20A;PLK1</t>
  </si>
  <si>
    <t>PLAUR;ART3;RECK;NTNG2;GPLD1;BST1;VNN3;LYPD2</t>
  </si>
  <si>
    <t>CHKA;CEPT1</t>
  </si>
  <si>
    <t>TLE3;NUMB;DLGAP5;PBX1;PSMB9;ST3GAL6;STAT1;MOV10;NOTCH1;APH1B;HIF1A;FURIN;HDAC4;ST3GAL4</t>
  </si>
  <si>
    <t>HP;AMBP</t>
  </si>
  <si>
    <t>ANXA2;PLAUR</t>
  </si>
  <si>
    <t>RAB20;RAB32;RAB8B;RAB44;RAB3D;RAB27A</t>
  </si>
  <si>
    <t>CCNB2;CCNB1;PLK1;CDK1;LMNB1</t>
  </si>
  <si>
    <t>PSMB9;ASXL1;USP18;NFKBIA;HIF1A;TNFAIP3;NLRP3;USP2;NOD2;PTEN;CDK1;TNIP1;MBD6;NOD1;BIRC3;CDC20;DDX58;IFIH1;CLSPN</t>
  </si>
  <si>
    <t>CTSD;MMP9;TIMP2;ELANE;MMP25;MMP8;CAPNS2;SPP1;COL4A2;FURIN;ADAM8</t>
  </si>
  <si>
    <t>NEK2;CDC20;BUB1B</t>
  </si>
  <si>
    <t>BRMS1;JAK3;ZBP1;REST;FURIN;STAT2;IFNAR2</t>
  </si>
  <si>
    <t>ID1;REST;F3;TRIB1</t>
  </si>
  <si>
    <t>ST3GAL4;B4GALT3;MAN2A1</t>
  </si>
  <si>
    <t>CCNB2;CCNB1;MASTL;PLK1;CDK1;KMT5A;LMNB1</t>
  </si>
  <si>
    <t>MAN2A1;FURIN;PARP9;ST3GAL4;PARP10;PARP14</t>
  </si>
  <si>
    <t>SLC11A1;SLC31A1;CP</t>
  </si>
  <si>
    <t>PLXNA1;RND1</t>
  </si>
  <si>
    <t>SLC6A12;SLC7A11;SLC27A4;CP;SLC11A1;SLC26A9;SLCO4C1;SLC31A1;SLC44A4;SLC2A1;SLC6A13;SLC13A2;SLC16A3;SRI;SLC1A1;SLC2A6;SLC15A3;SLC22A15</t>
  </si>
  <si>
    <t>GPC1;AGRN</t>
  </si>
  <si>
    <t>CCNE2;ARID3A</t>
  </si>
  <si>
    <t>ZBP1;TRIM21</t>
  </si>
  <si>
    <t>APP;ENTPD1;IL10;PSMB9;ZBP1;GNAI3;GPR27;PARP9;GPR84;FZD7;HMOX1;GGT1;DUSP16;EIF2AK2;BRMS1;HCK;PDZD3;MAN2A1;HRH2;JAK3;IL1B;ANTXR2;NLRP3;GPR25;PLK2;ST3GAL4;FGR;CASP1;IL1A;RHBDF2;HSPA1A;NOS2;C3;B2M;TLR2;REST;PGK1;PARP10;NFKB2;DAXX;RNF213;GGT5;ISG15;GNB5;CYFIP1;TXNRD1;FURIN;STAT2;GNG12;IFNAR2;MEFV;PARP14</t>
  </si>
  <si>
    <t>PTPN1;SOCS3;PXN;HIF1A;STAP2</t>
  </si>
  <si>
    <t>CDC25C;FAS;APAF1;TPX2;MOV10;PRKAA1;RFFL;PLK2;USP2;GADD45A;PRDX5;CASP1;PLK3;ARID3A;CCNB1;PTEN;CDK1;CCNE2;SESN2;RNF34;TNFRSF10B;KMT5A;DAXX;BIRC5;TXNRD1</t>
  </si>
  <si>
    <t>PTEN;MYD88;IL1RAP;KIT;CD80;IER3;GAB2;RHOG;RAC2</t>
  </si>
  <si>
    <t>HELZ2;NOCT;NAMPT</t>
  </si>
  <si>
    <t>HMOX1;NCF4;PSMB9;NFE2L2;TXNRD1;NCF1;STAP2;NLRP3;HELZ2;PRDX5;GPX3;SOD2</t>
  </si>
  <si>
    <t>B4GALT3;ST3GAL4</t>
  </si>
  <si>
    <t>CEBPB;ASNS</t>
  </si>
  <si>
    <t>PGD;PGM2</t>
  </si>
  <si>
    <t>CGAS;TRIM21</t>
  </si>
  <si>
    <t>PYGL;PGM2</t>
  </si>
  <si>
    <t>APP;RPS6KA2;KISS1R;ARHGEF3;RHOC;CXCL9;FFAR2;GNAI3;CCR1;FGD4;GABBR1;GPR27;GPR84;FZD7;PDE1B;CXCL10;PIK3R6;PROK2;CXCL2;P2RY2;HRH2;HCAR2;CHRM3;RGS3;PTAFR;ANXA1;FPR2;CXCL11;GPR55;PDE4B;ADORA3;CXCR1;PLCB4;C3;CCRL2;CMKLR1;PIK3R5;C5AR1;P2RY13;GNB5;CXCR2;ABR;GNG12;GPR25;FPR1</t>
  </si>
  <si>
    <t>HP;MARCO;COL4A2;AMBP</t>
  </si>
  <si>
    <t>RPS6KA2;NOD2;MAPKAPK2;NOD1;IRAK2;MAP3K8</t>
  </si>
  <si>
    <t>TNF;PSMB9;TNFRSF14;BIRC3;RELB;TNFRSF1A;LTBR;NFKB2</t>
  </si>
  <si>
    <t>ST3GAL6;MOV10;NOTCH1;FURIN;ST3GAL4</t>
  </si>
  <si>
    <t>GAB2;FCER1G</t>
  </si>
  <si>
    <t>NFKBIA;MYD88</t>
  </si>
  <si>
    <t>GALNT3;MUC1</t>
  </si>
  <si>
    <t>PDK3;PPARD</t>
  </si>
  <si>
    <t>PDK3;FABP5;DHRS9;PPARD</t>
  </si>
  <si>
    <t>ST3GAL6;GPC1;HK3;PFKFB4;PGAM1;B3GNT3;PGD;CHST13;GALE;ST3GAL4;ADPGK;SLC2A1;PGK1;PKM;AGRN;PYGL;GAPDH;B4GALT3;HMMR;PGM2</t>
  </si>
  <si>
    <t>ZBP1</t>
  </si>
  <si>
    <t>HDAC4</t>
  </si>
  <si>
    <t>IQGAP1;IQGAP3;DEPDC1B;CDC42EP2;CDC42EP4</t>
  </si>
  <si>
    <t>TLE3;NUMB;APH1B;NOTCH1;HIF1A;HDAC4</t>
  </si>
  <si>
    <t>MAP3K11;IQGAP1;KSR1;CNKSR1</t>
  </si>
  <si>
    <t>STAT1;GAB2</t>
  </si>
  <si>
    <t>NOTCH1</t>
  </si>
  <si>
    <t>CCNB1;PLK1;PSMB9;CDK1;BUB1B;NEK2;CDC20</t>
  </si>
  <si>
    <t>HIF1A</t>
  </si>
  <si>
    <t>GGT1;PTGES;GGT5;MAPKAPK2;ALOX5AP</t>
  </si>
  <si>
    <t>LCP2;CLEC5A;B2M;TREM1</t>
  </si>
  <si>
    <t>XDH;PNP</t>
  </si>
  <si>
    <t>LTBR;BIRC3</t>
  </si>
  <si>
    <t>CLDN23;CLDN1;CLDN15</t>
  </si>
  <si>
    <t>UHRF1</t>
  </si>
  <si>
    <t>RIN2;ULK1;RAB32;RAB8B;DENND3;RINL;RAB27A</t>
  </si>
  <si>
    <t>OPTN;RAB8B;TBC1D2;ULK1</t>
  </si>
  <si>
    <t>F3</t>
  </si>
  <si>
    <t>FAS</t>
  </si>
  <si>
    <t>CHRM3</t>
  </si>
  <si>
    <t>FFAR2</t>
  </si>
  <si>
    <t>ACADL</t>
  </si>
  <si>
    <t>FURIN</t>
  </si>
  <si>
    <t>PXN;PAG1</t>
  </si>
  <si>
    <t>SLC13A2</t>
  </si>
  <si>
    <t>RIN2;ULK1;RAB32;RAB8B;DENND3;OPTN;RINL;RAB27A;TBC1D2</t>
  </si>
  <si>
    <t>NUMB;APH1B;NOTCH1</t>
  </si>
  <si>
    <t>PDK3;PPARD;SLC16A3</t>
  </si>
  <si>
    <t>APP;CXCL9;FFAR2;CCR1;GABBR1;FZD7;CXCL10;PROK2;CXCL2;P2RY2;HRH2;HCAR2;CHRM3;PTAFR;ANXA1;FPR2;CXCL11;GPR55;ADORA3;CXCR1;C3;CCRL2;CMKLR1;C5AR1;P2RY13;GNB5;CXCR2;FPR1;GNG12;KISS1R</t>
  </si>
  <si>
    <t>SPP1</t>
  </si>
  <si>
    <t>COL4A2;MARCO</t>
  </si>
  <si>
    <t>APOBR</t>
  </si>
  <si>
    <t>FURIN;LPL</t>
  </si>
  <si>
    <t>LIPG;FURIN;LPL</t>
  </si>
  <si>
    <t>ARHGEF3;RHOC;GNB5;FGD4;ABR;GNG12</t>
  </si>
  <si>
    <t>CDC6;TOP2A</t>
  </si>
  <si>
    <t>TXNRD1</t>
  </si>
  <si>
    <t>PTEN;PTPN1;MOV10;NOTCH1;LBR</t>
  </si>
  <si>
    <t>IL1B</t>
  </si>
  <si>
    <t>SLC16A3</t>
  </si>
  <si>
    <t>PXN;VASP;ACTN1;CLDN15;NECTIN4;CLDN23;CLDN1</t>
  </si>
  <si>
    <t>GNB5;GNG12</t>
  </si>
  <si>
    <t>RHOC;PRC1</t>
  </si>
  <si>
    <t>SLC6A12;SLC6A13</t>
  </si>
  <si>
    <t>PTPN1;NOTCH1</t>
  </si>
  <si>
    <t>RHOV;DEPDC1B;IQGAP1</t>
  </si>
  <si>
    <t>HCK</t>
  </si>
  <si>
    <t>ITGA5</t>
  </si>
  <si>
    <t>MARCKS;IQGAP1;GNB5;SLC2A1;CHRM3;GNG12</t>
  </si>
  <si>
    <t>DTL;PCLAF;ISG15;UBA7</t>
  </si>
  <si>
    <t>ORC1</t>
  </si>
  <si>
    <t>ALOX5AP</t>
  </si>
  <si>
    <t>GPC1;LRP12;AGRN;LPL</t>
  </si>
  <si>
    <t>UBA7;PCLAF;ISG15</t>
  </si>
  <si>
    <t>TLE3;NOTCH1;HDAC4;HIF1A</t>
  </si>
  <si>
    <t>GAPDH;PGK1;PGAM1</t>
  </si>
  <si>
    <t>IQGAP1;DEPDC1B;RHOU</t>
  </si>
  <si>
    <t>APP;SRGN;FCER1G;SELP;LCP2;PTPN1;PIK3R6;GNB5;ACTN1;LGALS3BP;GNAI3;QSOX1;PIK3R5;GNG12;LAMP2;RHOG;RAC2</t>
  </si>
  <si>
    <t>PIK3R6;PTEN;BMX;PIK3R5;INPP4A;MTMR6</t>
  </si>
  <si>
    <t>PNKP</t>
  </si>
  <si>
    <t>NOS2;PDE1B</t>
  </si>
  <si>
    <t>PLAUR</t>
  </si>
  <si>
    <t>NECTIN4</t>
  </si>
  <si>
    <t>CNTNAP1</t>
  </si>
  <si>
    <t>SLC6A13;SYN1;SLC6A12;SLC1A1</t>
  </si>
  <si>
    <t>AGTRAP;CNKSR1;IQGAP1;MAP3K11;KSR1;DUSP16</t>
  </si>
  <si>
    <t>IL1RAP</t>
  </si>
  <si>
    <t>IL18BP;CASP1</t>
  </si>
  <si>
    <t>RPS6KA2</t>
  </si>
  <si>
    <t>HMGB2</t>
  </si>
  <si>
    <t>STAT1;KIT</t>
  </si>
  <si>
    <t>GAB2</t>
  </si>
  <si>
    <t>SLC2A1;SLC2A6</t>
  </si>
  <si>
    <t>ST3GAL4;ST3GAL6</t>
  </si>
  <si>
    <t>RNF213</t>
  </si>
  <si>
    <t>FLOT2;FLOT1</t>
  </si>
  <si>
    <t>DUSP16</t>
  </si>
  <si>
    <t>GALNT3;ADAMTSL4;NOTCH1;MUC1;CFP</t>
  </si>
  <si>
    <t>APP;HMOX1</t>
  </si>
  <si>
    <t>CDC20;BUB1B</t>
  </si>
  <si>
    <t>APP;RPS6KA2;KISS1R;GNB5;P2RY2;PROK2;FFAR2;PLCB4;CHRM3;RGS3;GNG12;PTAFR;ANXA1;FPR2</t>
  </si>
  <si>
    <t>APP;FURIN;APH1B;B2M</t>
  </si>
  <si>
    <t>CDC25C;CCNB2;CCNB1;FKBPL;GTSE1;PLK1;PSMB9;OPTN;CDK1;HMMR;NEK2;TPX2;CENPF</t>
  </si>
  <si>
    <t>AGRN;LPL;GNB5;RDH12;LRP12;GPC1;DHRS9</t>
  </si>
  <si>
    <t>CEBPB;RPS6KA2;CDKN2D;IL1A</t>
  </si>
  <si>
    <t>GNB5;NOS2;GNG12;SRI;FGR;PDE1B</t>
  </si>
  <si>
    <t>CD80;MAP3K8</t>
  </si>
  <si>
    <t>ID1;RPS6KA2;RALGDS;MAPKAPK2;TRIB1;F3;REST;FURIN;MAPK13</t>
  </si>
  <si>
    <t>PRTN3;CD177</t>
  </si>
  <si>
    <t>LAMP2;PLIN2</t>
  </si>
  <si>
    <t>CRY1;NOCT;HIF1A;NAMPT;HELZ2</t>
  </si>
  <si>
    <t>CCNB2;CCNB1;PLK1;OPTN;CDK1;NEK2</t>
  </si>
  <si>
    <t>SLC2A1</t>
  </si>
  <si>
    <t>ANXA2;ANXA1;PXN</t>
  </si>
  <si>
    <t>FGR;HCK;IL10</t>
  </si>
  <si>
    <t>PLD1</t>
  </si>
  <si>
    <t>MOV10</t>
  </si>
  <si>
    <t>HDC</t>
  </si>
  <si>
    <t>SLC27A4</t>
  </si>
  <si>
    <t>SOCS3</t>
  </si>
  <si>
    <t>APH1B</t>
  </si>
  <si>
    <t>DUSP16;CDK1</t>
  </si>
  <si>
    <t>IQGAP1;ACTN1</t>
  </si>
  <si>
    <t>ST3GAL4;MUC1</t>
  </si>
  <si>
    <t>RDH12;DHRS9</t>
  </si>
  <si>
    <t>ARID5B;KDM6B</t>
  </si>
  <si>
    <t>PTEN;MOV10;TXNRD1;SESN2;PRKAA1;PRDX5</t>
  </si>
  <si>
    <t>APOBR;LPL;FURIN;LIPG;SOAT2</t>
  </si>
  <si>
    <t>PLK1;CDK1;HMMR;NEK2;TPX2</t>
  </si>
  <si>
    <t>PRTN3;CD177;F3</t>
  </si>
  <si>
    <t>CLIC5;TRIOBP;CIB2;RIPOR2</t>
  </si>
  <si>
    <t>APP;AP3S1;CPD;PICALM;TPD52</t>
  </si>
  <si>
    <t>PDE4B;GNB5;PLCB4;GNAI3;GNG12;PDE1B</t>
  </si>
  <si>
    <t>SLC26A9</t>
  </si>
  <si>
    <t>CLEC4E;FCER1G;PSMB9;NFKBIA;RELB;MUC1;IL1B;CLEC4D;NFKB2</t>
  </si>
  <si>
    <t>PTEN</t>
  </si>
  <si>
    <t>PICALM;AP3S1;CPD;TPD52</t>
  </si>
  <si>
    <t>IL23A</t>
  </si>
  <si>
    <t>PLIN2</t>
  </si>
  <si>
    <t>KCNN3</t>
  </si>
  <si>
    <t>RHOC</t>
  </si>
  <si>
    <t>CNKSR1;IQGAP1;KSR1</t>
  </si>
  <si>
    <t>ST3GAL4</t>
  </si>
  <si>
    <t>B3GNT3;AGRN;ST3GAL6;CHST13;B4GALT3;GPC1;HMMR;ST3GAL4</t>
  </si>
  <si>
    <t>SLC7A11;SLC16A3</t>
  </si>
  <si>
    <t>ELANE;CFP;C5AR1;C3</t>
  </si>
  <si>
    <t>COL4A2;STAT1;FURIN;SPP1</t>
  </si>
  <si>
    <t>LIPG</t>
  </si>
  <si>
    <t>MAN2A1</t>
  </si>
  <si>
    <t>PLCB4;PTEN</t>
  </si>
  <si>
    <t>SLC22A15</t>
  </si>
  <si>
    <t>ATP6V0C;ATP6V0A1</t>
  </si>
  <si>
    <t>B2M</t>
  </si>
  <si>
    <t>ARG2</t>
  </si>
  <si>
    <t>CDK1</t>
  </si>
  <si>
    <t>ADAR</t>
  </si>
  <si>
    <t>CENPM;HJURP;CENPI;CENPL;DAXX;PIF1</t>
  </si>
  <si>
    <t>IRAK2</t>
  </si>
  <si>
    <t>IQGAP1;GNB5;GNG12</t>
  </si>
  <si>
    <t>HSD11B1</t>
  </si>
  <si>
    <t>LPL</t>
  </si>
  <si>
    <t>B2M;HCK</t>
  </si>
  <si>
    <t>B3GNT3;MUC1;GALNT3;ST3GAL4</t>
  </si>
  <si>
    <t>SRI</t>
  </si>
  <si>
    <t>IQGAP1;PXN;VASP;ACTN1;CLDN15;NECTIN4;CLDN23;CLDN1</t>
  </si>
  <si>
    <t>HSPA1A;HSPA1B</t>
  </si>
  <si>
    <t>CDCA5</t>
  </si>
  <si>
    <t>ASNS</t>
  </si>
  <si>
    <t>ALPK1</t>
  </si>
  <si>
    <t>UPP1</t>
  </si>
  <si>
    <t>MAPK13</t>
  </si>
  <si>
    <t>NOTCH1;HDAC4</t>
  </si>
  <si>
    <t>MGAM</t>
  </si>
  <si>
    <t>ULK1</t>
  </si>
  <si>
    <t>MLKL;TRPM2</t>
  </si>
  <si>
    <t>BIRC5;TOP2A;CDCA8</t>
  </si>
  <si>
    <t>LMNB1</t>
  </si>
  <si>
    <t>RHOG</t>
  </si>
  <si>
    <t>KIT;CD80;GAB2;RHOG;RAC2</t>
  </si>
  <si>
    <t>HMOX1;ALAS1</t>
  </si>
  <si>
    <t>SYN1;RIPOR2;CLIC5;CIB2;TRIOBP</t>
  </si>
  <si>
    <t>CERS6;PRKD3;SGMS2</t>
  </si>
  <si>
    <t>ARHGEF3;MYD88;NFKBIA;APH1B;FGD4;ABR</t>
  </si>
  <si>
    <t>CCNE2;LMNB1</t>
  </si>
  <si>
    <t>TNFRSF14;TNFRSF1A</t>
  </si>
  <si>
    <t>XDH</t>
  </si>
  <si>
    <t>RNF114;KLHL2;RNF19B;RNF213;TRIM21;ASB7;SOCS1;PSMB9;SOCS3;DTX3L;LNX1;KBTBD7;UBA7;RNF34;FBXL5;CDC20;HERC6;CCNF</t>
  </si>
  <si>
    <t>ARSG</t>
  </si>
  <si>
    <t>HMMR</t>
  </si>
  <si>
    <t>CD80</t>
  </si>
  <si>
    <t>TSPO</t>
  </si>
  <si>
    <t>CASP7</t>
  </si>
  <si>
    <t>FZD7</t>
  </si>
  <si>
    <t>TCN2</t>
  </si>
  <si>
    <t>PIK3R5</t>
  </si>
  <si>
    <t>SLCO4C1</t>
  </si>
  <si>
    <t>JAK3</t>
  </si>
  <si>
    <t>STAT1</t>
  </si>
  <si>
    <t>PFKFB4</t>
  </si>
  <si>
    <t>DDX58;PTEN;USP18;PSMB9;NFKBIA;IFIH1;BIRC3;HIF1A;CLSPN;USP2;CDC20</t>
  </si>
  <si>
    <t>LCP2;B2M</t>
  </si>
  <si>
    <t>ST3GAL4;MAN2A1</t>
  </si>
  <si>
    <t>CLDN1;NECTIN4;CLDN23;CLDN15</t>
  </si>
  <si>
    <t>CNKSR1;IQGAP1;KSR1;AGTRAP</t>
  </si>
  <si>
    <t>IQGAP1;IQGAP3</t>
  </si>
  <si>
    <t>APP</t>
  </si>
  <si>
    <t>LCP2;FCER1G</t>
  </si>
  <si>
    <t>INHBA</t>
  </si>
  <si>
    <t>TLE3</t>
  </si>
  <si>
    <t>TNF;LPL;KLF5;CEBPB;HELZ2</t>
  </si>
  <si>
    <t>NOS2</t>
  </si>
  <si>
    <t>RDH12</t>
  </si>
  <si>
    <t>NFKBIA</t>
  </si>
  <si>
    <t>MYD88</t>
  </si>
  <si>
    <t>GALNT3</t>
  </si>
  <si>
    <t>CDKN2D;MAPKAPK2;KDM6B;MOV10</t>
  </si>
  <si>
    <t>PBX1;LIN28A</t>
  </si>
  <si>
    <t>CDC45;PSMB9;ORC1;CDC6;MCM10</t>
  </si>
  <si>
    <t>PLK3;CDK1;RNF34;PRKAA1;RFFL;KMT5A;TPX2;DAXX;USP2</t>
  </si>
  <si>
    <t>SLC6A12;SLC7A11</t>
  </si>
  <si>
    <t>NCF4;MAPKAPK2;PXN;CYFIP1;NCF1;MAPK13</t>
  </si>
  <si>
    <t>PTEN;KIT;CD80;GAB2;RHOG;RAC2</t>
  </si>
  <si>
    <t>GPC1;AGRN;CHST13</t>
  </si>
  <si>
    <t>REST;BRMS1</t>
  </si>
  <si>
    <t>APOBR;SOAT2</t>
  </si>
  <si>
    <t>SYNE1;LMNB1</t>
  </si>
  <si>
    <t>APH1B;STMN1</t>
  </si>
  <si>
    <t>SLC6A12;SLC7A11;SLC15A3;SRI;SLC1A1;SLC26A9</t>
  </si>
  <si>
    <t>PELI2</t>
  </si>
  <si>
    <t>BIRC5</t>
  </si>
  <si>
    <t>ALAS1</t>
  </si>
  <si>
    <t>PXN</t>
  </si>
  <si>
    <t>PPARD</t>
  </si>
  <si>
    <t>APP;CP;SPP1;CKAP4;C3;QSOX1;IGFBP6</t>
  </si>
  <si>
    <t>GALNT3;AGRN;ADAMTSL4;NOTCH1;MUC1;GALE;GPC1;CFP</t>
  </si>
  <si>
    <t>MOV10;LBR</t>
  </si>
  <si>
    <t>CD80;TNFRSF14;CD274;MAP3K8</t>
  </si>
  <si>
    <t>GNAI3</t>
  </si>
  <si>
    <t>RRM2;APAF1</t>
  </si>
  <si>
    <t>CDC25C;RHOC</t>
  </si>
  <si>
    <t>PTGES</t>
  </si>
  <si>
    <t>COL4A2</t>
  </si>
  <si>
    <t>MAP3K11;KSR1</t>
  </si>
  <si>
    <t>KIT</t>
  </si>
  <si>
    <t>PDE1B</t>
  </si>
  <si>
    <t>LCP2;VASP</t>
  </si>
  <si>
    <t>HMOX1</t>
  </si>
  <si>
    <t>DDX6</t>
  </si>
  <si>
    <t>GNB5;HRH2;GNAI3;GPR25;GPR27;GNG12;GPR84;PDE1B</t>
  </si>
  <si>
    <t>CTSD;KIF20A;KIF22;KIF2C;KIF15;CENPE;KIF11</t>
  </si>
  <si>
    <t>FCER1G</t>
  </si>
  <si>
    <t>RPS6KA2;MMP9;PTPN1;TRIB1;COL4A2;ATP6V0A1;SOCS1;KIT;MAPK13;ID1;RALGDS;GALNT3;STAT1;APH1B;F3;SPP1;SH2B2;ATP6V0C;REST;NCF1;NCF4;MAPKAPK2;PXN;CYFIP1;PAG1;STMN1;FURIN;GAB2</t>
  </si>
  <si>
    <t>PLXNA1</t>
  </si>
  <si>
    <t>MBOAT7</t>
  </si>
  <si>
    <t>GNAI3;PLCB4;PDE1B</t>
  </si>
  <si>
    <t>CDC45;PSMB9;CCNE2;ORC1;GINS2;MCM10;CDC6</t>
  </si>
  <si>
    <t>MAP3K8</t>
  </si>
  <si>
    <t>GALNT3;B3GNT3;ADAMTSL4;MUC1;CFP;ST3GAL4</t>
  </si>
  <si>
    <t>PGM2</t>
  </si>
  <si>
    <t>INPP4A</t>
  </si>
  <si>
    <t>TSPO;HSD11B1</t>
  </si>
  <si>
    <t>FNBP1L;DEPDC1B;IQGAP3</t>
  </si>
  <si>
    <t>ALAS1;HELZ2;SOD2</t>
  </si>
  <si>
    <t>SRI;ATP8B4;ATP11A</t>
  </si>
  <si>
    <t>MAPKAPK2</t>
  </si>
  <si>
    <t>MUC1</t>
  </si>
  <si>
    <t>FGR</t>
  </si>
  <si>
    <t>FGD4;ABR;ARHGEF3;APH1B</t>
  </si>
  <si>
    <t>GADD45A</t>
  </si>
  <si>
    <t>CCNE2</t>
  </si>
  <si>
    <t>OSM</t>
  </si>
  <si>
    <t>APP;SRGN;SELP;ACTN1;LGALS3BP;QSOX1;LAMP2</t>
  </si>
  <si>
    <t>GNAI3;GNB5;MMP9;GNG12</t>
  </si>
  <si>
    <t>CTSD</t>
  </si>
  <si>
    <t>APH1B;NOTCH1;HDAC4</t>
  </si>
  <si>
    <t>GALE</t>
  </si>
  <si>
    <t>GAB2;HCK</t>
  </si>
  <si>
    <t>GNB5;HRH2;GNAI3;GPR25;GPR27;GNG12;GPR84</t>
  </si>
  <si>
    <t>CCNE2;DAXX</t>
  </si>
  <si>
    <t>CFP;ADAMTSL4</t>
  </si>
  <si>
    <t>APP;AGRN;LRP4;COL4A2</t>
  </si>
  <si>
    <t>HELZ2</t>
  </si>
  <si>
    <t>SYN1</t>
  </si>
  <si>
    <t>NFE2;MOV10</t>
  </si>
  <si>
    <t>FGD4;ABR;ARHGEF3</t>
  </si>
  <si>
    <t>BIRC5;CDCA8;IKBKE;NFKBIA;HDAC4;SP100;TOP2A;DAXX;NFKB2</t>
  </si>
  <si>
    <t>NQO1;SMOX;PSMB9</t>
  </si>
  <si>
    <t>FGR;CYFIP1;HCK</t>
  </si>
  <si>
    <t>PSMB9;RASGRP4;FCER1G;NFKBIA</t>
  </si>
  <si>
    <t>TRIM13</t>
  </si>
  <si>
    <t>FURIN;ARSG</t>
  </si>
  <si>
    <t>KMT5A</t>
  </si>
  <si>
    <t>KCNJ2</t>
  </si>
  <si>
    <t>DAXX</t>
  </si>
  <si>
    <t>PTEN;LCP2;PSMB9;NFKBIA;VASP;PAG1</t>
  </si>
  <si>
    <t>ITGA5;CCNB1;PSMB9;STAT1;CDK1;HDAC4</t>
  </si>
  <si>
    <t>CDC20</t>
  </si>
  <si>
    <t>NLRP3</t>
  </si>
  <si>
    <t>BIRC3</t>
  </si>
  <si>
    <t>SOAT2</t>
  </si>
  <si>
    <t>COL4A2;AGRN;ACTN1</t>
  </si>
  <si>
    <t>GPAT3;PLD1</t>
  </si>
  <si>
    <t>REST;SNAI1;PTEN</t>
  </si>
  <si>
    <t>FBXL5;CCNE2</t>
  </si>
  <si>
    <t>PLA2G7</t>
  </si>
  <si>
    <t>CEBPB;MOV10</t>
  </si>
  <si>
    <t>RALGDS;RASGRP4;CNKSR1;PSMB9;IQGAP1;MAP3K11;MOV10;KIT;KSR1;CDK1;JAK3;CSF2RB;KBTBD7;DAB2IP;CDC42EP2;CSF2RA;DUSP16</t>
  </si>
  <si>
    <t>PSMB9;NFKBIA;RELB;IL1B;NFKB2</t>
  </si>
  <si>
    <t>ISG15;EIF2AK2</t>
  </si>
  <si>
    <t>CHST13</t>
  </si>
  <si>
    <t>GNB5;MOV10;GNG12</t>
  </si>
  <si>
    <t>PSMB9;RELB;NFKB2</t>
  </si>
  <si>
    <t>CHRM3;HRH2</t>
  </si>
  <si>
    <t>GNB5;KCNN3;GABBR1;GNG12;KCNJ2</t>
  </si>
  <si>
    <t>COL4A2;AGRN</t>
  </si>
  <si>
    <t>PTPN1</t>
  </si>
  <si>
    <t>RELB</t>
  </si>
  <si>
    <t>DEPDC1B;CKAP4</t>
  </si>
  <si>
    <t>DUSP16;KSR1</t>
  </si>
  <si>
    <t>HMOX1;PSMB9;NFE2L2</t>
  </si>
  <si>
    <t>KMT5A;NFKB2</t>
  </si>
  <si>
    <t>HMOX1;PSMB9;NFE2L2;STAP2;NLRP3;HELZ2</t>
  </si>
  <si>
    <t>SLC27A4;SLCO4C1</t>
  </si>
  <si>
    <t>DHRS9</t>
  </si>
  <si>
    <t>FGR;CYFIP1;PLD1;HCK</t>
  </si>
  <si>
    <t>ACTN1</t>
  </si>
  <si>
    <t>GALNT3;GGT1;AGRN;ADAMTSL4;NOTCH1;MUC1;CSF2RB;GALE;GPC1;CFP;TCN2;CSF2RA</t>
  </si>
  <si>
    <t>ITGA5;FURIN</t>
  </si>
  <si>
    <t>SIPA1L1;IL1RAP;FLOT1;FLOT2</t>
  </si>
  <si>
    <t>PIF1</t>
  </si>
  <si>
    <t>CD274</t>
  </si>
  <si>
    <t>SGMS2;CERS6;PRKD3;ARSG</t>
  </si>
  <si>
    <t>PSMB9;CDC6;ORC1</t>
  </si>
  <si>
    <t>FABP5</t>
  </si>
  <si>
    <t>PDE4B</t>
  </si>
  <si>
    <t>SLC1A1</t>
  </si>
  <si>
    <t>PSMB9;DAB2IP;KBTBD7</t>
  </si>
  <si>
    <t>PLA2G7;CTSD;INHBA;RAB27A</t>
  </si>
  <si>
    <t>CDKN2D;CCNE2</t>
  </si>
  <si>
    <t>RPS6KA2;NUMB</t>
  </si>
  <si>
    <t>PSMB9;CDC6;CCNE2;ORC1</t>
  </si>
  <si>
    <t>PSMB9;PTEN;FRK</t>
  </si>
  <si>
    <t>LBR</t>
  </si>
  <si>
    <t>FCER1G;LCP2;PSMB9;NFKBIA;GAB2;RASGRP4</t>
  </si>
  <si>
    <t>PTEN;MYD88;PSMB9;IL1RAP;MOV10;KIT;FRK;CD80;REST;IER3;GAB2;SNAI1;RHOG;RAC2;PDE1B</t>
  </si>
  <si>
    <t>PSMB9;CCNE2</t>
  </si>
  <si>
    <t>MBD2;UHRF1</t>
  </si>
  <si>
    <t>TLE3;CTSD;MOV10</t>
  </si>
  <si>
    <t>SOD2</t>
  </si>
  <si>
    <t>SRI;ANO10;MLKL;TRPM2</t>
  </si>
  <si>
    <t>TLE3;CTSD;MMP9;GNB5;MOV10;GNAI3;GNG12</t>
  </si>
  <si>
    <t>GADD45A;SOD2</t>
  </si>
  <si>
    <t>HSPA1A</t>
  </si>
  <si>
    <t>MYBPC3</t>
  </si>
  <si>
    <t>FURIN;KRT86;TGM1</t>
  </si>
  <si>
    <t>GGT1;PTGES;ACADL;MAPKAPK2;ALOX5AP;GGT5;PPARD</t>
  </si>
  <si>
    <t>SP100</t>
  </si>
  <si>
    <t>PSMB9</t>
  </si>
  <si>
    <t>MMP9;APH1B</t>
  </si>
  <si>
    <t>SPI1;PSMB9;SOCS3;MOV10;NFE2</t>
  </si>
  <si>
    <t>NOTCH1;PSMB9;SPP1;HDAC4</t>
  </si>
  <si>
    <t>POR</t>
  </si>
  <si>
    <t>RPS6KA2;SLC6A12;SYN1;GNB5;GNAI3;GABBR1;SLC6A13;PRKAA1;GNG12;KCNJ2;SLC1A1</t>
  </si>
  <si>
    <t>TLR2</t>
  </si>
  <si>
    <t>ANO10;PSMB9;ATP11A;TRPM2;SLC16A3;SRI;LIPG;ATP6V0A1;SLC1A1;MLKL;SOAT2;SLC22A15;HMOX1;SLC31A1;FBXL5;SLC2A6;SLC26A9;SLC6A12;LPL;CP;SLC11A1;SLC44A4;ATP6V0C;SLC2A1;SLC15A3;ATP8B4;LCN2;SLC13A2;APOBR;SLC7A11;SLC27A4;GNB5;SLCO4C1;SLC6A13;FURIN;GNG12</t>
  </si>
  <si>
    <t>COL4A2;MMP9;PLOD1</t>
  </si>
  <si>
    <t>COL4A2;PLOD1</t>
  </si>
  <si>
    <t>MBD6;PSMB9;ASXL1</t>
  </si>
  <si>
    <t>STON1;FNBP1L;SNX18;PICALM</t>
  </si>
  <si>
    <t>GABBR1</t>
  </si>
  <si>
    <t>FZD7;GNB5;GNG12</t>
  </si>
  <si>
    <t>WDR19;PLK1;TMEM67;CDK1;NEK2;ATAT1</t>
  </si>
  <si>
    <t>BRMS1;ARID5B;PADI1;REST;PADI4;KMT5A;KDM6B;NFKB2</t>
  </si>
  <si>
    <t>APP;RAB32;HP;RINL;COL4A2;TPD52;SNX18;KIF20A;STON1;RAB8B;AP3S1;DENND3;MAN2A1;MARCO;RIN2;OPTN;KIF22;KIF18B;KIF15;CENPE;AMBP;ULK1;FNBP1L;CPD;KIF2C;RAB27A;TBC1D2;PICALM;KIF11</t>
  </si>
  <si>
    <t>PRKAA1</t>
  </si>
  <si>
    <t>TLE3;PSMB9</t>
  </si>
  <si>
    <t>CDCA5;CDC45;PSMB9;CCNE2;ORC1;GINS2;CDC6</t>
  </si>
  <si>
    <t>LPCAT2</t>
  </si>
  <si>
    <t>DAXX;PIF1</t>
  </si>
  <si>
    <t>RNF144A</t>
  </si>
  <si>
    <t>RPS6KA2;PSMB9;HMOX1;ETS2;CEBPB;NFE2L2;MOV10;ASNS;HIF1A;NLRP3;PRDX5;LMNB1;ID1;IL1A;CDKN2D;HSPA1A;CCNE2;ATP6V0C;SESN2;NCF1;SOD2;HELZ2;KDM6B;GPX3;NCF4;TLR4;MAPKAPK2;TXNRD1;HSPA1B;LY96;STAP2</t>
  </si>
  <si>
    <t>PDK3;SLC16A3;PPARD</t>
  </si>
  <si>
    <t>PSMB9;NFKBIA;NFKBIE</t>
  </si>
  <si>
    <t>GNB5</t>
  </si>
  <si>
    <t>CLSPN;DCLRE1C</t>
  </si>
  <si>
    <t>CP;SLC27A4;PSMB9;SLC2A1;SLC1A1</t>
  </si>
  <si>
    <t>DUSP16;PTEN;AGTRAP;CNKSR1;PSMB9;IQGAP1;STAT1;APH1B;KIT;NOTCH1;KSR1;CD80;MAP3K11;HDAC4;GAB2;PIM1;RHOG;RAC2</t>
  </si>
  <si>
    <t>RPS6KA2;PRKAA1</t>
  </si>
  <si>
    <t>RPS6KA2;MMP9;SEMA4A;PSMB9;RHOC;PLXNA1;COL4A2;GPC1;LIN28A;PBX1;SPI1;CEBPB;VASP;MAPK13;RND1;CNTNAP1;ITGA5;LPL;APH1B;NOTCH1;TGM1;CEBPE;SEMA4D;HELZ2;NUMB;PLXNC1;CSF3R;AGRN;TNF;KLF5;KRT86;FURIN;GAB2</t>
  </si>
  <si>
    <t>PSMB9;HIF1A</t>
  </si>
  <si>
    <t>ATP6V0C;SESN2;CEBPB;ASNS</t>
  </si>
  <si>
    <t>PSMB9;NUMB</t>
  </si>
  <si>
    <t>PBX1</t>
  </si>
  <si>
    <t>PNKP;DCLRE1C;ISG15;DTL;PCLAF;CLSPN;UBA7</t>
  </si>
  <si>
    <t>MAPKAPK2;HSPA1A;HSPA1B</t>
  </si>
  <si>
    <t>PIWIL2</t>
  </si>
  <si>
    <t>RPS6KA2;MMP9;SEMA4A;PSMB9;RHOC;PLXNA1;COL4A2;GPC1;VASP;MAPK13;RND1;CNTNAP1;ITGA5;APH1B;SEMA4D;NUMB;PLXNC1;AGRN;GAB2</t>
  </si>
  <si>
    <t>MBD2</t>
  </si>
  <si>
    <t>ALAS1;TXNRD1;PLIN2;HELZ2;G0S2</t>
  </si>
  <si>
    <t>MAPKAPK2;PSMB9;HSPA1A</t>
  </si>
  <si>
    <t>KLHL2;BIRC5;CISH;ASB7;PSMB9;SOCS3;KBTBD7;HIF1A;DTL;FBXL5;CCNF</t>
  </si>
  <si>
    <t>FZD7;PSMB9</t>
  </si>
  <si>
    <t>PSMB9;STAT1</t>
  </si>
  <si>
    <t>MYBPC3;PXN;ANXA2;KCNJ2;SRI;ANXA1</t>
  </si>
  <si>
    <t>TPX2;PRKAA1;PLK3</t>
  </si>
  <si>
    <t>HELZ2;TSPO;LBR;HSD11B1</t>
  </si>
  <si>
    <t>NEK2;TMEM67;CDK1;PLK1</t>
  </si>
  <si>
    <t>PSMB9;MAPKAPK2;HSPA1A;DDX6;ADAR</t>
  </si>
  <si>
    <t>PSMB9;HSPA1A</t>
  </si>
  <si>
    <t>ALOX5AP;GK;DGAT2;PRKD3;GGT1;PIK3R6;MBOAT7;ACADL;BMX;TSPO;ARSG;LPCAT2;G0S2;INPP4A;PTGES;PTEN;ALAS1;CEPT1;SLC44A4;PPARD;PLIN2;GPAT3;DGAT1;HSD11B1;PIK3R5;HELZ2;CHKA;SGMS2;PLD1;GGT5;MAPKAPK2;CERS6;TXNRD1;LBR;PCYT1A;FABP5;MTMR6</t>
  </si>
  <si>
    <t>UACA</t>
  </si>
  <si>
    <t>NQO1;SQOR;SMOX;SLC6A12;GATM;PSMB9;ARG2;TXNRD1;ASNS;HDC;TST</t>
  </si>
  <si>
    <t>GGT1</t>
  </si>
  <si>
    <t>APP;RAB32;RINL;TPD52;SNX18;KIF20A;STON1;RAB8B;AP3S1;DENND3;MAN2A1;RIN2;OPTN;KIF22;KIF18B;KIF15;CENPE;ULK1;FNBP1L;CPD;KIF2C;RAB27A;TBC1D2;PICALM;KIF11</t>
  </si>
  <si>
    <t>APP;RAB20;ASB7;IKBKE;RAB32;ST3GAL6;PSMB9;SOCS3;RAB3D;CKAP4;CFP;HDAC4;BST1;LYPD2;CCNF;ASXL1;B3GNT3;ART3;USP18;NFKBIA;RAB8B;MAN2A1;GPLD1;KBTBD7;QSOX1;TNFAIP3;HIF1A;ARSG;NLRP3;ST3GAL4;USP2;FBXL5;GALNT3;PLAUR;KLHL2;NOD2;CISH;PTEN;CP;TRIM13;CDK1;TNIP1;RAB44;BIRC3;C3;MBD6;NOD1;DTL;SPP1;VNN3;SP100;CDC20;DAXX;NFKB2;BIRC5;RECK;DDX58;CDCA8;ADAMTSL4;IFIH1;MUC1;RNF144A;B4GALT3;CLSPN;RAB27A;FURIN;NTNG2;TOP2A</t>
  </si>
  <si>
    <t>SMOX;POR</t>
  </si>
  <si>
    <t>CLSPN</t>
  </si>
  <si>
    <t>FZD7;PSMB9;RAC2</t>
  </si>
  <si>
    <t>FBXL5;CCNE2;GNB5;GNG12</t>
  </si>
  <si>
    <t>APP;HMOX1;NOS2</t>
  </si>
  <si>
    <t>PTEN;PSMB9;MOV10;FRK;REST;SNAI1</t>
  </si>
  <si>
    <t>WDR19;PLK1;ALAS1;TMEM67;CDK1;NEK2;SOD2;HELZ2;ATAT1</t>
  </si>
  <si>
    <t>SIPA1L1</t>
  </si>
  <si>
    <t>RTP4</t>
  </si>
  <si>
    <t>DCLRE1C</t>
  </si>
  <si>
    <t>COL4A2;MMP9</t>
  </si>
  <si>
    <t>DTL</t>
  </si>
  <si>
    <t>NEK2;CDK1;PLK1</t>
  </si>
  <si>
    <t>PSMB9;CDC20;PLK1</t>
  </si>
  <si>
    <t>RPS6KA2;GNB5;GNAI3;GABBR1;PRKAA1;GNG12;KCNJ2</t>
  </si>
  <si>
    <t>RPS6KA2;SIPA1L1;SLC6A12;SYN1;FLOT1;GNB5;IL1RAP;FLOT2;KCNN3;GNAI3;GABBR1;SLC6A13;PRKAA1;GNG12;KCNJ2;SLC1A1</t>
  </si>
  <si>
    <t>ST3GAL6;TRIM13;MAN2A1;B4GALT3;ST3GAL4</t>
  </si>
  <si>
    <t>ULK1;PLIN2;PRKAA1;ATG9A;LAMP2</t>
  </si>
  <si>
    <t>PSMB9;CDK1;MOV10;CDC42EP2</t>
  </si>
  <si>
    <t>ATP6V0C;SESN2</t>
  </si>
  <si>
    <t>B2M;PSMB9;HCK</t>
  </si>
  <si>
    <t>PSMB9;NUMB;WDR19</t>
  </si>
  <si>
    <t>ATP6V0C;ATP6V0A1;GAB2</t>
  </si>
  <si>
    <t>B2M;PSMB9;FURIN;HCK</t>
  </si>
  <si>
    <t>PSMB9;APH1B;NOTCH1</t>
  </si>
  <si>
    <t>TLE3;CTSD;MMP9;GNB5;MOV10;PPARD;GNAI3;GNG12;PDK3;DHRS9;FABP5</t>
  </si>
  <si>
    <t>PSMB9;GPC1;VASP</t>
  </si>
  <si>
    <t>BMPR1A;INHBA;FURIN</t>
  </si>
  <si>
    <t>TLE3;PSMB9;GNB5;MOV10;GNG12;FZD7;RAC2</t>
  </si>
  <si>
    <t>GNG12</t>
  </si>
  <si>
    <t>STON1;PICALM</t>
  </si>
  <si>
    <t>BMPR1A</t>
  </si>
  <si>
    <t>CYFIP1</t>
  </si>
  <si>
    <t>INTS12</t>
  </si>
  <si>
    <t>CDC25C;PTPN1;PSMB9;SOCS3;FAS;APAF1;HDAC4;TPX2;SPI1;CEBPB;MOV10;KIT;PRKAA1;NFE2;RFFL;PLK2;USP2;GADD45A;CASP1;PRDX5;ARID3A;PLK3;CCNB1;ITGA5;INTS12;PTEN;RRM2;STAT1;CDK1;NOTCH1;SPP1;PPARD;CCNE2;SESN2;SOD2;KMT5A;TNFRSF10B;RNF34;DAXX;BIRC5;TXNRD1;LBR</t>
  </si>
  <si>
    <t>RPS6KA2;NUMB;ITGA5;CNTNAP1</t>
  </si>
  <si>
    <t>SPI1;PSMB9</t>
  </si>
  <si>
    <t>ANO10;ATP11A;ATP6V0C;TRPM2;SRI;ATP8B4;ATP6V0A1;MLKL</t>
  </si>
  <si>
    <t>KIF20A;KIF22;MAN2A1;KIF2C;KIF18B;KIF15;CENPE;KIF11</t>
  </si>
  <si>
    <t>SRI;KCNJ2</t>
  </si>
  <si>
    <t>ISG15;HSPA1A;EIF2AK2</t>
  </si>
  <si>
    <t>SYN1;AGRN;LPL;RIPOR2;CLIC5;GNB5;RDH12;CIB2;LRP12;GPC1;RTP4;TRIOBP;DHRS9</t>
  </si>
  <si>
    <t>RAB27A</t>
  </si>
  <si>
    <t>SLC27A4;SLC2A1;SLC1A1;CP</t>
  </si>
  <si>
    <t>ULK1;PLIN2</t>
  </si>
  <si>
    <t>SMOX;GGT1;POR;MGST1;GGT5;MGST2</t>
  </si>
  <si>
    <t>PSMB9;GNB5;MOV10;GNG12;FZD7;RAC2</t>
  </si>
  <si>
    <t>WDR19</t>
  </si>
  <si>
    <t>Things to do:</t>
  </si>
  <si>
    <r>
      <t xml:space="preserve">In the </t>
    </r>
    <r>
      <rPr>
        <b/>
        <sz val="11"/>
        <color theme="1"/>
        <rFont val="Calibri"/>
        <family val="2"/>
        <scheme val="minor"/>
      </rPr>
      <t>Term column</t>
    </r>
    <r>
      <rPr>
        <sz val="11"/>
        <color theme="1"/>
        <rFont val="Calibri"/>
        <family val="2"/>
        <scheme val="minor"/>
      </rPr>
      <t>, replace underscores with blanks</t>
    </r>
  </si>
  <si>
    <t>Add a new column to the right of adjusted p-value column. Label header as -log(adjusted P-value)</t>
  </si>
  <si>
    <t>In the gene column, split the genes into individual cells using ; as the delimiter</t>
  </si>
  <si>
    <t>Fill in the values from the -log(adjusted P-value), doing a -log10 transformation to the adjusted p-value column</t>
  </si>
  <si>
    <t>Filter dataset by filtering based on adjusted p-value &lt; 0.05</t>
  </si>
  <si>
    <t>Add a new column to the right of Overlap. Label header as Overlap percentage</t>
  </si>
  <si>
    <r>
      <t>Fill in the values in the "Overlap percentage" column: Divide numerator to demonator (x100%) in the</t>
    </r>
    <r>
      <rPr>
        <b/>
        <sz val="11"/>
        <color theme="1"/>
        <rFont val="Calibri"/>
        <family val="2"/>
        <scheme val="minor"/>
      </rPr>
      <t xml:space="preserve"> Overlap column</t>
    </r>
  </si>
  <si>
    <t>Count number of pathways with adjusted p-value &lt; 0.05, &lt;0.01 and &lt; 0.001 (Use COUNTIF)</t>
  </si>
  <si>
    <t>Overlap percentage</t>
  </si>
  <si>
    <t>TIMP2</t>
  </si>
  <si>
    <t>MVP</t>
  </si>
  <si>
    <t>RAB3D</t>
  </si>
  <si>
    <t>BST1</t>
  </si>
  <si>
    <t>ATP6V0A1</t>
  </si>
  <si>
    <t>CLEC5A</t>
  </si>
  <si>
    <t>CD177</t>
  </si>
  <si>
    <t>MMP25</t>
  </si>
  <si>
    <t>ELANE</t>
  </si>
  <si>
    <t>CXCR1</t>
  </si>
  <si>
    <t>RAB44</t>
  </si>
  <si>
    <t>DGAT1</t>
  </si>
  <si>
    <t>PKM</t>
  </si>
  <si>
    <t>S100A9</t>
  </si>
  <si>
    <t>LAMP2</t>
  </si>
  <si>
    <t>TNFAIP6</t>
  </si>
  <si>
    <t>MGST1</t>
  </si>
  <si>
    <t>HP</t>
  </si>
  <si>
    <t>CKAP4</t>
  </si>
  <si>
    <t>APAF1</t>
  </si>
  <si>
    <t>LAIR1</t>
  </si>
  <si>
    <t>ANXA2</t>
  </si>
  <si>
    <t>HK3</t>
  </si>
  <si>
    <t>S100A11</t>
  </si>
  <si>
    <t>FRK</t>
  </si>
  <si>
    <t>QSOX1</t>
  </si>
  <si>
    <t>OLFM4</t>
  </si>
  <si>
    <t>ATP6V0C</t>
  </si>
  <si>
    <t>CLEC4D</t>
  </si>
  <si>
    <t>ATP8B4</t>
  </si>
  <si>
    <t>IQGAP1</t>
  </si>
  <si>
    <t>CXCR2</t>
  </si>
  <si>
    <t>LRG1</t>
  </si>
  <si>
    <t>PRTN3</t>
  </si>
  <si>
    <t>CRISPLD2</t>
  </si>
  <si>
    <t>MS4A3</t>
  </si>
  <si>
    <t>GCA</t>
  </si>
  <si>
    <t>ATP11A</t>
  </si>
  <si>
    <t>TRPM2</t>
  </si>
  <si>
    <t>PGAM1</t>
  </si>
  <si>
    <t>ABCA13</t>
  </si>
  <si>
    <t>ENPP4</t>
  </si>
  <si>
    <t>ADGRG3</t>
  </si>
  <si>
    <t>ITGB2</t>
  </si>
  <si>
    <t>TARM1</t>
  </si>
  <si>
    <t>PTAFR</t>
  </si>
  <si>
    <t>PGLYRP1</t>
  </si>
  <si>
    <t>PNP</t>
  </si>
  <si>
    <t>AMPD3</t>
  </si>
  <si>
    <t>C3</t>
  </si>
  <si>
    <t>SLPI</t>
  </si>
  <si>
    <t>LCN2</t>
  </si>
  <si>
    <t>ADAM8</t>
  </si>
  <si>
    <t>HSPA1B</t>
  </si>
  <si>
    <t>FPR1</t>
  </si>
  <si>
    <t>MMP9</t>
  </si>
  <si>
    <t>CD33</t>
  </si>
  <si>
    <t>CFP</t>
  </si>
  <si>
    <t>GPR84</t>
  </si>
  <si>
    <t>PLAC8</t>
  </si>
  <si>
    <t>RAP2C</t>
  </si>
  <si>
    <t>ITGAM</t>
  </si>
  <si>
    <t>MCEMP1</t>
  </si>
  <si>
    <t>FPR2</t>
  </si>
  <si>
    <t>OLR1</t>
  </si>
  <si>
    <t>SLC11A1</t>
  </si>
  <si>
    <t>CD14</t>
  </si>
  <si>
    <t>GGH</t>
  </si>
  <si>
    <t>C5AR1</t>
  </si>
  <si>
    <t>PYGL</t>
  </si>
  <si>
    <t>MPO</t>
  </si>
  <si>
    <t>MMP8</t>
  </si>
  <si>
    <t>S100A8</t>
  </si>
  <si>
    <t>IKBKE</t>
  </si>
  <si>
    <t>SOCS1</t>
  </si>
  <si>
    <t>NLRC5</t>
  </si>
  <si>
    <t>TREM1</t>
  </si>
  <si>
    <t>IRAK3</t>
  </si>
  <si>
    <t>MEFV</t>
  </si>
  <si>
    <t>CLEC4E</t>
  </si>
  <si>
    <t>IRF7</t>
  </si>
  <si>
    <t>LCP2</t>
  </si>
  <si>
    <t>TNFAIP3</t>
  </si>
  <si>
    <t>CASP1</t>
  </si>
  <si>
    <t>PGLYRP4</t>
  </si>
  <si>
    <t>DDX58</t>
  </si>
  <si>
    <t>TLR4</t>
  </si>
  <si>
    <t>IFIH1</t>
  </si>
  <si>
    <t>LBP</t>
  </si>
  <si>
    <t>LY96</t>
  </si>
  <si>
    <t>RAC2</t>
  </si>
  <si>
    <t>TLR6</t>
  </si>
  <si>
    <t>CGAS</t>
  </si>
  <si>
    <t>RASGRP4</t>
  </si>
  <si>
    <t>NOD2</t>
  </si>
  <si>
    <t>NOD1</t>
  </si>
  <si>
    <t>NCF1</t>
  </si>
  <si>
    <t>DHX58</t>
  </si>
  <si>
    <t>UBA7</t>
  </si>
  <si>
    <t>CASP4</t>
  </si>
  <si>
    <t>NFKB2</t>
  </si>
  <si>
    <t>NCF4</t>
  </si>
  <si>
    <t>TIRAP</t>
  </si>
  <si>
    <t>TRIM21</t>
  </si>
  <si>
    <t>ISG15</t>
  </si>
  <si>
    <t>IL10</t>
  </si>
  <si>
    <t>PIM1</t>
  </si>
  <si>
    <t>OAS2</t>
  </si>
  <si>
    <t>EIF2AK2</t>
  </si>
  <si>
    <t>RHOU</t>
  </si>
  <si>
    <t>GBP2</t>
  </si>
  <si>
    <t>SAMHD1</t>
  </si>
  <si>
    <t>IFITM3</t>
  </si>
  <si>
    <t>IL10RB</t>
  </si>
  <si>
    <t>RNASEL</t>
  </si>
  <si>
    <t>IFNAR2</t>
  </si>
  <si>
    <t>GBP7</t>
  </si>
  <si>
    <t>IL15</t>
  </si>
  <si>
    <t>CCR1</t>
  </si>
  <si>
    <t>LCP1</t>
  </si>
  <si>
    <t>CXCL2</t>
  </si>
  <si>
    <t>VCAM1</t>
  </si>
  <si>
    <t>ANXA1</t>
  </si>
  <si>
    <t>IFIT2</t>
  </si>
  <si>
    <t>IFNLR1</t>
  </si>
  <si>
    <t>IL1A</t>
  </si>
  <si>
    <t>EBI3</t>
  </si>
  <si>
    <t>BATF</t>
  </si>
  <si>
    <t>CSF2RB</t>
  </si>
  <si>
    <t>IL1R2</t>
  </si>
  <si>
    <t>XAF1</t>
  </si>
  <si>
    <t>CXCL10</t>
  </si>
  <si>
    <t>IL15RA</t>
  </si>
  <si>
    <t>USP18</t>
  </si>
  <si>
    <t>IL18RAP</t>
  </si>
  <si>
    <t>MX2</t>
  </si>
  <si>
    <t>TNFRSF14</t>
  </si>
  <si>
    <t>IRF1</t>
  </si>
  <si>
    <t>GBP5</t>
  </si>
  <si>
    <t>IL1RN</t>
  </si>
  <si>
    <t>LGALS9</t>
  </si>
  <si>
    <t>STAT2</t>
  </si>
  <si>
    <t>IFITM2</t>
  </si>
  <si>
    <t>TNFRSF1A</t>
  </si>
  <si>
    <t>CSF2RA</t>
  </si>
  <si>
    <t>IRF9</t>
  </si>
  <si>
    <t>ICAM1</t>
  </si>
  <si>
    <t>IL27</t>
  </si>
  <si>
    <t>CISH</t>
  </si>
  <si>
    <t>IFITM1</t>
  </si>
  <si>
    <t>IFIT1</t>
  </si>
  <si>
    <t>CSF3R</t>
  </si>
  <si>
    <t>TNF</t>
  </si>
  <si>
    <t>OAS3</t>
  </si>
  <si>
    <t>IL18BP</t>
  </si>
  <si>
    <t>RSAD2</t>
  </si>
  <si>
    <t>LTBR</t>
  </si>
  <si>
    <t>IL13RA1</t>
  </si>
  <si>
    <t>ENTPD1</t>
  </si>
  <si>
    <t>SKA1</t>
  </si>
  <si>
    <t>SPC24</t>
  </si>
  <si>
    <t>CENPI</t>
  </si>
  <si>
    <t>ZWILCH</t>
  </si>
  <si>
    <t>CCNB2</t>
  </si>
  <si>
    <t>KNTC1</t>
  </si>
  <si>
    <t>CCNB1</t>
  </si>
  <si>
    <t>SPDL1</t>
  </si>
  <si>
    <t>CENPE</t>
  </si>
  <si>
    <t>CENPL</t>
  </si>
  <si>
    <t>CENPF</t>
  </si>
  <si>
    <t>CDCA8</t>
  </si>
  <si>
    <t>CENPM</t>
  </si>
  <si>
    <t>PLK1</t>
  </si>
  <si>
    <t>BUB1</t>
  </si>
  <si>
    <t>KIF2C</t>
  </si>
  <si>
    <t>BUB1B</t>
  </si>
  <si>
    <t>NUF2</t>
  </si>
  <si>
    <t>FLOT1</t>
  </si>
  <si>
    <t>CFLAR</t>
  </si>
  <si>
    <t>FLOT2</t>
  </si>
  <si>
    <t>TNFRSF10B</t>
  </si>
  <si>
    <t>MLKL</t>
  </si>
  <si>
    <t>CDC25C</t>
  </si>
  <si>
    <t>PICALM</t>
  </si>
  <si>
    <t>CDC42EP4</t>
  </si>
  <si>
    <t>ARHGEF3</t>
  </si>
  <si>
    <t>MAP3K11</t>
  </si>
  <si>
    <t>RHOV</t>
  </si>
  <si>
    <t>DEPDC1B</t>
  </si>
  <si>
    <t>FMNL2</t>
  </si>
  <si>
    <t>FGD4</t>
  </si>
  <si>
    <t>PRC1</t>
  </si>
  <si>
    <t>BASP1</t>
  </si>
  <si>
    <t>RND1</t>
  </si>
  <si>
    <t>ANLN</t>
  </si>
  <si>
    <t>SPATA13</t>
  </si>
  <si>
    <t>ARAP3</t>
  </si>
  <si>
    <t>ARHGAP23</t>
  </si>
  <si>
    <t>WHAMM</t>
  </si>
  <si>
    <t>TAGAP</t>
  </si>
  <si>
    <t>MCAM</t>
  </si>
  <si>
    <t>FNBP1L</t>
  </si>
  <si>
    <t>IQGAP3</t>
  </si>
  <si>
    <t>CPD</t>
  </si>
  <si>
    <t>ABR</t>
  </si>
  <si>
    <t>CDC42EP2</t>
  </si>
  <si>
    <t>EFHD2</t>
  </si>
  <si>
    <t>ARHGAP24</t>
  </si>
  <si>
    <t>DOCK5</t>
  </si>
  <si>
    <t>SPPL2A</t>
  </si>
  <si>
    <t>TRAF1</t>
  </si>
  <si>
    <t>RNF31</t>
  </si>
  <si>
    <t>USP2</t>
  </si>
  <si>
    <t>MCM10</t>
  </si>
  <si>
    <t>CDC45</t>
  </si>
  <si>
    <t>CDC6</t>
  </si>
  <si>
    <t>GTSE1</t>
  </si>
  <si>
    <t>TAP1</t>
  </si>
  <si>
    <t>TAPBP</t>
  </si>
  <si>
    <t>TAP2</t>
  </si>
  <si>
    <t>NCAPG</t>
  </si>
  <si>
    <t>NEK2</t>
  </si>
  <si>
    <t>BMX</t>
  </si>
  <si>
    <t>TPX2</t>
  </si>
  <si>
    <t>KIF20A</t>
  </si>
  <si>
    <t>TYMS</t>
  </si>
  <si>
    <t>FKBPL</t>
  </si>
  <si>
    <t>RRM2</t>
  </si>
  <si>
    <t>CDKN2D</t>
  </si>
  <si>
    <t>OPTN</t>
  </si>
  <si>
    <t>GINS2</t>
  </si>
  <si>
    <t>MASTL</t>
  </si>
  <si>
    <t>TOP2A</t>
  </si>
  <si>
    <t>PLK2</t>
  </si>
  <si>
    <t>RHBDF2</t>
  </si>
  <si>
    <t>TNIP1</t>
  </si>
  <si>
    <t>GPR27</t>
  </si>
  <si>
    <t>HRH2</t>
  </si>
  <si>
    <t>GGT5</t>
  </si>
  <si>
    <t>GPR25</t>
  </si>
  <si>
    <t>NMRK1</t>
  </si>
  <si>
    <t>NAMPT</t>
  </si>
  <si>
    <t>PARP9</t>
  </si>
  <si>
    <t>NADK</t>
  </si>
  <si>
    <t>PARP10</t>
  </si>
  <si>
    <t>PARP14</t>
  </si>
  <si>
    <t>RNF114</t>
  </si>
  <si>
    <t>ASB7</t>
  </si>
  <si>
    <t>SIGLEC1</t>
  </si>
  <si>
    <t>LILRA6</t>
  </si>
  <si>
    <t>CCNF</t>
  </si>
  <si>
    <t>VASP</t>
  </si>
  <si>
    <t>DTX3L</t>
  </si>
  <si>
    <t>KBTBD7</t>
  </si>
  <si>
    <t>FBXL5</t>
  </si>
  <si>
    <t>CD300LF</t>
  </si>
  <si>
    <t>LNX1</t>
  </si>
  <si>
    <t>KLHL2</t>
  </si>
  <si>
    <t>RNF19B</t>
  </si>
  <si>
    <t>KIF22</t>
  </si>
  <si>
    <t>KIF15</t>
  </si>
  <si>
    <t>RNF34</t>
  </si>
  <si>
    <t>HERC6</t>
  </si>
  <si>
    <t>PILRA</t>
  </si>
  <si>
    <t>PAG1</t>
  </si>
  <si>
    <t>NFKBIE</t>
  </si>
  <si>
    <t>KIF11</t>
  </si>
  <si>
    <t>PGK1</t>
  </si>
  <si>
    <t>SELP</t>
  </si>
  <si>
    <t>LGALS3BP</t>
  </si>
  <si>
    <t>GPC1</t>
  </si>
  <si>
    <t>PIK3R6</t>
  </si>
  <si>
    <t>NFE2</t>
  </si>
  <si>
    <t>SELPLG</t>
  </si>
  <si>
    <t>MAFG</t>
  </si>
  <si>
    <t>EHD1</t>
  </si>
  <si>
    <t>SH2B2</t>
  </si>
  <si>
    <t>KIF18B</t>
  </si>
  <si>
    <t>MAFF</t>
  </si>
  <si>
    <t>SRGN</t>
  </si>
  <si>
    <t>SLC7A11</t>
  </si>
  <si>
    <t>PLK3</t>
  </si>
  <si>
    <t>ARID3A</t>
  </si>
  <si>
    <t>CAPNS2</t>
  </si>
  <si>
    <t>SYNE1</t>
  </si>
  <si>
    <t>HJURP</t>
  </si>
  <si>
    <t>ENTPD3</t>
  </si>
  <si>
    <t>CXCL11</t>
  </si>
  <si>
    <t>CXCL9</t>
  </si>
  <si>
    <t>CCRL2</t>
  </si>
  <si>
    <t>ST3GAL6</t>
  </si>
  <si>
    <t>PRDX5</t>
  </si>
  <si>
    <t>GPX3</t>
  </si>
  <si>
    <t>MGST2</t>
  </si>
  <si>
    <t>PLXNC1</t>
  </si>
  <si>
    <t>SEMA4D</t>
  </si>
  <si>
    <t>SEMA4A</t>
  </si>
  <si>
    <t>GLRX</t>
  </si>
  <si>
    <t>SPI1</t>
  </si>
  <si>
    <t>CEBPB</t>
  </si>
  <si>
    <t>KLF5</t>
  </si>
  <si>
    <t>CEBPE</t>
  </si>
  <si>
    <t>RALGDS</t>
  </si>
  <si>
    <t>MOCOS</t>
  </si>
  <si>
    <t>MOCS1</t>
  </si>
  <si>
    <t>SQOR</t>
  </si>
  <si>
    <t>TST</t>
  </si>
  <si>
    <t>INPP5A</t>
  </si>
  <si>
    <t>INPP1</t>
  </si>
  <si>
    <t>MSRB1</t>
  </si>
  <si>
    <t>MSRA</t>
  </si>
  <si>
    <t>GK</t>
  </si>
  <si>
    <t>DGAT2</t>
  </si>
  <si>
    <t>DLGAP5</t>
  </si>
  <si>
    <t>SLC6A12</t>
  </si>
  <si>
    <t>CP</t>
  </si>
  <si>
    <t>SLC31A1</t>
  </si>
  <si>
    <t>SLC44A4</t>
  </si>
  <si>
    <t>SLC6A13</t>
  </si>
  <si>
    <t>RFFL</t>
  </si>
  <si>
    <t>ADORA3</t>
  </si>
  <si>
    <t>P2RY2</t>
  </si>
  <si>
    <t>P2RY13</t>
  </si>
  <si>
    <t>HCAR2</t>
  </si>
  <si>
    <t>RGS3</t>
  </si>
  <si>
    <t>GPR55</t>
  </si>
  <si>
    <t>PLCB4</t>
  </si>
  <si>
    <t>PROK2</t>
  </si>
  <si>
    <t>CMKLR1</t>
  </si>
  <si>
    <t>KISS1R</t>
  </si>
  <si>
    <t>B3GNT3</t>
  </si>
  <si>
    <t>B4GALT3</t>
  </si>
  <si>
    <t>PCYT1A</t>
  </si>
  <si>
    <t>CHKA</t>
  </si>
  <si>
    <t>CEPT1</t>
  </si>
  <si>
    <t>MTMR6</t>
  </si>
  <si>
    <t>ANTXR2</t>
  </si>
  <si>
    <t>PDZD3</t>
  </si>
  <si>
    <t>MARCKS</t>
  </si>
  <si>
    <t>GAPDH</t>
  </si>
  <si>
    <t>ADPGK</t>
  </si>
  <si>
    <t>AGRN</t>
  </si>
  <si>
    <t>LRP12</t>
  </si>
  <si>
    <t>GPAT3</t>
  </si>
  <si>
    <t>GATM</t>
  </si>
  <si>
    <t>ID1</t>
  </si>
  <si>
    <t>ETS2</t>
  </si>
  <si>
    <t>KDM6B</t>
  </si>
  <si>
    <t>BRMS1</t>
  </si>
  <si>
    <t>REST</t>
  </si>
  <si>
    <t>TRIB1</t>
  </si>
  <si>
    <t>NFE2L2</t>
  </si>
  <si>
    <t>PLOD1</t>
  </si>
  <si>
    <t>LRP4</t>
  </si>
  <si>
    <t>ADAM19</t>
  </si>
  <si>
    <t>ART3</t>
  </si>
  <si>
    <t>RECK</t>
  </si>
  <si>
    <t>NTNG2</t>
  </si>
  <si>
    <t>GPLD1</t>
  </si>
  <si>
    <t>VNN3</t>
  </si>
  <si>
    <t>LYPD2</t>
  </si>
  <si>
    <t>NUMB</t>
  </si>
  <si>
    <t>AMBP</t>
  </si>
  <si>
    <t>RAB20</t>
  </si>
  <si>
    <t>RAB32</t>
  </si>
  <si>
    <t>RAB8B</t>
  </si>
  <si>
    <t>ASXL1</t>
  </si>
  <si>
    <t>MBD6</t>
  </si>
  <si>
    <t>SLC2A6</t>
  </si>
  <si>
    <t>SLC15A3</t>
  </si>
  <si>
    <t>STAP2</t>
  </si>
  <si>
    <t>SESN2</t>
  </si>
  <si>
    <t>IER3</t>
  </si>
  <si>
    <t>NOCT</t>
  </si>
  <si>
    <t>PGD</t>
  </si>
  <si>
    <t>MARCO</t>
  </si>
  <si>
    <t>PDK3</t>
  </si>
  <si>
    <t>KSR1</t>
  </si>
  <si>
    <t>CNKSR1</t>
  </si>
  <si>
    <t>CLDN23</t>
  </si>
  <si>
    <t>CLDN1</t>
  </si>
  <si>
    <t>CLDN15</t>
  </si>
  <si>
    <t>RIN2</t>
  </si>
  <si>
    <t>DENND3</t>
  </si>
  <si>
    <t>RINL</t>
  </si>
  <si>
    <t>TBC1D2</t>
  </si>
  <si>
    <t>PCLAF</t>
  </si>
  <si>
    <t>AGTRAP</t>
  </si>
  <si>
    <t>ADAMTSL4</t>
  </si>
  <si>
    <t>CRY1</t>
  </si>
  <si>
    <t>ARID5B</t>
  </si>
  <si>
    <t>CLIC5</t>
  </si>
  <si>
    <t>TRIOBP</t>
  </si>
  <si>
    <t>CIB2</t>
  </si>
  <si>
    <t>RIPOR2</t>
  </si>
  <si>
    <t>AP3S1</t>
  </si>
  <si>
    <t>TPD52</t>
  </si>
  <si>
    <t>CERS6</t>
  </si>
  <si>
    <t>PRKD3</t>
  </si>
  <si>
    <t>SGMS2</t>
  </si>
  <si>
    <t>LIN28A</t>
  </si>
  <si>
    <t>STMN1</t>
  </si>
  <si>
    <t>IGFBP6</t>
  </si>
  <si>
    <t>NQO1</t>
  </si>
  <si>
    <t>SMOX</t>
  </si>
  <si>
    <t>SNAI1</t>
  </si>
  <si>
    <t>DAB2IP</t>
  </si>
  <si>
    <t>ANO10</t>
  </si>
  <si>
    <t>KRT86</t>
  </si>
  <si>
    <t>TGM1</t>
  </si>
  <si>
    <t>STON1</t>
  </si>
  <si>
    <t>SNX18</t>
  </si>
  <si>
    <t>TMEM67</t>
  </si>
  <si>
    <t>ATAT1</t>
  </si>
  <si>
    <t>PADI1</t>
  </si>
  <si>
    <t>PADI4</t>
  </si>
  <si>
    <t>G0S2</t>
  </si>
  <si>
    <t>ATG9A</t>
  </si>
  <si>
    <r>
      <t xml:space="preserve">Sort dataset by sorting in ascending order, based on the </t>
    </r>
    <r>
      <rPr>
        <b/>
        <sz val="11"/>
        <color theme="1"/>
        <rFont val="Calibri"/>
        <family val="2"/>
        <scheme val="minor"/>
      </rPr>
      <t>adjusted p-value column</t>
    </r>
  </si>
  <si>
    <t>pval &lt; 0.05</t>
  </si>
  <si>
    <t>pval &lt; 0.01</t>
  </si>
  <si>
    <t>pval &lt; 0.001</t>
  </si>
  <si>
    <t>Reactome neutrophil degranulation</t>
  </si>
  <si>
    <t>Reactome innate immune system</t>
  </si>
  <si>
    <t>Reactome cytokine signaling in immune system</t>
  </si>
  <si>
    <t>Reactome signaling by interleukins</t>
  </si>
  <si>
    <t>Reactome interferon alpha beta signaling</t>
  </si>
  <si>
    <t>Reactome interleukin 4 and interleukin 13 signaling</t>
  </si>
  <si>
    <t>Reactome interferon signaling</t>
  </si>
  <si>
    <t>Reactome interleukin 10 signaling</t>
  </si>
  <si>
    <t>Reactome toll like receptor cascades</t>
  </si>
  <si>
    <t>Reactome irak4 deficiency tlr2 4</t>
  </si>
  <si>
    <t>Reactome toll like receptor tlr1 tlr2 cascade</t>
  </si>
  <si>
    <t>Reactome diseases of immune system</t>
  </si>
  <si>
    <t>Reactome purinergic signaling in leishmaniasis infection</t>
  </si>
  <si>
    <t>Reactome resolution of sister chromatid cohesion</t>
  </si>
  <si>
    <t>Reactome interferon gamma signaling</t>
  </si>
  <si>
    <t>Reactome nucleotide binding domain leucine rich repeat containing receptor nlr signaling pathways</t>
  </si>
  <si>
    <t>Reactome regulated necrosis</t>
  </si>
  <si>
    <t>Reactome regulation of tlr by endogenous ligand</t>
  </si>
  <si>
    <t>Reactome signaling by rho gtpases miro gtpases and rhobtb3</t>
  </si>
  <si>
    <t>Reactome mitotic spindle checkpoint</t>
  </si>
  <si>
    <t>Reactome rho gtpase effectors</t>
  </si>
  <si>
    <t>Reactome regulation of tnfr1 signaling</t>
  </si>
  <si>
    <t>Reactome rho gtpases activate formins</t>
  </si>
  <si>
    <t>Reactome phosphorylation of emi1</t>
  </si>
  <si>
    <t>Reactome the nlrp3 inflammasome</t>
  </si>
  <si>
    <t>Reactome caspase activation via death receptors in the presence of ligand</t>
  </si>
  <si>
    <t>Reactome cell cycle checkpoints</t>
  </si>
  <si>
    <t>Reactome interleukin 1 signaling</t>
  </si>
  <si>
    <t>Reactome toll like receptor 9 tlr9 cascade</t>
  </si>
  <si>
    <t>Reactome activation of nima kinases nek9 nek6 nek7</t>
  </si>
  <si>
    <t>Reactome antigen processing cross presentation</t>
  </si>
  <si>
    <t>Reactome interleukin 1 family signaling</t>
  </si>
  <si>
    <t>Reactome myd88 independent tlr4 cascade</t>
  </si>
  <si>
    <t>Reactome regulation of ifna signaling</t>
  </si>
  <si>
    <t>Reactome mitotic prometaphase</t>
  </si>
  <si>
    <t>Reactome programmed cell death</t>
  </si>
  <si>
    <t>Reactome formyl peptide receptors bind formyl peptides and many other ligands</t>
  </si>
  <si>
    <t>Reactome tnf signaling</t>
  </si>
  <si>
    <t>Reactome nod1 2 signaling pathway</t>
  </si>
  <si>
    <t>Reactome ros and rns production in phagocytes</t>
  </si>
  <si>
    <t>Reactome rho gtpase cycle</t>
  </si>
  <si>
    <t>Reactome inflammasomes</t>
  </si>
  <si>
    <t>Reactome cell cycle mitotic</t>
  </si>
  <si>
    <t>Reactome interleukin 1 processing</t>
  </si>
  <si>
    <t>Reactome ripk1 mediated regulated necrosis</t>
  </si>
  <si>
    <t>Reactome cd163 mediating an anti inflammatory response</t>
  </si>
  <si>
    <t>Reactome oas antiviral response</t>
  </si>
  <si>
    <t>Reactome ovarian tumor domain proteases</t>
  </si>
  <si>
    <t>Reactome leishmania infection</t>
  </si>
  <si>
    <t>Reactome tnfr1 induced nfkappab signaling pathway</t>
  </si>
  <si>
    <t>Reactome nicotinate metabolism</t>
  </si>
  <si>
    <t>Reactome polo like kinase mediated events</t>
  </si>
  <si>
    <t>Reactome g2 m dna replication checkpoint</t>
  </si>
  <si>
    <t>Reactome mitotic metaphase and anaphase</t>
  </si>
  <si>
    <t>Reactome activation of irf3 irf7 mediated by tbk1 ikk epsilon</t>
  </si>
  <si>
    <t>Reactome ddx58 ifih1 mediated induction of interferon alpha beta</t>
  </si>
  <si>
    <t>Reactome adaptive immune system</t>
  </si>
  <si>
    <t>Reactome condensation of prometaphase chromosomes</t>
  </si>
  <si>
    <t>Reactome death receptor signalling</t>
  </si>
  <si>
    <t>Reactome negative regulators of ddx58 ifih1 signaling</t>
  </si>
  <si>
    <t>Reactome interleukin 20 family signaling</t>
  </si>
  <si>
    <t>Reactome caspase activation via extrinsic apoptotic signalling pathway</t>
  </si>
  <si>
    <t>Reactome interleukin 2 family signaling</t>
  </si>
  <si>
    <t>Reactome rhoc gtpase cycle</t>
  </si>
  <si>
    <t>Reactome metal sequestration by antimicrobial proteins</t>
  </si>
  <si>
    <t>Reactome pyroptosis</t>
  </si>
  <si>
    <t>Reactome infection with mycobacterium tuberculosis</t>
  </si>
  <si>
    <t>Reactome initiation of nuclear envelope ne reformation</t>
  </si>
  <si>
    <t>Reactome interleukin 12 family signaling</t>
  </si>
  <si>
    <t>Reactome condensation of prophase chromosomes</t>
  </si>
  <si>
    <t>Reactome tnfr1 induced proapoptotic signaling</t>
  </si>
  <si>
    <t>Reactome g1 s specific transcription</t>
  </si>
  <si>
    <t>Reactome hemostasis</t>
  </si>
  <si>
    <t>Reactome dex h box helicases activate type i ifn and inflammatory cytokines production</t>
  </si>
  <si>
    <t>Reactome signaling by csf3 g csf</t>
  </si>
  <si>
    <t>Reactome tp53 regulates transcription of cell cycle genes</t>
  </si>
  <si>
    <t>Reactome separation of sister chromatids</t>
  </si>
  <si>
    <t>Reactome antiviral mechanism by ifn stimulated genes</t>
  </si>
  <si>
    <t>Reactome traf3 dependent irf activation pathway</t>
  </si>
  <si>
    <t>Reactome golgi cisternae pericentriolar stack reorganization</t>
  </si>
  <si>
    <t>Reactome interleukin 15 signaling</t>
  </si>
  <si>
    <t>Reactome regulation of ifng signaling</t>
  </si>
  <si>
    <t>Reactome deregulated cdk5 triggers multiple neurodegenerative pathways in alzheimer s disease models</t>
  </si>
  <si>
    <t>Reactome cell cycle</t>
  </si>
  <si>
    <t>Reactome tak1 activates nfkb by phosphorylation and activation of ikks complex</t>
  </si>
  <si>
    <t>Reactome activation of matrix metalloproteinases</t>
  </si>
  <si>
    <t>Reactome traf6 mediated nf kb activation</t>
  </si>
  <si>
    <t>Reactome growth hormone receptor signaling</t>
  </si>
  <si>
    <t>Reactome rho gtpases activate nadph oxidases</t>
  </si>
  <si>
    <t>Reactome class i mhc mediated antigen processing presentation</t>
  </si>
  <si>
    <t>Reactome traf6 mediated induction of tak1 complex within tlr4 complex</t>
  </si>
  <si>
    <t>Reactome trif mediated programmed cell death</t>
  </si>
  <si>
    <t>Reactome e2f enabled inhibition of pre replication complex formation</t>
  </si>
  <si>
    <t>Reactome cyclin a b1 b2 associated events during g2 m transition</t>
  </si>
  <si>
    <t>Reactome inactivation of csf3 g csf signaling</t>
  </si>
  <si>
    <t>Reactome nucleobase catabolism</t>
  </si>
  <si>
    <t>Reactome gpvi mediated activation cascade</t>
  </si>
  <si>
    <t>Reactome rip mediated nfkb activation via zbp1</t>
  </si>
  <si>
    <t>Reactome maturation of nucleoprotein</t>
  </si>
  <si>
    <t>Reactome mastl facilitates mitotic progression</t>
  </si>
  <si>
    <t>Reactome chemokine receptors bind chemokines</t>
  </si>
  <si>
    <t>Reactome pre notch processing in golgi</t>
  </si>
  <si>
    <t>Reactome tp53 regulates transcription of genes involved in g2 cell cycle arrest</t>
  </si>
  <si>
    <t>Reactome detoxification of reactive oxygen species</t>
  </si>
  <si>
    <t>Reactome activation of atr in response to replication stress</t>
  </si>
  <si>
    <t>Reactome cdc42 gtpase cycle</t>
  </si>
  <si>
    <t>Reactome m phase</t>
  </si>
  <si>
    <t>Reactome nicotinamide salvaging</t>
  </si>
  <si>
    <t>Reactome aflatoxin activation and detoxification</t>
  </si>
  <si>
    <t>Reactome other semaphorin interactions</t>
  </si>
  <si>
    <t>Reactome metabolism of nucleotides</t>
  </si>
  <si>
    <t>Reactome regulation by c flip</t>
  </si>
  <si>
    <t>Reactome interleukin 27 signaling</t>
  </si>
  <si>
    <t>Reactome sumoylation of immune response proteins</t>
  </si>
  <si>
    <t>Reactome rhoa gtpase cycle</t>
  </si>
  <si>
    <t>Reactome rhod gtpase cycle</t>
  </si>
  <si>
    <t>Reactome transcriptional regulation of granulopoiesis</t>
  </si>
  <si>
    <t>Reactome rac2 gtpase cycle</t>
  </si>
  <si>
    <t>Reactome galactose catabolism</t>
  </si>
  <si>
    <t>Reactome synthesis of leukotrienes lt and eoxins ex</t>
  </si>
  <si>
    <t>Reactome zbp1 dai mediated induction of type i ifns</t>
  </si>
  <si>
    <t>Reactome alternative complement activation</t>
  </si>
  <si>
    <t>Reactome chk1 chk2 cds1 mediated inactivation of cyclin b cdk1 complex</t>
  </si>
  <si>
    <t>Reactome signaling by scf kit</t>
  </si>
  <si>
    <t>Reactome rac1 gtpase cycle</t>
  </si>
  <si>
    <t>Reactome cytochrome c mediated apoptotic response</t>
  </si>
  <si>
    <t>Reactome p38mapk events</t>
  </si>
  <si>
    <t>Reactome immunoregulatory interactions between a lymphoid and a non lymphoid cell</t>
  </si>
  <si>
    <t>Reactome ikk complex recruitment mediated by rip1</t>
  </si>
  <si>
    <t>Reactome activated tak1 mediates p38 mapk activation</t>
  </si>
  <si>
    <t>Reactome response of mtb to phagocytosis</t>
  </si>
  <si>
    <t>Reactome molybdenum cofactor biosynthesis</t>
  </si>
  <si>
    <t>Reactome sulfide oxidation to sulfate</t>
  </si>
  <si>
    <t>Reactome tnfr1 mediated ceramide production</t>
  </si>
  <si>
    <t>Reactome synthesis of ip2 ip and ins in the cytosol</t>
  </si>
  <si>
    <t>Reactome protein repair</t>
  </si>
  <si>
    <t>Reactome activation of caspases through apoptosome mediated cleavage</t>
  </si>
  <si>
    <t>Reactome triglyceride biosynthesis</t>
  </si>
  <si>
    <t>Reactome rhob gtpase cycle</t>
  </si>
  <si>
    <t>Reactome other interleukin signaling</t>
  </si>
  <si>
    <t>Reactome antigen presentation folding assembly and peptide loading of class i mhc</t>
  </si>
  <si>
    <t>Reactome g beta gamma signalling through pi3kgamma</t>
  </si>
  <si>
    <t>Reactome notch3 intracellular domain regulates transcription</t>
  </si>
  <si>
    <t>Reactome depolymerisation of the nuclear lamina</t>
  </si>
  <si>
    <t>Reactome cell surface interactions at the vascular wall</t>
  </si>
  <si>
    <t>Reactome rhog gtpase cycle</t>
  </si>
  <si>
    <t>Reactome ltc4 cysltr mediated il4 production</t>
  </si>
  <si>
    <t>Reactome smac xiap regulated apoptotic response</t>
  </si>
  <si>
    <t>Reactome acyl chain remodeling of dag and tag</t>
  </si>
  <si>
    <t>Reactome kinesins</t>
  </si>
  <si>
    <t>Reactome anti inflammatory response favouring leishmania parasite infection</t>
  </si>
  <si>
    <t>Reactome ikba variant leads to eda id</t>
  </si>
  <si>
    <t>Reactome modulation by mtb of host immune system</t>
  </si>
  <si>
    <t>Reactome creb phosphorylation</t>
  </si>
  <si>
    <t>Reactome transport of bile salts and organic acids metal ions and amine compounds</t>
  </si>
  <si>
    <t>Reactome factors involved in megakaryocyte development and platelet production</t>
  </si>
  <si>
    <t>Reactome dectin 2 family</t>
  </si>
  <si>
    <t>Reactome regulation of tp53 expression and degradation</t>
  </si>
  <si>
    <t>Reactome regulation of kit signaling</t>
  </si>
  <si>
    <t>Reactome nucleotide like purinergic receptors</t>
  </si>
  <si>
    <t>Reactome g alpha i signalling events</t>
  </si>
  <si>
    <t>Reactome class a 1 rhodopsin like receptors</t>
  </si>
  <si>
    <t>Reactome cytosolic sensors of pathogen associated dna</t>
  </si>
  <si>
    <t>Reactome gene and protein expression by jak stat signaling after interleukin 12 stimulation</t>
  </si>
  <si>
    <t>Reactome interleukin receptor shc signaling</t>
  </si>
  <si>
    <t>Reactome g0 and early g1</t>
  </si>
  <si>
    <t>Reactome translation of sars cov 1 structural proteins</t>
  </si>
  <si>
    <t>Reactome phosphate bond hydrolysis by ntpdase proteins</t>
  </si>
  <si>
    <t>Reactome deposition of new cenpa containing nucleosomes at the centromere</t>
  </si>
  <si>
    <t>Reactome trail signaling</t>
  </si>
  <si>
    <t>Reactome activation of c3 and c5</t>
  </si>
  <si>
    <t>Reactome cross presentation of particulate exogenous antigens phagosomes</t>
  </si>
  <si>
    <t>Reactome defective csf2rb causes smdp5</t>
  </si>
  <si>
    <t>Reactome regulation of cytoskeletal remodeling and cell spreading by ipp complex components</t>
  </si>
  <si>
    <t>Reactome sema4d mediated inhibition of cell attachment and migration</t>
  </si>
  <si>
    <t>Reactome keratan sulfate biosynthesis</t>
  </si>
  <si>
    <t>Reactome synthesis of pc</t>
  </si>
  <si>
    <t>Reactome interleukin 18 signaling</t>
  </si>
  <si>
    <t>Reactome synthesis of pips at the plasma membrane</t>
  </si>
  <si>
    <t>Reactome uptake and actions of bacterial toxins</t>
  </si>
  <si>
    <t>Reactome cell extracellular matrix interactions</t>
  </si>
  <si>
    <t>Reactome traf6 mediated irf7 activation</t>
  </si>
  <si>
    <t>Reactome interconversion of nucleotide di and triphosphates</t>
  </si>
  <si>
    <t>Reactome rnd1 gtpase cycle</t>
  </si>
  <si>
    <t>Reactome rhof gtpase cycle</t>
  </si>
  <si>
    <t>Reactome metabolism of water soluble vitamins and cofactors</t>
  </si>
  <si>
    <t>Reactome interleukin 9 signaling</t>
  </si>
  <si>
    <t>Reactome regulation of pten mrna translation</t>
  </si>
  <si>
    <t>Reactome diseases of programmed cell death</t>
  </si>
  <si>
    <t>Reactome rnd3 gtpase cycle</t>
  </si>
  <si>
    <t>Reactome surfactant metabolism</t>
  </si>
  <si>
    <t>Reactome apoptotic factor mediated response</t>
  </si>
  <si>
    <t>Reactome gaba b receptor activation</t>
  </si>
  <si>
    <t>Reactome peptide ligand binding receptors</t>
  </si>
  <si>
    <t>Reactome signalling to ras</t>
  </si>
  <si>
    <t>Reactome antimicrobial peptides</t>
  </si>
  <si>
    <t>Reactome phosphorylation of the apc c</t>
  </si>
  <si>
    <t>Reactome sema4d induced cell migration and growth cone collapse</t>
  </si>
  <si>
    <t>Reactome translation of sars cov 2 structural proteins</t>
  </si>
  <si>
    <t>Reactome tp53 regulates transcription of cell death genes</t>
  </si>
  <si>
    <t>Reactome acetylcholine regulates insulin secretion</t>
  </si>
  <si>
    <t>Reactome diseases associated with surfactant metabolism</t>
  </si>
  <si>
    <t>Reactome interleukin 21 signaling</t>
  </si>
  <si>
    <t>Reactome stat5 activation downstream of flt3 itd mutants</t>
  </si>
  <si>
    <t>Reactome g protein beta gamma signalling</t>
  </si>
  <si>
    <t>Reactome glycolysis</t>
  </si>
  <si>
    <t>Reactome integrin cell surface interactions</t>
  </si>
  <si>
    <t>Reactome iron uptake and transport</t>
  </si>
  <si>
    <t>Reactome tp53 regulates transcription of additional cell cycle genes whose exact role in the p53 pathway remain uncertain</t>
  </si>
  <si>
    <t>Reactome metabolism of vitamins and cofactors</t>
  </si>
  <si>
    <t>Reactome activation of the pre replicative complex</t>
  </si>
  <si>
    <t>Reactome apoptosis</t>
  </si>
  <si>
    <t>Reactome apoptotic execution phase</t>
  </si>
  <si>
    <t>Reactome keratan sulfate keratin metabolism</t>
  </si>
  <si>
    <t>Reactome adp signalling through p2y purinoceptor 12</t>
  </si>
  <si>
    <t>Reactome phospholipid metabolism</t>
  </si>
  <si>
    <t>Reactome interleukin 12 signaling</t>
  </si>
  <si>
    <t>Reactome jnk c jun kinases phosphorylation and activation mediated by activated human tak1</t>
  </si>
  <si>
    <t>Reactome creatine metabolism</t>
  </si>
  <si>
    <t>Reactome formation of apoptosome</t>
  </si>
  <si>
    <t>Reactome uptake and function of anthrax toxins</t>
  </si>
  <si>
    <t>Reactome interleukin 6 signaling</t>
  </si>
  <si>
    <t>Reactome e2f mediated regulation of dna replication</t>
  </si>
  <si>
    <t>Reactome cdc6 association with the orc origin complex</t>
  </si>
  <si>
    <t>Reactome cellular senescence</t>
  </si>
  <si>
    <t>Reactome sars cov infections</t>
  </si>
  <si>
    <t>Reactome nuclear events kinase and transcription factor activation</t>
  </si>
  <si>
    <t>Reactome heme signaling</t>
  </si>
  <si>
    <t>Reactome inwardly rectifying k channels</t>
  </si>
  <si>
    <t>Reactome inositol phosphate metabolism</t>
  </si>
  <si>
    <t>Reactome interleukin 3 interleukin 5 and gm csf signaling</t>
  </si>
  <si>
    <t>Reactome oncogene induced senescence</t>
  </si>
  <si>
    <t>Reactome interleukin 7 signaling</t>
  </si>
  <si>
    <t>Reactome unwinding of dna</t>
  </si>
  <si>
    <t>Reactome glutathione synthesis and recycling</t>
  </si>
  <si>
    <t>Reactome mitotic g1 phase and g1 s transition</t>
  </si>
  <si>
    <t>Reactome p2y receptors</t>
  </si>
  <si>
    <t>Reactome g2 m checkpoints</t>
  </si>
  <si>
    <t>Reactome interleukin 35 signalling</t>
  </si>
  <si>
    <t>Reactome signaling by notch3</t>
  </si>
  <si>
    <t>Reactome tp53 regulates transcription of death receptors and ligands</t>
  </si>
  <si>
    <t>Reactome fcgr activation</t>
  </si>
  <si>
    <t>Reactome tp53 regulates transcription of caspase activators and caspases</t>
  </si>
  <si>
    <t>Reactome nucleotide salvage</t>
  </si>
  <si>
    <t>Reactome extracellular matrix organization</t>
  </si>
  <si>
    <t>Reactome ticam1 dependent activation of irf3 irf7</t>
  </si>
  <si>
    <t>Reactome nf kb activation through fadd rip 1 pathway mediated by caspase 8 and 10</t>
  </si>
  <si>
    <t>Reactome glutathione conjugation</t>
  </si>
  <si>
    <t>Reactome apc c cdc20 mediated degradation of cyclin b</t>
  </si>
  <si>
    <t>Reactome interleukin 6 family signaling</t>
  </si>
  <si>
    <t>Reactome sema4d in semaphorin signaling</t>
  </si>
  <si>
    <t>Reactome semaphorin interactions</t>
  </si>
  <si>
    <t>Reactome the role of gtse1 in g2 m progression after g2 checkpoint</t>
  </si>
  <si>
    <t>Reactome collagen degradation</t>
  </si>
  <si>
    <t>Reactome rac3 gtpase cycle</t>
  </si>
  <si>
    <t>Reactome purine salvage</t>
  </si>
  <si>
    <t>Reactome apoptotic cleavage of cellular proteins</t>
  </si>
  <si>
    <t>Reactome triglyceride metabolism</t>
  </si>
  <si>
    <t>Reactome traf6 mediated irf7 activation in tlr7 8 or 9 signaling</t>
  </si>
  <si>
    <t>Reactome glycerophospholipid biosynthesis</t>
  </si>
  <si>
    <t>Reactome mitotic telophase cytokinesis</t>
  </si>
  <si>
    <t>Reactome post translational modification synthesis of gpi anchored proteins</t>
  </si>
  <si>
    <t>Reactome synthesis of pe</t>
  </si>
  <si>
    <t>Reactome signaling by notch</t>
  </si>
  <si>
    <t>Reactome scavenging of heme from plasma</t>
  </si>
  <si>
    <t>Reactome dissolution of fibrin clot</t>
  </si>
  <si>
    <t>Reactome rab geranylgeranylation</t>
  </si>
  <si>
    <t>Reactome nuclear envelope breakdown</t>
  </si>
  <si>
    <t>Reactome deubiquitination</t>
  </si>
  <si>
    <t>Reactome degradation of the extracellular matrix</t>
  </si>
  <si>
    <t>Reactome apc cdc20 mediated degradation of nek2a</t>
  </si>
  <si>
    <t>Reactome potential therapeutics for sars</t>
  </si>
  <si>
    <t>Reactome ngf stimulated transcription</t>
  </si>
  <si>
    <t>Reactome n glycan antennae elongation in the medial trans golgi</t>
  </si>
  <si>
    <t>Reactome mitotic prophase</t>
  </si>
  <si>
    <t>Reactome sars cov 2 infection</t>
  </si>
  <si>
    <t>Reactome metal ion slc transporters</t>
  </si>
  <si>
    <t>Reactome sema3a plexin repulsion signaling by inhibiting integrin adhesion</t>
  </si>
  <si>
    <t>Reactome slc mediated transmembrane transport</t>
  </si>
  <si>
    <t>Reactome defective ext2 causes exostoses 2</t>
  </si>
  <si>
    <t>Reactome tp53 regulates transcription of genes involved in g1 cell cycle arrest</t>
  </si>
  <si>
    <t>Reactome degradation of cysteine and homocysteine</t>
  </si>
  <si>
    <t>Reactome regulation of innate immune responses to cytosolic dna</t>
  </si>
  <si>
    <t>Reactome infectious disease</t>
  </si>
  <si>
    <t>Reactome signaling by ptk6</t>
  </si>
  <si>
    <t>Reactome transcriptional regulation by tp53</t>
  </si>
  <si>
    <t>Reactome negative regulation of the pi3k akt network</t>
  </si>
  <si>
    <t>Reactome bmal1 clock npas2 activates circadian gene expression</t>
  </si>
  <si>
    <t>Reactome cellular response to chemical stress</t>
  </si>
  <si>
    <t>Reactome n glycan antennae elongation</t>
  </si>
  <si>
    <t>Reactome response of eif2ak1 hri to heme deficiency</t>
  </si>
  <si>
    <t>Reactome pentose phosphate pathway</t>
  </si>
  <si>
    <t>Reactome sting mediated induction of host immune responses</t>
  </si>
  <si>
    <t>Reactome glycogen breakdown glycogenolysis</t>
  </si>
  <si>
    <t>Reactome signaling by gpcr</t>
  </si>
  <si>
    <t>Reactome binding and uptake of ligands by scavenger receptors</t>
  </si>
  <si>
    <t>Reactome interleukin 17 signaling</t>
  </si>
  <si>
    <t>Reactome tnfr2 non canonical nf kb pathway</t>
  </si>
  <si>
    <t>Reactome pre notch expression and processing</t>
  </si>
  <si>
    <t>Reactome role of lat2 ntal lab on calcium mobilization</t>
  </si>
  <si>
    <t>Reactome p75ntr signals via nf kb</t>
  </si>
  <si>
    <t>Reactome signaling by flt3 itd and tkd mutants</t>
  </si>
  <si>
    <t>Reactome defective galnt3 causes familial hyperphosphatemic tumoral calcinosis hftc</t>
  </si>
  <si>
    <t>Reactome regulation of pyruvate dehydrogenase pdh complex</t>
  </si>
  <si>
    <t>Reactome signaling by retinoic acid</t>
  </si>
  <si>
    <t>Reactome metabolism of carbohydrates</t>
  </si>
  <si>
    <t>Reactome irf3 mediated activation of type 1 ifn</t>
  </si>
  <si>
    <t>Reactome runx2 regulates chondrocyte maturation</t>
  </si>
  <si>
    <t>Reactome rhoq gtpase cycle</t>
  </si>
  <si>
    <t>Reactome signaling by notch1</t>
  </si>
  <si>
    <t>Reactome signaling by moderate kinase activity braf mutants</t>
  </si>
  <si>
    <t>Reactome signaling by cytosolic fgfr1 fusion mutants</t>
  </si>
  <si>
    <t>Reactome fbxw7 mutants and notch1 in cancer</t>
  </si>
  <si>
    <t>Reactome apc c mediated degradation of cell cycle proteins</t>
  </si>
  <si>
    <t>Reactome ptk6 expression</t>
  </si>
  <si>
    <t>Reactome arachidonic acid metabolism</t>
  </si>
  <si>
    <t>Reactome dap12 interactions</t>
  </si>
  <si>
    <t>Reactome purine catabolism</t>
  </si>
  <si>
    <t>Reactome defective lfng causes scdo3</t>
  </si>
  <si>
    <t>Reactome tnf receptor superfamily tnfsf members mediating non canonical nf kb pathway</t>
  </si>
  <si>
    <t>Reactome tight junction interactions</t>
  </si>
  <si>
    <t>Reactome dna methylation</t>
  </si>
  <si>
    <t>Reactome rab gefs exchange gtp for gdp on rabs</t>
  </si>
  <si>
    <t>Reactome tbc rabgaps</t>
  </si>
  <si>
    <t>Reactome extrinsic pathway of fibrin clot formation</t>
  </si>
  <si>
    <t>Reactome fasl cd95l signaling</t>
  </si>
  <si>
    <t>Reactome muscarinic acetylcholine receptors</t>
  </si>
  <si>
    <t>Reactome free fatty acid receptors</t>
  </si>
  <si>
    <t>Reactome beta oxidation of lauroyl coa to decanoyl coa coa</t>
  </si>
  <si>
    <t>Reactome attachment and entry</t>
  </si>
  <si>
    <t>Reactome gab1 signalosome</t>
  </si>
  <si>
    <t>Reactome sodium coupled sulphate di and tri carboxylate transporters</t>
  </si>
  <si>
    <t>Reactome rab regulation of trafficking</t>
  </si>
  <si>
    <t>Reactome gaba receptor activation</t>
  </si>
  <si>
    <t>Reactome activated notch1 transmits signal to the nucleus</t>
  </si>
  <si>
    <t>Reactome pyruvate metabolism</t>
  </si>
  <si>
    <t>Reactome gpcr ligand binding</t>
  </si>
  <si>
    <t>Reactome glucose metabolism</t>
  </si>
  <si>
    <t>Reactome runx3 regulates immune response and cell migration</t>
  </si>
  <si>
    <t>Reactome scavenging by class a receptors</t>
  </si>
  <si>
    <t>Reactome vldl clearance</t>
  </si>
  <si>
    <t>Reactome assembly of active lpl and lipc lipase complexes</t>
  </si>
  <si>
    <t>Reactome mitochondrial fatty acid beta oxidation of unsaturated fatty acids</t>
  </si>
  <si>
    <t>Reactome plasma lipoprotein remodeling</t>
  </si>
  <si>
    <t>Reactome g alpha 12 13 signalling events</t>
  </si>
  <si>
    <t>Reactome transcription of e2f targets under negative control by dream complex</t>
  </si>
  <si>
    <t>Reactome uptake and function of diphtheria toxin</t>
  </si>
  <si>
    <t>Reactome transcriptional regulation by mecp2</t>
  </si>
  <si>
    <t>Reactome ptk6 promotes hif1a stabilization</t>
  </si>
  <si>
    <t>Reactome clec7a inflammasome pathway</t>
  </si>
  <si>
    <t>Reactome proton coupled monocarboxylate transport</t>
  </si>
  <si>
    <t>Reactome cell junction organization</t>
  </si>
  <si>
    <t>Reactome pre notch processing in the endoplasmic reticulum</t>
  </si>
  <si>
    <t>Reactome prostacyclin signalling through prostacyclin receptor</t>
  </si>
  <si>
    <t>Reactome signal amplification</t>
  </si>
  <si>
    <t>Reactome rho gtpases activate cit</t>
  </si>
  <si>
    <t>Reactome gaba synthesis release reuptake and degradation</t>
  </si>
  <si>
    <t>Reactome mecp2 regulates neuronal receptors and channels</t>
  </si>
  <si>
    <t>Reactome rhov gtpase cycle</t>
  </si>
  <si>
    <t>Reactome flt3 signaling through src family kinases</t>
  </si>
  <si>
    <t>Reactome na cl dependent neurotransmitter transporters</t>
  </si>
  <si>
    <t>Reactome fibronectin matrix formation</t>
  </si>
  <si>
    <t>Reactome regulation of insulin secretion</t>
  </si>
  <si>
    <t>Reactome dna damage bypass</t>
  </si>
  <si>
    <t>Reactome assembly of the orc complex at the origin of replication</t>
  </si>
  <si>
    <t>Reactome synthesis of lipoxins lx</t>
  </si>
  <si>
    <t>Reactome metabolism of fat soluble vitamins</t>
  </si>
  <si>
    <t>Reactome signaling by flt3 fusion proteins</t>
  </si>
  <si>
    <t>Reactome termination of translesion dna synthesis</t>
  </si>
  <si>
    <t>Reactome notch1 intracellular domain regulates transcription</t>
  </si>
  <si>
    <t>Reactome signalling to erks</t>
  </si>
  <si>
    <t>Reactome gluconeogenesis</t>
  </si>
  <si>
    <t>Reactome rhou gtpase cycle</t>
  </si>
  <si>
    <t>Reactome sars cov 1 infection</t>
  </si>
  <si>
    <t>Reactome platelet activation signaling and aggregation</t>
  </si>
  <si>
    <t>Reactome pi metabolism</t>
  </si>
  <si>
    <t>Reactome apex1 independent resolution of ap sites via the single nucleotide replacement pathway</t>
  </si>
  <si>
    <t>Reactome presynaptic function of kainate receptors</t>
  </si>
  <si>
    <t>Reactome nitric oxide stimulates guanylate cyclase</t>
  </si>
  <si>
    <t>Reactome attachment of gpi anchor to upar</t>
  </si>
  <si>
    <t>Reactome nectin necl trans heterodimerization</t>
  </si>
  <si>
    <t>Reactome neurofascin interactions</t>
  </si>
  <si>
    <t>Reactome neurotransmitter release cycle</t>
  </si>
  <si>
    <t>Reactome oncogenic mapk signaling</t>
  </si>
  <si>
    <t>Reactome interleukin 36 pathway</t>
  </si>
  <si>
    <t>Reactome interleukin 37 signaling</t>
  </si>
  <si>
    <t>Reactome rsk activation</t>
  </si>
  <si>
    <t>Reactome apoptosis induced dna fragmentation</t>
  </si>
  <si>
    <t>Reactome nuclear pore complex npc disassembly</t>
  </si>
  <si>
    <t>Reactome signaling by kit in disease</t>
  </si>
  <si>
    <t>Reactome stat5 activation</t>
  </si>
  <si>
    <t>Reactome cellular hexose transport</t>
  </si>
  <si>
    <t>Reactome blood group systems biosynthesis</t>
  </si>
  <si>
    <t>Reactome signaling by notch1 t 7 9 notch1 m1580 k2555 translocation mutant</t>
  </si>
  <si>
    <t>Reactome suppression of apoptosis</t>
  </si>
  <si>
    <t>Reactome synaptic adhesion like molecules</t>
  </si>
  <si>
    <t>Reactome signaling by mapk mutants</t>
  </si>
  <si>
    <t>Reactome diseases associated with o glycosylation of proteins</t>
  </si>
  <si>
    <t>Reactome defective b4galt7 causes eds progeroid type</t>
  </si>
  <si>
    <t>Reactome copi dependent golgi to er retrograde traffic</t>
  </si>
  <si>
    <t>Reactome g beta gamma signalling through cdc42</t>
  </si>
  <si>
    <t>Reactome insertion of tail anchored proteins into the endoplasmic reticulum membrane</t>
  </si>
  <si>
    <t>Reactome inhibition of the proteolytic activity of apc c required for the onset of anaphase by mitotic spindle checkpoint components</t>
  </si>
  <si>
    <t>Reactome g alpha q signalling events</t>
  </si>
  <si>
    <t>Reactome amyloid fiber formation</t>
  </si>
  <si>
    <t>Reactome mitotic g2 g2 m phases</t>
  </si>
  <si>
    <t>Reactome visual phototransduction</t>
  </si>
  <si>
    <t>Reactome senescence associated secretory phenotype sasp</t>
  </si>
  <si>
    <t>Reactome platelet homeostasis</t>
  </si>
  <si>
    <t>Reactome cd28 dependent pi3k akt signaling</t>
  </si>
  <si>
    <t>Reactome signaling by ntrks</t>
  </si>
  <si>
    <t>Reactome hs gag degradation</t>
  </si>
  <si>
    <t>Reactome common pathway of fibrin clot formation</t>
  </si>
  <si>
    <t>Reactome chaperone mediated autophagy</t>
  </si>
  <si>
    <t>Reactome circadian clock</t>
  </si>
  <si>
    <t>Reactome nef and signal transduction</t>
  </si>
  <si>
    <t>Reactome regulation of plk1 activity at g2 m transition</t>
  </si>
  <si>
    <t>Reactome vitamin c ascorbate metabolism</t>
  </si>
  <si>
    <t>Reactome smooth muscle contraction</t>
  </si>
  <si>
    <t>Reactome fcgr3a mediated il10 synthesis</t>
  </si>
  <si>
    <t>Reactome synthesis of pg</t>
  </si>
  <si>
    <t>Reactome competing endogenous rnas cernas regulate pten translation</t>
  </si>
  <si>
    <t>Reactome histidine catabolism</t>
  </si>
  <si>
    <t>Reactome transport of fatty acids</t>
  </si>
  <si>
    <t>Reactome runx1 regulates transcription of genes involved in differentiation of keratinocytes</t>
  </si>
  <si>
    <t>Reactome noncanonical activation of notch3</t>
  </si>
  <si>
    <t>Reactome runx2 regulates genes involved in cell migration</t>
  </si>
  <si>
    <t>Reactome initial triggering of complement</t>
  </si>
  <si>
    <t>Reactome raf independent mapk1 3 activation</t>
  </si>
  <si>
    <t>Reactome nephrin family interactions</t>
  </si>
  <si>
    <t>Reactome termination of o glycan biosynthesis</t>
  </si>
  <si>
    <t>Reactome the canonical retinoid cycle in rods twilight vision</t>
  </si>
  <si>
    <t>Reactome hdms demethylate histones</t>
  </si>
  <si>
    <t>Reactome tp53 regulates metabolic genes</t>
  </si>
  <si>
    <t>Reactome plasma lipoprotein assembly remodeling and clearance</t>
  </si>
  <si>
    <t>Reactome aurka activation by tpx2</t>
  </si>
  <si>
    <t>Reactome translesion synthesis by y family dna polymerases bypasses lesions on dna template</t>
  </si>
  <si>
    <t>Reactome formation of fibrin clot clotting cascade</t>
  </si>
  <si>
    <t>Reactome sensory processing of sound by outer hair cells of the cochlea</t>
  </si>
  <si>
    <t>Reactome trans golgi network vesicle budding</t>
  </si>
  <si>
    <t>Reactome opioid signalling</t>
  </si>
  <si>
    <t>Reactome multifunctional anion exchangers</t>
  </si>
  <si>
    <t>Reactome c type lectin receptors clrs</t>
  </si>
  <si>
    <t>Reactome regulation of pten localization</t>
  </si>
  <si>
    <t>Reactome golgi associated vesicle biogenesis</t>
  </si>
  <si>
    <t>Reactome thromboxane signalling through tp receptor</t>
  </si>
  <si>
    <t>Reactome synthesis of 5 eicosatetraenoic acids</t>
  </si>
  <si>
    <t>Reactome interleukin 23 signaling</t>
  </si>
  <si>
    <t>Reactome lipophagy</t>
  </si>
  <si>
    <t>Reactome g protein activation</t>
  </si>
  <si>
    <t>Reactome ca2 activated k channels</t>
  </si>
  <si>
    <t>Reactome rho gtpases activate rhotekin and rhophilins</t>
  </si>
  <si>
    <t>Reactome map2k and mapk activation</t>
  </si>
  <si>
    <t>Reactome maturation of protein 3a</t>
  </si>
  <si>
    <t>Reactome glycosaminoglycan metabolism</t>
  </si>
  <si>
    <t>Reactome adp signalling through p2y purinoceptor 1</t>
  </si>
  <si>
    <t>Reactome basigin interactions</t>
  </si>
  <si>
    <t>Reactome complement cascade</t>
  </si>
  <si>
    <t>Reactome signaling by pdgf</t>
  </si>
  <si>
    <t>Reactome hdl remodeling</t>
  </si>
  <si>
    <t>Reactome nuclear envelope ne reassembly</t>
  </si>
  <si>
    <t>Reactome reactions specific to the complex n glycan synthesis pathway</t>
  </si>
  <si>
    <t>Reactome synthesis of ip3 and ip4 in the cytosol</t>
  </si>
  <si>
    <t>Reactome organic cation transport</t>
  </si>
  <si>
    <t>Reactome insulin receptor recycling</t>
  </si>
  <si>
    <t>Reactome a tetrasaccharide linker sequence is required for gag synthesis</t>
  </si>
  <si>
    <t>Reactome nef mediated downregulation of mhc class i complex cell surface expression</t>
  </si>
  <si>
    <t>Reactome urea cycle</t>
  </si>
  <si>
    <t>Reactome mapk3 erk1 activation</t>
  </si>
  <si>
    <t>Reactome mrna editing</t>
  </si>
  <si>
    <t>Reactome chromosome maintenance</t>
  </si>
  <si>
    <t>Reactome runx3 regulates p14 arf</t>
  </si>
  <si>
    <t>Reactome irak2 mediated activation of tak1 complex</t>
  </si>
  <si>
    <t>Reactome glucagon like peptide 1 glp1 regulates insulin secretion</t>
  </si>
  <si>
    <t>Reactome glucocorticoid biosynthesis</t>
  </si>
  <si>
    <t>Reactome chylomicron remodeling</t>
  </si>
  <si>
    <t>Reactome removal of aminoterminal propeptides from gamma carboxylated proteins</t>
  </si>
  <si>
    <t>Reactome the role of nef in hiv 1 replication and disease pathogenesis</t>
  </si>
  <si>
    <t>Reactome o linked glycosylation of mucins</t>
  </si>
  <si>
    <t>Reactome sodium calcium exchangers</t>
  </si>
  <si>
    <t>Reactome cell cell communication</t>
  </si>
  <si>
    <t>Reactome attenuation phase</t>
  </si>
  <si>
    <t>Reactome glycogen metabolism</t>
  </si>
  <si>
    <t>Reactome establishment of sister chromatid cohesion</t>
  </si>
  <si>
    <t>Reactome regulated proteolysis of p75ntr</t>
  </si>
  <si>
    <t>Reactome aspartate and asparagine metabolism</t>
  </si>
  <si>
    <t>Reactome endosomal vacuolar pathway</t>
  </si>
  <si>
    <t>Reactome adrenaline noradrenaline inhibits insulin secretion</t>
  </si>
  <si>
    <t>Reactome alpha protein kinase 1 signaling pathway</t>
  </si>
  <si>
    <t>Reactome pyrimidine salvage</t>
  </si>
  <si>
    <t>Reactome notch4 activation and transmission of signal to the nucleus</t>
  </si>
  <si>
    <t>Reactome dscam interactions</t>
  </si>
  <si>
    <t>Reactome notch hlh transcription pathway</t>
  </si>
  <si>
    <t>Reactome digestion of dietary carbohydrate</t>
  </si>
  <si>
    <t>Reactome receptor mediated mitophagy</t>
  </si>
  <si>
    <t>Reactome signaling by leptin</t>
  </si>
  <si>
    <t>Reactome regulation of gene expression by hypoxia inducible factor</t>
  </si>
  <si>
    <t>Reactome flt3 signaling in disease</t>
  </si>
  <si>
    <t>Reactome trp channels</t>
  </si>
  <si>
    <t>Reactome sumoylation of dna replication proteins</t>
  </si>
  <si>
    <t>Reactome formation of senescence associated heterochromatin foci sahf</t>
  </si>
  <si>
    <t>Reactome rho gtpases activate ktn1</t>
  </si>
  <si>
    <t>Reactome constitutive signaling by aberrant pi3k in cancer</t>
  </si>
  <si>
    <t>Reactome metabolism of porphyrins</t>
  </si>
  <si>
    <t>Reactome gamma carboxylation transport and amino terminal cleavage of proteins</t>
  </si>
  <si>
    <t>Reactome mitochondrial fatty acid beta oxidation of saturated fatty acids</t>
  </si>
  <si>
    <t>Reactome sulfur amino acid metabolism</t>
  </si>
  <si>
    <t>Reactome sensory processing of sound</t>
  </si>
  <si>
    <t>Reactome sphingolipid de novo biosynthesis</t>
  </si>
  <si>
    <t>Reactome p75 ntr receptor mediated signalling</t>
  </si>
  <si>
    <t>Reactome dna damage telomere stress induced senescence</t>
  </si>
  <si>
    <t>Reactome atf4 activates genes in response to endoplasmic reticulum stress</t>
  </si>
  <si>
    <t>Reactome tnfs bind their physiological receptors</t>
  </si>
  <si>
    <t>Reactome butyrophilin btn family interactions</t>
  </si>
  <si>
    <t>Reactome antigen processing ubiquitination proteasome degradation</t>
  </si>
  <si>
    <t>Reactome the activation of arylsulfatases</t>
  </si>
  <si>
    <t>Reactome hyaluronan uptake and degradation</t>
  </si>
  <si>
    <t>Reactome cd28 dependent vav1 pathway</t>
  </si>
  <si>
    <t>Reactome pregnenolone biosynthesis</t>
  </si>
  <si>
    <t>Reactome caspase mediated cleavage of cytoskeletal proteins</t>
  </si>
  <si>
    <t>Reactome reduction of cytosolic ca levels</t>
  </si>
  <si>
    <t>Reactome pyrimidine catabolism</t>
  </si>
  <si>
    <t>Reactome killing mechanisms</t>
  </si>
  <si>
    <t>Reactome defects in cobalamin b12 metabolism</t>
  </si>
  <si>
    <t>Reactome erythropoietin activates phosphoinositide 3 kinase pi3k</t>
  </si>
  <si>
    <t>Reactome transport of organic anions</t>
  </si>
  <si>
    <t>Reactome interleukin 2 signaling</t>
  </si>
  <si>
    <t>Reactome signaling by pdgfra transmembrane juxtamembrane and kinase domain mutants</t>
  </si>
  <si>
    <t>Reactome regulation of glycolysis by fructose 2 6 bisphosphate metabolism</t>
  </si>
  <si>
    <t>Reactome ub specific processing proteases</t>
  </si>
  <si>
    <t>Reactome dap12 signaling</t>
  </si>
  <si>
    <t>Reactome maturation of sars cov 2 spike protein</t>
  </si>
  <si>
    <t>Reactome cell cell junction organization</t>
  </si>
  <si>
    <t>Reactome signaling by braf and raf fusions</t>
  </si>
  <si>
    <t>Reactome activation of kainate receptors upon glutamate binding</t>
  </si>
  <si>
    <t>Reactome fgfr1 mutant receptor activation</t>
  </si>
  <si>
    <t>Reactome hsf1 activation</t>
  </si>
  <si>
    <t>Reactome rho gtpases activate iqgaps</t>
  </si>
  <si>
    <t>Reactome mapk targets nuclear events mediated by map kinases</t>
  </si>
  <si>
    <t>Reactome advanced glycosylation endproduct receptor signaling</t>
  </si>
  <si>
    <t>Reactome fceri mediated ca 2 mobilization</t>
  </si>
  <si>
    <t>Reactome signaling by activin</t>
  </si>
  <si>
    <t>Reactome repression of wnt target genes</t>
  </si>
  <si>
    <t>Reactome transcriptional regulation of white adipocyte differentiation</t>
  </si>
  <si>
    <t>Reactome suppression of phagosomal maturation</t>
  </si>
  <si>
    <t>Reactome retinoid cycle disease events</t>
  </si>
  <si>
    <t>Reactome nf kb is activated and signals survival</t>
  </si>
  <si>
    <t>Reactome transferrin endocytosis and recycling</t>
  </si>
  <si>
    <t>Reactome p75ntr recruits signalling complexes</t>
  </si>
  <si>
    <t>Reactome hs gag biosynthesis</t>
  </si>
  <si>
    <t>Reactome fgfr3 ligand binding and activation</t>
  </si>
  <si>
    <t>Reactome g alpha z signalling events</t>
  </si>
  <si>
    <t>Reactome oxidative stress induced senescence</t>
  </si>
  <si>
    <t>Reactome transcriptional regulation of pluripotent stem cells</t>
  </si>
  <si>
    <t>Reactome dna replication pre initiation</t>
  </si>
  <si>
    <t>Reactome sialic acid metabolism</t>
  </si>
  <si>
    <t>Reactome perk regulates gene expression</t>
  </si>
  <si>
    <t>Reactome regulation of tp53 activity</t>
  </si>
  <si>
    <t>Reactome amino acid transport across the plasma membrane</t>
  </si>
  <si>
    <t>Reactome signaling by vegf</t>
  </si>
  <si>
    <t>Reactome pi3k akt signaling in cancer</t>
  </si>
  <si>
    <t>Reactome cd28 co stimulation</t>
  </si>
  <si>
    <t>Reactome chondroitin sulfate dermatan sulfate metabolism</t>
  </si>
  <si>
    <t>Reactome hdacs deacetylate histones</t>
  </si>
  <si>
    <t>Reactome plasma lipoprotein clearance</t>
  </si>
  <si>
    <t>Reactome meiotic synapsis</t>
  </si>
  <si>
    <t>Reactome glucagon type ligand receptors</t>
  </si>
  <si>
    <t>Reactome peptide hormone biosynthesis</t>
  </si>
  <si>
    <t>Reactome nuclear signaling by erbb4</t>
  </si>
  <si>
    <t>Reactome transport of inorganic cations anions and amino acids oligopeptides</t>
  </si>
  <si>
    <t>Reactome irak1 recruits ikk complex</t>
  </si>
  <si>
    <t>Reactome thrombin signalling through proteinase activated receptors pars</t>
  </si>
  <si>
    <t>Reactome dna strand elongation</t>
  </si>
  <si>
    <t>Reactome tp53 regulates transcription of several additional cell death genes whose specific roles in p53 dependent apoptosis remain uncertain</t>
  </si>
  <si>
    <t>Reactome heme biosynthesis</t>
  </si>
  <si>
    <t>Reactome ptk6 regulates rho gtpases ras gtpase and map kinases</t>
  </si>
  <si>
    <t>Reactome carnitine metabolism</t>
  </si>
  <si>
    <t>Reactome fceri mediated mapk activation</t>
  </si>
  <si>
    <t>Reactome regulation of insulin like growth factor igf transport and uptake by insulin like growth factor binding proteins igfbps</t>
  </si>
  <si>
    <t>Reactome diseases of glycosylation</t>
  </si>
  <si>
    <t>Reactome regulation of mecp2 expression and activity</t>
  </si>
  <si>
    <t>Reactome costimulation by the cd28 family</t>
  </si>
  <si>
    <t>Reactome runx3 regulates notch signaling</t>
  </si>
  <si>
    <t>Reactome adenylate cyclase inhibitory pathway</t>
  </si>
  <si>
    <t>Reactome transcriptional regulation by e2f6</t>
  </si>
  <si>
    <t>Reactome signaling by notch1 hd domain mutants in cancer</t>
  </si>
  <si>
    <t>Reactome rho gtpases activate pkns</t>
  </si>
  <si>
    <t>Reactome synthesis of prostaglandins pg and thromboxanes tx</t>
  </si>
  <si>
    <t>Reactome anchoring fibril formation</t>
  </si>
  <si>
    <t>Reactome raf activation</t>
  </si>
  <si>
    <t>Reactome tfap2 ap 2 family regulates transcription of growth factors and their receptors</t>
  </si>
  <si>
    <t>Reactome cgmp effects</t>
  </si>
  <si>
    <t>Reactome generation of second messenger molecules</t>
  </si>
  <si>
    <t>Reactome heme degradation</t>
  </si>
  <si>
    <t>Reactome mrna decay by 5 to 3 exoribonuclease</t>
  </si>
  <si>
    <t>Reactome g alpha s signalling events</t>
  </si>
  <si>
    <t>Reactome organic cation anion zwitterion transport</t>
  </si>
  <si>
    <t>Reactome mhc class ii antigen presentation</t>
  </si>
  <si>
    <t>Reactome platelet adhesion to exposed collagen</t>
  </si>
  <si>
    <t>Reactome integration of energy metabolism</t>
  </si>
  <si>
    <t>Reactome signaling by receptor tyrosine kinases</t>
  </si>
  <si>
    <t>Reactome assembly of the hiv virion</t>
  </si>
  <si>
    <t>Reactome crmps in sema3a signaling</t>
  </si>
  <si>
    <t>Reactome acyl chain remodelling of pi</t>
  </si>
  <si>
    <t>Reactome transcription of e2f targets under negative control by p107 rbl1 and p130 rbl2 in complex with hdac1</t>
  </si>
  <si>
    <t>Reactome regulation of gene expression in late stage branching morphogenesis pancreatic bud precursor cells</t>
  </si>
  <si>
    <t>Reactome g protein mediated events</t>
  </si>
  <si>
    <t>Reactome nrif signals cell death from the nucleus</t>
  </si>
  <si>
    <t>Reactome dna replication</t>
  </si>
  <si>
    <t>Reactome map3k8 tpl2 dependent mapk1 3 activation</t>
  </si>
  <si>
    <t>Reactome o linked glycosylation</t>
  </si>
  <si>
    <t>Reactome intrinsic pathway for apoptosis</t>
  </si>
  <si>
    <t>Reactome sema3a pak dependent axon repulsion</t>
  </si>
  <si>
    <t>Reactome glycogen synthesis</t>
  </si>
  <si>
    <t>Reactome synthesis of pips at the early endosome membrane</t>
  </si>
  <si>
    <t>Reactome metabolism of steroid hormones</t>
  </si>
  <si>
    <t>Reactome rhoj gtpase cycle</t>
  </si>
  <si>
    <t>Reactome transcriptional activation of mitochondrial biogenesis</t>
  </si>
  <si>
    <t>Reactome ion transport by p type atpases</t>
  </si>
  <si>
    <t>Reactome pyruvate metabolism and citric acid tca cycle</t>
  </si>
  <si>
    <t>Reactome regulation of runx1 expression and activity</t>
  </si>
  <si>
    <t>Reactome butyrate response factor 1 brf1 binds and destabilizes mrna</t>
  </si>
  <si>
    <t>Reactome defective c1galt1c1 causes tn polyagglutination syndrome tnps</t>
  </si>
  <si>
    <t>Reactome platelet sensitization by ldl</t>
  </si>
  <si>
    <t>Reactome cell death signalling via nrage nrif and nade</t>
  </si>
  <si>
    <t>Reactome hyaluronan metabolism</t>
  </si>
  <si>
    <t>Reactome signaling by fgfr1 in disease</t>
  </si>
  <si>
    <t>Reactome foxo mediated transcription of cell cycle genes</t>
  </si>
  <si>
    <t>Reactome aberrant regulation of mitotic g1 s transition in cancer due to rb1 defects</t>
  </si>
  <si>
    <t>Reactome il 6 type cytokine receptor ligand interactions</t>
  </si>
  <si>
    <t>Reactome tristetraprolin ttp zfp36 binds and destabilizes mrna</t>
  </si>
  <si>
    <t>Reactome response to elevated platelet cytosolic ca2</t>
  </si>
  <si>
    <t>Reactome extra nuclear estrogen signaling</t>
  </si>
  <si>
    <t>Reactome metabolism of angiotensinogen to angiotensins</t>
  </si>
  <si>
    <t>Reactome hsf1 dependent transactivation</t>
  </si>
  <si>
    <t>Reactome signaling by notch1 pest domain mutants in cancer</t>
  </si>
  <si>
    <t>Reactome diseases associated with glycosylation precursor biosynthesis</t>
  </si>
  <si>
    <t>Reactome crosslinking of collagen fibrils</t>
  </si>
  <si>
    <t>Reactome flt3 signaling</t>
  </si>
  <si>
    <t>Reactome adora2b mediated anti inflammatory cytokines production</t>
  </si>
  <si>
    <t>Reactome diseases of mitotic cell cycle</t>
  </si>
  <si>
    <t>Reactome cooperation of pdcl phlp1 and tric cct in g protein beta folding</t>
  </si>
  <si>
    <t>Reactome o glycosylation of tsr domain containing proteins</t>
  </si>
  <si>
    <t>Reactome ecm proteoglycans</t>
  </si>
  <si>
    <t>Reactome gastrin creb signalling pathway via pkc and mapk</t>
  </si>
  <si>
    <t>Reactome rora activates gene expression</t>
  </si>
  <si>
    <t>Reactome serotonin neurotransmitter release cycle</t>
  </si>
  <si>
    <t>Reactome runx1 regulates genes involved in megakaryocyte differentiation and platelet function</t>
  </si>
  <si>
    <t>Reactome nrage signals death through jnk</t>
  </si>
  <si>
    <t>Reactome golgi to er retrograde transport</t>
  </si>
  <si>
    <t>Reactome sumoylation</t>
  </si>
  <si>
    <t>Reactome metabolism of polyamines</t>
  </si>
  <si>
    <t>Reactome parasite infection</t>
  </si>
  <si>
    <t>Reactome fceri mediated nf kb activation</t>
  </si>
  <si>
    <t>Reactome signaling by nodal</t>
  </si>
  <si>
    <t>Reactome g2 m dna damage checkpoint</t>
  </si>
  <si>
    <t>Reactome biosynthesis of specialized proresolving mediators spms</t>
  </si>
  <si>
    <t>Reactome er quality control compartment erqc</t>
  </si>
  <si>
    <t>Reactome gamma carboxylation hypusine formation and arylsulfatase activation</t>
  </si>
  <si>
    <t>Reactome regulation of tp53 activity through methylation</t>
  </si>
  <si>
    <t>Reactome phase 4 resting membrane potential</t>
  </si>
  <si>
    <t>Reactome inhibition of dna recombination at telomere</t>
  </si>
  <si>
    <t>Reactome defects in vitamin and cofactor metabolism</t>
  </si>
  <si>
    <t>Reactome tcr signaling</t>
  </si>
  <si>
    <t>Reactome transcriptional regulation by runx2</t>
  </si>
  <si>
    <t>Reactome conversion from apc c cdc20 to apc c cdh1 in late anaphase</t>
  </si>
  <si>
    <t>Reactome metalloprotease dubs</t>
  </si>
  <si>
    <t>Reactome ticam1 rip1 mediated ikk complex recruitment</t>
  </si>
  <si>
    <t>Reactome signaling by pdgfr in disease</t>
  </si>
  <si>
    <t>Reactome receptor type tyrosine protein phosphatases</t>
  </si>
  <si>
    <t>Reactome ldl clearance</t>
  </si>
  <si>
    <t>Reactome non integrin membrane ecm interactions</t>
  </si>
  <si>
    <t>Reactome notch4 intracellular domain regulates transcription</t>
  </si>
  <si>
    <t>Reactome synthesis of pa</t>
  </si>
  <si>
    <t>Reactome regulation of pten gene transcription</t>
  </si>
  <si>
    <t>Reactome rho gtpases activate rocks</t>
  </si>
  <si>
    <t>Reactome association of tric cct with target proteins during biosynthesis</t>
  </si>
  <si>
    <t>Reactome cobalamin cbl vitamin b12 transport and metabolism</t>
  </si>
  <si>
    <t>Reactome synthesis secretion and deacylation of ghrelin</t>
  </si>
  <si>
    <t>Reactome transcriptional regulation by ventx</t>
  </si>
  <si>
    <t>Reactome mapk family signaling cascades</t>
  </si>
  <si>
    <t>Reactome diseases associated with glycosaminoglycan metabolism</t>
  </si>
  <si>
    <t>Reactome clec7a dectin 1 signaling</t>
  </si>
  <si>
    <t>Reactome ns1 mediated effects on host pathways</t>
  </si>
  <si>
    <t>Reactome chondroitin sulfate biosynthesis</t>
  </si>
  <si>
    <t>Reactome ca2 pathway</t>
  </si>
  <si>
    <t>Reactome dectin 1 mediated noncanonical nf kb signaling</t>
  </si>
  <si>
    <t>Reactome amine ligand binding receptors</t>
  </si>
  <si>
    <t>Reactome potassium channels</t>
  </si>
  <si>
    <t>Reactome ncam1 interactions</t>
  </si>
  <si>
    <t>Reactome negative regulation of met activity</t>
  </si>
  <si>
    <t>Reactome nef mediates down modulation of cell surface receptors by recruiting them to clathrin adapters</t>
  </si>
  <si>
    <t>Reactome signal transduction by l1</t>
  </si>
  <si>
    <t>Reactome ctla4 inhibitory signaling</t>
  </si>
  <si>
    <t>Reactome cd209 dc sign signaling</t>
  </si>
  <si>
    <t>Reactome rnd2 gtpase cycle</t>
  </si>
  <si>
    <t>Reactome vasopressin regulates renal water homeostasis via aquaporins</t>
  </si>
  <si>
    <t>Reactome negative regulation of mapk pathway</t>
  </si>
  <si>
    <t>Reactome regulation of hmox1 expression and activity</t>
  </si>
  <si>
    <t>Reactome pkmts methylate histone lysines</t>
  </si>
  <si>
    <t>Reactome cytoprotection by hmox1</t>
  </si>
  <si>
    <t>Reactome regulation of signaling by cbl</t>
  </si>
  <si>
    <t>Reactome notch2 activation and transmission of signal to the nucleus</t>
  </si>
  <si>
    <t>Reactome erk mapk targets</t>
  </si>
  <si>
    <t>Reactome transport of vitamins nucleosides and related molecules</t>
  </si>
  <si>
    <t>Reactome ra biosynthesis pathway</t>
  </si>
  <si>
    <t>Reactome fcgamma receptor fcgr dependent phagocytosis</t>
  </si>
  <si>
    <t>Reactome digestion</t>
  </si>
  <si>
    <t>Reactome dopamine neurotransmitter release cycle</t>
  </si>
  <si>
    <t>Reactome rhobtb2 gtpase cycle</t>
  </si>
  <si>
    <t>Reactome diseases of metabolism</t>
  </si>
  <si>
    <t>Reactome elastic fibre formation</t>
  </si>
  <si>
    <t>Reactome protein protein interactions at synapses</t>
  </si>
  <si>
    <t>Reactome telomere extension by telomerase</t>
  </si>
  <si>
    <t>Reactome pd 1 signaling</t>
  </si>
  <si>
    <t>Reactome sphingolipid metabolism</t>
  </si>
  <si>
    <t>Reactome assembly of the pre replicative complex</t>
  </si>
  <si>
    <t>Reactome triglyceride catabolism</t>
  </si>
  <si>
    <t>Reactome darpp 32 events</t>
  </si>
  <si>
    <t>Reactome glutamate neurotransmitter release cycle</t>
  </si>
  <si>
    <t>Reactome regulation of ras by gaps</t>
  </si>
  <si>
    <t>Reactome peptide hormone metabolism</t>
  </si>
  <si>
    <t>Reactome cyclin d associated events in g1</t>
  </si>
  <si>
    <t>Reactome recycling pathway of l1</t>
  </si>
  <si>
    <t>Reactome switching of origins to a post replicative state</t>
  </si>
  <si>
    <t>Reactome regulation of pten stability and activity</t>
  </si>
  <si>
    <t>Reactome role of phospholipids in phagocytosis</t>
  </si>
  <si>
    <t>Reactome signaling by erythropoietin</t>
  </si>
  <si>
    <t>Reactome calnexin calreticulin cycle</t>
  </si>
  <si>
    <t>Reactome notch3 activation and transmission of signal to the nucleus</t>
  </si>
  <si>
    <t>Reactome cholesterol biosynthesis</t>
  </si>
  <si>
    <t>Reactome fc epsilon receptor fceri signaling</t>
  </si>
  <si>
    <t>Reactome intracellular signaling by second messengers</t>
  </si>
  <si>
    <t>Reactome g1 s dna damage checkpoints</t>
  </si>
  <si>
    <t>Reactome epigenetic regulation of gene expression</t>
  </si>
  <si>
    <t>Reactome estrogen dependent gene expression</t>
  </si>
  <si>
    <t>Reactome foxo mediated transcription of oxidative stress metabolic and neuronal genes</t>
  </si>
  <si>
    <t>Reactome stimuli sensing channels</t>
  </si>
  <si>
    <t>Reactome esr mediated signaling</t>
  </si>
  <si>
    <t>Reactome foxo mediated transcription</t>
  </si>
  <si>
    <t>Reactome export of viral ribonucleoproteins from nucleus</t>
  </si>
  <si>
    <t>Reactome extension of telomeres</t>
  </si>
  <si>
    <t>Reactome striated muscle contraction</t>
  </si>
  <si>
    <t>Reactome syndecan interactions</t>
  </si>
  <si>
    <t>Reactome formation of the cornified envelope</t>
  </si>
  <si>
    <t>Reactome formation of the beta catenin tcf transactivating complex</t>
  </si>
  <si>
    <t>Reactome fatty acid metabolism</t>
  </si>
  <si>
    <t>Reactome sumoylation of transcription cofactors</t>
  </si>
  <si>
    <t>Reactome sumoylation of intracellular receptors</t>
  </si>
  <si>
    <t>Reactome sumoylation of dna damage response and repair proteins</t>
  </si>
  <si>
    <t>Reactome stabilization of p53</t>
  </si>
  <si>
    <t>Reactome sumoylation of chromatin organization proteins</t>
  </si>
  <si>
    <t>Reactome platelet aggregation plug formation</t>
  </si>
  <si>
    <t>Reactome eph ephrin mediated repulsion of cells</t>
  </si>
  <si>
    <t>Reactome defective cftr causes cystic fibrosis</t>
  </si>
  <si>
    <t>Reactome deadenylation dependent mrna decay</t>
  </si>
  <si>
    <t>Reactome deactivation of the beta catenin transactivating complex</t>
  </si>
  <si>
    <t>Reactome dag and ip3 signaling</t>
  </si>
  <si>
    <t>Reactome transcriptional regulation by runx1</t>
  </si>
  <si>
    <t>Reactome transcriptional regulation by runx3</t>
  </si>
  <si>
    <t>Reactome transcriptional regulation by the ap 2 tfap2 family of transcription factors</t>
  </si>
  <si>
    <t>Reactome cytochrome p450 arranged by substrate type</t>
  </si>
  <si>
    <t>Reactome cyclin a cdk2 associated events at s phase entry</t>
  </si>
  <si>
    <t>Reactome cross presentation of soluble exogenous antigens endosomes</t>
  </si>
  <si>
    <t>Reactome transmission across chemical synapses</t>
  </si>
  <si>
    <t>Reactome creb1 phosphorylation through nmda receptor mediated activation of ras signaling</t>
  </si>
  <si>
    <t>Reactome defensins</t>
  </si>
  <si>
    <t>Reactome transport of small molecules</t>
  </si>
  <si>
    <t>Reactome collagen formation</t>
  </si>
  <si>
    <t>Reactome abc transporter disorders</t>
  </si>
  <si>
    <t>Reactome collagen chain trimerization</t>
  </si>
  <si>
    <t>Reactome collagen biosynthesis and modifying enzymes</t>
  </si>
  <si>
    <t>Reactome uch proteinases</t>
  </si>
  <si>
    <t>Reactome unfolded protein response upr</t>
  </si>
  <si>
    <t>Reactome clathrin mediated endocytosis</t>
  </si>
  <si>
    <t>Reactome class c 3 metabotropic glutamate pheromone receptors</t>
  </si>
  <si>
    <t>Reactome class b 2 secretin family receptors</t>
  </si>
  <si>
    <t>Reactome cilium assembly</t>
  </si>
  <si>
    <t>Reactome chromatin modifying enzymes</t>
  </si>
  <si>
    <t>Reactome vesicle mediated transport</t>
  </si>
  <si>
    <t>Reactome transport to the golgi and subsequent modification</t>
  </si>
  <si>
    <t>Reactome eph ephrin signaling</t>
  </si>
  <si>
    <t>Reactome activation of ampk downstream of nmdars</t>
  </si>
  <si>
    <t>Reactome degradation of beta catenin by the destruction complex</t>
  </si>
  <si>
    <t>Reactome synthesis of substrates in n glycan biosythesis</t>
  </si>
  <si>
    <t>Reactome s phase</t>
  </si>
  <si>
    <t>Reactome acyl chain remodelling of pc</t>
  </si>
  <si>
    <t>Reactome energy dependent regulation of mtor by lkb1 ampk</t>
  </si>
  <si>
    <t>Reactome tcf dependent signaling in response to wnt</t>
  </si>
  <si>
    <t>Reactome telomere maintenance</t>
  </si>
  <si>
    <t>Reactome e3 ubiquitin ligases ubiquitinate target proteins</t>
  </si>
  <si>
    <t>Reactome tgf beta receptor signaling activates smads</t>
  </si>
  <si>
    <t>Reactome cellular responses to external stimuli</t>
  </si>
  <si>
    <t>Reactome downstream signal transduction</t>
  </si>
  <si>
    <t>Reactome the citric acid tca cycle and respiratory electron transport</t>
  </si>
  <si>
    <t>Reactome downstream signaling events of b cell receptor bcr</t>
  </si>
  <si>
    <t>Reactome degradation of axin</t>
  </si>
  <si>
    <t>Reactome the phototransduction cascade</t>
  </si>
  <si>
    <t>Reactome dna double strand break repair</t>
  </si>
  <si>
    <t>Reactome disorders of transmembrane transporters</t>
  </si>
  <si>
    <t>Reactome diseases of signal transduction by growth factor receptors and second messengers</t>
  </si>
  <si>
    <t>Reactome activation of nmda receptors and postsynaptic events</t>
  </si>
  <si>
    <t>Reactome digestion and absorption</t>
  </si>
  <si>
    <t>Reactome activation of gene expression by srebf srebp</t>
  </si>
  <si>
    <t>Reactome developmental biology</t>
  </si>
  <si>
    <t>Reactome cellular response to hypoxia</t>
  </si>
  <si>
    <t>Reactome cellular response to starvation</t>
  </si>
  <si>
    <t>Reactome degradation of gli1 by the proteasome</t>
  </si>
  <si>
    <t>Reactome activation of anterior hox genes in hindbrain development during early embryogenesis</t>
  </si>
  <si>
    <t>Reactome degradation of dvl</t>
  </si>
  <si>
    <t>Reactome dna repair</t>
  </si>
  <si>
    <t>Reactome cellular response to heat stress</t>
  </si>
  <si>
    <t>Reactome hsp90 chaperone cycle for steroid hormone receptors shr</t>
  </si>
  <si>
    <t>Reactome gene silencing by rna</t>
  </si>
  <si>
    <t>Reactome nervous system development</t>
  </si>
  <si>
    <t>Reactome negative regulation of notch4 signaling</t>
  </si>
  <si>
    <t>Reactome negative epigenetic regulation of rrna expression</t>
  </si>
  <si>
    <t>Reactome regulation of lipid metabolism by pparalpha</t>
  </si>
  <si>
    <t>Reactome regulation of mrna stability by proteins that bind au rich elements</t>
  </si>
  <si>
    <t>Reactome neddylation</t>
  </si>
  <si>
    <t>Reactome ncam signaling for neurite out growth</t>
  </si>
  <si>
    <t>Reactome asymmetric localization of pcp proteins</t>
  </si>
  <si>
    <t>Reactome regulation of runx2 expression and activity</t>
  </si>
  <si>
    <t>Reactome regulation of runx3 expression and activity</t>
  </si>
  <si>
    <t>Reactome muscle contraction</t>
  </si>
  <si>
    <t>Reactome mtor signalling</t>
  </si>
  <si>
    <t>Reactome regulation of tp53 activity through phosphorylation</t>
  </si>
  <si>
    <t>Reactome mitophagy</t>
  </si>
  <si>
    <t>Reactome regulation of hsf1 mediated heat shock response</t>
  </si>
  <si>
    <t>Reactome mitochondrial fatty acid beta oxidation</t>
  </si>
  <si>
    <t>Reactome reproduction</t>
  </si>
  <si>
    <t>Reactome resolution of abasic sites ap sites</t>
  </si>
  <si>
    <t>Reactome response of eif2ak4 gcn2 to amino acid deficiency</t>
  </si>
  <si>
    <t>Reactome metabolism of steroids</t>
  </si>
  <si>
    <t>Reactome ret signaling</t>
  </si>
  <si>
    <t>Reactome anchoring of the basal body to the plasma membrane</t>
  </si>
  <si>
    <t>Reactome rhobtb gtpase cycle</t>
  </si>
  <si>
    <t>Reactome metabolism of rna</t>
  </si>
  <si>
    <t>Reactome auf1 hnrnp d0 binds and destabilizes mrna</t>
  </si>
  <si>
    <t>Reactome metabolism of lipids</t>
  </si>
  <si>
    <t>Reactome rhoh gtpase cycle</t>
  </si>
  <si>
    <t>Reactome metabolism of amino acids and derivatives</t>
  </si>
  <si>
    <t>Reactome metabolic disorders of biological oxidation enzymes</t>
  </si>
  <si>
    <t>Reactome membrane trafficking</t>
  </si>
  <si>
    <t>Reactome mitochondrial biogenesis</t>
  </si>
  <si>
    <t>Reactome meiosis</t>
  </si>
  <si>
    <t>Reactome netrin 1 signaling</t>
  </si>
  <si>
    <t>Reactome regulation of expression of slits and robos</t>
  </si>
  <si>
    <t>Reactome post translational protein modification</t>
  </si>
  <si>
    <t>Reactome piwi interacting rna pirna biogenesis</t>
  </si>
  <si>
    <t>Reactome phase i functionalization of compounds</t>
  </si>
  <si>
    <t>Reactome phase ii conjugation of compounds</t>
  </si>
  <si>
    <t>Reactome peroxisomal protein import</t>
  </si>
  <si>
    <t>Reactome processing of dna double strand break ends</t>
  </si>
  <si>
    <t>Reactome pcp ce pathway</t>
  </si>
  <si>
    <t>Reactome protein folding</t>
  </si>
  <si>
    <t>Reactome protein localization</t>
  </si>
  <si>
    <t>Reactome protein ubiquitination</t>
  </si>
  <si>
    <t>Reactome pten regulation</t>
  </si>
  <si>
    <t>Reactome aquaporin mediated transport</t>
  </si>
  <si>
    <t>Reactome organelle biogenesis and maintenance</t>
  </si>
  <si>
    <t>Reactome orc1 removal from chromatin</t>
  </si>
  <si>
    <t>Reactome neurexins and neuroligins</t>
  </si>
  <si>
    <t>Reactome olfactory signaling pathway</t>
  </si>
  <si>
    <t>Reactome n glycan trimming in the er and calnexin calreticulin cycle</t>
  </si>
  <si>
    <t>Reactome nuclear receptor transcription pathway</t>
  </si>
  <si>
    <t>Reactome nr1h3 nr1h2 regulate gene expression linked to cholesterol transport and efflux</t>
  </si>
  <si>
    <t>Reactome nr1h2 and nr1h3 mediated signaling</t>
  </si>
  <si>
    <t>Reactome nonhomologous end joining nhej</t>
  </si>
  <si>
    <t>Reactome assembly of collagen fibrils and other multimeric structures</t>
  </si>
  <si>
    <t>Reactome recognition of dna damage by pcna containing replication complex</t>
  </si>
  <si>
    <t>Reactome recruitment of mitotic centrosome proteins and complexes</t>
  </si>
  <si>
    <t>Reactome recruitment of numa to mitotic centrosomes</t>
  </si>
  <si>
    <t>Reactome apc c cdh1 mediated degradation of cdc20 and other apc c cdh1 targeted proteins in late mitosis early g1</t>
  </si>
  <si>
    <t>Reactome neurotransmitter receptors and postsynaptic signal transmission</t>
  </si>
  <si>
    <t>Reactome regulation of beta cell development</t>
  </si>
  <si>
    <t>Reactome regulation of cholesterol biosynthesis by srebp srebf</t>
  </si>
  <si>
    <t>Reactome neuronal system</t>
  </si>
  <si>
    <t>Reactome asparagine n linked glycosylation</t>
  </si>
  <si>
    <t>Reactome autophagy</t>
  </si>
  <si>
    <t>Reactome mapk6 mapk4 signaling</t>
  </si>
  <si>
    <t>Reactome amino acids regulate mtorc1</t>
  </si>
  <si>
    <t>Reactome signaling by fgfr</t>
  </si>
  <si>
    <t>Reactome signaling by fgfr3</t>
  </si>
  <si>
    <t>Reactome signaling by fgfr in disease</t>
  </si>
  <si>
    <t>Reactome platelet calcium homeostasis</t>
  </si>
  <si>
    <t>Reactome host interactions of hiv factors</t>
  </si>
  <si>
    <t>Reactome signaling by hedgehog</t>
  </si>
  <si>
    <t>Reactome signaling by insulin receptor</t>
  </si>
  <si>
    <t>Reactome homology directed repair</t>
  </si>
  <si>
    <t>Reactome hiv life cycle</t>
  </si>
  <si>
    <t>Reactome hiv infection</t>
  </si>
  <si>
    <t>Reactome signaling by met</t>
  </si>
  <si>
    <t>Reactome heparan sulfate heparin hs gag metabolism</t>
  </si>
  <si>
    <t>Reactome hedgehog on state</t>
  </si>
  <si>
    <t>Reactome hedgehog off state</t>
  </si>
  <si>
    <t>Reactome signaling by erbb4</t>
  </si>
  <si>
    <t>Reactome hedgehog ligand biogenesis</t>
  </si>
  <si>
    <t>Reactome hcmv infection</t>
  </si>
  <si>
    <t>Reactome signaling by notch4</t>
  </si>
  <si>
    <t>Reactome hcmv early events</t>
  </si>
  <si>
    <t>Reactome signaling by nuclear receptors</t>
  </si>
  <si>
    <t>Reactome ca dependent events</t>
  </si>
  <si>
    <t>Reactome adherens junctions interactions</t>
  </si>
  <si>
    <t>Reactome signaling by robo receptors</t>
  </si>
  <si>
    <t>Reactome signaling by tgfb family members</t>
  </si>
  <si>
    <t>Reactome signaling by tgf beta receptor complex</t>
  </si>
  <si>
    <t>Reactome signaling by the b cell receptor bcr</t>
  </si>
  <si>
    <t>Reactome signaling by type 1 insulin like growth factor 1 receptor igf1r</t>
  </si>
  <si>
    <t>Reactome glycosphingolipid metabolism</t>
  </si>
  <si>
    <t>Reactome signaling by wnt</t>
  </si>
  <si>
    <t>Reactome glucagon signaling in metabolic regulation</t>
  </si>
  <si>
    <t>Reactome signaling by notch2</t>
  </si>
  <si>
    <t>Reactome signaling by egfr</t>
  </si>
  <si>
    <t>Reactome cargo recognition for clathrin mediated endocytosis</t>
  </si>
  <si>
    <t>Reactome signaling by bmp</t>
  </si>
  <si>
    <t>Reactome lysosome vesicle biogenesis</t>
  </si>
  <si>
    <t>Reactome rho gtpases activate wasps and waves</t>
  </si>
  <si>
    <t>Reactome late endosomal microautophagy</t>
  </si>
  <si>
    <t>Reactome laminin interactions</t>
  </si>
  <si>
    <t>Reactome rna polymerase ii transcribes snrna genes</t>
  </si>
  <si>
    <t>Reactome rna polymerase ii transcription</t>
  </si>
  <si>
    <t>Reactome rna polymerase i transcription</t>
  </si>
  <si>
    <t>Reactome l1cam interactions</t>
  </si>
  <si>
    <t>Reactome keratinization</t>
  </si>
  <si>
    <t>Reactome irs mediated signalling</t>
  </si>
  <si>
    <t>Reactome base excision repair</t>
  </si>
  <si>
    <t>Reactome runx1 regulates transcription of genes involved in differentiation of hscs</t>
  </si>
  <si>
    <t>Reactome ion homeostasis</t>
  </si>
  <si>
    <t>Reactome runx2 regulates bone development</t>
  </si>
  <si>
    <t>Reactome ion channel transport</t>
  </si>
  <si>
    <t>Reactome intra golgi traffic</t>
  </si>
  <si>
    <t>Reactome intra golgi and retrograde golgi to er traffic</t>
  </si>
  <si>
    <t>Reactome cardiac conduction</t>
  </si>
  <si>
    <t>Reactome influenza infection</t>
  </si>
  <si>
    <t>Reactome sensory perception</t>
  </si>
  <si>
    <t>Reactome insulin processing</t>
  </si>
  <si>
    <t>Reactome insulin receptor signalling cascade</t>
  </si>
  <si>
    <t>Reactome integrin signaling</t>
  </si>
  <si>
    <t>Reactome slc transporter disorders</t>
  </si>
  <si>
    <t>Reactome biosynthesis of the n glycan precursor dolichol lipid linked oligosaccharide llo and transfer to a nascent protein</t>
  </si>
  <si>
    <t>Reactome selective autophagy</t>
  </si>
  <si>
    <t>Reactome scf skp2 mediated degradation of p27 p21</t>
  </si>
  <si>
    <t>Reactome biological oxidations</t>
  </si>
  <si>
    <t>Reactome beta defensins</t>
  </si>
  <si>
    <t>Reactome beta catenin independent wnt signaling</t>
  </si>
  <si>
    <t>Reactome intraflagellar transport</t>
  </si>
  <si>
    <t>Reactome selenoamino acid metabolism</t>
  </si>
  <si>
    <t>Reactome abc family proteins mediated transport</t>
  </si>
  <si>
    <t>Convert terms to proper casing</t>
  </si>
  <si>
    <t>Reactome Toll Like Receptor Cascades</t>
  </si>
  <si>
    <t>Reactome Neutrophil Degranulation</t>
  </si>
  <si>
    <t>Reactome Innate Immune System</t>
  </si>
  <si>
    <t>Reactome Cytokine Signaling In Immune System</t>
  </si>
  <si>
    <t>Reactome Signaling By Interleukins</t>
  </si>
  <si>
    <t>Reactome Interferon Alpha Beta Signaling</t>
  </si>
  <si>
    <t>Reactome Interleukin 4 And Interleukin 13 Signaling</t>
  </si>
  <si>
    <t>Reactome Interferon Signaling</t>
  </si>
  <si>
    <t>Reactome Interleukin 10 Signaling</t>
  </si>
  <si>
    <t>Reactome Irak4 Deficiency Tlr2 4</t>
  </si>
  <si>
    <t>Reactome Toll Like Receptor Tlr1 Tlr2 Cascade</t>
  </si>
  <si>
    <t>Reactome Diseases Of Immune System</t>
  </si>
  <si>
    <t>Reactome Purinergic Signaling In Leishmaniasis Infection</t>
  </si>
  <si>
    <t>Reactome Resolution Of Sister Chromatid Cohesion</t>
  </si>
  <si>
    <t>Reactome Interferon Gamma Signaling</t>
  </si>
  <si>
    <t>Reactome Nucleotide Binding Domain Leucine Rich Repeat Containing Receptor Nlr Signaling Pathways</t>
  </si>
  <si>
    <t>Reactome Regulated Necrosis</t>
  </si>
  <si>
    <t>Reactome Regulation Of Tlr By Endogenous Ligand</t>
  </si>
  <si>
    <t>Reactome Signaling By Rho Gtpases Miro Gtpases And Rhobtb3</t>
  </si>
  <si>
    <t>Reactome Mitotic Spindle Checkpoint</t>
  </si>
  <si>
    <t>Reactome Rho Gtpase Effectors</t>
  </si>
  <si>
    <t>Reactome Regulation Of Tnfr1 Signaling</t>
  </si>
  <si>
    <t>Reactome Rho Gtpases Activate Formins</t>
  </si>
  <si>
    <t>Reactome Phosphorylation Of Emi1</t>
  </si>
  <si>
    <t>Reactome The Nlrp3 Inflammasome</t>
  </si>
  <si>
    <t>Reactome Caspase Activation Via Death Receptors In The Presence Of Ligand</t>
  </si>
  <si>
    <t>Reactome Cell Cycle Checkpoints</t>
  </si>
  <si>
    <t>Reactome Interleukin 1 Signaling</t>
  </si>
  <si>
    <t>Reactome Toll Like Receptor 9 Tlr9 Cascade</t>
  </si>
  <si>
    <t>Reactome Activation Of Nima Kinases Nek9 Nek6 Nek7</t>
  </si>
  <si>
    <t>Reactome Antigen Processing Cross Presentation</t>
  </si>
  <si>
    <t>Reactome Interleukin 1 Family Signaling</t>
  </si>
  <si>
    <t>Reactome Myd88 Independent Tlr4 Cascade</t>
  </si>
  <si>
    <t>Reactome Regulation Of Ifna Signaling</t>
  </si>
  <si>
    <t>Reactome Mitotic Prometaphase</t>
  </si>
  <si>
    <t>Reactome Programmed Cell Death</t>
  </si>
  <si>
    <t>Reactome Formyl Peptide Receptors Bind Formyl Peptides And Many Other Ligands</t>
  </si>
  <si>
    <t>Reactome Tnf Signaling</t>
  </si>
  <si>
    <t>Reactome Nod1 2 Signaling Pathway</t>
  </si>
  <si>
    <t>Reactome Ros And Rns Production In Phagocytes</t>
  </si>
  <si>
    <t>Reactome Rho Gtpase Cycle</t>
  </si>
  <si>
    <t>Reactome Inflammasomes</t>
  </si>
  <si>
    <t>Reactome Cell Cycle Mitotic</t>
  </si>
  <si>
    <t>Reactome Interleukin 1 Processing</t>
  </si>
  <si>
    <t>Reactome Ripk1 Mediated Regulated Necrosis</t>
  </si>
  <si>
    <t>Reactome Cd163 Mediating An Anti Inflammatory Response</t>
  </si>
  <si>
    <t>Reactome Oas Antiviral Response</t>
  </si>
  <si>
    <t>Reactome Ovarian Tumor Domain Proteases</t>
  </si>
  <si>
    <t>Reactome Leishmania Infection</t>
  </si>
  <si>
    <t>Reactome Tnfr1 Induced Nfkappab Signaling Pathway</t>
  </si>
  <si>
    <t>Reactome Nicotinate Metabolism</t>
  </si>
  <si>
    <t>Reactome Polo Like Kinase Mediated Events</t>
  </si>
  <si>
    <t>Reactome G2 M Dna Replication Checkpoint</t>
  </si>
  <si>
    <t>Reactome Mitotic Metaphase And Anaphase</t>
  </si>
  <si>
    <t>Reactome Activation Of Irf3 Irf7 Mediated By Tbk1 Ikk Epsilon</t>
  </si>
  <si>
    <t>Reactome Ddx58 Ifih1 Mediated Induction Of Interferon Alpha Beta</t>
  </si>
  <si>
    <t>Reactome Adaptive Immune System</t>
  </si>
  <si>
    <t>Reactome Condensation Of Prometaphase Chromosomes</t>
  </si>
  <si>
    <t>Reactome Death Receptor Signalling</t>
  </si>
  <si>
    <t>Reactome Negative Regulators Of Ddx58 Ifih1 Signaling</t>
  </si>
  <si>
    <t>Reactome Interleukin 20 Family Signaling</t>
  </si>
  <si>
    <t>Reactome Caspase Activation Via Extrinsic Apoptotic Signalling Pathway</t>
  </si>
  <si>
    <t>Reactome Interleukin 2 Family Signaling</t>
  </si>
  <si>
    <t>Reactome Rhoc Gtpase Cycle</t>
  </si>
  <si>
    <t>Reactome Metal Sequestration By Antimicrobial Proteins</t>
  </si>
  <si>
    <t>Reactome Pyroptosis</t>
  </si>
  <si>
    <t>Reactome Infection With Mycobacterium Tuberculosis</t>
  </si>
  <si>
    <t>Reactome Initiation Of Nuclear Envelope Ne Reformation</t>
  </si>
  <si>
    <t>Reactome Interleukin 12 Family Signaling</t>
  </si>
  <si>
    <t>Reactome Condensation Of Prophase Chromosomes</t>
  </si>
  <si>
    <t>Reactome Tnfr1 Induced Proapoptotic Signaling</t>
  </si>
  <si>
    <t>Reactome G1 S Specific Transcription</t>
  </si>
  <si>
    <t>Reactome Hemostasis</t>
  </si>
  <si>
    <t>Reactome Dex H Box Helicases Activate Type I Ifn And Inflammatory Cytokines Production</t>
  </si>
  <si>
    <t>Reactome Signaling By Csf3 G Csf</t>
  </si>
  <si>
    <t>Reactome Tp53 Regulates Transcription Of Cell Cycle Genes</t>
  </si>
  <si>
    <t>Reactome Separation Of Sister Chromatids</t>
  </si>
  <si>
    <t>Reactome Antiviral Mechanism By Ifn Stimulated Genes</t>
  </si>
  <si>
    <t>Reactome Traf3 Dependent Irf Activation Pathway</t>
  </si>
  <si>
    <t>Reactome Golgi Cisternae Pericentriolar Stack Reorganization</t>
  </si>
  <si>
    <t>Reactome Interleukin 15 Signaling</t>
  </si>
  <si>
    <t>Reactome Regulation Of Ifng Signaling</t>
  </si>
  <si>
    <t>Reactome Deregulated Cdk5 Triggers Multiple Neurodegenerative Pathways In Alzheimer S Disease Models</t>
  </si>
  <si>
    <t>Reactome Cell Cycle</t>
  </si>
  <si>
    <t>Reactome Tak1 Activates Nfkb By Phosphorylation And Activation Of Ikks Complex</t>
  </si>
  <si>
    <t>Reactome Activation Of Matrix Metalloproteinases</t>
  </si>
  <si>
    <t>Reactome Traf6 Mediated Nf Kb Activation</t>
  </si>
  <si>
    <t>Reactome Growth Hormone Receptor Signaling</t>
  </si>
  <si>
    <t>Reactome Rho Gtpases Activate Nadph Oxidases</t>
  </si>
  <si>
    <t>Reactome Class I Mhc Mediated Antigen Processing Presentation</t>
  </si>
  <si>
    <t>Reactome Traf6 Mediated Induction Of Tak1 Complex Within Tlr4 Complex</t>
  </si>
  <si>
    <t>Reactome Trif Mediated Programmed Cell Death</t>
  </si>
  <si>
    <t>Reactome E2F Enabled Inhibition Of Pre Replication Complex Formation</t>
  </si>
  <si>
    <t>Reactome Cyclin A B1 B2 Associated Events During G2 M Transition</t>
  </si>
  <si>
    <t>Reactome Inactivation Of Csf3 G Csf Signaling</t>
  </si>
  <si>
    <t>Reactome Nucleobase Catabolism</t>
  </si>
  <si>
    <t>Reactome Gpvi Mediated Activation Cascade</t>
  </si>
  <si>
    <t>Reactome Rip Mediated Nfkb Activation Via Zbp1</t>
  </si>
  <si>
    <t>Reactome Maturation Of Nucleoprotein</t>
  </si>
  <si>
    <t>Reactome Mastl Facilitates Mitotic Progression</t>
  </si>
  <si>
    <t>Reactome Chemokine Receptors Bind Chemokines</t>
  </si>
  <si>
    <t>Reactome Pre Notch Processing In Golgi</t>
  </si>
  <si>
    <t>Reactome Tp53 Regulates Transcription Of Genes Involved In G2 Cell Cycle Arrest</t>
  </si>
  <si>
    <t>Reactome Detoxification Of Reactive Oxygen Species</t>
  </si>
  <si>
    <t>Reactome Activation Of Atr In Response To Replication Stress</t>
  </si>
  <si>
    <t>Reactome Cdc42 Gtpase Cycle</t>
  </si>
  <si>
    <t>Reactome M Phase</t>
  </si>
  <si>
    <t>Reactome Nicotinamide Salvaging</t>
  </si>
  <si>
    <t>Reactome Aflatoxin Activation And Detoxification</t>
  </si>
  <si>
    <t>Reactome Other Semaphorin Interactions</t>
  </si>
  <si>
    <t>Reactome Metabolism Of Nucleotides</t>
  </si>
  <si>
    <t>Reactome Regulation By C Flip</t>
  </si>
  <si>
    <t>Reactome Interleukin 27 Signaling</t>
  </si>
  <si>
    <t>Reactome Sumoylation Of Immune Response Proteins</t>
  </si>
  <si>
    <t>Reactome Rhoa Gtpase Cycle</t>
  </si>
  <si>
    <t>Reactome Rhod Gtpase Cycle</t>
  </si>
  <si>
    <t>Reactome Transcriptional Regulation Of Granulopoiesis</t>
  </si>
  <si>
    <t>Reactome Rac2 Gtpase Cycle</t>
  </si>
  <si>
    <t>Reactome Galactose Catabolism</t>
  </si>
  <si>
    <t>Reactome Synthesis Of Leukotrienes Lt And Eoxins Ex</t>
  </si>
  <si>
    <t>Reactome Zbp1 Dai Mediated Induction Of Type I Ifns</t>
  </si>
  <si>
    <t>Reactome Alternative Complement Activation</t>
  </si>
  <si>
    <t>Reactome Chk1 Chk2 Cds1 Mediated Inactivation Of Cyclin B Cdk1 Complex</t>
  </si>
  <si>
    <t>Reactome Signaling By Scf Kit</t>
  </si>
  <si>
    <t>Reactome Rac1 Gtpase Cycle</t>
  </si>
  <si>
    <t>Reactome Cytochrome C Mediated Apoptotic Response</t>
  </si>
  <si>
    <t>Reactome P38Mapk Events</t>
  </si>
  <si>
    <t>Reactome Immunoregulatory Interactions Between A Lymphoid And A Non Lymphoid Cell</t>
  </si>
  <si>
    <t>Reactome Ikk Complex Recruitment Mediated By Rip1</t>
  </si>
  <si>
    <t>Reactome Activated Tak1 Mediates P38 Mapk Activation</t>
  </si>
  <si>
    <t>Reactome Response Of Mtb To Phagocytosis</t>
  </si>
  <si>
    <t>Reactome Molybdenum Cofactor Biosynthesis</t>
  </si>
  <si>
    <t>Reactome Sulfide Oxidation To Sulfate</t>
  </si>
  <si>
    <t>Reactome Tnfr1 Mediated Ceramide Production</t>
  </si>
  <si>
    <t>Reactome Synthesis Of Ip2 Ip And Ins In The Cytosol</t>
  </si>
  <si>
    <t>Reactome Protein Repair</t>
  </si>
  <si>
    <t>Reactome Activation Of Caspases Through Apoptosome Mediated Cleavage</t>
  </si>
  <si>
    <t>Reactome Triglyceride Biosynthesis</t>
  </si>
  <si>
    <t>Reactome Rhob Gtpase Cycle</t>
  </si>
  <si>
    <t>Reactome Other Interleukin Signaling</t>
  </si>
  <si>
    <t>Reactome Antigen Presentation Folding Assembly And Peptide Loading Of Class I Mhc</t>
  </si>
  <si>
    <t>Reactome G Beta Gamma Signalling Through Pi3Kgamma</t>
  </si>
  <si>
    <t>Reactome Notch3 Intracellular Domain Regulates Transcription</t>
  </si>
  <si>
    <t>Reactome Depolymerisation Of The Nuclear Lamina</t>
  </si>
  <si>
    <t>Reactome Cell Surface Interactions At The Vascular Wall</t>
  </si>
  <si>
    <t>Reactome Rhog Gtpase Cycle</t>
  </si>
  <si>
    <t>Reactome Ltc4 Cysltr Mediated Il4 Production</t>
  </si>
  <si>
    <t>Reactome Smac Xiap Regulated Apoptotic Response</t>
  </si>
  <si>
    <t>Reactome Acyl Chain Remodeling Of Dag And Tag</t>
  </si>
  <si>
    <t>Reactome Kinesins</t>
  </si>
  <si>
    <t>Reactome Anti Inflammatory Response Favouring Leishmania Parasite Infection</t>
  </si>
  <si>
    <t>Reactome Ikba Variant Leads To Eda Id</t>
  </si>
  <si>
    <t>Reactome Modulation By Mtb Of Host Immune System</t>
  </si>
  <si>
    <t>Reactome Creb Phosphorylation</t>
  </si>
  <si>
    <t>Reactome Transport Of Bile Salts And Organic Acids Metal Ions And Amine Compounds</t>
  </si>
  <si>
    <t>Reactome Factors Involved In Megakaryocyte Development And Platelet Production</t>
  </si>
  <si>
    <t>Reactome Dectin 2 Family</t>
  </si>
  <si>
    <t>Reactome Regulation Of Tp53 Expression And Degradation</t>
  </si>
  <si>
    <t>Reactome Regulation Of Kit Signaling</t>
  </si>
  <si>
    <t>Reactome Nucleotide Like Purinergic Receptors</t>
  </si>
  <si>
    <t>Reactome G Alpha I Signalling Events</t>
  </si>
  <si>
    <t>Reactome Class A 1 Rhodopsin Like Receptors</t>
  </si>
  <si>
    <t>Reactome Cytosolic Sensors Of Pathogen Associated Dna</t>
  </si>
  <si>
    <t>Reactome Gene And Protein Expression By Jak Stat Signaling After Interleukin 12 Stimulation</t>
  </si>
  <si>
    <t>Reactome Interleukin Receptor Shc Signaling</t>
  </si>
  <si>
    <t>Reactome G0 And Early G1</t>
  </si>
  <si>
    <t>Reactome Translation Of Sars Cov 1 Structural Proteins</t>
  </si>
  <si>
    <t>Reactome Phosphate Bond Hydrolysis By Ntpdase Proteins</t>
  </si>
  <si>
    <t>Reactome Deposition Of New Cenpa Containing Nucleosomes At The Centromere</t>
  </si>
  <si>
    <t>Reactome Trail Signaling</t>
  </si>
  <si>
    <t>Reactome Activation Of C3 And C5</t>
  </si>
  <si>
    <t>Reactome Cross Presentation Of Particulate Exogenous Antigens Phagosomes</t>
  </si>
  <si>
    <t>Reactome Defective Csf2Rb Causes Smdp5</t>
  </si>
  <si>
    <t>Reactome Regulation Of Cytoskeletal Remodeling And Cell Spreading By Ipp Complex Components</t>
  </si>
  <si>
    <t>Reactome Sema4D Mediated Inhibition Of Cell Attachment And Migration</t>
  </si>
  <si>
    <t>Reactome Keratan Sulfate Biosynthesis</t>
  </si>
  <si>
    <t>Reactome Synthesis Of Pc</t>
  </si>
  <si>
    <t>Reactome Interleukin 18 Signaling</t>
  </si>
  <si>
    <t>Reactome Synthesis Of Pips At The Plasma Membrane</t>
  </si>
  <si>
    <t>Reactome Uptake And Actions Of Bacterial Toxins</t>
  </si>
  <si>
    <t>Reactome Cell Extracellular Matrix Interactions</t>
  </si>
  <si>
    <t>Reactome Traf6 Mediated Irf7 Activation</t>
  </si>
  <si>
    <t>Reactome Interconversion Of Nucleotide Di And Triphosphates</t>
  </si>
  <si>
    <t>Reactome Rnd1 Gtpase Cycle</t>
  </si>
  <si>
    <t>Reactome Rhof Gtpase Cycle</t>
  </si>
  <si>
    <t>Reactome Metabolism Of Water Soluble Vitamins And Cofactors</t>
  </si>
  <si>
    <t>Reactome Interleukin 9 Signaling</t>
  </si>
  <si>
    <t>Reactome Regulation Of Pten Mrna Translation</t>
  </si>
  <si>
    <t>Reactome Diseases Of Programmed Cell Death</t>
  </si>
  <si>
    <t>Reactome Rnd3 Gtpase Cycle</t>
  </si>
  <si>
    <t>Reactome Surfactant Metabolism</t>
  </si>
  <si>
    <t>Reactome Apoptotic Factor Mediated Response</t>
  </si>
  <si>
    <t>Reactome Gaba B Receptor Activation</t>
  </si>
  <si>
    <t>Reactome Peptide Ligand Binding Receptors</t>
  </si>
  <si>
    <t>Reactome Signalling To Ras</t>
  </si>
  <si>
    <t>Reactome Antimicrobial Peptides</t>
  </si>
  <si>
    <t>Reactome Phosphorylation Of The Apc C</t>
  </si>
  <si>
    <t>Reactome Sema4D Induced Cell Migration And Growth Cone Collapse</t>
  </si>
  <si>
    <t>Reactome Translation Of Sars Cov 2 Structural Proteins</t>
  </si>
  <si>
    <t>Reactome Tp53 Regulates Transcription Of Cell Death Genes</t>
  </si>
  <si>
    <t>Reactome Acetylcholine Regulates Insulin Secretion</t>
  </si>
  <si>
    <t>Reactome Diseases Associated With Surfactant Metabolism</t>
  </si>
  <si>
    <t>Reactome Interleukin 21 Signaling</t>
  </si>
  <si>
    <t>Reactome Stat5 Activation Downstream Of Flt3 Itd Mutants</t>
  </si>
  <si>
    <t>Reactome G Protein Beta Gamma Signalling</t>
  </si>
  <si>
    <t>Reactome Glycolysis</t>
  </si>
  <si>
    <t>Reactome Integrin Cell Surface Interactions</t>
  </si>
  <si>
    <t>Reactome Iron Uptake And Transport</t>
  </si>
  <si>
    <t>Reactome Tp53 Regulates Transcription Of Additional Cell Cycle Genes Whose Exact Role In The P53 Pathway Remain Uncertain</t>
  </si>
  <si>
    <t>Reactome Metabolism Of Vitamins And Cofactors</t>
  </si>
  <si>
    <t>Reactome Activation Of The Pre Replicative Complex</t>
  </si>
  <si>
    <t>Reactome Apoptosis</t>
  </si>
  <si>
    <t>Reactome Apoptotic Execution Phase</t>
  </si>
  <si>
    <t>Reactome Keratan Sulfate Keratin Metabolism</t>
  </si>
  <si>
    <t>Reactome Adp Signalling Through P2Y Purinoceptor 12</t>
  </si>
  <si>
    <t>Reactome Phospholipid Metabolism</t>
  </si>
  <si>
    <t>Reactome Interleukin 12 Signaling</t>
  </si>
  <si>
    <t>Reactome Jnk C Jun Kinases Phosphorylation And Activation Mediated By Activated Human Tak1</t>
  </si>
  <si>
    <t>Reactome Creatine Metabolism</t>
  </si>
  <si>
    <t>Reactome Formation Of Apoptosome</t>
  </si>
  <si>
    <t>Reactome Uptake And Function Of Anthrax Toxins</t>
  </si>
  <si>
    <t>Reactome Interleukin 6 Signaling</t>
  </si>
  <si>
    <t>Reactome E2F Mediated Regulation Of Dna Replication</t>
  </si>
  <si>
    <t>Reactome Cdc6 Association With The Orc Origin Complex</t>
  </si>
  <si>
    <t>Reactome Cellular Senescence</t>
  </si>
  <si>
    <t>Reactome Sars Cov Infections</t>
  </si>
  <si>
    <t>Reactome Nuclear Events Kinase And Transcription Factor Activation</t>
  </si>
  <si>
    <t>Reactome Heme Signaling</t>
  </si>
  <si>
    <t>Reactome Inwardly Rectifying K Channels</t>
  </si>
  <si>
    <t>Reactome Inositol Phosphate Metabolism</t>
  </si>
  <si>
    <t>Reactome Interleukin 3 Interleukin 5 And Gm Csf Signaling</t>
  </si>
  <si>
    <t>Reactome Oncogene Induced Senescence</t>
  </si>
  <si>
    <t>Reactome Interleukin 7 Signaling</t>
  </si>
  <si>
    <t>Reactome Unwinding Of Dna</t>
  </si>
  <si>
    <t>Reactome Glutathione Synthesis And Recycling</t>
  </si>
  <si>
    <t>Reactome Mitotic G1 Phase And G1 S Transition</t>
  </si>
  <si>
    <t>Reactome P2Y Receptors</t>
  </si>
  <si>
    <t>Reactome G2 M Checkpoints</t>
  </si>
  <si>
    <t>Reactome Interleukin 35 Signalling</t>
  </si>
  <si>
    <t>Reactome Signaling By Notch3</t>
  </si>
  <si>
    <t>Reactome Tp53 Regulates Transcription Of Death Receptors And Ligands</t>
  </si>
  <si>
    <t>Reactome Fcgr Activation</t>
  </si>
  <si>
    <t>Reactome Tp53 Regulates Transcription Of Caspase Activators And Caspases</t>
  </si>
  <si>
    <t>Reactome Nucleotide Salvage</t>
  </si>
  <si>
    <t>Reactome Extracellular Matrix Organization</t>
  </si>
  <si>
    <t>Reactome Ticam1 Dependent Activation Of Irf3 Irf7</t>
  </si>
  <si>
    <t>Reactome Nf Kb Activation Through Fadd Rip 1 Pathway Mediated By Caspase 8 And 10</t>
  </si>
  <si>
    <t>Reactome Glutathione Conjugation</t>
  </si>
  <si>
    <t>Reactome Apc C Cdc20 Mediated Degradation Of Cyclin B</t>
  </si>
  <si>
    <t>Reactome Interleukin 6 Family Signaling</t>
  </si>
  <si>
    <t>Reactome Sema4D In Semaphorin Signaling</t>
  </si>
  <si>
    <t>Reactome Semaphorin Interactions</t>
  </si>
  <si>
    <t>Reactome The Role Of Gtse1 In G2 M Progression After G2 Checkpoint</t>
  </si>
  <si>
    <t>Reactome Collagen Degradation</t>
  </si>
  <si>
    <t>Reactome Rac3 Gtpase Cycle</t>
  </si>
  <si>
    <t>Reactome Purine Salvage</t>
  </si>
  <si>
    <t>Reactome Apoptotic Cleavage Of Cellular Proteins</t>
  </si>
  <si>
    <t>Reactome Triglyceride Metabolism</t>
  </si>
  <si>
    <t>Reactome Traf6 Mediated Irf7 Activation In Tlr7 8 Or 9 Signaling</t>
  </si>
  <si>
    <t>Reactome Glycerophospholipid Biosynthesis</t>
  </si>
  <si>
    <t>Reactome Mitotic Telophase Cytokinesis</t>
  </si>
  <si>
    <t>Reactome Post Translational Modification Synthesis Of Gpi Anchored Proteins</t>
  </si>
  <si>
    <t>Reactome Synthesis Of Pe</t>
  </si>
  <si>
    <t>Reactome Signaling By Notch</t>
  </si>
  <si>
    <t>Reactome Scavenging Of Heme From Plasma</t>
  </si>
  <si>
    <t>Reactome Dissolution Of Fibrin Clot</t>
  </si>
  <si>
    <t>Reactome Rab Geranylgeranylation</t>
  </si>
  <si>
    <t>Reactome Nuclear Envelope Breakdown</t>
  </si>
  <si>
    <t>Reactome Deubiquitination</t>
  </si>
  <si>
    <t>Reactome Degradation Of The Extracellular Matrix</t>
  </si>
  <si>
    <t>Reactome Apc Cdc20 Mediated Degradation Of Nek2A</t>
  </si>
  <si>
    <t>Reactome Potential Therapeutics For Sars</t>
  </si>
  <si>
    <t>Reactome Ngf Stimulated Transcription</t>
  </si>
  <si>
    <t>Reactome N Glycan Antennae Elongation In The Medial Trans Golgi</t>
  </si>
  <si>
    <t>Reactome Mitotic Prophase</t>
  </si>
  <si>
    <t>Reactome Sars Cov 2 Infection</t>
  </si>
  <si>
    <t>Reactome Metal Ion Slc Transporters</t>
  </si>
  <si>
    <t>Reactome Sema3A Plexin Repulsion Signaling By Inhibiting Integrin Adhesion</t>
  </si>
  <si>
    <t>Reactome Slc Mediated Transmembrane Transport</t>
  </si>
  <si>
    <t>Reactome Defective Ext2 Causes Exostoses 2</t>
  </si>
  <si>
    <t>Reactome Tp53 Regulates Transcription Of Genes Involved In G1 Cell Cycle Arrest</t>
  </si>
  <si>
    <t>Reactome Degradation Of Cysteine And Homocysteine</t>
  </si>
  <si>
    <t>Reactome Regulation Of Innate Immune Responses To Cytosolic Dna</t>
  </si>
  <si>
    <t>Reactome Infectious Disease</t>
  </si>
  <si>
    <t>Reactome Signaling By Ptk6</t>
  </si>
  <si>
    <t>Reactome Transcriptional Regulation By Tp53</t>
  </si>
  <si>
    <t>Reactome Negative Regulation Of The Pi3K Akt Network</t>
  </si>
  <si>
    <t>Reactome Bmal1 Clock Npas2 Activates Circadian Gene Expression</t>
  </si>
  <si>
    <t>Reactome Cellular Response To Chemical Stress</t>
  </si>
  <si>
    <t>Reactome N Glycan Antennae Elongation</t>
  </si>
  <si>
    <t>Reactome Response Of Eif2Ak1 Hri To Heme Deficiency</t>
  </si>
  <si>
    <t>Reactome Pentose Phosphate Pathway</t>
  </si>
  <si>
    <t>Reactome Sting Mediated Induction Of Host Immune Responses</t>
  </si>
  <si>
    <t>Reactome Glycogen Breakdown Glycogenolysis</t>
  </si>
  <si>
    <t>Reactome Signaling By Gpcr</t>
  </si>
  <si>
    <t>Reactome Binding And Uptake Of Ligands By Scavenger Receptors</t>
  </si>
  <si>
    <t>Reactome Interleukin 17 Signaling</t>
  </si>
  <si>
    <t>Reactome Tnfr2 Non Canonical Nf Kb Pathway</t>
  </si>
  <si>
    <t>Reactome Pre Notch Expression And Processing</t>
  </si>
  <si>
    <t>Reactome Role Of Lat2 Ntal Lab On Calcium Mobilization</t>
  </si>
  <si>
    <t>Reactome P75Ntr Signals Via Nf Kb</t>
  </si>
  <si>
    <t>Reactome Signaling By Flt3 Itd And Tkd Mutants</t>
  </si>
  <si>
    <t>Reactome Defective Galnt3 Causes Familial Hyperphosphatemic Tumoral Calcinosis Hftc</t>
  </si>
  <si>
    <t>Reactome Regulation Of Pyruvate Dehydrogenase Pdh Complex</t>
  </si>
  <si>
    <t>Reactome Signaling By Retinoic Acid</t>
  </si>
  <si>
    <t>Reactome Metabolism Of Carbohydrates</t>
  </si>
  <si>
    <t>Reactome Irf3 Mediated Activation Of Type 1 Ifn</t>
  </si>
  <si>
    <t>Reactome Runx2 Regulates Chondrocyte Maturation</t>
  </si>
  <si>
    <t>Reactome Rhoq Gtpase Cycle</t>
  </si>
  <si>
    <t>Reactome Signaling By Notch1</t>
  </si>
  <si>
    <t>Reactome Signaling By Moderate Kinase Activity Braf Mutants</t>
  </si>
  <si>
    <t>Reactome Signaling By Cytosolic Fgfr1 Fusion Mutants</t>
  </si>
  <si>
    <t>Reactome Fbxw7 Mutants And Notch1 In Cancer</t>
  </si>
  <si>
    <t>Reactome Apc C Mediated Degradation Of Cell Cycle Proteins</t>
  </si>
  <si>
    <t>Reactome Ptk6 Expression</t>
  </si>
  <si>
    <t>Reactome Arachidonic Acid Metabolism</t>
  </si>
  <si>
    <t>Reactome Dap12 Interactions</t>
  </si>
  <si>
    <t>Reactome Purine Catabolism</t>
  </si>
  <si>
    <t>Reactome Defective Lfng Causes Scdo3</t>
  </si>
  <si>
    <t>Reactome Tnf Receptor Superfamily Tnfsf Members Mediating Non Canonical Nf Kb Pathway</t>
  </si>
  <si>
    <t>Reactome Tight Junction Interactions</t>
  </si>
  <si>
    <t>Reactome Dna Methylation</t>
  </si>
  <si>
    <t>Reactome Rab Gefs Exchange Gtp For Gdp On Rabs</t>
  </si>
  <si>
    <t>Reactome Tbc Rabgaps</t>
  </si>
  <si>
    <t>Reactome Extrinsic Pathway Of Fibrin Clot Formation</t>
  </si>
  <si>
    <t>Reactome Fasl Cd95L Signaling</t>
  </si>
  <si>
    <t>Reactome Muscarinic Acetylcholine Receptors</t>
  </si>
  <si>
    <t>Reactome Free Fatty Acid Receptors</t>
  </si>
  <si>
    <t>Reactome Beta Oxidation Of Lauroyl Coa To Decanoyl Coa Coa</t>
  </si>
  <si>
    <t>Reactome Attachment And Entry</t>
  </si>
  <si>
    <t>Reactome Gab1 Signalosome</t>
  </si>
  <si>
    <t>Reactome Sodium Coupled Sulphate Di And Tri Carboxylate Transporters</t>
  </si>
  <si>
    <t>Reactome Rab Regulation Of Trafficking</t>
  </si>
  <si>
    <t>Reactome Gaba Receptor Activation</t>
  </si>
  <si>
    <t>Reactome Activated Notch1 Transmits Signal To The Nucleus</t>
  </si>
  <si>
    <t>Reactome Pyruvate Metabolism</t>
  </si>
  <si>
    <t>Reactome Gpcr Ligand Binding</t>
  </si>
  <si>
    <t>Reactome Glucose Metabolism</t>
  </si>
  <si>
    <t>Reactome Runx3 Regulates Immune Response And Cell Migration</t>
  </si>
  <si>
    <t>Reactome Scavenging By Class A Receptors</t>
  </si>
  <si>
    <t>Reactome Vldl Clearance</t>
  </si>
  <si>
    <t>Reactome Assembly Of Active Lpl And Lipc Lipase Complexes</t>
  </si>
  <si>
    <t>Reactome Mitochondrial Fatty Acid Beta Oxidation Of Unsaturated Fatty Acids</t>
  </si>
  <si>
    <t>Reactome Plasma Lipoprotein Remodeling</t>
  </si>
  <si>
    <t>Reactome G Alpha 12 13 Signalling Events</t>
  </si>
  <si>
    <t>Reactome Transcription Of E2F Targets Under Negative Control By Dream Complex</t>
  </si>
  <si>
    <t>Reactome Uptake And Function Of Diphtheria Toxin</t>
  </si>
  <si>
    <t>Reactome Transcriptional Regulation By Mecp2</t>
  </si>
  <si>
    <t>Reactome Ptk6 Promotes Hif1A Stabilization</t>
  </si>
  <si>
    <t>Reactome Clec7A Inflammasome Pathway</t>
  </si>
  <si>
    <t>Reactome Proton Coupled Monocarboxylate Transport</t>
  </si>
  <si>
    <t>Reactome Cell Junction Organization</t>
  </si>
  <si>
    <t>Reactome Pre Notch Processing In The Endoplasmic Reticulum</t>
  </si>
  <si>
    <t>Reactome Prostacyclin Signalling Through Prostacyclin Receptor</t>
  </si>
  <si>
    <t>Reactome Signal Amplification</t>
  </si>
  <si>
    <t>Reactome Rho Gtpases Activate Cit</t>
  </si>
  <si>
    <t>Reactome Gaba Synthesis Release Reuptake And Degradation</t>
  </si>
  <si>
    <t>Reactome Mecp2 Regulates Neuronal Receptors And Channels</t>
  </si>
  <si>
    <t>Reactome Rhov Gtpase Cycle</t>
  </si>
  <si>
    <t>Reactome Flt3 Signaling Through Src Family Kinases</t>
  </si>
  <si>
    <t>Reactome Na Cl Dependent Neurotransmitter Transporters</t>
  </si>
  <si>
    <t>Reactome Fibronectin Matrix Formation</t>
  </si>
  <si>
    <t>Reactome Regulation Of Insulin Secretion</t>
  </si>
  <si>
    <t>Reactome Dna Damage Bypass</t>
  </si>
  <si>
    <t>Reactome Assembly Of The Orc Complex At The Origin Of Replication</t>
  </si>
  <si>
    <t>Reactome Synthesis Of Lipoxins Lx</t>
  </si>
  <si>
    <t>Reactome Metabolism Of Fat Soluble Vitamins</t>
  </si>
  <si>
    <t>Reactome Signaling By Flt3 Fusion Proteins</t>
  </si>
  <si>
    <t>Reactome Termination Of Translesion Dna Synthesis</t>
  </si>
  <si>
    <t>Reactome Notch1 Intracellular Domain Regulates Transcription</t>
  </si>
  <si>
    <t>Reactome Signalling To Erks</t>
  </si>
  <si>
    <t>Reactome Gluconeogenesis</t>
  </si>
  <si>
    <t>Reactome Rhou Gtpase Cycle</t>
  </si>
  <si>
    <t>Reactome Sars Cov 1 Infection</t>
  </si>
  <si>
    <t>Reactome Platelet Activation Signaling And Aggregation</t>
  </si>
  <si>
    <t>Reactome Pi Metabolism</t>
  </si>
  <si>
    <t>Reactome Apex1 Independent Resolution Of Ap Sites Via The Single Nucleotide Replacement Pathway</t>
  </si>
  <si>
    <t>Reactome Presynaptic Function Of Kainate Receptors</t>
  </si>
  <si>
    <t>Reactome Nitric Oxide Stimulates Guanylate Cyclase</t>
  </si>
  <si>
    <t>Reactome Attachment Of Gpi Anchor To Upar</t>
  </si>
  <si>
    <t>Reactome Nectin Necl Trans Heterodimerization</t>
  </si>
  <si>
    <t>Reactome Neurofascin Interactions</t>
  </si>
  <si>
    <t>Reactome Neurotransmitter Release Cycle</t>
  </si>
  <si>
    <t>Reactome Oncogenic Mapk Signaling</t>
  </si>
  <si>
    <t>Reactome Interleukin 36 Pathway</t>
  </si>
  <si>
    <t>Reactome Interleukin 37 Signaling</t>
  </si>
  <si>
    <t>Reactome Rsk Activation</t>
  </si>
  <si>
    <t>Reactome Apoptosis Induced Dna Fragmentation</t>
  </si>
  <si>
    <t>Reactome Nuclear Pore Complex Npc Disassembly</t>
  </si>
  <si>
    <t>Reactome Signaling By Kit In Disease</t>
  </si>
  <si>
    <t>Reactome Stat5 Activation</t>
  </si>
  <si>
    <t>Reactome Cellular Hexose Transport</t>
  </si>
  <si>
    <t>Reactome Blood Group Systems Biosynthesis</t>
  </si>
  <si>
    <t>Reactome Signaling By Notch1 T 7 9 Notch1 M1580 K2555 Translocation Mutant</t>
  </si>
  <si>
    <t>Reactome Suppression Of Apoptosis</t>
  </si>
  <si>
    <t>Reactome Synaptic Adhesion Like Molecules</t>
  </si>
  <si>
    <t>Reactome Signaling By Mapk Mutants</t>
  </si>
  <si>
    <t>Reactome Diseases Associated With O Glycosylation Of Proteins</t>
  </si>
  <si>
    <t>Reactome Defective B4Galt7 Causes Eds Progeroid Type</t>
  </si>
  <si>
    <t>Reactome Copi Dependent Golgi To Er Retrograde Traffic</t>
  </si>
  <si>
    <t>Reactome G Beta Gamma Signalling Through Cdc42</t>
  </si>
  <si>
    <t>Reactome Insertion Of Tail Anchored Proteins Into The Endoplasmic Reticulum Membrane</t>
  </si>
  <si>
    <t>Reactome Inhibition Of The Proteolytic Activity Of Apc C Required For The Onset Of Anaphase By Mitotic Spindle Checkpoint Components</t>
  </si>
  <si>
    <t>Reactome G Alpha Q Signalling Events</t>
  </si>
  <si>
    <t>Reactome Amyloid Fiber Formation</t>
  </si>
  <si>
    <t>Reactome Mitotic G2 G2 M Phases</t>
  </si>
  <si>
    <t>Reactome Visual Phototransduction</t>
  </si>
  <si>
    <t>Reactome Senescence Associated Secretory Phenotype Sasp</t>
  </si>
  <si>
    <t>Reactome Platelet Homeostasis</t>
  </si>
  <si>
    <t>Reactome Cd28 Dependent Pi3K Akt Signaling</t>
  </si>
  <si>
    <t>Reactome Signaling By Ntrks</t>
  </si>
  <si>
    <t>Reactome Hs Gag Degradation</t>
  </si>
  <si>
    <t>Reactome Common Pathway Of Fibrin Clot Formation</t>
  </si>
  <si>
    <t>Reactome Chaperone Mediated Autophagy</t>
  </si>
  <si>
    <t>Reactome Circadian Clock</t>
  </si>
  <si>
    <t>Reactome Nef And Signal Transduction</t>
  </si>
  <si>
    <t>Reactome Regulation Of Plk1 Activity At G2 M Transition</t>
  </si>
  <si>
    <t>Reactome Vitamin C Ascorbate Metabolism</t>
  </si>
  <si>
    <t>Reactome Smooth Muscle Contraction</t>
  </si>
  <si>
    <t>Reactome Fcgr3A Mediated Il10 Synthesis</t>
  </si>
  <si>
    <t>Reactome Synthesis Of Pg</t>
  </si>
  <si>
    <t>Reactome Competing Endogenous Rnas Cernas Regulate Pten Translation</t>
  </si>
  <si>
    <t>Reactome Histidine Catabolism</t>
  </si>
  <si>
    <t>Reactome Transport Of Fatty Acids</t>
  </si>
  <si>
    <t>Reactome Runx1 Regulates Transcription Of Genes Involved In Differentiation Of Keratinocytes</t>
  </si>
  <si>
    <t>Reactome Noncanonical Activation Of Notch3</t>
  </si>
  <si>
    <t>Reactome Runx2 Regulates Genes Involved In Cell Migration</t>
  </si>
  <si>
    <t>Reactome Initial Triggering Of Complement</t>
  </si>
  <si>
    <t>Reactome Raf Independent Mapk1 3 Activation</t>
  </si>
  <si>
    <t>Reactome Nephrin Family Interactions</t>
  </si>
  <si>
    <t>Reactome Termination Of O Glycan Biosynthesis</t>
  </si>
  <si>
    <t>Reactome The Canonical Retinoid Cycle In Rods Twilight Vision</t>
  </si>
  <si>
    <t>Reactome Hdms Demethylate Histones</t>
  </si>
  <si>
    <t>Reactome Tp53 Regulates Metabolic Genes</t>
  </si>
  <si>
    <t>Reactome Plasma Lipoprotein Assembly Remodeling And Clearance</t>
  </si>
  <si>
    <t>Reactome Aurka Activation By Tpx2</t>
  </si>
  <si>
    <t>Reactome Translesion Synthesis By Y Family Dna Polymerases Bypasses Lesions On Dna Template</t>
  </si>
  <si>
    <t>Reactome Formation Of Fibrin Clot Clotting Cascade</t>
  </si>
  <si>
    <t>Reactome Sensory Processing Of Sound By Outer Hair Cells Of The Cochlea</t>
  </si>
  <si>
    <t>Reactome Trans Golgi Network Vesicle Budding</t>
  </si>
  <si>
    <t>Reactome Opioid Signalling</t>
  </si>
  <si>
    <t>Reactome Multifunctional Anion Exchangers</t>
  </si>
  <si>
    <t>Reactome C Type Lectin Receptors Clrs</t>
  </si>
  <si>
    <t>Reactome Regulation Of Pten Localization</t>
  </si>
  <si>
    <t>Reactome Golgi Associated Vesicle Biogenesis</t>
  </si>
  <si>
    <t>Reactome Thromboxane Signalling Through Tp Receptor</t>
  </si>
  <si>
    <t>Reactome Synthesis Of 5 Eicosatetraenoic Acids</t>
  </si>
  <si>
    <t>Reactome Interleukin 23 Signaling</t>
  </si>
  <si>
    <t>Reactome Lipophagy</t>
  </si>
  <si>
    <t>Reactome G Protein Activation</t>
  </si>
  <si>
    <t>Reactome Ca2 Activated K Channels</t>
  </si>
  <si>
    <t>Reactome Rho Gtpases Activate Rhotekin And Rhophilins</t>
  </si>
  <si>
    <t>Reactome Map2K And Mapk Activation</t>
  </si>
  <si>
    <t>Reactome Maturation Of Protein 3A</t>
  </si>
  <si>
    <t>Reactome Glycosaminoglycan Metabolism</t>
  </si>
  <si>
    <t>Reactome Adp Signalling Through P2Y Purinoceptor 1</t>
  </si>
  <si>
    <t>Reactome Basigin Interactions</t>
  </si>
  <si>
    <t>Reactome Complement Cascade</t>
  </si>
  <si>
    <t>Reactome Signaling By Pdgf</t>
  </si>
  <si>
    <t>Reactome Hdl Remodeling</t>
  </si>
  <si>
    <t>Reactome Nuclear Envelope Ne Reassembly</t>
  </si>
  <si>
    <t>Reactome Reactions Specific To The Complex N Glycan Synthesis Pathway</t>
  </si>
  <si>
    <t>Reactome Synthesis Of Ip3 And Ip4 In The Cytosol</t>
  </si>
  <si>
    <t>Reactome Organic Cation Transport</t>
  </si>
  <si>
    <t>Reactome Insulin Receptor Recycling</t>
  </si>
  <si>
    <t>Reactome A Tetrasaccharide Linker Sequence Is Required For Gag Synthesis</t>
  </si>
  <si>
    <t>Reactome Nef Mediated Downregulation Of Mhc Class I Complex Cell Surface Expression</t>
  </si>
  <si>
    <t>Reactome Urea Cycle</t>
  </si>
  <si>
    <t>Reactome Mapk3 Erk1 Activation</t>
  </si>
  <si>
    <t>Reactome Mrna Editing</t>
  </si>
  <si>
    <t>Reactome Chromosome Maintenance</t>
  </si>
  <si>
    <t>Reactome Runx3 Regulates P14 Arf</t>
  </si>
  <si>
    <t>Reactome Irak2 Mediated Activation Of Tak1 Complex</t>
  </si>
  <si>
    <t>Reactome Glucagon Like Peptide 1 Glp1 Regulates Insulin Secretion</t>
  </si>
  <si>
    <t>Reactome Glucocorticoid Biosynthesis</t>
  </si>
  <si>
    <t>Reactome Chylomicron Remodeling</t>
  </si>
  <si>
    <t>Reactome Removal Of Aminoterminal Propeptides From Gamma Carboxylated Proteins</t>
  </si>
  <si>
    <t>Reactome The Role Of Nef In Hiv 1 Replication And Disease Pathogenesis</t>
  </si>
  <si>
    <t>Reactome O Linked Glycosylation Of Mucins</t>
  </si>
  <si>
    <t>Reactome Sodium Calcium Exchangers</t>
  </si>
  <si>
    <t>Reactome Cell Cell Communication</t>
  </si>
  <si>
    <t>Reactome Attenuation Phase</t>
  </si>
  <si>
    <t>Reactome Glycogen Metabolism</t>
  </si>
  <si>
    <t>Reactome Establishment Of Sister Chromatid Cohesion</t>
  </si>
  <si>
    <t>Reactome Regulated Proteolysis Of P75Ntr</t>
  </si>
  <si>
    <t>Reactome Aspartate And Asparagine Metabolism</t>
  </si>
  <si>
    <t>Reactome Endosomal Vacuolar Pathway</t>
  </si>
  <si>
    <t>Reactome Adrenaline Noradrenaline Inhibits Insulin Secretion</t>
  </si>
  <si>
    <t>Reactome Alpha Protein Kinase 1 Signaling Pathway</t>
  </si>
  <si>
    <t>Reactome Pyrimidine Salvage</t>
  </si>
  <si>
    <t>Reactome Notch4 Activation And Transmission Of Signal To The Nucleus</t>
  </si>
  <si>
    <t>Reactome Dscam Interactions</t>
  </si>
  <si>
    <t>Reactome Notch Hlh Transcription Pathway</t>
  </si>
  <si>
    <t>Reactome Digestion Of Dietary Carbohydrate</t>
  </si>
  <si>
    <t>Reactome Receptor Mediated Mitophagy</t>
  </si>
  <si>
    <t>Reactome Signaling By Leptin</t>
  </si>
  <si>
    <t>Reactome Regulation Of Gene Expression By Hypoxia Inducible Factor</t>
  </si>
  <si>
    <t>Reactome Flt3 Signaling In Disease</t>
  </si>
  <si>
    <t>Reactome Trp Channels</t>
  </si>
  <si>
    <t>Reactome Sumoylation Of Dna Replication Proteins</t>
  </si>
  <si>
    <t>Reactome Formation Of Senescence Associated Heterochromatin Foci Sahf</t>
  </si>
  <si>
    <t>Reactome Rho Gtpases Activate Ktn1</t>
  </si>
  <si>
    <t>Reactome Constitutive Signaling By Aberrant Pi3K In Cancer</t>
  </si>
  <si>
    <t>Reactome Metabolism Of Porphyrins</t>
  </si>
  <si>
    <t>Reactome Gamma Carboxylation Transport And Amino Terminal Cleavage Of Proteins</t>
  </si>
  <si>
    <t>Reactome Mitochondrial Fatty Acid Beta Oxidation Of Saturated Fatty Acids</t>
  </si>
  <si>
    <t>Reactome Sulfur Amino Acid Metabolism</t>
  </si>
  <si>
    <t>Reactome Sensory Processing Of Sound</t>
  </si>
  <si>
    <t>Reactome Sphingolipid De Novo Biosynthesis</t>
  </si>
  <si>
    <t>Reactome P75 Ntr Receptor Mediated Signalling</t>
  </si>
  <si>
    <t>Reactome Dna Damage Telomere Stress Induced Senescence</t>
  </si>
  <si>
    <t>Reactome Atf4 Activates Genes In Response To Endoplasmic Reticulum Stress</t>
  </si>
  <si>
    <t>Reactome Tnfs Bind Their Physiological Receptors</t>
  </si>
  <si>
    <t>Reactome Butyrophilin Btn Family Interactions</t>
  </si>
  <si>
    <t>Reactome Antigen Processing Ubiquitination Proteasome Degradation</t>
  </si>
  <si>
    <t>Reactome The Activation Of Arylsulfatases</t>
  </si>
  <si>
    <t>Reactome Hyaluronan Uptake And Degradation</t>
  </si>
  <si>
    <t>Reactome Cd28 Dependent Vav1 Pathway</t>
  </si>
  <si>
    <t>Reactome Pregnenolone Biosynthesis</t>
  </si>
  <si>
    <t>Reactome Caspase Mediated Cleavage Of Cytoskeletal Proteins</t>
  </si>
  <si>
    <t>Reactome Reduction Of Cytosolic Ca Levels</t>
  </si>
  <si>
    <t>Reactome Pyrimidine Catabolism</t>
  </si>
  <si>
    <t>Reactome Killing Mechanisms</t>
  </si>
  <si>
    <t>Reactome Defects In Cobalamin B12 Metabolism</t>
  </si>
  <si>
    <t>Reactome Erythropoietin Activates Phosphoinositide 3 Kinase Pi3K</t>
  </si>
  <si>
    <t>Reactome Transport Of Organic Anions</t>
  </si>
  <si>
    <t>Reactome Interleukin 2 Signaling</t>
  </si>
  <si>
    <t>Reactome Signaling By Pdgfra Transmembrane Juxtamembrane And Kinase Domain Mutants</t>
  </si>
  <si>
    <t>Reactome Regulation Of Glycolysis By Fructose 2 6 Bisphosphate Metabolism</t>
  </si>
  <si>
    <t>Reactome Ub Specific Processing Proteases</t>
  </si>
  <si>
    <t>Reactome Dap12 Signaling</t>
  </si>
  <si>
    <t>Reactome Maturation Of Sars Cov 2 Spike Protein</t>
  </si>
  <si>
    <t>Reactome Cell Cell Junction Organization</t>
  </si>
  <si>
    <t>Reactome Signaling By Braf And Raf Fusions</t>
  </si>
  <si>
    <t>Reactome Activation Of Kainate Receptors Upon Glutamate Binding</t>
  </si>
  <si>
    <t>Reactome Fgfr1 Mutant Receptor Activation</t>
  </si>
  <si>
    <t>Reactome Hsf1 Activation</t>
  </si>
  <si>
    <t>Reactome Rho Gtpases Activate Iqgaps</t>
  </si>
  <si>
    <t>Reactome Mapk Targets Nuclear Events Mediated By Map Kinases</t>
  </si>
  <si>
    <t>Reactome Advanced Glycosylation Endproduct Receptor Signaling</t>
  </si>
  <si>
    <t>Reactome Fceri Mediated Ca 2 Mobilization</t>
  </si>
  <si>
    <t>Reactome Signaling By Activin</t>
  </si>
  <si>
    <t>Reactome Repression Of Wnt Target Genes</t>
  </si>
  <si>
    <t>Reactome Transcriptional Regulation Of White Adipocyte Differentiation</t>
  </si>
  <si>
    <t>Reactome Suppression Of Phagosomal Maturation</t>
  </si>
  <si>
    <t>Reactome Retinoid Cycle Disease Events</t>
  </si>
  <si>
    <t>Reactome Nf Kb Is Activated And Signals Survival</t>
  </si>
  <si>
    <t>Reactome Transferrin Endocytosis And Recycling</t>
  </si>
  <si>
    <t>Reactome P75Ntr Recruits Signalling Complexes</t>
  </si>
  <si>
    <t>Reactome Hs Gag Biosynthesis</t>
  </si>
  <si>
    <t>Reactome Fgfr3 Ligand Binding And Activation</t>
  </si>
  <si>
    <t>Reactome G Alpha Z Signalling Events</t>
  </si>
  <si>
    <t>Reactome Oxidative Stress Induced Senescence</t>
  </si>
  <si>
    <t>Reactome Transcriptional Regulation Of Pluripotent Stem Cells</t>
  </si>
  <si>
    <t>Reactome Dna Replication Pre Initiation</t>
  </si>
  <si>
    <t>Reactome Sialic Acid Metabolism</t>
  </si>
  <si>
    <t>Reactome Perk Regulates Gene Expression</t>
  </si>
  <si>
    <t>Reactome Regulation Of Tp53 Activity</t>
  </si>
  <si>
    <t>Reactome Amino Acid Transport Across The Plasma Membrane</t>
  </si>
  <si>
    <t>Reactome Signaling By Vegf</t>
  </si>
  <si>
    <t>Reactome Pi3K Akt Signaling In Cancer</t>
  </si>
  <si>
    <t>Reactome Cd28 Co Stimulation</t>
  </si>
  <si>
    <t>Reactome Chondroitin Sulfate Dermatan Sulfate Metabolism</t>
  </si>
  <si>
    <t>Reactome Hdacs Deacetylate Histones</t>
  </si>
  <si>
    <t>Reactome Plasma Lipoprotein Clearance</t>
  </si>
  <si>
    <t>Reactome Meiotic Synapsis</t>
  </si>
  <si>
    <t>Reactome Glucagon Type Ligand Receptors</t>
  </si>
  <si>
    <t>Reactome Peptide Hormone Biosynthesis</t>
  </si>
  <si>
    <t>Reactome Nuclear Signaling By Erbb4</t>
  </si>
  <si>
    <t>Reactome Transport Of Inorganic Cations Anions And Amino Acids Oligopeptides</t>
  </si>
  <si>
    <t>Reactome Irak1 Recruits Ikk Complex</t>
  </si>
  <si>
    <t>Reactome Thrombin Signalling Through Proteinase Activated Receptors Pars</t>
  </si>
  <si>
    <t>Reactome Dna Strand Elongation</t>
  </si>
  <si>
    <t>Reactome Tp53 Regulates Transcription Of Several Additional Cell Death Genes Whose Specific Roles In P53 Dependent Apoptosis Remain Uncertain</t>
  </si>
  <si>
    <t>Reactome Heme Biosynthesis</t>
  </si>
  <si>
    <t>Reactome Ptk6 Regulates Rho Gtpases Ras Gtpase And Map Kinases</t>
  </si>
  <si>
    <t>Reactome Carnitine Metabolism</t>
  </si>
  <si>
    <t>Reactome Fceri Mediated Mapk Activation</t>
  </si>
  <si>
    <t>Reactome Regulation Of Insulin Like Growth Factor Igf Transport And Uptake By Insulin Like Growth Factor Binding Proteins Igfbps</t>
  </si>
  <si>
    <t>Reactome Diseases Of Glycosylation</t>
  </si>
  <si>
    <t>Reactome Regulation Of Mecp2 Expression And Activity</t>
  </si>
  <si>
    <t>Reactome Costimulation By The Cd28 Family</t>
  </si>
  <si>
    <t>Reactome Runx3 Regulates Notch Signaling</t>
  </si>
  <si>
    <t>Reactome Adenylate Cyclase Inhibitory Pathway</t>
  </si>
  <si>
    <t>Reactome Transcriptional Regulation By E2F6</t>
  </si>
  <si>
    <t>Reactome Signaling By Notch1 Hd Domain Mutants In Cancer</t>
  </si>
  <si>
    <t>Reactome Rho Gtpases Activate Pkns</t>
  </si>
  <si>
    <t>Reactome Synthesis Of Prostaglandins Pg And Thromboxanes Tx</t>
  </si>
  <si>
    <t>Reactome Anchoring Fibril Formation</t>
  </si>
  <si>
    <t>Reactome Raf Activation</t>
  </si>
  <si>
    <t>Reactome Tfap2 Ap 2 Family Regulates Transcription Of Growth Factors And Their Receptors</t>
  </si>
  <si>
    <t>Reactome Cgmp Effects</t>
  </si>
  <si>
    <t>Reactome Generation Of Second Messenger Molecules</t>
  </si>
  <si>
    <t>Reactome Heme Degradation</t>
  </si>
  <si>
    <t>Reactome Mrna Decay By 5 To 3 Exoribonuclease</t>
  </si>
  <si>
    <t>Reactome G Alpha S Signalling Events</t>
  </si>
  <si>
    <t>Reactome Organic Cation Anion Zwitterion Transport</t>
  </si>
  <si>
    <t>Reactome Mhc Class Ii Antigen Presentation</t>
  </si>
  <si>
    <t>Reactome Platelet Adhesion To Exposed Collagen</t>
  </si>
  <si>
    <t>Reactome Integration Of Energy Metabolism</t>
  </si>
  <si>
    <t>Reactome Signaling By Receptor Tyrosine Kinases</t>
  </si>
  <si>
    <t>Reactome Assembly Of The Hiv Virion</t>
  </si>
  <si>
    <t>Reactome Crmps In Sema3A Signaling</t>
  </si>
  <si>
    <t>Reactome Acyl Chain Remodelling Of Pi</t>
  </si>
  <si>
    <t>Reactome Transcription Of E2F Targets Under Negative Control By P107 Rbl1 And P130 Rbl2 In Complex With Hdac1</t>
  </si>
  <si>
    <t>Reactome Regulation Of Gene Expression In Late Stage Branching Morphogenesis Pancreatic Bud Precursor Cells</t>
  </si>
  <si>
    <t>Reactome G Protein Mediated Events</t>
  </si>
  <si>
    <t>Reactome Nrif Signals Cell Death From The Nucleus</t>
  </si>
  <si>
    <t>Reactome Dna Replication</t>
  </si>
  <si>
    <t>Reactome Map3K8 Tpl2 Dependent Mapk1 3 Activation</t>
  </si>
  <si>
    <t>Reactome O Linked Glycosylation</t>
  </si>
  <si>
    <t>Reactome Intrinsic Pathway For Apoptosis</t>
  </si>
  <si>
    <t>Reactome Sema3A Pak Dependent Axon Repulsion</t>
  </si>
  <si>
    <t>Reactome Glycogen Synthesis</t>
  </si>
  <si>
    <t>Reactome Synthesis Of Pips At The Early Endosome Membrane</t>
  </si>
  <si>
    <t>Reactome Metabolism Of Steroid Hormones</t>
  </si>
  <si>
    <t>Reactome Rhoj Gtpase Cycle</t>
  </si>
  <si>
    <t>Reactome Transcriptional Activation Of Mitochondrial Biogenesis</t>
  </si>
  <si>
    <t>Reactome Ion Transport By P Type Atpases</t>
  </si>
  <si>
    <t>Reactome Pyruvate Metabolism And Citric Acid Tca Cycle</t>
  </si>
  <si>
    <t>Reactome Regulation Of Runx1 Expression And Activity</t>
  </si>
  <si>
    <t>Reactome Butyrate Response Factor 1 Brf1 Binds And Destabilizes Mrna</t>
  </si>
  <si>
    <t>Reactome Defective C1Galt1C1 Causes Tn Polyagglutination Syndrome Tnps</t>
  </si>
  <si>
    <t>Reactome Platelet Sensitization By Ldl</t>
  </si>
  <si>
    <t>Reactome Cell Death Signalling Via Nrage Nrif And Nade</t>
  </si>
  <si>
    <t>Reactome Hyaluronan Metabolism</t>
  </si>
  <si>
    <t>Reactome Signaling By Fgfr1 In Disease</t>
  </si>
  <si>
    <t>Reactome Foxo Mediated Transcription Of Cell Cycle Genes</t>
  </si>
  <si>
    <t>Reactome Aberrant Regulation Of Mitotic G1 S Transition In Cancer Due To Rb1 Defects</t>
  </si>
  <si>
    <t>Reactome Il 6 Type Cytokine Receptor Ligand Interactions</t>
  </si>
  <si>
    <t>Reactome Tristetraprolin Ttp Zfp36 Binds And Destabilizes Mrna</t>
  </si>
  <si>
    <t>Reactome Response To Elevated Platelet Cytosolic Ca2</t>
  </si>
  <si>
    <t>Reactome Extra Nuclear Estrogen Signaling</t>
  </si>
  <si>
    <t>Reactome Metabolism Of Angiotensinogen To Angiotensins</t>
  </si>
  <si>
    <t>Reactome Hsf1 Dependent Transactivation</t>
  </si>
  <si>
    <t>Reactome Signaling By Notch1 Pest Domain Mutants In Cancer</t>
  </si>
  <si>
    <t>Reactome Diseases Associated With Glycosylation Precursor Biosynthesis</t>
  </si>
  <si>
    <t>Reactome Crosslinking Of Collagen Fibrils</t>
  </si>
  <si>
    <t>Reactome Flt3 Signaling</t>
  </si>
  <si>
    <t>Reactome Adora2B Mediated Anti Inflammatory Cytokines Production</t>
  </si>
  <si>
    <t>Reactome Diseases Of Mitotic Cell Cycle</t>
  </si>
  <si>
    <t>Reactome Cooperation Of Pdcl Phlp1 And Tric Cct In G Protein Beta Folding</t>
  </si>
  <si>
    <t>Reactome O Glycosylation Of Tsr Domain Containing Proteins</t>
  </si>
  <si>
    <t>Reactome Ecm Proteoglycans</t>
  </si>
  <si>
    <t>Reactome Gastrin Creb Signalling Pathway Via Pkc And Mapk</t>
  </si>
  <si>
    <t>Reactome Rora Activates Gene Expression</t>
  </si>
  <si>
    <t>Reactome Serotonin Neurotransmitter Release Cycle</t>
  </si>
  <si>
    <t>Reactome Runx1 Regulates Genes Involved In Megakaryocyte Differentiation And Platelet Function</t>
  </si>
  <si>
    <t>Reactome Nrage Signals Death Through Jnk</t>
  </si>
  <si>
    <t>Reactome Golgi To Er Retrograde Transport</t>
  </si>
  <si>
    <t>Reactome Sumoylation</t>
  </si>
  <si>
    <t>Reactome Metabolism Of Polyamines</t>
  </si>
  <si>
    <t>Reactome Parasite Infection</t>
  </si>
  <si>
    <t>Reactome Fceri Mediated Nf Kb Activation</t>
  </si>
  <si>
    <t>Reactome Signaling By Nodal</t>
  </si>
  <si>
    <t>Reactome G2 M Dna Damage Checkpoint</t>
  </si>
  <si>
    <t>Reactome Biosynthesis Of Specialized Proresolving Mediators Spms</t>
  </si>
  <si>
    <t>Reactome Er Quality Control Compartment Erqc</t>
  </si>
  <si>
    <t>Reactome Gamma Carboxylation Hypusine Formation And Arylsulfatase Activation</t>
  </si>
  <si>
    <t>Reactome Regulation Of Tp53 Activity Through Methylation</t>
  </si>
  <si>
    <t>Reactome Phase 4 Resting Membrane Potential</t>
  </si>
  <si>
    <t>Reactome Inhibition Of Dna Recombination At Telomere</t>
  </si>
  <si>
    <t>Reactome Defects In Vitamin And Cofactor Metabolism</t>
  </si>
  <si>
    <t>Reactome Tcr Signaling</t>
  </si>
  <si>
    <t>Reactome Transcriptional Regulation By Runx2</t>
  </si>
  <si>
    <t>Reactome Conversion From Apc C Cdc20 To Apc C Cdh1 In Late Anaphase</t>
  </si>
  <si>
    <t>Reactome Metalloprotease Dubs</t>
  </si>
  <si>
    <t>Reactome Ticam1 Rip1 Mediated Ikk Complex Recruitment</t>
  </si>
  <si>
    <t>Reactome Signaling By Pdgfr In Disease</t>
  </si>
  <si>
    <t>Reactome Receptor Type Tyrosine Protein Phosphatases</t>
  </si>
  <si>
    <t>Reactome Ldl Clearance</t>
  </si>
  <si>
    <t>Reactome Non Integrin Membrane Ecm Interactions</t>
  </si>
  <si>
    <t>Reactome Notch4 Intracellular Domain Regulates Transcription</t>
  </si>
  <si>
    <t>Reactome Synthesis Of Pa</t>
  </si>
  <si>
    <t>Reactome Regulation Of Pten Gene Transcription</t>
  </si>
  <si>
    <t>Reactome Rho Gtpases Activate Rocks</t>
  </si>
  <si>
    <t>Reactome Association Of Tric Cct With Target Proteins During Biosynthesis</t>
  </si>
  <si>
    <t>Reactome Cobalamin Cbl Vitamin B12 Transport And Metabolism</t>
  </si>
  <si>
    <t>Reactome Synthesis Secretion And Deacylation Of Ghrelin</t>
  </si>
  <si>
    <t>Reactome Transcriptional Regulation By Ventx</t>
  </si>
  <si>
    <t>Reactome Mapk Family Signaling Cascades</t>
  </si>
  <si>
    <t>Reactome Diseases Associated With Glycosaminoglycan Metabolism</t>
  </si>
  <si>
    <t>Reactome Clec7A Dectin 1 Signaling</t>
  </si>
  <si>
    <t>Reactome Ns1 Mediated Effects On Host Pathways</t>
  </si>
  <si>
    <t>Reactome Chondroitin Sulfate Biosynthesis</t>
  </si>
  <si>
    <t>Reactome Ca2 Pathway</t>
  </si>
  <si>
    <t>Reactome Dectin 1 Mediated Noncanonical Nf Kb Signaling</t>
  </si>
  <si>
    <t>Reactome Amine Ligand Binding Receptors</t>
  </si>
  <si>
    <t>Reactome Potassium Channels</t>
  </si>
  <si>
    <t>Reactome Ncam1 Interactions</t>
  </si>
  <si>
    <t>Reactome Negative Regulation Of Met Activity</t>
  </si>
  <si>
    <t>Reactome Nef Mediates Down Modulation Of Cell Surface Receptors By Recruiting Them To Clathrin Adapters</t>
  </si>
  <si>
    <t>Reactome Signal Transduction By L1</t>
  </si>
  <si>
    <t>Reactome Ctla4 Inhibitory Signaling</t>
  </si>
  <si>
    <t>Reactome Cd209 Dc Sign Signaling</t>
  </si>
  <si>
    <t>Reactome Rnd2 Gtpase Cycle</t>
  </si>
  <si>
    <t>Reactome Vasopressin Regulates Renal Water Homeostasis Via Aquaporins</t>
  </si>
  <si>
    <t>Reactome Negative Regulation Of Mapk Pathway</t>
  </si>
  <si>
    <t>Reactome Regulation Of Hmox1 Expression And Activity</t>
  </si>
  <si>
    <t>Reactome Pkmts Methylate Histone Lysines</t>
  </si>
  <si>
    <t>Reactome Cytoprotection By Hmox1</t>
  </si>
  <si>
    <t>Reactome Regulation Of Signaling By Cbl</t>
  </si>
  <si>
    <t>Reactome Notch2 Activation And Transmission Of Signal To The Nucleus</t>
  </si>
  <si>
    <t>Reactome Erk Mapk Targets</t>
  </si>
  <si>
    <t>Reactome Transport Of Vitamins Nucleosides And Related Molecules</t>
  </si>
  <si>
    <t>Reactome Ra Biosynthesis Pathway</t>
  </si>
  <si>
    <t>Reactome Fcgamma Receptor Fcgr Dependent Phagocytosis</t>
  </si>
  <si>
    <t>Reactome Digestion</t>
  </si>
  <si>
    <t>Reactome Dopamine Neurotransmitter Release Cycle</t>
  </si>
  <si>
    <t>Reactome Rhobtb2 Gtpase Cycle</t>
  </si>
  <si>
    <t>Reactome Diseases Of Metabolism</t>
  </si>
  <si>
    <t>Reactome Elastic Fibre Formation</t>
  </si>
  <si>
    <t>Reactome Protein Protein Interactions At Synapses</t>
  </si>
  <si>
    <t>Reactome Telomere Extension By Telomerase</t>
  </si>
  <si>
    <t>Reactome Pd 1 Signaling</t>
  </si>
  <si>
    <t>Reactome Sphingolipid Metabolism</t>
  </si>
  <si>
    <t>Reactome Assembly Of The Pre Replicative Complex</t>
  </si>
  <si>
    <t>Reactome Triglyceride Catabolism</t>
  </si>
  <si>
    <t>Reactome Darpp 32 Events</t>
  </si>
  <si>
    <t>Reactome Glutamate Neurotransmitter Release Cycle</t>
  </si>
  <si>
    <t>Reactome Regulation Of Ras By Gaps</t>
  </si>
  <si>
    <t>Reactome Peptide Hormone Metabolism</t>
  </si>
  <si>
    <t>Reactome Cyclin D Associated Events In G1</t>
  </si>
  <si>
    <t>Reactome Recycling Pathway Of L1</t>
  </si>
  <si>
    <t>Reactome Switching Of Origins To A Post Replicative State</t>
  </si>
  <si>
    <t>Reactome Regulation Of Pten Stability And Activity</t>
  </si>
  <si>
    <t>Reactome Role Of Phospholipids In Phagocytosis</t>
  </si>
  <si>
    <t>Reactome Signaling By Erythropoietin</t>
  </si>
  <si>
    <t>Reactome Calnexin Calreticulin Cycle</t>
  </si>
  <si>
    <t>Reactome Notch3 Activation And Transmission Of Signal To The Nucleus</t>
  </si>
  <si>
    <t>Reactome Cholesterol Biosynthesis</t>
  </si>
  <si>
    <t>Reactome Fc Epsilon Receptor Fceri Signaling</t>
  </si>
  <si>
    <t>Reactome Intracellular Signaling By Second Messengers</t>
  </si>
  <si>
    <t>Reactome G1 S Dna Damage Checkpoints</t>
  </si>
  <si>
    <t>Reactome Epigenetic Regulation Of Gene Expression</t>
  </si>
  <si>
    <t>Reactome Estrogen Dependent Gene Expression</t>
  </si>
  <si>
    <t>Reactome Foxo Mediated Transcription Of Oxidative Stress Metabolic And Neuronal Genes</t>
  </si>
  <si>
    <t>Reactome Stimuli Sensing Channels</t>
  </si>
  <si>
    <t>Reactome Esr Mediated Signaling</t>
  </si>
  <si>
    <t>Reactome Foxo Mediated Transcription</t>
  </si>
  <si>
    <t>Reactome Export Of Viral Ribonucleoproteins From Nucleus</t>
  </si>
  <si>
    <t>Reactome Extension Of Telomeres</t>
  </si>
  <si>
    <t>Reactome Striated Muscle Contraction</t>
  </si>
  <si>
    <t>Reactome Syndecan Interactions</t>
  </si>
  <si>
    <t>Reactome Formation Of The Cornified Envelope</t>
  </si>
  <si>
    <t>Reactome Formation Of The Beta Catenin Tcf Transactivating Complex</t>
  </si>
  <si>
    <t>Reactome Fatty Acid Metabolism</t>
  </si>
  <si>
    <t>Reactome Sumoylation Of Transcription Cofactors</t>
  </si>
  <si>
    <t>Reactome Sumoylation Of Intracellular Receptors</t>
  </si>
  <si>
    <t>Reactome Sumoylation Of Dna Damage Response And Repair Proteins</t>
  </si>
  <si>
    <t>Reactome Stabilization Of P53</t>
  </si>
  <si>
    <t>Reactome Sumoylation Of Chromatin Organization Proteins</t>
  </si>
  <si>
    <t>Reactome Platelet Aggregation Plug Formation</t>
  </si>
  <si>
    <t>Reactome Eph Ephrin Mediated Repulsion Of Cells</t>
  </si>
  <si>
    <t>Reactome Defective Cftr Causes Cystic Fibrosis</t>
  </si>
  <si>
    <t>Reactome Deadenylation Dependent Mrna Decay</t>
  </si>
  <si>
    <t>Reactome Deactivation Of The Beta Catenin Transactivating Complex</t>
  </si>
  <si>
    <t>Reactome Dag And Ip3 Signaling</t>
  </si>
  <si>
    <t>Reactome Transcriptional Regulation By Runx1</t>
  </si>
  <si>
    <t>Reactome Transcriptional Regulation By Runx3</t>
  </si>
  <si>
    <t>Reactome Transcriptional Regulation By The Ap 2 Tfap2 Family Of Transcription Factors</t>
  </si>
  <si>
    <t>Reactome Cytochrome P450 Arranged By Substrate Type</t>
  </si>
  <si>
    <t>Reactome Cyclin A Cdk2 Associated Events At S Phase Entry</t>
  </si>
  <si>
    <t>Reactome Cross Presentation Of Soluble Exogenous Antigens Endosomes</t>
  </si>
  <si>
    <t>Reactome Transmission Across Chemical Synapses</t>
  </si>
  <si>
    <t>Reactome Creb1 Phosphorylation Through Nmda Receptor Mediated Activation Of Ras Signaling</t>
  </si>
  <si>
    <t>Reactome Defensins</t>
  </si>
  <si>
    <t>Reactome Transport Of Small Molecules</t>
  </si>
  <si>
    <t>Reactome Collagen Formation</t>
  </si>
  <si>
    <t>Reactome Abc Transporter Disorders</t>
  </si>
  <si>
    <t>Reactome Collagen Chain Trimerization</t>
  </si>
  <si>
    <t>Reactome Collagen Biosynthesis And Modifying Enzymes</t>
  </si>
  <si>
    <t>Reactome Uch Proteinases</t>
  </si>
  <si>
    <t>Reactome Unfolded Protein Response Upr</t>
  </si>
  <si>
    <t>Reactome Clathrin Mediated Endocytosis</t>
  </si>
  <si>
    <t>Reactome Class C 3 Metabotropic Glutamate Pheromone Receptors</t>
  </si>
  <si>
    <t>Reactome Class B 2 Secretin Family Receptors</t>
  </si>
  <si>
    <t>Reactome Cilium Assembly</t>
  </si>
  <si>
    <t>Reactome Chromatin Modifying Enzymes</t>
  </si>
  <si>
    <t>Reactome Vesicle Mediated Transport</t>
  </si>
  <si>
    <t>Reactome Transport To The Golgi And Subsequent Modification</t>
  </si>
  <si>
    <t>Reactome Eph Ephrin Signaling</t>
  </si>
  <si>
    <t>Reactome Activation Of Ampk Downstream Of Nmdars</t>
  </si>
  <si>
    <t>Reactome Degradation Of Beta Catenin By The Destruction Complex</t>
  </si>
  <si>
    <t>Reactome Synthesis Of Substrates In N Glycan Biosythesis</t>
  </si>
  <si>
    <t>Reactome S Phase</t>
  </si>
  <si>
    <t>Reactome Acyl Chain Remodelling Of Pc</t>
  </si>
  <si>
    <t>Reactome Energy Dependent Regulation Of Mtor By Lkb1 Ampk</t>
  </si>
  <si>
    <t>Reactome Tcf Dependent Signaling In Response To Wnt</t>
  </si>
  <si>
    <t>Reactome Telomere Maintenance</t>
  </si>
  <si>
    <t>Reactome E3 Ubiquitin Ligases Ubiquitinate Target Proteins</t>
  </si>
  <si>
    <t>Reactome Tgf Beta Receptor Signaling Activates Smads</t>
  </si>
  <si>
    <t>Reactome Cellular Responses To External Stimuli</t>
  </si>
  <si>
    <t>Reactome Downstream Signal Transduction</t>
  </si>
  <si>
    <t>Reactome The Citric Acid Tca Cycle And Respiratory Electron Transport</t>
  </si>
  <si>
    <t>Reactome Downstream Signaling Events Of B Cell Receptor Bcr</t>
  </si>
  <si>
    <t>Reactome Degradation Of Axin</t>
  </si>
  <si>
    <t>Reactome The Phototransduction Cascade</t>
  </si>
  <si>
    <t>Reactome Dna Double Strand Break Repair</t>
  </si>
  <si>
    <t>Reactome Disorders Of Transmembrane Transporters</t>
  </si>
  <si>
    <t>Reactome Diseases Of Signal Transduction By Growth Factor Receptors And Second Messengers</t>
  </si>
  <si>
    <t>Reactome Activation Of Nmda Receptors And Postsynaptic Events</t>
  </si>
  <si>
    <t>Reactome Digestion And Absorption</t>
  </si>
  <si>
    <t>Reactome Activation Of Gene Expression By Srebf Srebp</t>
  </si>
  <si>
    <t>Reactome Developmental Biology</t>
  </si>
  <si>
    <t>Reactome Cellular Response To Hypoxia</t>
  </si>
  <si>
    <t>Reactome Cellular Response To Starvation</t>
  </si>
  <si>
    <t>Reactome Degradation Of Gli1 By The Proteasome</t>
  </si>
  <si>
    <t>Reactome Activation Of Anterior Hox Genes In Hindbrain Development During Early Embryogenesis</t>
  </si>
  <si>
    <t>Reactome Degradation Of Dvl</t>
  </si>
  <si>
    <t>Reactome Dna Repair</t>
  </si>
  <si>
    <t>Reactome Cellular Response To Heat Stress</t>
  </si>
  <si>
    <t>Reactome Hsp90 Chaperone Cycle For Steroid Hormone Receptors Shr</t>
  </si>
  <si>
    <t>Reactome Gene Silencing By Rna</t>
  </si>
  <si>
    <t>Reactome Nervous System Development</t>
  </si>
  <si>
    <t>Reactome Negative Regulation Of Notch4 Signaling</t>
  </si>
  <si>
    <t>Reactome Negative Epigenetic Regulation Of Rrna Expression</t>
  </si>
  <si>
    <t>Reactome Regulation Of Lipid Metabolism By Pparalpha</t>
  </si>
  <si>
    <t>Reactome Regulation Of Mrna Stability By Proteins That Bind Au Rich Elements</t>
  </si>
  <si>
    <t>Reactome Neddylation</t>
  </si>
  <si>
    <t>Reactome Ncam Signaling For Neurite Out Growth</t>
  </si>
  <si>
    <t>Reactome Asymmetric Localization Of Pcp Proteins</t>
  </si>
  <si>
    <t>Reactome Regulation Of Runx2 Expression And Activity</t>
  </si>
  <si>
    <t>Reactome Regulation Of Runx3 Expression And Activity</t>
  </si>
  <si>
    <t>Reactome Muscle Contraction</t>
  </si>
  <si>
    <t>Reactome Mtor Signalling</t>
  </si>
  <si>
    <t>Reactome Regulation Of Tp53 Activity Through Phosphorylation</t>
  </si>
  <si>
    <t>Reactome Mitophagy</t>
  </si>
  <si>
    <t>Reactome Regulation Of Hsf1 Mediated Heat Shock Response</t>
  </si>
  <si>
    <t>Reactome Mitochondrial Fatty Acid Beta Oxidation</t>
  </si>
  <si>
    <t>Reactome Reproduction</t>
  </si>
  <si>
    <t>Reactome Resolution Of Abasic Sites Ap Sites</t>
  </si>
  <si>
    <t>Reactome Response Of Eif2Ak4 Gcn2 To Amino Acid Deficiency</t>
  </si>
  <si>
    <t>Reactome Metabolism Of Steroids</t>
  </si>
  <si>
    <t>Reactome Ret Signaling</t>
  </si>
  <si>
    <t>Reactome Anchoring Of The Basal Body To The Plasma Membrane</t>
  </si>
  <si>
    <t>Reactome Rhobtb Gtpase Cycle</t>
  </si>
  <si>
    <t>Reactome Metabolism Of Rna</t>
  </si>
  <si>
    <t>Reactome Auf1 Hnrnp D0 Binds And Destabilizes Mrna</t>
  </si>
  <si>
    <t>Reactome Metabolism Of Lipids</t>
  </si>
  <si>
    <t>Reactome Rhoh Gtpase Cycle</t>
  </si>
  <si>
    <t>Reactome Metabolism Of Amino Acids And Derivatives</t>
  </si>
  <si>
    <t>Reactome Metabolic Disorders Of Biological Oxidation Enzymes</t>
  </si>
  <si>
    <t>Reactome Membrane Trafficking</t>
  </si>
  <si>
    <t>Reactome Mitochondrial Biogenesis</t>
  </si>
  <si>
    <t>Reactome Meiosis</t>
  </si>
  <si>
    <t>Reactome Netrin 1 Signaling</t>
  </si>
  <si>
    <t>Reactome Regulation Of Expression Of Slits And Robos</t>
  </si>
  <si>
    <t>Reactome Post Translational Protein Modification</t>
  </si>
  <si>
    <t>Reactome Piwi Interacting Rna Pirna Biogenesis</t>
  </si>
  <si>
    <t>Reactome Phase I Functionalization Of Compounds</t>
  </si>
  <si>
    <t>Reactome Phase Ii Conjugation Of Compounds</t>
  </si>
  <si>
    <t>Reactome Peroxisomal Protein Import</t>
  </si>
  <si>
    <t>Reactome Processing Of Dna Double Strand Break Ends</t>
  </si>
  <si>
    <t>Reactome Pcp Ce Pathway</t>
  </si>
  <si>
    <t>Reactome Protein Folding</t>
  </si>
  <si>
    <t>Reactome Protein Localization</t>
  </si>
  <si>
    <t>Reactome Protein Ubiquitination</t>
  </si>
  <si>
    <t>Reactome Pten Regulation</t>
  </si>
  <si>
    <t>Reactome Aquaporin Mediated Transport</t>
  </si>
  <si>
    <t>Reactome Organelle Biogenesis And Maintenance</t>
  </si>
  <si>
    <t>Reactome Orc1 Removal From Chromatin</t>
  </si>
  <si>
    <t>Reactome Neurexins And Neuroligins</t>
  </si>
  <si>
    <t>Reactome Olfactory Signaling Pathway</t>
  </si>
  <si>
    <t>Reactome N Glycan Trimming In The Er And Calnexin Calreticulin Cycle</t>
  </si>
  <si>
    <t>Reactome Nuclear Receptor Transcription Pathway</t>
  </si>
  <si>
    <t>Reactome Nr1H3 Nr1H2 Regulate Gene Expression Linked To Cholesterol Transport And Efflux</t>
  </si>
  <si>
    <t>Reactome Nr1H2 And Nr1H3 Mediated Signaling</t>
  </si>
  <si>
    <t>Reactome Nonhomologous End Joining Nhej</t>
  </si>
  <si>
    <t>Reactome Assembly Of Collagen Fibrils And Other Multimeric Structures</t>
  </si>
  <si>
    <t>Reactome Recognition Of Dna Damage By Pcna Containing Replication Complex</t>
  </si>
  <si>
    <t>Reactome Recruitment Of Mitotic Centrosome Proteins And Complexes</t>
  </si>
  <si>
    <t>Reactome Recruitment Of Numa To Mitotic Centrosomes</t>
  </si>
  <si>
    <t>Reactome Apc C Cdh1 Mediated Degradation Of Cdc20 And Other Apc C Cdh1 Targeted Proteins In Late Mitosis Early G1</t>
  </si>
  <si>
    <t>Reactome Neurotransmitter Receptors And Postsynaptic Signal Transmission</t>
  </si>
  <si>
    <t>Reactome Regulation Of Beta Cell Development</t>
  </si>
  <si>
    <t>Reactome Regulation Of Cholesterol Biosynthesis By Srebp Srebf</t>
  </si>
  <si>
    <t>Reactome Neuronal System</t>
  </si>
  <si>
    <t>Reactome Asparagine N Linked Glycosylation</t>
  </si>
  <si>
    <t>Reactome Autophagy</t>
  </si>
  <si>
    <t>Reactome Mapk6 Mapk4 Signaling</t>
  </si>
  <si>
    <t>Reactome Amino Acids Regulate Mtorc1</t>
  </si>
  <si>
    <t>Reactome Signaling By Fgfr</t>
  </si>
  <si>
    <t>Reactome Signaling By Fgfr3</t>
  </si>
  <si>
    <t>Reactome Signaling By Fgfr In Disease</t>
  </si>
  <si>
    <t>Reactome Platelet Calcium Homeostasis</t>
  </si>
  <si>
    <t>Reactome Host Interactions Of Hiv Factors</t>
  </si>
  <si>
    <t>Reactome Signaling By Hedgehog</t>
  </si>
  <si>
    <t>Reactome Signaling By Insulin Receptor</t>
  </si>
  <si>
    <t>Reactome Homology Directed Repair</t>
  </si>
  <si>
    <t>Reactome Hiv Life Cycle</t>
  </si>
  <si>
    <t>Reactome Hiv Infection</t>
  </si>
  <si>
    <t>Reactome Signaling By Met</t>
  </si>
  <si>
    <t>Reactome Heparan Sulfate Heparin Hs Gag Metabolism</t>
  </si>
  <si>
    <t>Reactome Hedgehog On State</t>
  </si>
  <si>
    <t>Reactome Hedgehog Off State</t>
  </si>
  <si>
    <t>Reactome Signaling By Erbb4</t>
  </si>
  <si>
    <t>Reactome Hedgehog Ligand Biogenesis</t>
  </si>
  <si>
    <t>Reactome Hcmv Infection</t>
  </si>
  <si>
    <t>Reactome Signaling By Notch4</t>
  </si>
  <si>
    <t>Reactome Hcmv Early Events</t>
  </si>
  <si>
    <t>Reactome Signaling By Nuclear Receptors</t>
  </si>
  <si>
    <t>Reactome Ca Dependent Events</t>
  </si>
  <si>
    <t>Reactome Adherens Junctions Interactions</t>
  </si>
  <si>
    <t>Reactome Signaling By Robo Receptors</t>
  </si>
  <si>
    <t>Reactome Signaling By Tgfb Family Members</t>
  </si>
  <si>
    <t>Reactome Signaling By Tgf Beta Receptor Complex</t>
  </si>
  <si>
    <t>Reactome Signaling By The B Cell Receptor Bcr</t>
  </si>
  <si>
    <t>Reactome Signaling By Type 1 Insulin Like Growth Factor 1 Receptor Igf1R</t>
  </si>
  <si>
    <t>Reactome Glycosphingolipid Metabolism</t>
  </si>
  <si>
    <t>Reactome Signaling By Wnt</t>
  </si>
  <si>
    <t>Reactome Glucagon Signaling In Metabolic Regulation</t>
  </si>
  <si>
    <t>Reactome Signaling By Notch2</t>
  </si>
  <si>
    <t>Reactome Signaling By Egfr</t>
  </si>
  <si>
    <t>Reactome Cargo Recognition For Clathrin Mediated Endocytosis</t>
  </si>
  <si>
    <t>Reactome Signaling By Bmp</t>
  </si>
  <si>
    <t>Reactome Lysosome Vesicle Biogenesis</t>
  </si>
  <si>
    <t>Reactome Rho Gtpases Activate Wasps And Waves</t>
  </si>
  <si>
    <t>Reactome Late Endosomal Microautophagy</t>
  </si>
  <si>
    <t>Reactome Laminin Interactions</t>
  </si>
  <si>
    <t>Reactome Rna Polymerase Ii Transcribes Snrna Genes</t>
  </si>
  <si>
    <t>Reactome Rna Polymerase Ii Transcription</t>
  </si>
  <si>
    <t>Reactome Rna Polymerase I Transcription</t>
  </si>
  <si>
    <t>Reactome L1Cam Interactions</t>
  </si>
  <si>
    <t>Reactome Keratinization</t>
  </si>
  <si>
    <t>Reactome Irs Mediated Signalling</t>
  </si>
  <si>
    <t>Reactome Base Excision Repair</t>
  </si>
  <si>
    <t>Reactome Runx1 Regulates Transcription Of Genes Involved In Differentiation Of Hscs</t>
  </si>
  <si>
    <t>Reactome Ion Homeostasis</t>
  </si>
  <si>
    <t>Reactome Runx2 Regulates Bone Development</t>
  </si>
  <si>
    <t>Reactome Ion Channel Transport</t>
  </si>
  <si>
    <t>Reactome Intra Golgi Traffic</t>
  </si>
  <si>
    <t>Reactome Intra Golgi And Retrograde Golgi To Er Traffic</t>
  </si>
  <si>
    <t>Reactome Cardiac Conduction</t>
  </si>
  <si>
    <t>Reactome Influenza Infection</t>
  </si>
  <si>
    <t>Reactome Sensory Perception</t>
  </si>
  <si>
    <t>Reactome Insulin Processing</t>
  </si>
  <si>
    <t>Reactome Insulin Receptor Signalling Cascade</t>
  </si>
  <si>
    <t>Reactome Integrin Signaling</t>
  </si>
  <si>
    <t>Reactome Slc Transporter Disorders</t>
  </si>
  <si>
    <t>Reactome Biosynthesis Of The N Glycan Precursor Dolichol Lipid Linked Oligosaccharide Llo And Transfer To A Nascent Protein</t>
  </si>
  <si>
    <t>Reactome Selective Autophagy</t>
  </si>
  <si>
    <t>Reactome Scf Skp2 Mediated Degradation Of P27 P21</t>
  </si>
  <si>
    <t>Reactome Biological Oxidations</t>
  </si>
  <si>
    <t>Reactome Beta Defensins</t>
  </si>
  <si>
    <t>Reactome Beta Catenin Independent Wnt Signaling</t>
  </si>
  <si>
    <t>Reactome Intraflagellar Transport</t>
  </si>
  <si>
    <t>Reactome Selenoamino Acid Metabolism</t>
  </si>
  <si>
    <t>Reactome Abc Family Proteins Mediated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</si>
</sst>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2" xfId="0" applyFont="1" applyFill="1" applyBorder="1" applyAlignment="1">
      <alignment horizontal="center" vertical="top"/>
    </xf>
    <xf numFmtId="0" fontId="2" fillId="4" borderId="0" xfId="0" applyFont="1" applyFill="1"/>
    <xf numFmtId="0" fontId="3" fillId="4" borderId="2" xfId="0" applyFont="1" applyFill="1" applyBorder="1" applyAlignment="1">
      <alignment horizontal="center" vertical="top"/>
    </xf>
    <xf numFmtId="0" fontId="0" fillId="5" borderId="0" xfId="0" applyFill="1"/>
    <xf numFmtId="0" fontId="1" fillId="5" borderId="1" xfId="0" applyFont="1" applyFill="1" applyBorder="1" applyAlignment="1">
      <alignment horizontal="center" vertical="top"/>
    </xf>
    <xf numFmtId="0" fontId="0" fillId="6" borderId="0" xfId="0" applyFill="1"/>
    <xf numFmtId="0" fontId="1" fillId="6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0"/>
  <sheetViews>
    <sheetView tabSelected="1" topLeftCell="D1" workbookViewId="0">
      <selection activeCell="L10" sqref="L10"/>
    </sheetView>
  </sheetViews>
  <sheetFormatPr defaultColWidth="8.81640625" defaultRowHeight="14.5" x14ac:dyDescent="0.35"/>
  <cols>
    <col min="1" max="1" width="30.7265625" style="16" customWidth="1"/>
    <col min="4" max="4" width="16.7265625" customWidth="1"/>
    <col min="5" max="5" width="10.6328125" customWidth="1"/>
    <col min="6" max="9" width="14.36328125" customWidth="1"/>
  </cols>
  <sheetData>
    <row r="1" spans="1:10" x14ac:dyDescent="0.35">
      <c r="A1" s="15" t="s">
        <v>4</v>
      </c>
      <c r="B1" s="1" t="s">
        <v>0</v>
      </c>
      <c r="C1" s="1" t="s">
        <v>0</v>
      </c>
      <c r="D1" s="1" t="s">
        <v>1252</v>
      </c>
      <c r="E1" s="1" t="s">
        <v>1</v>
      </c>
      <c r="F1" s="1" t="s">
        <v>2</v>
      </c>
      <c r="G1" s="1" t="str">
        <f>"-Log(P-value)"</f>
        <v>-Log(P-value)</v>
      </c>
      <c r="H1" s="1"/>
      <c r="I1" s="1"/>
      <c r="J1" s="1" t="s">
        <v>3</v>
      </c>
    </row>
    <row r="2" spans="1:10" x14ac:dyDescent="0.35">
      <c r="A2" s="16" t="s">
        <v>2626</v>
      </c>
      <c r="B2">
        <v>88</v>
      </c>
      <c r="C2">
        <v>476</v>
      </c>
      <c r="D2">
        <v>18.487394957983195</v>
      </c>
      <c r="E2">
        <v>5.0855955833259447E-23</v>
      </c>
      <c r="F2">
        <v>4.8262302085763219E-20</v>
      </c>
      <c r="G2">
        <f>-LOG10(F2)</f>
        <v>19.316391966320751</v>
      </c>
      <c r="H2">
        <f>COUNTIF($F$2:$F950, "&lt;0.05")</f>
        <v>65</v>
      </c>
      <c r="J2" t="s">
        <v>513</v>
      </c>
    </row>
    <row r="3" spans="1:10" x14ac:dyDescent="0.35">
      <c r="A3" s="16" t="s">
        <v>2627</v>
      </c>
      <c r="B3">
        <v>141</v>
      </c>
      <c r="C3">
        <v>1056</v>
      </c>
      <c r="D3">
        <v>13.352272727272727</v>
      </c>
      <c r="E3">
        <v>9.0006615955806234E-22</v>
      </c>
      <c r="F3">
        <v>4.2708139271030058E-19</v>
      </c>
      <c r="G3">
        <f>-LOG10(F3)</f>
        <v>18.369489349714073</v>
      </c>
      <c r="H3">
        <f>COUNTIF($F2:$F951, "&lt;0.01")</f>
        <v>29</v>
      </c>
      <c r="J3" t="s">
        <v>514</v>
      </c>
    </row>
    <row r="4" spans="1:10" x14ac:dyDescent="0.35">
      <c r="A4" s="16" t="s">
        <v>2628</v>
      </c>
      <c r="B4">
        <v>105</v>
      </c>
      <c r="C4">
        <v>701</v>
      </c>
      <c r="D4">
        <v>14.978601997146935</v>
      </c>
      <c r="E4">
        <v>5.6396786177336522E-20</v>
      </c>
      <c r="F4">
        <v>1.7840183360764121E-17</v>
      </c>
      <c r="G4">
        <f t="shared" ref="G4:G67" si="0">-LOG10(F4)</f>
        <v>16.748600686273864</v>
      </c>
      <c r="H4">
        <f>COUNTIF($F2:$F952, "&lt;0.001")</f>
        <v>19</v>
      </c>
      <c r="J4" t="s">
        <v>515</v>
      </c>
    </row>
    <row r="5" spans="1:10" x14ac:dyDescent="0.35">
      <c r="A5" s="16" t="s">
        <v>2629</v>
      </c>
      <c r="B5">
        <v>72</v>
      </c>
      <c r="C5">
        <v>447</v>
      </c>
      <c r="D5">
        <v>16.107382550335569</v>
      </c>
      <c r="E5">
        <v>1.1428725418342741E-15</v>
      </c>
      <c r="F5">
        <v>2.7114651055018158E-13</v>
      </c>
      <c r="G5">
        <f t="shared" si="0"/>
        <v>12.566795980232961</v>
      </c>
      <c r="J5" t="s">
        <v>516</v>
      </c>
    </row>
    <row r="6" spans="1:10" x14ac:dyDescent="0.35">
      <c r="A6" s="16" t="s">
        <v>2630</v>
      </c>
      <c r="B6">
        <v>25</v>
      </c>
      <c r="C6">
        <v>72</v>
      </c>
      <c r="D6">
        <v>34.722222222222221</v>
      </c>
      <c r="E6">
        <v>7.66746029715276E-14</v>
      </c>
      <c r="F6">
        <v>1.4552839643995939E-11</v>
      </c>
      <c r="G6">
        <f t="shared" si="0"/>
        <v>10.837052256066999</v>
      </c>
      <c r="J6" t="s">
        <v>517</v>
      </c>
    </row>
    <row r="7" spans="1:10" x14ac:dyDescent="0.35">
      <c r="A7" s="16" t="s">
        <v>2631</v>
      </c>
      <c r="B7">
        <v>27</v>
      </c>
      <c r="C7">
        <v>108</v>
      </c>
      <c r="D7">
        <v>25</v>
      </c>
      <c r="E7">
        <v>5.0209989681044947E-11</v>
      </c>
      <c r="F7">
        <v>7.9415467012186094E-9</v>
      </c>
      <c r="G7">
        <f t="shared" si="0"/>
        <v>8.1000949058364498</v>
      </c>
      <c r="J7" t="s">
        <v>518</v>
      </c>
    </row>
    <row r="8" spans="1:10" x14ac:dyDescent="0.35">
      <c r="A8" s="16" t="s">
        <v>2632</v>
      </c>
      <c r="B8">
        <v>36</v>
      </c>
      <c r="C8">
        <v>201</v>
      </c>
      <c r="D8">
        <v>17.910447761194028</v>
      </c>
      <c r="E8">
        <v>9.0995568262585385E-10</v>
      </c>
      <c r="F8">
        <v>1.233639918302765E-7</v>
      </c>
      <c r="G8">
        <f t="shared" si="0"/>
        <v>6.9088115861007307</v>
      </c>
      <c r="J8" t="s">
        <v>519</v>
      </c>
    </row>
    <row r="9" spans="1:10" x14ac:dyDescent="0.35">
      <c r="A9" s="16" t="s">
        <v>2633</v>
      </c>
      <c r="B9">
        <v>15</v>
      </c>
      <c r="C9">
        <v>46</v>
      </c>
      <c r="D9">
        <v>32.608695652173914</v>
      </c>
      <c r="E9">
        <v>2.017520847313807E-8</v>
      </c>
      <c r="F9">
        <v>2.3932841051260041E-6</v>
      </c>
      <c r="G9">
        <f t="shared" si="0"/>
        <v>5.6210057435241634</v>
      </c>
      <c r="J9" t="s">
        <v>520</v>
      </c>
    </row>
    <row r="10" spans="1:10" x14ac:dyDescent="0.35">
      <c r="A10" s="16" t="s">
        <v>2634</v>
      </c>
      <c r="B10">
        <v>9</v>
      </c>
      <c r="C10">
        <v>18</v>
      </c>
      <c r="D10">
        <v>50</v>
      </c>
      <c r="E10">
        <v>1.941860576874046E-7</v>
      </c>
      <c r="F10">
        <v>1.9362940641525051E-5</v>
      </c>
      <c r="G10">
        <f t="shared" si="0"/>
        <v>4.7130286859012811</v>
      </c>
      <c r="J10" t="s">
        <v>522</v>
      </c>
    </row>
    <row r="11" spans="1:10" x14ac:dyDescent="0.35">
      <c r="A11" s="16" t="s">
        <v>2625</v>
      </c>
      <c r="B11">
        <v>27</v>
      </c>
      <c r="C11">
        <v>155</v>
      </c>
      <c r="D11">
        <v>17.419354838709676</v>
      </c>
      <c r="E11">
        <v>2.0403520170205529E-7</v>
      </c>
      <c r="F11">
        <v>1.9362940641525051E-5</v>
      </c>
      <c r="G11">
        <f t="shared" si="0"/>
        <v>4.7130286859012811</v>
      </c>
      <c r="J11" t="s">
        <v>521</v>
      </c>
    </row>
    <row r="12" spans="1:10" x14ac:dyDescent="0.35">
      <c r="A12" s="16" t="s">
        <v>2635</v>
      </c>
      <c r="B12">
        <v>21</v>
      </c>
      <c r="C12">
        <v>103</v>
      </c>
      <c r="D12">
        <v>20.388349514563107</v>
      </c>
      <c r="E12">
        <v>3.06625066784946E-7</v>
      </c>
      <c r="F12">
        <v>2.6453380761719432E-5</v>
      </c>
      <c r="G12">
        <f t="shared" si="0"/>
        <v>4.5775188169243002</v>
      </c>
      <c r="J12" t="s">
        <v>523</v>
      </c>
    </row>
    <row r="13" spans="1:10" x14ac:dyDescent="0.35">
      <c r="A13" s="16" t="s">
        <v>2636</v>
      </c>
      <c r="B13">
        <v>11</v>
      </c>
      <c r="C13">
        <v>31</v>
      </c>
      <c r="D13">
        <v>35.483870967741936</v>
      </c>
      <c r="E13">
        <v>6.0270827398718059E-7</v>
      </c>
      <c r="F13">
        <v>4.7664179334486202E-5</v>
      </c>
      <c r="G13">
        <f t="shared" si="0"/>
        <v>4.3218078801110886</v>
      </c>
      <c r="J13" t="s">
        <v>524</v>
      </c>
    </row>
    <row r="14" spans="1:10" x14ac:dyDescent="0.35">
      <c r="A14" s="16" t="s">
        <v>2637</v>
      </c>
      <c r="B14">
        <v>10</v>
      </c>
      <c r="C14">
        <v>26</v>
      </c>
      <c r="D14">
        <v>38.461538461538467</v>
      </c>
      <c r="E14">
        <v>8.2943060850588346E-7</v>
      </c>
      <c r="F14">
        <v>6.0548434420929497E-5</v>
      </c>
      <c r="G14">
        <f t="shared" si="0"/>
        <v>4.2178970817718202</v>
      </c>
      <c r="J14" t="s">
        <v>525</v>
      </c>
    </row>
    <row r="15" spans="1:10" x14ac:dyDescent="0.35">
      <c r="A15" s="16" t="s">
        <v>2638</v>
      </c>
      <c r="B15">
        <v>22</v>
      </c>
      <c r="C15">
        <v>125</v>
      </c>
      <c r="D15">
        <v>17.599999999999998</v>
      </c>
      <c r="E15">
        <v>2.2458266064876541E-6</v>
      </c>
      <c r="F15">
        <v>1.522349606826274E-4</v>
      </c>
      <c r="G15">
        <f t="shared" si="0"/>
        <v>3.8174856006008966</v>
      </c>
      <c r="J15" t="s">
        <v>526</v>
      </c>
    </row>
    <row r="16" spans="1:10" x14ac:dyDescent="0.35">
      <c r="A16" s="16" t="s">
        <v>2639</v>
      </c>
      <c r="B16">
        <v>18</v>
      </c>
      <c r="C16">
        <v>92</v>
      </c>
      <c r="D16">
        <v>19.565217391304348</v>
      </c>
      <c r="E16">
        <v>3.9416435454474447E-6</v>
      </c>
      <c r="F16">
        <v>2.4937464830864159E-4</v>
      </c>
      <c r="G16">
        <f t="shared" si="0"/>
        <v>3.6031476994512777</v>
      </c>
      <c r="J16" t="s">
        <v>527</v>
      </c>
    </row>
    <row r="17" spans="1:10" x14ac:dyDescent="0.35">
      <c r="A17" s="16" t="s">
        <v>2642</v>
      </c>
      <c r="B17">
        <v>8</v>
      </c>
      <c r="C17">
        <v>21</v>
      </c>
      <c r="D17">
        <v>38.095238095238095</v>
      </c>
      <c r="E17">
        <v>1.1702833766704409E-5</v>
      </c>
      <c r="F17">
        <v>6.5629154101111279E-4</v>
      </c>
      <c r="G17">
        <f t="shared" si="0"/>
        <v>3.1829031933598242</v>
      </c>
      <c r="J17" t="s">
        <v>530</v>
      </c>
    </row>
    <row r="18" spans="1:10" x14ac:dyDescent="0.35">
      <c r="A18" s="16" t="s">
        <v>2640</v>
      </c>
      <c r="B18">
        <v>13</v>
      </c>
      <c r="C18">
        <v>56</v>
      </c>
      <c r="D18">
        <v>23.214285714285715</v>
      </c>
      <c r="E18">
        <v>1.2448100883245551E-5</v>
      </c>
      <c r="F18">
        <v>6.5629154101111279E-4</v>
      </c>
      <c r="G18">
        <f t="shared" si="0"/>
        <v>3.1829031933598242</v>
      </c>
      <c r="J18" t="s">
        <v>528</v>
      </c>
    </row>
    <row r="19" spans="1:10" x14ac:dyDescent="0.35">
      <c r="A19" s="16" t="s">
        <v>2641</v>
      </c>
      <c r="B19">
        <v>13</v>
      </c>
      <c r="C19">
        <v>56</v>
      </c>
      <c r="D19">
        <v>23.214285714285715</v>
      </c>
      <c r="E19">
        <v>1.2448100883245551E-5</v>
      </c>
      <c r="F19">
        <v>6.5629154101111279E-4</v>
      </c>
      <c r="G19">
        <f t="shared" si="0"/>
        <v>3.1829031933598242</v>
      </c>
      <c r="J19" t="s">
        <v>529</v>
      </c>
    </row>
    <row r="20" spans="1:10" x14ac:dyDescent="0.35">
      <c r="A20" s="16" t="s">
        <v>2643</v>
      </c>
      <c r="B20">
        <v>64</v>
      </c>
      <c r="C20">
        <v>653</v>
      </c>
      <c r="D20">
        <v>9.8009188361408892</v>
      </c>
      <c r="E20">
        <v>1.8236690177119469E-5</v>
      </c>
      <c r="F20">
        <v>9.1087468305717776E-4</v>
      </c>
      <c r="G20">
        <f t="shared" si="0"/>
        <v>3.0405413685817853</v>
      </c>
      <c r="J20" t="s">
        <v>531</v>
      </c>
    </row>
    <row r="21" spans="1:10" x14ac:dyDescent="0.35">
      <c r="A21" s="16" t="s">
        <v>2644</v>
      </c>
      <c r="B21">
        <v>18</v>
      </c>
      <c r="C21">
        <v>111</v>
      </c>
      <c r="D21">
        <v>16.216216216216218</v>
      </c>
      <c r="E21">
        <v>5.7079790540740299E-5</v>
      </c>
      <c r="F21">
        <v>2.708436061158127E-3</v>
      </c>
      <c r="G21">
        <f t="shared" si="0"/>
        <v>2.5672814124725583</v>
      </c>
      <c r="J21" t="s">
        <v>532</v>
      </c>
    </row>
    <row r="22" spans="1:10" x14ac:dyDescent="0.35">
      <c r="A22" s="16" t="s">
        <v>2645</v>
      </c>
      <c r="B22">
        <v>31</v>
      </c>
      <c r="C22">
        <v>263</v>
      </c>
      <c r="D22">
        <v>11.787072243346007</v>
      </c>
      <c r="E22">
        <v>1.1082685467416149E-4</v>
      </c>
      <c r="F22">
        <v>5.0083183374180582E-3</v>
      </c>
      <c r="G22">
        <f t="shared" si="0"/>
        <v>2.3003080744082141</v>
      </c>
      <c r="J22" t="s">
        <v>533</v>
      </c>
    </row>
    <row r="23" spans="1:10" x14ac:dyDescent="0.35">
      <c r="A23" s="16" t="s">
        <v>2646</v>
      </c>
      <c r="B23">
        <v>9</v>
      </c>
      <c r="C23">
        <v>35</v>
      </c>
      <c r="D23">
        <v>25.714285714285712</v>
      </c>
      <c r="E23">
        <v>1.1654315686722309E-4</v>
      </c>
      <c r="F23">
        <v>5.0272479939543063E-3</v>
      </c>
      <c r="G23">
        <f t="shared" si="0"/>
        <v>2.298669690513047</v>
      </c>
      <c r="J23" t="s">
        <v>534</v>
      </c>
    </row>
    <row r="24" spans="1:10" x14ac:dyDescent="0.35">
      <c r="A24" s="16" t="s">
        <v>2647</v>
      </c>
      <c r="B24">
        <v>20</v>
      </c>
      <c r="C24">
        <v>139</v>
      </c>
      <c r="D24">
        <v>14.388489208633093</v>
      </c>
      <c r="E24">
        <v>1.278257611020122E-4</v>
      </c>
      <c r="F24">
        <v>5.2742020559047656E-3</v>
      </c>
      <c r="G24">
        <f t="shared" si="0"/>
        <v>2.2778432363014849</v>
      </c>
      <c r="J24" t="s">
        <v>535</v>
      </c>
    </row>
    <row r="25" spans="1:10" x14ac:dyDescent="0.35">
      <c r="A25" s="16" t="s">
        <v>2648</v>
      </c>
      <c r="B25">
        <v>4</v>
      </c>
      <c r="C25">
        <v>6</v>
      </c>
      <c r="D25">
        <v>66.666666666666657</v>
      </c>
      <c r="E25">
        <v>1.4596515297460579E-4</v>
      </c>
      <c r="F25">
        <v>5.7717054238708727E-3</v>
      </c>
      <c r="G25">
        <f t="shared" si="0"/>
        <v>2.2386958425217243</v>
      </c>
      <c r="J25" t="s">
        <v>536</v>
      </c>
    </row>
    <row r="26" spans="1:10" x14ac:dyDescent="0.35">
      <c r="A26" s="16" t="s">
        <v>2649</v>
      </c>
      <c r="B26">
        <v>6</v>
      </c>
      <c r="C26">
        <v>16</v>
      </c>
      <c r="D26">
        <v>37.5</v>
      </c>
      <c r="E26">
        <v>1.690505174353386E-4</v>
      </c>
      <c r="F26">
        <v>6.1703438863898591E-3</v>
      </c>
      <c r="G26">
        <f t="shared" si="0"/>
        <v>2.2096906311369851</v>
      </c>
      <c r="J26" t="s">
        <v>537</v>
      </c>
    </row>
    <row r="27" spans="1:10" x14ac:dyDescent="0.35">
      <c r="A27" s="16" t="s">
        <v>2650</v>
      </c>
      <c r="B27">
        <v>6</v>
      </c>
      <c r="C27">
        <v>16</v>
      </c>
      <c r="D27">
        <v>37.5</v>
      </c>
      <c r="E27">
        <v>1.690505174353386E-4</v>
      </c>
      <c r="F27">
        <v>6.1703438863898591E-3</v>
      </c>
      <c r="G27">
        <f t="shared" si="0"/>
        <v>2.2096906311369851</v>
      </c>
      <c r="J27" t="s">
        <v>538</v>
      </c>
    </row>
    <row r="28" spans="1:10" x14ac:dyDescent="0.35">
      <c r="A28" s="16" t="s">
        <v>2651</v>
      </c>
      <c r="B28">
        <v>30</v>
      </c>
      <c r="C28">
        <v>258</v>
      </c>
      <c r="D28">
        <v>11.627906976744185</v>
      </c>
      <c r="E28">
        <v>1.8081967658006959E-4</v>
      </c>
      <c r="F28">
        <v>6.3554767805365188E-3</v>
      </c>
      <c r="G28">
        <f t="shared" si="0"/>
        <v>2.1968518636168062</v>
      </c>
      <c r="J28" t="s">
        <v>539</v>
      </c>
    </row>
    <row r="29" spans="1:10" x14ac:dyDescent="0.35">
      <c r="A29" s="16" t="s">
        <v>2652</v>
      </c>
      <c r="B29">
        <v>16</v>
      </c>
      <c r="C29">
        <v>102</v>
      </c>
      <c r="D29">
        <v>15.686274509803921</v>
      </c>
      <c r="E29">
        <v>2.1560580174337539E-4</v>
      </c>
      <c r="F29">
        <v>7.3074966376594028E-3</v>
      </c>
      <c r="G29">
        <f t="shared" si="0"/>
        <v>2.1362313757989631</v>
      </c>
      <c r="J29" t="s">
        <v>540</v>
      </c>
    </row>
    <row r="30" spans="1:10" x14ac:dyDescent="0.35">
      <c r="A30" s="16" t="s">
        <v>2653</v>
      </c>
      <c r="B30">
        <v>15</v>
      </c>
      <c r="C30">
        <v>94</v>
      </c>
      <c r="D30">
        <v>15.957446808510639</v>
      </c>
      <c r="E30">
        <v>2.7738453206954802E-4</v>
      </c>
      <c r="F30">
        <v>9.0771696873793457E-3</v>
      </c>
      <c r="G30">
        <f t="shared" si="0"/>
        <v>2.042049545836552</v>
      </c>
      <c r="J30" t="s">
        <v>541</v>
      </c>
    </row>
    <row r="31" spans="1:10" x14ac:dyDescent="0.35">
      <c r="A31" s="16" t="s">
        <v>2654</v>
      </c>
      <c r="B31">
        <v>4</v>
      </c>
      <c r="C31">
        <v>7</v>
      </c>
      <c r="D31">
        <v>57.142857142857139</v>
      </c>
      <c r="E31">
        <v>3.2510282644370819E-4</v>
      </c>
      <c r="F31">
        <v>1.0284086076502641E-2</v>
      </c>
      <c r="G31">
        <f t="shared" si="0"/>
        <v>1.9878342970239578</v>
      </c>
      <c r="J31" t="s">
        <v>542</v>
      </c>
    </row>
    <row r="32" spans="1:10" x14ac:dyDescent="0.35">
      <c r="A32" s="16" t="s">
        <v>2655</v>
      </c>
      <c r="B32">
        <v>16</v>
      </c>
      <c r="C32">
        <v>106</v>
      </c>
      <c r="D32">
        <v>15.09433962264151</v>
      </c>
      <c r="E32">
        <v>3.3830731978045048E-4</v>
      </c>
      <c r="F32">
        <v>1.035656924102089E-2</v>
      </c>
      <c r="G32">
        <f t="shared" si="0"/>
        <v>1.9847840869123259</v>
      </c>
      <c r="J32" t="s">
        <v>543</v>
      </c>
    </row>
    <row r="33" spans="1:10" x14ac:dyDescent="0.35">
      <c r="A33" s="16" t="s">
        <v>2657</v>
      </c>
      <c r="B33">
        <v>15</v>
      </c>
      <c r="C33">
        <v>97</v>
      </c>
      <c r="D33">
        <v>15.463917525773196</v>
      </c>
      <c r="E33">
        <v>3.9347695876220941E-4</v>
      </c>
      <c r="F33">
        <v>1.1505616184684471E-2</v>
      </c>
      <c r="G33">
        <f t="shared" si="0"/>
        <v>1.9390901176783151</v>
      </c>
      <c r="J33" t="s">
        <v>545</v>
      </c>
    </row>
    <row r="34" spans="1:10" x14ac:dyDescent="0.35">
      <c r="A34" s="16" t="s">
        <v>2656</v>
      </c>
      <c r="B34">
        <v>19</v>
      </c>
      <c r="C34">
        <v>140</v>
      </c>
      <c r="D34">
        <v>13.571428571428571</v>
      </c>
      <c r="E34">
        <v>4.0008992001537141E-4</v>
      </c>
      <c r="F34">
        <v>1.1505616184684471E-2</v>
      </c>
      <c r="G34">
        <f t="shared" si="0"/>
        <v>1.9390901176783151</v>
      </c>
      <c r="J34" t="s">
        <v>544</v>
      </c>
    </row>
    <row r="35" spans="1:10" x14ac:dyDescent="0.35">
      <c r="A35" s="16" t="s">
        <v>2658</v>
      </c>
      <c r="B35">
        <v>7</v>
      </c>
      <c r="C35">
        <v>26</v>
      </c>
      <c r="D35">
        <v>26.923076923076923</v>
      </c>
      <c r="E35">
        <v>4.9680179864977202E-4</v>
      </c>
      <c r="F35">
        <v>1.3814000950582109E-2</v>
      </c>
      <c r="G35">
        <f t="shared" si="0"/>
        <v>1.8596805184447878</v>
      </c>
      <c r="J35" t="s">
        <v>546</v>
      </c>
    </row>
    <row r="36" spans="1:10" x14ac:dyDescent="0.35">
      <c r="A36" s="16" t="s">
        <v>2659</v>
      </c>
      <c r="B36">
        <v>24</v>
      </c>
      <c r="C36">
        <v>201</v>
      </c>
      <c r="D36">
        <v>11.940298507462686</v>
      </c>
      <c r="E36">
        <v>5.2402954080185053E-4</v>
      </c>
      <c r="F36">
        <v>1.3814000950582109E-2</v>
      </c>
      <c r="G36">
        <f t="shared" si="0"/>
        <v>1.8596805184447878</v>
      </c>
      <c r="J36" t="s">
        <v>547</v>
      </c>
    </row>
    <row r="37" spans="1:10" x14ac:dyDescent="0.35">
      <c r="A37" s="16" t="s">
        <v>2660</v>
      </c>
      <c r="B37">
        <v>24</v>
      </c>
      <c r="C37">
        <v>201</v>
      </c>
      <c r="D37">
        <v>11.940298507462686</v>
      </c>
      <c r="E37">
        <v>5.2402954080185053E-4</v>
      </c>
      <c r="F37">
        <v>1.3814000950582109E-2</v>
      </c>
      <c r="G37">
        <f t="shared" si="0"/>
        <v>1.8596805184447878</v>
      </c>
      <c r="J37" t="s">
        <v>548</v>
      </c>
    </row>
    <row r="38" spans="1:10" x14ac:dyDescent="0.35">
      <c r="A38" s="16" t="s">
        <v>2661</v>
      </c>
      <c r="B38">
        <v>4</v>
      </c>
      <c r="C38">
        <v>8</v>
      </c>
      <c r="D38">
        <v>50</v>
      </c>
      <c r="E38">
        <v>6.2070728091044071E-4</v>
      </c>
      <c r="F38">
        <v>1.592030296172995E-2</v>
      </c>
      <c r="G38">
        <f t="shared" si="0"/>
        <v>1.7980486719403339</v>
      </c>
      <c r="J38" t="s">
        <v>549</v>
      </c>
    </row>
    <row r="39" spans="1:10" x14ac:dyDescent="0.35">
      <c r="A39" s="16" t="s">
        <v>2662</v>
      </c>
      <c r="B39">
        <v>9</v>
      </c>
      <c r="C39">
        <v>44</v>
      </c>
      <c r="D39">
        <v>20.454545454545457</v>
      </c>
      <c r="E39">
        <v>7.357504160647255E-4</v>
      </c>
      <c r="F39">
        <v>1.8374398548563809E-2</v>
      </c>
      <c r="G39">
        <f t="shared" si="0"/>
        <v>1.7357868678255299</v>
      </c>
      <c r="J39" t="s">
        <v>534</v>
      </c>
    </row>
    <row r="40" spans="1:10" x14ac:dyDescent="0.35">
      <c r="A40" s="16" t="s">
        <v>2663</v>
      </c>
      <c r="B40">
        <v>8</v>
      </c>
      <c r="C40">
        <v>36</v>
      </c>
      <c r="D40">
        <v>22.222222222222221</v>
      </c>
      <c r="E40">
        <v>8.0823059340232571E-4</v>
      </c>
      <c r="F40">
        <v>1.9175270828470179E-2</v>
      </c>
      <c r="G40">
        <f t="shared" si="0"/>
        <v>1.7172584934295931</v>
      </c>
      <c r="J40" t="s">
        <v>550</v>
      </c>
    </row>
    <row r="41" spans="1:10" x14ac:dyDescent="0.35">
      <c r="A41" s="16" t="s">
        <v>2664</v>
      </c>
      <c r="B41">
        <v>8</v>
      </c>
      <c r="C41">
        <v>36</v>
      </c>
      <c r="D41">
        <v>22.222222222222221</v>
      </c>
      <c r="E41">
        <v>8.0823059340232571E-4</v>
      </c>
      <c r="F41">
        <v>1.9175270828470179E-2</v>
      </c>
      <c r="G41">
        <f t="shared" si="0"/>
        <v>1.7172584934295931</v>
      </c>
      <c r="J41" t="s">
        <v>551</v>
      </c>
    </row>
    <row r="42" spans="1:10" x14ac:dyDescent="0.35">
      <c r="A42" s="16" t="s">
        <v>2665</v>
      </c>
      <c r="B42">
        <v>42</v>
      </c>
      <c r="C42">
        <v>441</v>
      </c>
      <c r="D42">
        <v>9.5238095238095237</v>
      </c>
      <c r="E42">
        <v>8.635263066939261E-4</v>
      </c>
      <c r="F42">
        <v>1.9987474757378929E-2</v>
      </c>
      <c r="G42">
        <f t="shared" si="0"/>
        <v>1.6992420717254069</v>
      </c>
      <c r="J42" t="s">
        <v>552</v>
      </c>
    </row>
    <row r="43" spans="1:10" x14ac:dyDescent="0.35">
      <c r="A43" s="16" t="s">
        <v>2666</v>
      </c>
      <c r="B43">
        <v>6</v>
      </c>
      <c r="C43">
        <v>21</v>
      </c>
      <c r="D43">
        <v>28.571428571428569</v>
      </c>
      <c r="E43">
        <v>8.9491723586515007E-4</v>
      </c>
      <c r="F43">
        <v>2.022086801990541E-2</v>
      </c>
      <c r="G43">
        <f t="shared" si="0"/>
        <v>1.6942002054134764</v>
      </c>
      <c r="J43" t="s">
        <v>553</v>
      </c>
    </row>
    <row r="44" spans="1:10" x14ac:dyDescent="0.35">
      <c r="A44" s="16" t="s">
        <v>2667</v>
      </c>
      <c r="B44">
        <v>46</v>
      </c>
      <c r="C44">
        <v>497</v>
      </c>
      <c r="D44">
        <v>9.2555331991951704</v>
      </c>
      <c r="E44">
        <v>9.1962547458596024E-4</v>
      </c>
      <c r="F44">
        <v>2.0295920357722701E-2</v>
      </c>
      <c r="G44">
        <f t="shared" si="0"/>
        <v>1.6925912499777633</v>
      </c>
      <c r="J44" t="s">
        <v>554</v>
      </c>
    </row>
    <row r="45" spans="1:10" x14ac:dyDescent="0.35">
      <c r="A45" s="16" t="s">
        <v>2669</v>
      </c>
      <c r="B45">
        <v>7</v>
      </c>
      <c r="C45">
        <v>29</v>
      </c>
      <c r="D45">
        <v>24.137931034482758</v>
      </c>
      <c r="E45">
        <v>1.0140786484460079E-3</v>
      </c>
      <c r="F45">
        <v>2.1538008799735529E-2</v>
      </c>
      <c r="G45">
        <f t="shared" si="0"/>
        <v>1.6667944499359058</v>
      </c>
      <c r="J45" t="s">
        <v>556</v>
      </c>
    </row>
    <row r="46" spans="1:10" x14ac:dyDescent="0.35">
      <c r="A46" s="16" t="s">
        <v>2668</v>
      </c>
      <c r="B46">
        <v>4</v>
      </c>
      <c r="C46">
        <v>9</v>
      </c>
      <c r="D46">
        <v>44.444444444444443</v>
      </c>
      <c r="E46">
        <v>1.066687474802497E-3</v>
      </c>
      <c r="F46">
        <v>2.1538008799735529E-2</v>
      </c>
      <c r="G46">
        <f t="shared" si="0"/>
        <v>1.6667944499359058</v>
      </c>
      <c r="J46" t="s">
        <v>555</v>
      </c>
    </row>
    <row r="47" spans="1:10" x14ac:dyDescent="0.35">
      <c r="A47" s="16" t="s">
        <v>2670</v>
      </c>
      <c r="B47">
        <v>4</v>
      </c>
      <c r="C47">
        <v>9</v>
      </c>
      <c r="D47">
        <v>44.444444444444443</v>
      </c>
      <c r="E47">
        <v>1.066687474802497E-3</v>
      </c>
      <c r="F47">
        <v>2.1538008799735529E-2</v>
      </c>
      <c r="G47">
        <f t="shared" si="0"/>
        <v>1.6667944499359058</v>
      </c>
      <c r="J47" t="s">
        <v>557</v>
      </c>
    </row>
    <row r="48" spans="1:10" x14ac:dyDescent="0.35">
      <c r="A48" s="16" t="s">
        <v>2671</v>
      </c>
      <c r="B48">
        <v>4</v>
      </c>
      <c r="C48">
        <v>9</v>
      </c>
      <c r="D48">
        <v>44.444444444444443</v>
      </c>
      <c r="E48">
        <v>1.066687474802497E-3</v>
      </c>
      <c r="F48">
        <v>2.1538008799735529E-2</v>
      </c>
      <c r="G48">
        <f t="shared" si="0"/>
        <v>1.6667944499359058</v>
      </c>
      <c r="J48" t="s">
        <v>558</v>
      </c>
    </row>
    <row r="49" spans="1:10" x14ac:dyDescent="0.35">
      <c r="A49" s="16" t="s">
        <v>2672</v>
      </c>
      <c r="B49">
        <v>8</v>
      </c>
      <c r="C49">
        <v>38</v>
      </c>
      <c r="D49">
        <v>21.052631578947366</v>
      </c>
      <c r="E49">
        <v>1.1800203580496771E-3</v>
      </c>
      <c r="F49">
        <v>2.332998582894049E-2</v>
      </c>
      <c r="G49">
        <f t="shared" si="0"/>
        <v>1.6320855250045678</v>
      </c>
      <c r="J49" t="s">
        <v>559</v>
      </c>
    </row>
    <row r="50" spans="1:10" x14ac:dyDescent="0.35">
      <c r="A50" s="16" t="s">
        <v>2673</v>
      </c>
      <c r="B50">
        <v>27</v>
      </c>
      <c r="C50">
        <v>251</v>
      </c>
      <c r="D50">
        <v>10.756972111553784</v>
      </c>
      <c r="E50">
        <v>1.233012528023396E-3</v>
      </c>
      <c r="F50">
        <v>2.3879114708155069E-2</v>
      </c>
      <c r="G50">
        <f t="shared" si="0"/>
        <v>1.6219817782332078</v>
      </c>
      <c r="J50" t="s">
        <v>560</v>
      </c>
    </row>
    <row r="51" spans="1:10" x14ac:dyDescent="0.35">
      <c r="A51" s="16" t="s">
        <v>2674</v>
      </c>
      <c r="B51">
        <v>7</v>
      </c>
      <c r="C51">
        <v>30</v>
      </c>
      <c r="D51">
        <v>23.333333333333332</v>
      </c>
      <c r="E51">
        <v>1.258119847637254E-3</v>
      </c>
      <c r="F51">
        <v>2.3879114708155069E-2</v>
      </c>
      <c r="G51">
        <f t="shared" si="0"/>
        <v>1.6219817782332078</v>
      </c>
      <c r="J51" t="s">
        <v>561</v>
      </c>
    </row>
    <row r="52" spans="1:10" x14ac:dyDescent="0.35">
      <c r="A52" s="16" t="s">
        <v>2675</v>
      </c>
      <c r="B52">
        <v>7</v>
      </c>
      <c r="C52">
        <v>31</v>
      </c>
      <c r="D52">
        <v>22.58064516129032</v>
      </c>
      <c r="E52">
        <v>1.545793472044675E-3</v>
      </c>
      <c r="F52">
        <v>2.855547222262958E-2</v>
      </c>
      <c r="G52">
        <f t="shared" si="0"/>
        <v>1.5443106535000322</v>
      </c>
      <c r="J52" t="s">
        <v>562</v>
      </c>
    </row>
    <row r="53" spans="1:10" x14ac:dyDescent="0.35">
      <c r="A53" s="16" t="s">
        <v>2676</v>
      </c>
      <c r="B53">
        <v>5</v>
      </c>
      <c r="C53">
        <v>16</v>
      </c>
      <c r="D53">
        <v>31.25</v>
      </c>
      <c r="E53">
        <v>1.564683409459155E-3</v>
      </c>
      <c r="F53">
        <v>2.855547222262958E-2</v>
      </c>
      <c r="G53">
        <f t="shared" si="0"/>
        <v>1.5443106535000322</v>
      </c>
      <c r="J53" t="s">
        <v>563</v>
      </c>
    </row>
    <row r="54" spans="1:10" x14ac:dyDescent="0.35">
      <c r="A54" s="16" t="s">
        <v>2677</v>
      </c>
      <c r="B54">
        <v>3</v>
      </c>
      <c r="C54">
        <v>5</v>
      </c>
      <c r="D54">
        <v>60</v>
      </c>
      <c r="E54">
        <v>1.7144497964420109E-3</v>
      </c>
      <c r="F54">
        <v>3.0698355789122049E-2</v>
      </c>
      <c r="G54">
        <f t="shared" si="0"/>
        <v>1.5128848848105647</v>
      </c>
      <c r="J54" t="s">
        <v>564</v>
      </c>
    </row>
    <row r="55" spans="1:10" x14ac:dyDescent="0.35">
      <c r="A55" s="16" t="s">
        <v>2679</v>
      </c>
      <c r="B55">
        <v>5</v>
      </c>
      <c r="C55">
        <v>17</v>
      </c>
      <c r="D55">
        <v>29.411764705882355</v>
      </c>
      <c r="E55">
        <v>2.1130332580625031E-3</v>
      </c>
      <c r="F55">
        <v>3.6167898134488063E-2</v>
      </c>
      <c r="G55">
        <f t="shared" si="0"/>
        <v>1.4416767291459593</v>
      </c>
      <c r="J55" t="s">
        <v>566</v>
      </c>
    </row>
    <row r="56" spans="1:10" x14ac:dyDescent="0.35">
      <c r="A56" s="16" t="s">
        <v>2680</v>
      </c>
      <c r="B56">
        <v>12</v>
      </c>
      <c r="C56">
        <v>81</v>
      </c>
      <c r="D56">
        <v>14.814814814814813</v>
      </c>
      <c r="E56">
        <v>2.123762596905973E-3</v>
      </c>
      <c r="F56">
        <v>3.6167898134488063E-2</v>
      </c>
      <c r="G56">
        <f t="shared" si="0"/>
        <v>1.4416767291459593</v>
      </c>
      <c r="J56" t="s">
        <v>567</v>
      </c>
    </row>
    <row r="57" spans="1:10" x14ac:dyDescent="0.35">
      <c r="A57" s="16" t="s">
        <v>2678</v>
      </c>
      <c r="B57">
        <v>25</v>
      </c>
      <c r="C57">
        <v>235</v>
      </c>
      <c r="D57">
        <v>10.638297872340425</v>
      </c>
      <c r="E57">
        <v>2.1342489942374411E-3</v>
      </c>
      <c r="F57">
        <v>3.6167898134488063E-2</v>
      </c>
      <c r="G57">
        <f t="shared" si="0"/>
        <v>1.4416767291459593</v>
      </c>
      <c r="J57" t="s">
        <v>565</v>
      </c>
    </row>
    <row r="58" spans="1:10" x14ac:dyDescent="0.35">
      <c r="A58" s="16" t="s">
        <v>2681</v>
      </c>
      <c r="B58">
        <v>63</v>
      </c>
      <c r="C58">
        <v>763</v>
      </c>
      <c r="D58">
        <v>8.2568807339449553</v>
      </c>
      <c r="E58">
        <v>2.1912386383672769E-3</v>
      </c>
      <c r="F58">
        <v>3.6482201189658697E-2</v>
      </c>
      <c r="G58">
        <f t="shared" si="0"/>
        <v>1.4379189659663658</v>
      </c>
      <c r="J58" t="s">
        <v>568</v>
      </c>
    </row>
    <row r="59" spans="1:10" x14ac:dyDescent="0.35">
      <c r="A59" s="16" t="s">
        <v>2682</v>
      </c>
      <c r="B59">
        <v>4</v>
      </c>
      <c r="C59">
        <v>11</v>
      </c>
      <c r="D59">
        <v>36.363636363636367</v>
      </c>
      <c r="E59">
        <v>2.5472012851113549E-3</v>
      </c>
      <c r="F59">
        <v>4.1677483096046131E-2</v>
      </c>
      <c r="G59">
        <f t="shared" si="0"/>
        <v>1.380098515968212</v>
      </c>
      <c r="J59" t="s">
        <v>569</v>
      </c>
    </row>
    <row r="60" spans="1:10" x14ac:dyDescent="0.35">
      <c r="A60" s="16" t="s">
        <v>2683</v>
      </c>
      <c r="B60">
        <v>17</v>
      </c>
      <c r="C60">
        <v>140</v>
      </c>
      <c r="D60">
        <v>12.142857142857142</v>
      </c>
      <c r="E60">
        <v>2.7007882326198292E-3</v>
      </c>
      <c r="F60">
        <v>4.3062926392605443E-2</v>
      </c>
      <c r="G60">
        <f t="shared" si="0"/>
        <v>1.3658964605093702</v>
      </c>
      <c r="J60" t="s">
        <v>570</v>
      </c>
    </row>
    <row r="61" spans="1:10" x14ac:dyDescent="0.35">
      <c r="A61" s="16" t="s">
        <v>2684</v>
      </c>
      <c r="B61">
        <v>7</v>
      </c>
      <c r="C61">
        <v>34</v>
      </c>
      <c r="D61">
        <v>20.588235294117645</v>
      </c>
      <c r="E61">
        <v>2.72262969816262E-3</v>
      </c>
      <c r="F61">
        <v>4.3062926392605443E-2</v>
      </c>
      <c r="G61">
        <f t="shared" si="0"/>
        <v>1.3658964605093702</v>
      </c>
      <c r="J61" t="s">
        <v>571</v>
      </c>
    </row>
    <row r="62" spans="1:10" x14ac:dyDescent="0.35">
      <c r="A62" s="16" t="s">
        <v>2685</v>
      </c>
      <c r="B62">
        <v>6</v>
      </c>
      <c r="C62">
        <v>26</v>
      </c>
      <c r="D62">
        <v>23.076923076923077</v>
      </c>
      <c r="E62">
        <v>2.97075393002386E-3</v>
      </c>
      <c r="F62">
        <v>4.5471701283752317E-2</v>
      </c>
      <c r="G62">
        <f t="shared" si="0"/>
        <v>1.3422587967444466</v>
      </c>
      <c r="J62" t="s">
        <v>572</v>
      </c>
    </row>
    <row r="63" spans="1:10" x14ac:dyDescent="0.35">
      <c r="A63" s="16" t="s">
        <v>2686</v>
      </c>
      <c r="B63">
        <v>6</v>
      </c>
      <c r="C63">
        <v>26</v>
      </c>
      <c r="D63">
        <v>23.076923076923077</v>
      </c>
      <c r="E63">
        <v>2.97075393002386E-3</v>
      </c>
      <c r="F63">
        <v>4.5471701283752317E-2</v>
      </c>
      <c r="G63">
        <f t="shared" si="0"/>
        <v>1.3422587967444466</v>
      </c>
      <c r="J63" t="s">
        <v>538</v>
      </c>
    </row>
    <row r="64" spans="1:10" x14ac:dyDescent="0.35">
      <c r="A64" s="16" t="s">
        <v>2688</v>
      </c>
      <c r="B64">
        <v>11</v>
      </c>
      <c r="C64">
        <v>74</v>
      </c>
      <c r="D64">
        <v>14.864864864864865</v>
      </c>
      <c r="E64">
        <v>3.117514760427108E-3</v>
      </c>
      <c r="F64">
        <v>4.6805589120659963E-2</v>
      </c>
      <c r="G64">
        <f t="shared" si="0"/>
        <v>1.3297022841196695</v>
      </c>
      <c r="J64" t="s">
        <v>574</v>
      </c>
    </row>
    <row r="65" spans="1:10" x14ac:dyDescent="0.35">
      <c r="A65" s="16" t="s">
        <v>2687</v>
      </c>
      <c r="B65">
        <v>8</v>
      </c>
      <c r="C65">
        <v>44</v>
      </c>
      <c r="D65">
        <v>18.181818181818183</v>
      </c>
      <c r="E65">
        <v>3.1565413105608402E-3</v>
      </c>
      <c r="F65">
        <v>4.6805589120659963E-2</v>
      </c>
      <c r="G65">
        <f t="shared" si="0"/>
        <v>1.3297022841196695</v>
      </c>
      <c r="J65" t="s">
        <v>573</v>
      </c>
    </row>
    <row r="66" spans="1:10" x14ac:dyDescent="0.35">
      <c r="A66" s="16" t="s">
        <v>2689</v>
      </c>
      <c r="B66">
        <v>3</v>
      </c>
      <c r="C66">
        <v>6</v>
      </c>
      <c r="D66">
        <v>50</v>
      </c>
      <c r="E66">
        <v>3.2829344397328629E-3</v>
      </c>
      <c r="F66">
        <v>4.7930842820099802E-2</v>
      </c>
      <c r="G66">
        <f t="shared" si="0"/>
        <v>1.3193849342692097</v>
      </c>
      <c r="J66" t="s">
        <v>575</v>
      </c>
    </row>
    <row r="67" spans="1:10" x14ac:dyDescent="0.35">
      <c r="A67" s="16" t="s">
        <v>2692</v>
      </c>
      <c r="B67">
        <v>5</v>
      </c>
      <c r="C67">
        <v>19</v>
      </c>
      <c r="D67">
        <v>26.315789473684209</v>
      </c>
      <c r="E67">
        <v>3.6089926565046099E-3</v>
      </c>
      <c r="F67">
        <v>5.0761757795320647E-2</v>
      </c>
      <c r="G67">
        <f t="shared" si="0"/>
        <v>1.2944633474207081</v>
      </c>
      <c r="J67" t="s">
        <v>578</v>
      </c>
    </row>
    <row r="68" spans="1:10" x14ac:dyDescent="0.35">
      <c r="A68" s="16" t="s">
        <v>2690</v>
      </c>
      <c r="B68">
        <v>6</v>
      </c>
      <c r="C68">
        <v>27</v>
      </c>
      <c r="D68">
        <v>22.222222222222221</v>
      </c>
      <c r="E68">
        <v>3.637301928431827E-3</v>
      </c>
      <c r="F68">
        <v>5.0761757795320647E-2</v>
      </c>
      <c r="G68">
        <f t="shared" ref="G68:G131" si="1">-LOG10(F68)</f>
        <v>1.2944633474207081</v>
      </c>
      <c r="J68" t="s">
        <v>576</v>
      </c>
    </row>
    <row r="69" spans="1:10" x14ac:dyDescent="0.35">
      <c r="A69" s="16" t="s">
        <v>2691</v>
      </c>
      <c r="B69">
        <v>6</v>
      </c>
      <c r="C69">
        <v>27</v>
      </c>
      <c r="D69">
        <v>22.222222222222221</v>
      </c>
      <c r="E69">
        <v>3.637301928431827E-3</v>
      </c>
      <c r="F69">
        <v>5.0761757795320647E-2</v>
      </c>
      <c r="G69">
        <f t="shared" si="1"/>
        <v>1.2944633474207081</v>
      </c>
      <c r="J69" t="s">
        <v>577</v>
      </c>
    </row>
    <row r="70" spans="1:10" x14ac:dyDescent="0.35">
      <c r="A70" s="16" t="s">
        <v>2693</v>
      </c>
      <c r="B70">
        <v>9</v>
      </c>
      <c r="C70">
        <v>57</v>
      </c>
      <c r="D70">
        <v>15.789473684210526</v>
      </c>
      <c r="E70">
        <v>4.8018547088118273E-3</v>
      </c>
      <c r="F70">
        <v>6.6042900270469912E-2</v>
      </c>
      <c r="G70">
        <f t="shared" si="1"/>
        <v>1.1801738629712715</v>
      </c>
      <c r="J70" t="s">
        <v>579</v>
      </c>
    </row>
    <row r="71" spans="1:10" x14ac:dyDescent="0.35">
      <c r="A71" s="16" t="s">
        <v>2694</v>
      </c>
      <c r="B71">
        <v>4</v>
      </c>
      <c r="C71">
        <v>13</v>
      </c>
      <c r="D71">
        <v>30.76923076923077</v>
      </c>
      <c r="E71">
        <v>5.0339653628218963E-3</v>
      </c>
      <c r="F71">
        <v>6.7284973652365909E-2</v>
      </c>
      <c r="G71">
        <f t="shared" si="1"/>
        <v>1.1720819133168388</v>
      </c>
      <c r="J71" t="s">
        <v>580</v>
      </c>
    </row>
    <row r="72" spans="1:10" x14ac:dyDescent="0.35">
      <c r="A72" s="16" t="s">
        <v>2695</v>
      </c>
      <c r="B72">
        <v>4</v>
      </c>
      <c r="C72">
        <v>13</v>
      </c>
      <c r="D72">
        <v>30.76923076923077</v>
      </c>
      <c r="E72">
        <v>5.0339653628218963E-3</v>
      </c>
      <c r="F72">
        <v>6.7284973652365909E-2</v>
      </c>
      <c r="G72">
        <f t="shared" si="1"/>
        <v>1.1720819133168388</v>
      </c>
      <c r="J72" t="s">
        <v>581</v>
      </c>
    </row>
    <row r="73" spans="1:10" x14ac:dyDescent="0.35">
      <c r="A73" s="16" t="s">
        <v>2696</v>
      </c>
      <c r="B73">
        <v>6</v>
      </c>
      <c r="C73">
        <v>29</v>
      </c>
      <c r="D73">
        <v>20.689655172413794</v>
      </c>
      <c r="E73">
        <v>5.2942551050986202E-3</v>
      </c>
      <c r="F73">
        <v>6.978122353803598E-2</v>
      </c>
      <c r="G73">
        <f t="shared" si="1"/>
        <v>1.1562614199386554</v>
      </c>
      <c r="J73" t="s">
        <v>582</v>
      </c>
    </row>
    <row r="74" spans="1:10" x14ac:dyDescent="0.35">
      <c r="A74" s="16" t="s">
        <v>2698</v>
      </c>
      <c r="B74">
        <v>3</v>
      </c>
      <c r="C74">
        <v>7</v>
      </c>
      <c r="D74">
        <v>42.857142857142854</v>
      </c>
      <c r="E74">
        <v>5.5013081496807382E-3</v>
      </c>
      <c r="F74">
        <v>7.0556991021742829E-2</v>
      </c>
      <c r="G74">
        <f t="shared" si="1"/>
        <v>1.1514599484334564</v>
      </c>
      <c r="J74" t="s">
        <v>584</v>
      </c>
    </row>
    <row r="75" spans="1:10" x14ac:dyDescent="0.35">
      <c r="A75" s="16" t="s">
        <v>2697</v>
      </c>
      <c r="B75">
        <v>50</v>
      </c>
      <c r="C75">
        <v>603</v>
      </c>
      <c r="D75">
        <v>8.291873963515755</v>
      </c>
      <c r="E75">
        <v>5.5018096265637192E-3</v>
      </c>
      <c r="F75">
        <v>7.0556991021742829E-2</v>
      </c>
      <c r="G75">
        <f t="shared" si="1"/>
        <v>1.1514599484334564</v>
      </c>
      <c r="J75" t="s">
        <v>583</v>
      </c>
    </row>
    <row r="76" spans="1:10" x14ac:dyDescent="0.35">
      <c r="A76" s="16" t="s">
        <v>2700</v>
      </c>
      <c r="B76">
        <v>8</v>
      </c>
      <c r="C76">
        <v>49</v>
      </c>
      <c r="D76">
        <v>16.326530612244898</v>
      </c>
      <c r="E76">
        <v>6.2439966589717686E-3</v>
      </c>
      <c r="F76">
        <v>7.6999390678769888E-2</v>
      </c>
      <c r="G76">
        <f t="shared" si="1"/>
        <v>1.1135127115274528</v>
      </c>
      <c r="J76" t="s">
        <v>586</v>
      </c>
    </row>
    <row r="77" spans="1:10" x14ac:dyDescent="0.35">
      <c r="A77" s="16" t="s">
        <v>2702</v>
      </c>
      <c r="B77">
        <v>11</v>
      </c>
      <c r="C77">
        <v>81</v>
      </c>
      <c r="D77">
        <v>13.580246913580247</v>
      </c>
      <c r="E77">
        <v>6.294330498992729E-3</v>
      </c>
      <c r="F77">
        <v>7.6999390678769888E-2</v>
      </c>
      <c r="G77">
        <f t="shared" si="1"/>
        <v>1.1135127115274528</v>
      </c>
      <c r="J77" t="s">
        <v>588</v>
      </c>
    </row>
    <row r="78" spans="1:10" x14ac:dyDescent="0.35">
      <c r="A78" s="16" t="s">
        <v>2699</v>
      </c>
      <c r="B78">
        <v>6</v>
      </c>
      <c r="C78">
        <v>30</v>
      </c>
      <c r="D78">
        <v>20</v>
      </c>
      <c r="E78">
        <v>6.3032889194765953E-3</v>
      </c>
      <c r="F78">
        <v>7.6999390678769888E-2</v>
      </c>
      <c r="G78">
        <f t="shared" si="1"/>
        <v>1.1135127115274528</v>
      </c>
      <c r="J78" t="s">
        <v>585</v>
      </c>
    </row>
    <row r="79" spans="1:10" x14ac:dyDescent="0.35">
      <c r="A79" s="16" t="s">
        <v>2701</v>
      </c>
      <c r="B79">
        <v>20</v>
      </c>
      <c r="C79">
        <v>190</v>
      </c>
      <c r="D79">
        <v>10.526315789473683</v>
      </c>
      <c r="E79">
        <v>6.3287170420906758E-3</v>
      </c>
      <c r="F79">
        <v>7.6999390678769888E-2</v>
      </c>
      <c r="G79">
        <f t="shared" si="1"/>
        <v>1.1135127115274528</v>
      </c>
      <c r="J79" t="s">
        <v>587</v>
      </c>
    </row>
    <row r="80" spans="1:10" x14ac:dyDescent="0.35">
      <c r="A80" s="16" t="s">
        <v>2703</v>
      </c>
      <c r="B80">
        <v>4</v>
      </c>
      <c r="C80">
        <v>14</v>
      </c>
      <c r="D80">
        <v>28.571428571428569</v>
      </c>
      <c r="E80">
        <v>6.7318021484951904E-3</v>
      </c>
      <c r="F80">
        <v>7.7908295596608959E-2</v>
      </c>
      <c r="G80">
        <f t="shared" si="1"/>
        <v>1.1084162966276032</v>
      </c>
      <c r="J80" t="s">
        <v>589</v>
      </c>
    </row>
    <row r="81" spans="1:10" x14ac:dyDescent="0.35">
      <c r="A81" s="16" t="s">
        <v>2704</v>
      </c>
      <c r="B81">
        <v>4</v>
      </c>
      <c r="C81">
        <v>14</v>
      </c>
      <c r="D81">
        <v>28.571428571428569</v>
      </c>
      <c r="E81">
        <v>6.7318021484951904E-3</v>
      </c>
      <c r="F81">
        <v>7.7908295596608959E-2</v>
      </c>
      <c r="G81">
        <f t="shared" si="1"/>
        <v>1.1084162966276032</v>
      </c>
      <c r="J81" t="s">
        <v>542</v>
      </c>
    </row>
    <row r="82" spans="1:10" x14ac:dyDescent="0.35">
      <c r="A82" s="16" t="s">
        <v>2705</v>
      </c>
      <c r="B82">
        <v>4</v>
      </c>
      <c r="C82">
        <v>14</v>
      </c>
      <c r="D82">
        <v>28.571428571428569</v>
      </c>
      <c r="E82">
        <v>6.7318021484951904E-3</v>
      </c>
      <c r="F82">
        <v>7.7908295596608959E-2</v>
      </c>
      <c r="G82">
        <f t="shared" si="1"/>
        <v>1.1084162966276032</v>
      </c>
      <c r="J82" t="s">
        <v>590</v>
      </c>
    </row>
    <row r="83" spans="1:10" x14ac:dyDescent="0.35">
      <c r="A83" s="16" t="s">
        <v>2706</v>
      </c>
      <c r="B83">
        <v>4</v>
      </c>
      <c r="C83">
        <v>14</v>
      </c>
      <c r="D83">
        <v>28.571428571428569</v>
      </c>
      <c r="E83">
        <v>6.7318021484951904E-3</v>
      </c>
      <c r="F83">
        <v>7.7908295596608959E-2</v>
      </c>
      <c r="G83">
        <f t="shared" si="1"/>
        <v>1.1084162966276032</v>
      </c>
      <c r="J83" t="s">
        <v>591</v>
      </c>
    </row>
    <row r="84" spans="1:10" x14ac:dyDescent="0.35">
      <c r="A84" s="16" t="s">
        <v>2707</v>
      </c>
      <c r="B84">
        <v>5</v>
      </c>
      <c r="C84">
        <v>22</v>
      </c>
      <c r="D84">
        <v>22.727272727272727</v>
      </c>
      <c r="E84">
        <v>7.0866625945997189E-3</v>
      </c>
      <c r="F84">
        <v>8.1027021714158237E-2</v>
      </c>
      <c r="G84">
        <f t="shared" si="1"/>
        <v>1.0913701240310312</v>
      </c>
      <c r="J84" t="s">
        <v>592</v>
      </c>
    </row>
    <row r="85" spans="1:10" x14ac:dyDescent="0.35">
      <c r="A85" s="16" t="s">
        <v>2708</v>
      </c>
      <c r="B85">
        <v>51</v>
      </c>
      <c r="C85">
        <v>629</v>
      </c>
      <c r="D85">
        <v>8.1081081081081088</v>
      </c>
      <c r="E85">
        <v>7.7629633473736033E-3</v>
      </c>
      <c r="F85">
        <v>8.7703002579256534E-2</v>
      </c>
      <c r="G85">
        <f t="shared" si="1"/>
        <v>1.0569855379762565</v>
      </c>
      <c r="J85" t="s">
        <v>593</v>
      </c>
    </row>
    <row r="86" spans="1:10" x14ac:dyDescent="0.35">
      <c r="A86" s="16" t="s">
        <v>2709</v>
      </c>
      <c r="B86">
        <v>6</v>
      </c>
      <c r="C86">
        <v>32</v>
      </c>
      <c r="D86">
        <v>18.75</v>
      </c>
      <c r="E86">
        <v>8.7288342424198962E-3</v>
      </c>
      <c r="F86">
        <v>9.7454867012429197E-2</v>
      </c>
      <c r="G86">
        <f t="shared" si="1"/>
        <v>1.0111964668197337</v>
      </c>
      <c r="J86" t="s">
        <v>594</v>
      </c>
    </row>
    <row r="87" spans="1:10" x14ac:dyDescent="0.35">
      <c r="A87" s="16" t="s">
        <v>2710</v>
      </c>
      <c r="B87">
        <v>6</v>
      </c>
      <c r="C87">
        <v>33</v>
      </c>
      <c r="D87">
        <v>18.181818181818183</v>
      </c>
      <c r="E87">
        <v>1.0163548295073909E-2</v>
      </c>
      <c r="F87">
        <v>0.1097108043765877</v>
      </c>
      <c r="G87">
        <f t="shared" si="1"/>
        <v>0.95975060077464414</v>
      </c>
      <c r="J87" t="s">
        <v>595</v>
      </c>
    </row>
    <row r="88" spans="1:10" x14ac:dyDescent="0.35">
      <c r="A88" s="16" t="s">
        <v>2714</v>
      </c>
      <c r="B88">
        <v>33</v>
      </c>
      <c r="C88">
        <v>377</v>
      </c>
      <c r="D88">
        <v>8.7533156498673748</v>
      </c>
      <c r="E88">
        <v>1.0262555670508339E-2</v>
      </c>
      <c r="F88">
        <v>0.1097108043765877</v>
      </c>
      <c r="G88">
        <f t="shared" si="1"/>
        <v>0.95975060077464414</v>
      </c>
      <c r="J88" t="s">
        <v>599</v>
      </c>
    </row>
    <row r="89" spans="1:10" x14ac:dyDescent="0.35">
      <c r="A89" s="16" t="s">
        <v>2711</v>
      </c>
      <c r="B89">
        <v>5</v>
      </c>
      <c r="C89">
        <v>24</v>
      </c>
      <c r="D89">
        <v>20.833333333333336</v>
      </c>
      <c r="E89">
        <v>1.040460736975015E-2</v>
      </c>
      <c r="F89">
        <v>0.1097108043765877</v>
      </c>
      <c r="G89">
        <f t="shared" si="1"/>
        <v>0.95975060077464414</v>
      </c>
      <c r="J89" t="s">
        <v>596</v>
      </c>
    </row>
    <row r="90" spans="1:10" x14ac:dyDescent="0.35">
      <c r="A90" s="16" t="s">
        <v>2712</v>
      </c>
      <c r="B90">
        <v>5</v>
      </c>
      <c r="C90">
        <v>24</v>
      </c>
      <c r="D90">
        <v>20.833333333333336</v>
      </c>
      <c r="E90">
        <v>1.040460736975015E-2</v>
      </c>
      <c r="F90">
        <v>0.1097108043765877</v>
      </c>
      <c r="G90">
        <f t="shared" si="1"/>
        <v>0.95975060077464414</v>
      </c>
      <c r="J90" t="s">
        <v>597</v>
      </c>
    </row>
    <row r="91" spans="1:10" x14ac:dyDescent="0.35">
      <c r="A91" s="16" t="s">
        <v>2713</v>
      </c>
      <c r="B91">
        <v>5</v>
      </c>
      <c r="C91">
        <v>24</v>
      </c>
      <c r="D91">
        <v>20.833333333333336</v>
      </c>
      <c r="E91">
        <v>1.040460736975015E-2</v>
      </c>
      <c r="F91">
        <v>0.1097108043765877</v>
      </c>
      <c r="G91">
        <f t="shared" si="1"/>
        <v>0.95975060077464414</v>
      </c>
      <c r="J91" t="s">
        <v>598</v>
      </c>
    </row>
    <row r="92" spans="1:10" x14ac:dyDescent="0.35">
      <c r="A92" s="16" t="s">
        <v>2715</v>
      </c>
      <c r="B92">
        <v>4</v>
      </c>
      <c r="C92">
        <v>16</v>
      </c>
      <c r="D92">
        <v>25</v>
      </c>
      <c r="E92">
        <v>1.117090428214493E-2</v>
      </c>
      <c r="F92">
        <v>0.11649657322808279</v>
      </c>
      <c r="G92">
        <f t="shared" si="1"/>
        <v>0.93368684931626644</v>
      </c>
      <c r="J92" t="s">
        <v>600</v>
      </c>
    </row>
    <row r="93" spans="1:10" x14ac:dyDescent="0.35">
      <c r="A93" s="16" t="s">
        <v>2716</v>
      </c>
      <c r="B93">
        <v>3</v>
      </c>
      <c r="C93">
        <v>9</v>
      </c>
      <c r="D93">
        <v>33.333333333333329</v>
      </c>
      <c r="E93">
        <v>1.2111159268860829E-2</v>
      </c>
      <c r="F93">
        <v>0.1235859155499885</v>
      </c>
      <c r="G93">
        <f t="shared" si="1"/>
        <v>0.90803102073148634</v>
      </c>
      <c r="J93" t="s">
        <v>601</v>
      </c>
    </row>
    <row r="94" spans="1:10" x14ac:dyDescent="0.35">
      <c r="A94" s="16" t="s">
        <v>2717</v>
      </c>
      <c r="B94">
        <v>3</v>
      </c>
      <c r="C94">
        <v>9</v>
      </c>
      <c r="D94">
        <v>33.333333333333329</v>
      </c>
      <c r="E94">
        <v>1.2111159268860829E-2</v>
      </c>
      <c r="F94">
        <v>0.1235859155499885</v>
      </c>
      <c r="G94">
        <f t="shared" si="1"/>
        <v>0.90803102073148634</v>
      </c>
      <c r="J94" t="s">
        <v>602</v>
      </c>
    </row>
    <row r="95" spans="1:10" x14ac:dyDescent="0.35">
      <c r="A95" s="16" t="s">
        <v>2718</v>
      </c>
      <c r="B95">
        <v>5</v>
      </c>
      <c r="C95">
        <v>25</v>
      </c>
      <c r="D95">
        <v>20</v>
      </c>
      <c r="E95">
        <v>1.240579873704077E-2</v>
      </c>
      <c r="F95">
        <v>0.12392740001528101</v>
      </c>
      <c r="G95">
        <f t="shared" si="1"/>
        <v>0.90683266166388399</v>
      </c>
      <c r="J95" t="s">
        <v>603</v>
      </c>
    </row>
    <row r="96" spans="1:10" x14ac:dyDescent="0.35">
      <c r="A96" s="16" t="s">
        <v>2719</v>
      </c>
      <c r="B96">
        <v>5</v>
      </c>
      <c r="C96">
        <v>25</v>
      </c>
      <c r="D96">
        <v>20</v>
      </c>
      <c r="E96">
        <v>1.240579873704077E-2</v>
      </c>
      <c r="F96">
        <v>0.12392740001528101</v>
      </c>
      <c r="G96">
        <f t="shared" si="1"/>
        <v>0.90683266166388399</v>
      </c>
      <c r="J96" t="s">
        <v>604</v>
      </c>
    </row>
    <row r="97" spans="1:10" x14ac:dyDescent="0.35">
      <c r="A97" s="16" t="s">
        <v>2720</v>
      </c>
      <c r="B97">
        <v>6</v>
      </c>
      <c r="C97">
        <v>35</v>
      </c>
      <c r="D97">
        <v>17.142857142857142</v>
      </c>
      <c r="E97">
        <v>1.3520809663168411E-2</v>
      </c>
      <c r="F97">
        <v>0.13228091103450329</v>
      </c>
      <c r="G97">
        <f t="shared" si="1"/>
        <v>0.87850282270983815</v>
      </c>
      <c r="J97" t="s">
        <v>605</v>
      </c>
    </row>
    <row r="98" spans="1:10" x14ac:dyDescent="0.35">
      <c r="A98" s="16" t="s">
        <v>2721</v>
      </c>
      <c r="B98">
        <v>6</v>
      </c>
      <c r="C98">
        <v>35</v>
      </c>
      <c r="D98">
        <v>17.142857142857142</v>
      </c>
      <c r="E98">
        <v>1.3520809663168411E-2</v>
      </c>
      <c r="F98">
        <v>0.13228091103450329</v>
      </c>
      <c r="G98">
        <f t="shared" si="1"/>
        <v>0.87850282270983815</v>
      </c>
      <c r="J98" t="s">
        <v>606</v>
      </c>
    </row>
    <row r="99" spans="1:10" x14ac:dyDescent="0.35">
      <c r="A99" s="16" t="s">
        <v>2722</v>
      </c>
      <c r="B99">
        <v>4</v>
      </c>
      <c r="C99">
        <v>17</v>
      </c>
      <c r="D99">
        <v>23.52941176470588</v>
      </c>
      <c r="E99">
        <v>1.395794152064952E-2</v>
      </c>
      <c r="F99">
        <v>0.13516414799077961</v>
      </c>
      <c r="G99">
        <f t="shared" si="1"/>
        <v>0.86913848882770983</v>
      </c>
      <c r="J99" t="s">
        <v>607</v>
      </c>
    </row>
    <row r="100" spans="1:10" x14ac:dyDescent="0.35">
      <c r="A100" s="16" t="s">
        <v>2723</v>
      </c>
      <c r="B100">
        <v>3</v>
      </c>
      <c r="C100">
        <v>10</v>
      </c>
      <c r="D100">
        <v>30</v>
      </c>
      <c r="E100">
        <v>1.6574162474872641E-2</v>
      </c>
      <c r="F100">
        <v>0.1572888018865414</v>
      </c>
      <c r="G100">
        <f t="shared" si="1"/>
        <v>0.80330219569838057</v>
      </c>
      <c r="J100" t="s">
        <v>608</v>
      </c>
    </row>
    <row r="101" spans="1:10" x14ac:dyDescent="0.35">
      <c r="A101" s="16" t="s">
        <v>2724</v>
      </c>
      <c r="B101">
        <v>3</v>
      </c>
      <c r="C101">
        <v>10</v>
      </c>
      <c r="D101">
        <v>30</v>
      </c>
      <c r="E101">
        <v>1.6574162474872641E-2</v>
      </c>
      <c r="F101">
        <v>0.1572888018865414</v>
      </c>
      <c r="G101">
        <f t="shared" si="1"/>
        <v>0.80330219569838057</v>
      </c>
      <c r="J101" t="s">
        <v>609</v>
      </c>
    </row>
    <row r="102" spans="1:10" x14ac:dyDescent="0.35">
      <c r="A102" s="16" t="s">
        <v>2725</v>
      </c>
      <c r="B102">
        <v>8</v>
      </c>
      <c r="C102">
        <v>58</v>
      </c>
      <c r="D102">
        <v>13.793103448275861</v>
      </c>
      <c r="E102">
        <v>1.6918088608930161E-2</v>
      </c>
      <c r="F102">
        <v>0.15800396607446029</v>
      </c>
      <c r="G102">
        <f t="shared" si="1"/>
        <v>0.80133201163649437</v>
      </c>
      <c r="J102" t="s">
        <v>610</v>
      </c>
    </row>
    <row r="103" spans="1:10" x14ac:dyDescent="0.35">
      <c r="A103" s="16" t="s">
        <v>2726</v>
      </c>
      <c r="B103">
        <v>4</v>
      </c>
      <c r="C103">
        <v>18</v>
      </c>
      <c r="D103">
        <v>22.222222222222221</v>
      </c>
      <c r="E103">
        <v>1.7149007909029939E-2</v>
      </c>
      <c r="F103">
        <v>0.15800396607446029</v>
      </c>
      <c r="G103">
        <f t="shared" si="1"/>
        <v>0.80133201163649437</v>
      </c>
      <c r="J103" t="s">
        <v>611</v>
      </c>
    </row>
    <row r="104" spans="1:10" x14ac:dyDescent="0.35">
      <c r="A104" s="16" t="s">
        <v>2727</v>
      </c>
      <c r="B104">
        <v>4</v>
      </c>
      <c r="C104">
        <v>18</v>
      </c>
      <c r="D104">
        <v>22.222222222222221</v>
      </c>
      <c r="E104">
        <v>1.7149007909029939E-2</v>
      </c>
      <c r="F104">
        <v>0.15800396607446029</v>
      </c>
      <c r="G104">
        <f t="shared" si="1"/>
        <v>0.80133201163649437</v>
      </c>
      <c r="J104" t="s">
        <v>612</v>
      </c>
    </row>
    <row r="105" spans="1:10" x14ac:dyDescent="0.35">
      <c r="A105" s="16" t="s">
        <v>2728</v>
      </c>
      <c r="B105">
        <v>6</v>
      </c>
      <c r="C105">
        <v>37</v>
      </c>
      <c r="D105">
        <v>16.216216216216218</v>
      </c>
      <c r="E105">
        <v>1.7583702719830781E-2</v>
      </c>
      <c r="F105">
        <v>0.15892317982018489</v>
      </c>
      <c r="G105">
        <f t="shared" si="1"/>
        <v>0.79881275393290951</v>
      </c>
      <c r="J105" t="s">
        <v>613</v>
      </c>
    </row>
    <row r="106" spans="1:10" x14ac:dyDescent="0.35">
      <c r="A106" s="16" t="s">
        <v>2729</v>
      </c>
      <c r="B106">
        <v>6</v>
      </c>
      <c r="C106">
        <v>37</v>
      </c>
      <c r="D106">
        <v>16.216216216216218</v>
      </c>
      <c r="E106">
        <v>1.7583702719830781E-2</v>
      </c>
      <c r="F106">
        <v>0.15892317982018489</v>
      </c>
      <c r="G106">
        <f t="shared" si="1"/>
        <v>0.79881275393290951</v>
      </c>
      <c r="J106" t="s">
        <v>614</v>
      </c>
    </row>
    <row r="107" spans="1:10" x14ac:dyDescent="0.35">
      <c r="A107" s="16" t="s">
        <v>2731</v>
      </c>
      <c r="B107">
        <v>30</v>
      </c>
      <c r="C107">
        <v>353</v>
      </c>
      <c r="D107">
        <v>8.4985835694050991</v>
      </c>
      <c r="E107">
        <v>2.01062345734449E-2</v>
      </c>
      <c r="F107">
        <v>0.17863313549970189</v>
      </c>
      <c r="G107">
        <f t="shared" si="1"/>
        <v>0.74803797865068422</v>
      </c>
      <c r="J107" t="s">
        <v>616</v>
      </c>
    </row>
    <row r="108" spans="1:10" x14ac:dyDescent="0.35">
      <c r="A108" s="16" t="s">
        <v>2730</v>
      </c>
      <c r="B108">
        <v>16</v>
      </c>
      <c r="C108">
        <v>159</v>
      </c>
      <c r="D108">
        <v>10.062893081761008</v>
      </c>
      <c r="E108">
        <v>2.014093308584626E-2</v>
      </c>
      <c r="F108">
        <v>0.17863313549970189</v>
      </c>
      <c r="G108">
        <f t="shared" si="1"/>
        <v>0.74803797865068422</v>
      </c>
      <c r="J108" t="s">
        <v>615</v>
      </c>
    </row>
    <row r="109" spans="1:10" x14ac:dyDescent="0.35">
      <c r="A109" s="16" t="s">
        <v>2732</v>
      </c>
      <c r="B109">
        <v>4</v>
      </c>
      <c r="C109">
        <v>19</v>
      </c>
      <c r="D109">
        <v>21.052631578947366</v>
      </c>
      <c r="E109">
        <v>2.075967864210549E-2</v>
      </c>
      <c r="F109">
        <v>0.17909940937598279</v>
      </c>
      <c r="G109">
        <f t="shared" si="1"/>
        <v>0.74690584634066415</v>
      </c>
      <c r="J109" t="s">
        <v>617</v>
      </c>
    </row>
    <row r="110" spans="1:10" x14ac:dyDescent="0.35">
      <c r="A110" s="16" t="s">
        <v>2733</v>
      </c>
      <c r="B110">
        <v>4</v>
      </c>
      <c r="C110">
        <v>19</v>
      </c>
      <c r="D110">
        <v>21.052631578947366</v>
      </c>
      <c r="E110">
        <v>2.075967864210549E-2</v>
      </c>
      <c r="F110">
        <v>0.17909940937598279</v>
      </c>
      <c r="G110">
        <f t="shared" si="1"/>
        <v>0.74690584634066415</v>
      </c>
      <c r="J110" t="s">
        <v>618</v>
      </c>
    </row>
    <row r="111" spans="1:10" x14ac:dyDescent="0.35">
      <c r="A111" s="16" t="s">
        <v>2734</v>
      </c>
      <c r="B111">
        <v>4</v>
      </c>
      <c r="C111">
        <v>19</v>
      </c>
      <c r="D111">
        <v>21.052631578947366</v>
      </c>
      <c r="E111">
        <v>2.075967864210549E-2</v>
      </c>
      <c r="F111">
        <v>0.17909940937598279</v>
      </c>
      <c r="G111">
        <f t="shared" si="1"/>
        <v>0.74690584634066415</v>
      </c>
      <c r="J111" t="s">
        <v>619</v>
      </c>
    </row>
    <row r="112" spans="1:10" x14ac:dyDescent="0.35">
      <c r="A112" s="16" t="s">
        <v>2735</v>
      </c>
      <c r="B112">
        <v>11</v>
      </c>
      <c r="C112">
        <v>96</v>
      </c>
      <c r="D112">
        <v>11.458333333333332</v>
      </c>
      <c r="E112">
        <v>2.1180272417885532E-2</v>
      </c>
      <c r="F112">
        <v>0.18108178850966999</v>
      </c>
      <c r="G112">
        <f t="shared" si="1"/>
        <v>0.7421252247133181</v>
      </c>
      <c r="J112" t="s">
        <v>620</v>
      </c>
    </row>
    <row r="113" spans="1:10" x14ac:dyDescent="0.35">
      <c r="A113" s="16" t="s">
        <v>2736</v>
      </c>
      <c r="B113">
        <v>3</v>
      </c>
      <c r="C113">
        <v>11</v>
      </c>
      <c r="D113">
        <v>27.27272727272727</v>
      </c>
      <c r="E113">
        <v>2.1834272920776571E-2</v>
      </c>
      <c r="F113">
        <v>0.18176074562997341</v>
      </c>
      <c r="G113">
        <f t="shared" si="1"/>
        <v>0.74049990437621205</v>
      </c>
      <c r="J113" t="s">
        <v>621</v>
      </c>
    </row>
    <row r="114" spans="1:10" x14ac:dyDescent="0.35">
      <c r="A114" s="16" t="s">
        <v>2737</v>
      </c>
      <c r="B114">
        <v>3</v>
      </c>
      <c r="C114">
        <v>11</v>
      </c>
      <c r="D114">
        <v>27.27272727272727</v>
      </c>
      <c r="E114">
        <v>2.1834272920776571E-2</v>
      </c>
      <c r="F114">
        <v>0.18176074562997341</v>
      </c>
      <c r="G114">
        <f t="shared" si="1"/>
        <v>0.74049990437621205</v>
      </c>
      <c r="J114" t="s">
        <v>622</v>
      </c>
    </row>
    <row r="115" spans="1:10" x14ac:dyDescent="0.35">
      <c r="A115" s="16" t="s">
        <v>2738</v>
      </c>
      <c r="B115">
        <v>3</v>
      </c>
      <c r="C115">
        <v>11</v>
      </c>
      <c r="D115">
        <v>27.27272727272727</v>
      </c>
      <c r="E115">
        <v>2.1834272920776571E-2</v>
      </c>
      <c r="F115">
        <v>0.18176074562997341</v>
      </c>
      <c r="G115">
        <f t="shared" si="1"/>
        <v>0.74049990437621205</v>
      </c>
      <c r="J115" t="s">
        <v>623</v>
      </c>
    </row>
    <row r="116" spans="1:10" x14ac:dyDescent="0.35">
      <c r="A116" s="16" t="s">
        <v>2739</v>
      </c>
      <c r="B116">
        <v>15</v>
      </c>
      <c r="C116">
        <v>148</v>
      </c>
      <c r="D116">
        <v>10.135135135135135</v>
      </c>
      <c r="E116">
        <v>2.2592787623914309E-2</v>
      </c>
      <c r="F116">
        <v>0.18643961265299719</v>
      </c>
      <c r="G116">
        <f t="shared" si="1"/>
        <v>0.72946180802887839</v>
      </c>
      <c r="J116" t="s">
        <v>624</v>
      </c>
    </row>
    <row r="117" spans="1:10" x14ac:dyDescent="0.35">
      <c r="A117" s="16" t="s">
        <v>2740</v>
      </c>
      <c r="B117">
        <v>7</v>
      </c>
      <c r="C117">
        <v>51</v>
      </c>
      <c r="D117">
        <v>13.725490196078432</v>
      </c>
      <c r="E117">
        <v>2.531781125958369E-2</v>
      </c>
      <c r="F117">
        <v>0.2071258869426286</v>
      </c>
      <c r="G117">
        <f t="shared" si="1"/>
        <v>0.68376561885762976</v>
      </c>
      <c r="J117" t="s">
        <v>625</v>
      </c>
    </row>
    <row r="118" spans="1:10" x14ac:dyDescent="0.35">
      <c r="A118" s="16" t="s">
        <v>2741</v>
      </c>
      <c r="B118">
        <v>5</v>
      </c>
      <c r="C118">
        <v>30</v>
      </c>
      <c r="D118">
        <v>16.666666666666664</v>
      </c>
      <c r="E118">
        <v>2.6309500004880051E-2</v>
      </c>
      <c r="F118">
        <v>0.21339927781736051</v>
      </c>
      <c r="G118">
        <f t="shared" si="1"/>
        <v>0.67080705464194235</v>
      </c>
      <c r="J118" t="s">
        <v>626</v>
      </c>
    </row>
    <row r="119" spans="1:10" x14ac:dyDescent="0.35">
      <c r="A119" s="16" t="s">
        <v>2742</v>
      </c>
      <c r="B119">
        <v>10</v>
      </c>
      <c r="C119">
        <v>87</v>
      </c>
      <c r="D119">
        <v>11.494252873563218</v>
      </c>
      <c r="E119">
        <v>2.669664198519207E-2</v>
      </c>
      <c r="F119">
        <v>0.21470434952497691</v>
      </c>
      <c r="G119">
        <f t="shared" si="1"/>
        <v>0.66815915744748389</v>
      </c>
      <c r="J119" t="s">
        <v>627</v>
      </c>
    </row>
    <row r="120" spans="1:10" x14ac:dyDescent="0.35">
      <c r="A120" s="16" t="s">
        <v>2743</v>
      </c>
      <c r="B120">
        <v>2</v>
      </c>
      <c r="C120">
        <v>5</v>
      </c>
      <c r="D120">
        <v>40</v>
      </c>
      <c r="E120">
        <v>2.9157164568240621E-2</v>
      </c>
      <c r="F120">
        <v>0.22781700085799089</v>
      </c>
      <c r="G120">
        <f t="shared" si="1"/>
        <v>0.6424138697946109</v>
      </c>
      <c r="J120" t="s">
        <v>628</v>
      </c>
    </row>
    <row r="121" spans="1:10" x14ac:dyDescent="0.35">
      <c r="A121" s="16" t="s">
        <v>2746</v>
      </c>
      <c r="B121">
        <v>2</v>
      </c>
      <c r="C121">
        <v>5</v>
      </c>
      <c r="D121">
        <v>40</v>
      </c>
      <c r="E121">
        <v>2.9157164568240621E-2</v>
      </c>
      <c r="F121">
        <v>0.22781700085799089</v>
      </c>
      <c r="G121">
        <f t="shared" si="1"/>
        <v>0.6424138697946109</v>
      </c>
      <c r="J121" t="s">
        <v>631</v>
      </c>
    </row>
    <row r="122" spans="1:10" x14ac:dyDescent="0.35">
      <c r="A122" s="16" t="s">
        <v>2744</v>
      </c>
      <c r="B122">
        <v>4</v>
      </c>
      <c r="C122">
        <v>21</v>
      </c>
      <c r="D122">
        <v>19.047619047619047</v>
      </c>
      <c r="E122">
        <v>2.9287327823682721E-2</v>
      </c>
      <c r="F122">
        <v>0.22781700085799089</v>
      </c>
      <c r="G122">
        <f t="shared" si="1"/>
        <v>0.6424138697946109</v>
      </c>
      <c r="J122" t="s">
        <v>629</v>
      </c>
    </row>
    <row r="123" spans="1:10" x14ac:dyDescent="0.35">
      <c r="A123" s="16" t="s">
        <v>2745</v>
      </c>
      <c r="B123">
        <v>4</v>
      </c>
      <c r="C123">
        <v>21</v>
      </c>
      <c r="D123">
        <v>19.047619047619047</v>
      </c>
      <c r="E123">
        <v>2.9287327823682721E-2</v>
      </c>
      <c r="F123">
        <v>0.22781700085799089</v>
      </c>
      <c r="G123">
        <f t="shared" si="1"/>
        <v>0.6424138697946109</v>
      </c>
      <c r="J123" t="s">
        <v>630</v>
      </c>
    </row>
    <row r="124" spans="1:10" x14ac:dyDescent="0.35">
      <c r="A124" s="16" t="s">
        <v>2749</v>
      </c>
      <c r="B124">
        <v>17</v>
      </c>
      <c r="C124">
        <v>183</v>
      </c>
      <c r="D124">
        <v>9.2896174863387984</v>
      </c>
      <c r="E124">
        <v>3.3701110368469109E-2</v>
      </c>
      <c r="F124">
        <v>0.25970244197843251</v>
      </c>
      <c r="G124">
        <f t="shared" si="1"/>
        <v>0.58552396668655393</v>
      </c>
      <c r="J124" t="s">
        <v>634</v>
      </c>
    </row>
    <row r="125" spans="1:10" x14ac:dyDescent="0.35">
      <c r="A125" s="16" t="s">
        <v>2748</v>
      </c>
      <c r="B125">
        <v>6</v>
      </c>
      <c r="C125">
        <v>43</v>
      </c>
      <c r="D125">
        <v>13.953488372093023</v>
      </c>
      <c r="E125">
        <v>3.4578550504846102E-2</v>
      </c>
      <c r="F125">
        <v>0.25970244197843251</v>
      </c>
      <c r="G125">
        <f t="shared" si="1"/>
        <v>0.58552396668655393</v>
      </c>
      <c r="J125" t="s">
        <v>633</v>
      </c>
    </row>
    <row r="126" spans="1:10" x14ac:dyDescent="0.35">
      <c r="A126" s="16" t="s">
        <v>2747</v>
      </c>
      <c r="B126">
        <v>3</v>
      </c>
      <c r="C126">
        <v>13</v>
      </c>
      <c r="D126">
        <v>23.076923076923077</v>
      </c>
      <c r="E126">
        <v>3.4754699822192758E-2</v>
      </c>
      <c r="F126">
        <v>0.25970244197843251</v>
      </c>
      <c r="G126">
        <f t="shared" si="1"/>
        <v>0.58552396668655393</v>
      </c>
      <c r="J126" t="s">
        <v>632</v>
      </c>
    </row>
    <row r="127" spans="1:10" x14ac:dyDescent="0.35">
      <c r="A127" s="16" t="s">
        <v>2750</v>
      </c>
      <c r="B127">
        <v>3</v>
      </c>
      <c r="C127">
        <v>13</v>
      </c>
      <c r="D127">
        <v>23.076923076923077</v>
      </c>
      <c r="E127">
        <v>3.4754699822192758E-2</v>
      </c>
      <c r="F127">
        <v>0.25970244197843251</v>
      </c>
      <c r="G127">
        <f t="shared" si="1"/>
        <v>0.58552396668655393</v>
      </c>
      <c r="J127" t="s">
        <v>635</v>
      </c>
    </row>
    <row r="128" spans="1:10" x14ac:dyDescent="0.35">
      <c r="A128" s="16" t="s">
        <v>2751</v>
      </c>
      <c r="B128">
        <v>3</v>
      </c>
      <c r="C128">
        <v>13</v>
      </c>
      <c r="D128">
        <v>23.076923076923077</v>
      </c>
      <c r="E128">
        <v>3.4754699822192758E-2</v>
      </c>
      <c r="F128">
        <v>0.25970244197843251</v>
      </c>
      <c r="G128">
        <f t="shared" si="1"/>
        <v>0.58552396668655393</v>
      </c>
      <c r="J128" t="s">
        <v>636</v>
      </c>
    </row>
    <row r="129" spans="1:10" x14ac:dyDescent="0.35">
      <c r="A129" s="16" t="s">
        <v>2752</v>
      </c>
      <c r="B129">
        <v>13</v>
      </c>
      <c r="C129">
        <v>132</v>
      </c>
      <c r="D129">
        <v>9.8484848484848477</v>
      </c>
      <c r="E129">
        <v>3.9346465130917198E-2</v>
      </c>
      <c r="F129">
        <v>0.28692453800424472</v>
      </c>
      <c r="G129">
        <f t="shared" si="1"/>
        <v>0.54223230897204966</v>
      </c>
      <c r="J129" t="s">
        <v>637</v>
      </c>
    </row>
    <row r="130" spans="1:10" x14ac:dyDescent="0.35">
      <c r="A130" s="16" t="s">
        <v>2753</v>
      </c>
      <c r="B130">
        <v>4</v>
      </c>
      <c r="C130">
        <v>23</v>
      </c>
      <c r="D130">
        <v>17.391304347826086</v>
      </c>
      <c r="E130">
        <v>3.96070753198694E-2</v>
      </c>
      <c r="F130">
        <v>0.28692453800424472</v>
      </c>
      <c r="G130">
        <f t="shared" si="1"/>
        <v>0.54223230897204966</v>
      </c>
      <c r="J130" t="s">
        <v>638</v>
      </c>
    </row>
    <row r="131" spans="1:10" x14ac:dyDescent="0.35">
      <c r="A131" s="16" t="s">
        <v>2754</v>
      </c>
      <c r="B131">
        <v>4</v>
      </c>
      <c r="C131">
        <v>23</v>
      </c>
      <c r="D131">
        <v>17.391304347826086</v>
      </c>
      <c r="E131">
        <v>3.96070753198694E-2</v>
      </c>
      <c r="F131">
        <v>0.28692453800424472</v>
      </c>
      <c r="G131">
        <f t="shared" si="1"/>
        <v>0.54223230897204966</v>
      </c>
      <c r="J131" t="s">
        <v>639</v>
      </c>
    </row>
    <row r="132" spans="1:10" x14ac:dyDescent="0.35">
      <c r="A132" s="16" t="s">
        <v>2755</v>
      </c>
      <c r="B132">
        <v>4</v>
      </c>
      <c r="C132">
        <v>23</v>
      </c>
      <c r="D132">
        <v>17.391304347826086</v>
      </c>
      <c r="E132">
        <v>3.96070753198694E-2</v>
      </c>
      <c r="F132">
        <v>0.28692453800424472</v>
      </c>
      <c r="G132">
        <f t="shared" ref="G132:G195" si="2">-LOG10(F132)</f>
        <v>0.54223230897204966</v>
      </c>
      <c r="J132" t="s">
        <v>640</v>
      </c>
    </row>
    <row r="133" spans="1:10" x14ac:dyDescent="0.35">
      <c r="A133" s="16" t="s">
        <v>2756</v>
      </c>
      <c r="B133">
        <v>2</v>
      </c>
      <c r="C133">
        <v>6</v>
      </c>
      <c r="D133">
        <v>33.333333333333329</v>
      </c>
      <c r="E133">
        <v>4.2094279631978662E-2</v>
      </c>
      <c r="F133">
        <v>0.2915583011273758</v>
      </c>
      <c r="G133">
        <f t="shared" si="2"/>
        <v>0.53527458901402081</v>
      </c>
      <c r="J133" t="s">
        <v>641</v>
      </c>
    </row>
    <row r="134" spans="1:10" x14ac:dyDescent="0.35">
      <c r="A134" s="16" t="s">
        <v>2757</v>
      </c>
      <c r="B134">
        <v>2</v>
      </c>
      <c r="C134">
        <v>6</v>
      </c>
      <c r="D134">
        <v>33.333333333333329</v>
      </c>
      <c r="E134">
        <v>4.2094279631978662E-2</v>
      </c>
      <c r="F134">
        <v>0.2915583011273758</v>
      </c>
      <c r="G134">
        <f t="shared" si="2"/>
        <v>0.53527458901402081</v>
      </c>
      <c r="J134" t="s">
        <v>642</v>
      </c>
    </row>
    <row r="135" spans="1:10" x14ac:dyDescent="0.35">
      <c r="A135" s="16" t="s">
        <v>2758</v>
      </c>
      <c r="B135">
        <v>2</v>
      </c>
      <c r="C135">
        <v>6</v>
      </c>
      <c r="D135">
        <v>33.333333333333329</v>
      </c>
      <c r="E135">
        <v>4.2094279631978662E-2</v>
      </c>
      <c r="F135">
        <v>0.2915583011273758</v>
      </c>
      <c r="G135">
        <f t="shared" si="2"/>
        <v>0.53527458901402081</v>
      </c>
      <c r="J135" t="s">
        <v>643</v>
      </c>
    </row>
    <row r="136" spans="1:10" x14ac:dyDescent="0.35">
      <c r="A136" s="16" t="s">
        <v>2760</v>
      </c>
      <c r="B136">
        <v>2</v>
      </c>
      <c r="C136">
        <v>6</v>
      </c>
      <c r="D136">
        <v>33.333333333333329</v>
      </c>
      <c r="E136">
        <v>4.2094279631978662E-2</v>
      </c>
      <c r="F136">
        <v>0.2915583011273758</v>
      </c>
      <c r="G136">
        <f t="shared" si="2"/>
        <v>0.53527458901402081</v>
      </c>
      <c r="J136" t="s">
        <v>645</v>
      </c>
    </row>
    <row r="137" spans="1:10" x14ac:dyDescent="0.35">
      <c r="A137" s="16" t="s">
        <v>2761</v>
      </c>
      <c r="B137">
        <v>2</v>
      </c>
      <c r="C137">
        <v>6</v>
      </c>
      <c r="D137">
        <v>33.333333333333329</v>
      </c>
      <c r="E137">
        <v>4.2094279631978662E-2</v>
      </c>
      <c r="F137">
        <v>0.2915583011273758</v>
      </c>
      <c r="G137">
        <f t="shared" si="2"/>
        <v>0.53527458901402081</v>
      </c>
      <c r="J137" t="s">
        <v>646</v>
      </c>
    </row>
    <row r="138" spans="1:10" x14ac:dyDescent="0.35">
      <c r="A138" s="16" t="s">
        <v>2759</v>
      </c>
      <c r="B138">
        <v>3</v>
      </c>
      <c r="C138">
        <v>14</v>
      </c>
      <c r="D138">
        <v>21.428571428571427</v>
      </c>
      <c r="E138">
        <v>4.239730827774274E-2</v>
      </c>
      <c r="F138">
        <v>0.2915583011273758</v>
      </c>
      <c r="G138">
        <f t="shared" si="2"/>
        <v>0.53527458901402081</v>
      </c>
      <c r="J138" t="s">
        <v>644</v>
      </c>
    </row>
    <row r="139" spans="1:10" x14ac:dyDescent="0.35">
      <c r="A139" s="16" t="s">
        <v>2762</v>
      </c>
      <c r="B139">
        <v>3</v>
      </c>
      <c r="C139">
        <v>14</v>
      </c>
      <c r="D139">
        <v>21.428571428571427</v>
      </c>
      <c r="E139">
        <v>4.239730827774274E-2</v>
      </c>
      <c r="F139">
        <v>0.2915583011273758</v>
      </c>
      <c r="G139">
        <f t="shared" si="2"/>
        <v>0.53527458901402081</v>
      </c>
      <c r="J139" t="s">
        <v>647</v>
      </c>
    </row>
    <row r="140" spans="1:10" x14ac:dyDescent="0.35">
      <c r="A140" s="16" t="s">
        <v>2763</v>
      </c>
      <c r="B140">
        <v>8</v>
      </c>
      <c r="C140">
        <v>69</v>
      </c>
      <c r="D140">
        <v>11.594202898550725</v>
      </c>
      <c r="E140">
        <v>4.2810677989407783E-2</v>
      </c>
      <c r="F140">
        <v>0.2922829741866762</v>
      </c>
      <c r="G140">
        <f t="shared" si="2"/>
        <v>0.53419648204979242</v>
      </c>
      <c r="J140" t="s">
        <v>648</v>
      </c>
    </row>
    <row r="141" spans="1:10" x14ac:dyDescent="0.35">
      <c r="A141" s="16" t="s">
        <v>2764</v>
      </c>
      <c r="B141">
        <v>4</v>
      </c>
      <c r="C141">
        <v>24</v>
      </c>
      <c r="D141">
        <v>16.666666666666664</v>
      </c>
      <c r="E141">
        <v>4.5447568912145853E-2</v>
      </c>
      <c r="F141">
        <v>0.3080695921259029</v>
      </c>
      <c r="G141">
        <f t="shared" si="2"/>
        <v>0.51135116641415368</v>
      </c>
      <c r="J141" t="s">
        <v>649</v>
      </c>
    </row>
    <row r="142" spans="1:10" x14ac:dyDescent="0.35">
      <c r="A142" s="16" t="s">
        <v>2769</v>
      </c>
      <c r="B142">
        <v>13</v>
      </c>
      <c r="C142">
        <v>137</v>
      </c>
      <c r="D142">
        <v>9.4890510948905096</v>
      </c>
      <c r="E142">
        <v>5.0506263594774961E-2</v>
      </c>
      <c r="F142">
        <v>0.33863749110109842</v>
      </c>
      <c r="G142">
        <f t="shared" si="2"/>
        <v>0.47026496212495367</v>
      </c>
      <c r="J142" t="s">
        <v>654</v>
      </c>
    </row>
    <row r="143" spans="1:10" x14ac:dyDescent="0.35">
      <c r="A143" s="16" t="s">
        <v>2768</v>
      </c>
      <c r="B143">
        <v>3</v>
      </c>
      <c r="C143">
        <v>15</v>
      </c>
      <c r="D143">
        <v>20</v>
      </c>
      <c r="E143">
        <v>5.0804298081853161E-2</v>
      </c>
      <c r="F143">
        <v>0.33863749110109842</v>
      </c>
      <c r="G143">
        <f t="shared" si="2"/>
        <v>0.47026496212495367</v>
      </c>
      <c r="J143" t="s">
        <v>653</v>
      </c>
    </row>
    <row r="144" spans="1:10" x14ac:dyDescent="0.35">
      <c r="A144" s="16" t="s">
        <v>2765</v>
      </c>
      <c r="B144">
        <v>4</v>
      </c>
      <c r="C144">
        <v>25</v>
      </c>
      <c r="D144">
        <v>16</v>
      </c>
      <c r="E144">
        <v>5.1741239420083532E-2</v>
      </c>
      <c r="F144">
        <v>0.33863749110109842</v>
      </c>
      <c r="G144">
        <f t="shared" si="2"/>
        <v>0.47026496212495367</v>
      </c>
      <c r="J144" t="s">
        <v>650</v>
      </c>
    </row>
    <row r="145" spans="1:10" x14ac:dyDescent="0.35">
      <c r="A145" s="16" t="s">
        <v>2766</v>
      </c>
      <c r="B145">
        <v>4</v>
      </c>
      <c r="C145">
        <v>25</v>
      </c>
      <c r="D145">
        <v>16</v>
      </c>
      <c r="E145">
        <v>5.1741239420083532E-2</v>
      </c>
      <c r="F145">
        <v>0.33863749110109842</v>
      </c>
      <c r="G145">
        <f t="shared" si="2"/>
        <v>0.47026496212495367</v>
      </c>
      <c r="J145" t="s">
        <v>651</v>
      </c>
    </row>
    <row r="146" spans="1:10" x14ac:dyDescent="0.35">
      <c r="A146" s="16" t="s">
        <v>2767</v>
      </c>
      <c r="B146">
        <v>4</v>
      </c>
      <c r="C146">
        <v>25</v>
      </c>
      <c r="D146">
        <v>16</v>
      </c>
      <c r="E146">
        <v>5.1741239420083532E-2</v>
      </c>
      <c r="F146">
        <v>0.33863749110109842</v>
      </c>
      <c r="G146">
        <f t="shared" si="2"/>
        <v>0.47026496212495367</v>
      </c>
      <c r="J146" t="s">
        <v>652</v>
      </c>
    </row>
    <row r="147" spans="1:10" x14ac:dyDescent="0.35">
      <c r="A147" s="16" t="s">
        <v>2775</v>
      </c>
      <c r="B147">
        <v>15</v>
      </c>
      <c r="C147">
        <v>166</v>
      </c>
      <c r="D147">
        <v>9.0361445783132535</v>
      </c>
      <c r="E147">
        <v>5.3818124392440797E-2</v>
      </c>
      <c r="F147">
        <v>0.34959846327428268</v>
      </c>
      <c r="G147">
        <f t="shared" si="2"/>
        <v>0.4564304850564162</v>
      </c>
      <c r="J147" t="s">
        <v>659</v>
      </c>
    </row>
    <row r="148" spans="1:10" x14ac:dyDescent="0.35">
      <c r="A148" s="16" t="s">
        <v>2774</v>
      </c>
      <c r="B148">
        <v>7</v>
      </c>
      <c r="C148">
        <v>60</v>
      </c>
      <c r="D148">
        <v>11.666666666666666</v>
      </c>
      <c r="E148">
        <v>5.4545988786389339E-2</v>
      </c>
      <c r="F148">
        <v>0.34959846327428268</v>
      </c>
      <c r="G148">
        <f t="shared" si="2"/>
        <v>0.4564304850564162</v>
      </c>
      <c r="J148" t="s">
        <v>658</v>
      </c>
    </row>
    <row r="149" spans="1:10" x14ac:dyDescent="0.35">
      <c r="A149" s="16" t="s">
        <v>2770</v>
      </c>
      <c r="B149">
        <v>8</v>
      </c>
      <c r="C149">
        <v>73</v>
      </c>
      <c r="D149">
        <v>10.95890410958904</v>
      </c>
      <c r="E149">
        <v>5.655384460485071E-2</v>
      </c>
      <c r="F149">
        <v>0.34959846327428268</v>
      </c>
      <c r="G149">
        <f t="shared" si="2"/>
        <v>0.4564304850564162</v>
      </c>
      <c r="J149" t="s">
        <v>655</v>
      </c>
    </row>
    <row r="150" spans="1:10" x14ac:dyDescent="0.35">
      <c r="A150" s="16" t="s">
        <v>2771</v>
      </c>
      <c r="B150">
        <v>2</v>
      </c>
      <c r="C150">
        <v>7</v>
      </c>
      <c r="D150">
        <v>28.571428571428569</v>
      </c>
      <c r="E150">
        <v>5.6731468223645443E-2</v>
      </c>
      <c r="F150">
        <v>0.34959846327428268</v>
      </c>
      <c r="G150">
        <f t="shared" si="2"/>
        <v>0.4564304850564162</v>
      </c>
      <c r="J150" t="s">
        <v>656</v>
      </c>
    </row>
    <row r="151" spans="1:10" x14ac:dyDescent="0.35">
      <c r="A151" s="16" t="s">
        <v>2772</v>
      </c>
      <c r="B151">
        <v>2</v>
      </c>
      <c r="C151">
        <v>7</v>
      </c>
      <c r="D151">
        <v>28.571428571428569</v>
      </c>
      <c r="E151">
        <v>5.6731468223645443E-2</v>
      </c>
      <c r="F151">
        <v>0.34959846327428268</v>
      </c>
      <c r="G151">
        <f t="shared" si="2"/>
        <v>0.4564304850564162</v>
      </c>
      <c r="J151" t="s">
        <v>646</v>
      </c>
    </row>
    <row r="152" spans="1:10" x14ac:dyDescent="0.35">
      <c r="A152" s="16" t="s">
        <v>2773</v>
      </c>
      <c r="B152">
        <v>2</v>
      </c>
      <c r="C152">
        <v>7</v>
      </c>
      <c r="D152">
        <v>28.571428571428569</v>
      </c>
      <c r="E152">
        <v>5.6731468223645443E-2</v>
      </c>
      <c r="F152">
        <v>0.34959846327428268</v>
      </c>
      <c r="G152">
        <f t="shared" si="2"/>
        <v>0.4564304850564162</v>
      </c>
      <c r="J152" t="s">
        <v>657</v>
      </c>
    </row>
    <row r="153" spans="1:10" x14ac:dyDescent="0.35">
      <c r="A153" s="16" t="s">
        <v>2776</v>
      </c>
      <c r="B153">
        <v>2</v>
      </c>
      <c r="C153">
        <v>7</v>
      </c>
      <c r="D153">
        <v>28.571428571428569</v>
      </c>
      <c r="E153">
        <v>5.6731468223645443E-2</v>
      </c>
      <c r="F153">
        <v>0.34959846327428268</v>
      </c>
      <c r="G153">
        <f t="shared" si="2"/>
        <v>0.4564304850564162</v>
      </c>
      <c r="J153" t="s">
        <v>660</v>
      </c>
    </row>
    <row r="154" spans="1:10" x14ac:dyDescent="0.35">
      <c r="A154" s="16" t="s">
        <v>2777</v>
      </c>
      <c r="B154">
        <v>2</v>
      </c>
      <c r="C154">
        <v>7</v>
      </c>
      <c r="D154">
        <v>28.571428571428569</v>
      </c>
      <c r="E154">
        <v>5.6731468223645443E-2</v>
      </c>
      <c r="F154">
        <v>0.34959846327428268</v>
      </c>
      <c r="G154">
        <f t="shared" si="2"/>
        <v>0.4564304850564162</v>
      </c>
      <c r="J154" t="s">
        <v>661</v>
      </c>
    </row>
    <row r="155" spans="1:10" x14ac:dyDescent="0.35">
      <c r="A155" s="16" t="s">
        <v>2778</v>
      </c>
      <c r="B155">
        <v>2</v>
      </c>
      <c r="C155">
        <v>7</v>
      </c>
      <c r="D155">
        <v>28.571428571428569</v>
      </c>
      <c r="E155">
        <v>5.6731468223645443E-2</v>
      </c>
      <c r="F155">
        <v>0.34959846327428268</v>
      </c>
      <c r="G155">
        <f t="shared" si="2"/>
        <v>0.4564304850564162</v>
      </c>
      <c r="J155" t="s">
        <v>662</v>
      </c>
    </row>
    <row r="156" spans="1:10" x14ac:dyDescent="0.35">
      <c r="A156" s="16" t="s">
        <v>2779</v>
      </c>
      <c r="B156">
        <v>9</v>
      </c>
      <c r="C156">
        <v>86</v>
      </c>
      <c r="D156">
        <v>10.465116279069768</v>
      </c>
      <c r="E156">
        <v>5.71534174690961E-2</v>
      </c>
      <c r="F156">
        <v>0.34992640760111088</v>
      </c>
      <c r="G156">
        <f t="shared" si="2"/>
        <v>0.45602328174492024</v>
      </c>
      <c r="J156" t="s">
        <v>663</v>
      </c>
    </row>
    <row r="157" spans="1:10" x14ac:dyDescent="0.35">
      <c r="A157" s="16" t="s">
        <v>2782</v>
      </c>
      <c r="B157">
        <v>5</v>
      </c>
      <c r="C157">
        <v>37</v>
      </c>
      <c r="D157">
        <v>13.513513513513514</v>
      </c>
      <c r="E157">
        <v>5.8137875309227288E-2</v>
      </c>
      <c r="F157">
        <v>0.35155444701572558</v>
      </c>
      <c r="G157">
        <f t="shared" si="2"/>
        <v>0.45400740405155304</v>
      </c>
      <c r="J157" t="s">
        <v>666</v>
      </c>
    </row>
    <row r="158" spans="1:10" x14ac:dyDescent="0.35">
      <c r="A158" s="16" t="s">
        <v>2781</v>
      </c>
      <c r="B158">
        <v>4</v>
      </c>
      <c r="C158">
        <v>26</v>
      </c>
      <c r="D158">
        <v>15.384615384615385</v>
      </c>
      <c r="E158">
        <v>5.8484694227743918E-2</v>
      </c>
      <c r="F158">
        <v>0.35155444701572558</v>
      </c>
      <c r="G158">
        <f t="shared" si="2"/>
        <v>0.45400740405155304</v>
      </c>
      <c r="J158" t="s">
        <v>665</v>
      </c>
    </row>
    <row r="159" spans="1:10" x14ac:dyDescent="0.35">
      <c r="A159" s="16" t="s">
        <v>2780</v>
      </c>
      <c r="B159">
        <v>14</v>
      </c>
      <c r="C159">
        <v>154</v>
      </c>
      <c r="D159">
        <v>9.0909090909090917</v>
      </c>
      <c r="E159">
        <v>5.8530666626432713E-2</v>
      </c>
      <c r="F159">
        <v>0.35155444701572558</v>
      </c>
      <c r="G159">
        <f t="shared" si="2"/>
        <v>0.45400740405155304</v>
      </c>
      <c r="J159" t="s">
        <v>664</v>
      </c>
    </row>
    <row r="160" spans="1:10" x14ac:dyDescent="0.35">
      <c r="A160" s="16" t="s">
        <v>2783</v>
      </c>
      <c r="B160">
        <v>3</v>
      </c>
      <c r="C160">
        <v>16</v>
      </c>
      <c r="D160">
        <v>18.75</v>
      </c>
      <c r="E160">
        <v>5.9950465880330567E-2</v>
      </c>
      <c r="F160">
        <v>0.35454973055371147</v>
      </c>
      <c r="G160">
        <f t="shared" si="2"/>
        <v>0.45032284033903003</v>
      </c>
      <c r="J160" t="s">
        <v>667</v>
      </c>
    </row>
    <row r="161" spans="1:10" x14ac:dyDescent="0.35">
      <c r="A161" s="16" t="s">
        <v>2784</v>
      </c>
      <c r="B161">
        <v>3</v>
      </c>
      <c r="C161">
        <v>16</v>
      </c>
      <c r="D161">
        <v>18.75</v>
      </c>
      <c r="E161">
        <v>5.9950465880330567E-2</v>
      </c>
      <c r="F161">
        <v>0.35454973055371147</v>
      </c>
      <c r="G161">
        <f t="shared" si="2"/>
        <v>0.45032284033903003</v>
      </c>
      <c r="J161" t="s">
        <v>668</v>
      </c>
    </row>
    <row r="162" spans="1:10" x14ac:dyDescent="0.35">
      <c r="A162" s="16" t="s">
        <v>2785</v>
      </c>
      <c r="B162">
        <v>25</v>
      </c>
      <c r="C162">
        <v>314</v>
      </c>
      <c r="D162">
        <v>7.9617834394904454</v>
      </c>
      <c r="E162">
        <v>6.0150165035982667E-2</v>
      </c>
      <c r="F162">
        <v>0.35454973055371147</v>
      </c>
      <c r="G162">
        <f t="shared" si="2"/>
        <v>0.45032284033903003</v>
      </c>
      <c r="J162" t="s">
        <v>669</v>
      </c>
    </row>
    <row r="163" spans="1:10" x14ac:dyDescent="0.35">
      <c r="A163" s="16" t="s">
        <v>2786</v>
      </c>
      <c r="B163">
        <v>26</v>
      </c>
      <c r="C163">
        <v>330</v>
      </c>
      <c r="D163">
        <v>7.878787878787878</v>
      </c>
      <c r="E163">
        <v>6.2064250654430358E-2</v>
      </c>
      <c r="F163">
        <v>0.36357391278428652</v>
      </c>
      <c r="G163">
        <f t="shared" si="2"/>
        <v>0.43940728590189126</v>
      </c>
      <c r="J163" t="s">
        <v>670</v>
      </c>
    </row>
    <row r="164" spans="1:10" x14ac:dyDescent="0.35">
      <c r="A164" s="16" t="s">
        <v>2787</v>
      </c>
      <c r="B164">
        <v>7</v>
      </c>
      <c r="C164">
        <v>62</v>
      </c>
      <c r="D164">
        <v>11.29032258064516</v>
      </c>
      <c r="E164">
        <v>6.3073670588442585E-2</v>
      </c>
      <c r="F164">
        <v>0.36722032753639272</v>
      </c>
      <c r="G164">
        <f t="shared" si="2"/>
        <v>0.43507328636910642</v>
      </c>
      <c r="J164" t="s">
        <v>671</v>
      </c>
    </row>
    <row r="165" spans="1:10" x14ac:dyDescent="0.35">
      <c r="A165" s="16" t="s">
        <v>2788</v>
      </c>
      <c r="B165">
        <v>5</v>
      </c>
      <c r="C165">
        <v>38</v>
      </c>
      <c r="D165">
        <v>13.157894736842104</v>
      </c>
      <c r="E165">
        <v>6.3931633389336009E-2</v>
      </c>
      <c r="F165">
        <v>0.36994585418585291</v>
      </c>
      <c r="G165">
        <f t="shared" si="2"/>
        <v>0.4318618352548424</v>
      </c>
      <c r="J165" t="s">
        <v>672</v>
      </c>
    </row>
    <row r="166" spans="1:10" x14ac:dyDescent="0.35">
      <c r="A166" s="16" t="s">
        <v>2789</v>
      </c>
      <c r="B166">
        <v>4</v>
      </c>
      <c r="C166">
        <v>27</v>
      </c>
      <c r="D166">
        <v>14.814814814814813</v>
      </c>
      <c r="E166">
        <v>6.5672357130925216E-2</v>
      </c>
      <c r="F166">
        <v>0.37544016215209658</v>
      </c>
      <c r="G166">
        <f t="shared" si="2"/>
        <v>0.42545927122432381</v>
      </c>
      <c r="J166" t="s">
        <v>673</v>
      </c>
    </row>
    <row r="167" spans="1:10" x14ac:dyDescent="0.35">
      <c r="A167" s="16" t="s">
        <v>2790</v>
      </c>
      <c r="B167">
        <v>4</v>
      </c>
      <c r="C167">
        <v>27</v>
      </c>
      <c r="D167">
        <v>14.814814814814813</v>
      </c>
      <c r="E167">
        <v>6.5672357130925216E-2</v>
      </c>
      <c r="F167">
        <v>0.37544016215209658</v>
      </c>
      <c r="G167">
        <f t="shared" si="2"/>
        <v>0.42545927122432381</v>
      </c>
      <c r="J167" t="s">
        <v>674</v>
      </c>
    </row>
    <row r="168" spans="1:10" x14ac:dyDescent="0.35">
      <c r="A168" s="16" t="s">
        <v>2792</v>
      </c>
      <c r="B168">
        <v>2</v>
      </c>
      <c r="C168">
        <v>8</v>
      </c>
      <c r="D168">
        <v>25</v>
      </c>
      <c r="E168">
        <v>7.2832068075487658E-2</v>
      </c>
      <c r="F168">
        <v>0.3907781140633661</v>
      </c>
      <c r="G168">
        <f t="shared" si="2"/>
        <v>0.40806976738845774</v>
      </c>
      <c r="J168" t="s">
        <v>676</v>
      </c>
    </row>
    <row r="169" spans="1:10" x14ac:dyDescent="0.35">
      <c r="A169" s="16" t="s">
        <v>2794</v>
      </c>
      <c r="B169">
        <v>2</v>
      </c>
      <c r="C169">
        <v>8</v>
      </c>
      <c r="D169">
        <v>25</v>
      </c>
      <c r="E169">
        <v>7.2832068075487658E-2</v>
      </c>
      <c r="F169">
        <v>0.3907781140633661</v>
      </c>
      <c r="G169">
        <f t="shared" si="2"/>
        <v>0.40806976738845774</v>
      </c>
      <c r="J169" t="s">
        <v>678</v>
      </c>
    </row>
    <row r="170" spans="1:10" x14ac:dyDescent="0.35">
      <c r="A170" s="16" t="s">
        <v>2795</v>
      </c>
      <c r="B170">
        <v>2</v>
      </c>
      <c r="C170">
        <v>8</v>
      </c>
      <c r="D170">
        <v>25</v>
      </c>
      <c r="E170">
        <v>7.2832068075487658E-2</v>
      </c>
      <c r="F170">
        <v>0.3907781140633661</v>
      </c>
      <c r="G170">
        <f t="shared" si="2"/>
        <v>0.40806976738845774</v>
      </c>
      <c r="J170" t="s">
        <v>631</v>
      </c>
    </row>
    <row r="171" spans="1:10" x14ac:dyDescent="0.35">
      <c r="A171" s="16" t="s">
        <v>2796</v>
      </c>
      <c r="B171">
        <v>2</v>
      </c>
      <c r="C171">
        <v>8</v>
      </c>
      <c r="D171">
        <v>25</v>
      </c>
      <c r="E171">
        <v>7.2832068075487658E-2</v>
      </c>
      <c r="F171">
        <v>0.3907781140633661</v>
      </c>
      <c r="G171">
        <f t="shared" si="2"/>
        <v>0.40806976738845774</v>
      </c>
      <c r="J171" t="s">
        <v>679</v>
      </c>
    </row>
    <row r="172" spans="1:10" x14ac:dyDescent="0.35">
      <c r="A172" s="16" t="s">
        <v>2797</v>
      </c>
      <c r="B172">
        <v>2</v>
      </c>
      <c r="C172">
        <v>8</v>
      </c>
      <c r="D172">
        <v>25</v>
      </c>
      <c r="E172">
        <v>7.2832068075487658E-2</v>
      </c>
      <c r="F172">
        <v>0.3907781140633661</v>
      </c>
      <c r="G172">
        <f t="shared" si="2"/>
        <v>0.40806976738845774</v>
      </c>
      <c r="J172" t="s">
        <v>680</v>
      </c>
    </row>
    <row r="173" spans="1:10" x14ac:dyDescent="0.35">
      <c r="A173" s="16" t="s">
        <v>2798</v>
      </c>
      <c r="B173">
        <v>2</v>
      </c>
      <c r="C173">
        <v>8</v>
      </c>
      <c r="D173">
        <v>25</v>
      </c>
      <c r="E173">
        <v>7.2832068075487658E-2</v>
      </c>
      <c r="F173">
        <v>0.3907781140633661</v>
      </c>
      <c r="G173">
        <f t="shared" si="2"/>
        <v>0.40806976738845774</v>
      </c>
      <c r="J173" t="s">
        <v>681</v>
      </c>
    </row>
    <row r="174" spans="1:10" x14ac:dyDescent="0.35">
      <c r="A174" s="16" t="s">
        <v>2799</v>
      </c>
      <c r="B174">
        <v>2</v>
      </c>
      <c r="C174">
        <v>8</v>
      </c>
      <c r="D174">
        <v>25</v>
      </c>
      <c r="E174">
        <v>7.2832068075487658E-2</v>
      </c>
      <c r="F174">
        <v>0.3907781140633661</v>
      </c>
      <c r="G174">
        <f t="shared" si="2"/>
        <v>0.40806976738845774</v>
      </c>
      <c r="J174" t="s">
        <v>682</v>
      </c>
    </row>
    <row r="175" spans="1:10" x14ac:dyDescent="0.35">
      <c r="A175" s="16" t="s">
        <v>2802</v>
      </c>
      <c r="B175">
        <v>2</v>
      </c>
      <c r="C175">
        <v>8</v>
      </c>
      <c r="D175">
        <v>25</v>
      </c>
      <c r="E175">
        <v>7.2832068075487658E-2</v>
      </c>
      <c r="F175">
        <v>0.3907781140633661</v>
      </c>
      <c r="G175">
        <f t="shared" si="2"/>
        <v>0.40806976738845774</v>
      </c>
      <c r="J175" t="s">
        <v>685</v>
      </c>
    </row>
    <row r="176" spans="1:10" x14ac:dyDescent="0.35">
      <c r="A176" s="16" t="s">
        <v>2791</v>
      </c>
      <c r="B176">
        <v>4</v>
      </c>
      <c r="C176">
        <v>28</v>
      </c>
      <c r="D176">
        <v>14.285714285714285</v>
      </c>
      <c r="E176">
        <v>7.3296632564045491E-2</v>
      </c>
      <c r="F176">
        <v>0.3907781140633661</v>
      </c>
      <c r="G176">
        <f t="shared" si="2"/>
        <v>0.40806976738845774</v>
      </c>
      <c r="J176" t="s">
        <v>675</v>
      </c>
    </row>
    <row r="177" spans="1:10" x14ac:dyDescent="0.35">
      <c r="A177" s="16" t="s">
        <v>2793</v>
      </c>
      <c r="B177">
        <v>4</v>
      </c>
      <c r="C177">
        <v>28</v>
      </c>
      <c r="D177">
        <v>14.285714285714285</v>
      </c>
      <c r="E177">
        <v>7.3296632564045491E-2</v>
      </c>
      <c r="F177">
        <v>0.3907781140633661</v>
      </c>
      <c r="G177">
        <f t="shared" si="2"/>
        <v>0.40806976738845774</v>
      </c>
      <c r="J177" t="s">
        <v>677</v>
      </c>
    </row>
    <row r="178" spans="1:10" x14ac:dyDescent="0.35">
      <c r="A178" s="16" t="s">
        <v>2800</v>
      </c>
      <c r="B178">
        <v>4</v>
      </c>
      <c r="C178">
        <v>28</v>
      </c>
      <c r="D178">
        <v>14.285714285714285</v>
      </c>
      <c r="E178">
        <v>7.3296632564045491E-2</v>
      </c>
      <c r="F178">
        <v>0.3907781140633661</v>
      </c>
      <c r="G178">
        <f t="shared" si="2"/>
        <v>0.40806976738845774</v>
      </c>
      <c r="J178" t="s">
        <v>683</v>
      </c>
    </row>
    <row r="179" spans="1:10" x14ac:dyDescent="0.35">
      <c r="A179" s="16" t="s">
        <v>2801</v>
      </c>
      <c r="B179">
        <v>4</v>
      </c>
      <c r="C179">
        <v>28</v>
      </c>
      <c r="D179">
        <v>14.285714285714285</v>
      </c>
      <c r="E179">
        <v>7.3296632564045491E-2</v>
      </c>
      <c r="F179">
        <v>0.3907781140633661</v>
      </c>
      <c r="G179">
        <f t="shared" si="2"/>
        <v>0.40806976738845774</v>
      </c>
      <c r="J179" t="s">
        <v>684</v>
      </c>
    </row>
    <row r="180" spans="1:10" x14ac:dyDescent="0.35">
      <c r="A180" s="16" t="s">
        <v>2803</v>
      </c>
      <c r="B180">
        <v>6</v>
      </c>
      <c r="C180">
        <v>52</v>
      </c>
      <c r="D180">
        <v>11.538461538461538</v>
      </c>
      <c r="E180">
        <v>7.5366832173437148E-2</v>
      </c>
      <c r="F180">
        <v>0.39957052364576462</v>
      </c>
      <c r="G180">
        <f t="shared" si="2"/>
        <v>0.39840655720821827</v>
      </c>
      <c r="J180" t="s">
        <v>686</v>
      </c>
    </row>
    <row r="181" spans="1:10" x14ac:dyDescent="0.35">
      <c r="A181" s="16" t="s">
        <v>2805</v>
      </c>
      <c r="B181">
        <v>3</v>
      </c>
      <c r="C181">
        <v>18</v>
      </c>
      <c r="D181">
        <v>16.666666666666664</v>
      </c>
      <c r="E181">
        <v>8.0337406595260022E-2</v>
      </c>
      <c r="F181">
        <v>0.42185421325438632</v>
      </c>
      <c r="G181">
        <f t="shared" si="2"/>
        <v>0.37483760903397489</v>
      </c>
      <c r="J181" t="s">
        <v>688</v>
      </c>
    </row>
    <row r="182" spans="1:10" x14ac:dyDescent="0.35">
      <c r="A182" s="16" t="s">
        <v>2804</v>
      </c>
      <c r="B182">
        <v>4</v>
      </c>
      <c r="C182">
        <v>29</v>
      </c>
      <c r="D182">
        <v>13.793103448275861</v>
      </c>
      <c r="E182">
        <v>8.1348072735039717E-2</v>
      </c>
      <c r="F182">
        <v>0.42185421325438632</v>
      </c>
      <c r="G182">
        <f t="shared" si="2"/>
        <v>0.37483760903397489</v>
      </c>
      <c r="J182" t="s">
        <v>687</v>
      </c>
    </row>
    <row r="183" spans="1:10" x14ac:dyDescent="0.35">
      <c r="A183" s="16" t="s">
        <v>2806</v>
      </c>
      <c r="B183">
        <v>4</v>
      </c>
      <c r="C183">
        <v>29</v>
      </c>
      <c r="D183">
        <v>13.793103448275861</v>
      </c>
      <c r="E183">
        <v>8.1348072735039717E-2</v>
      </c>
      <c r="F183">
        <v>0.42185421325438632</v>
      </c>
      <c r="G183">
        <f t="shared" si="2"/>
        <v>0.37483760903397489</v>
      </c>
      <c r="J183" t="s">
        <v>589</v>
      </c>
    </row>
    <row r="184" spans="1:10" x14ac:dyDescent="0.35">
      <c r="A184" s="16" t="s">
        <v>2807</v>
      </c>
      <c r="B184">
        <v>4</v>
      </c>
      <c r="C184">
        <v>29</v>
      </c>
      <c r="D184">
        <v>13.793103448275861</v>
      </c>
      <c r="E184">
        <v>8.1348072735039717E-2</v>
      </c>
      <c r="F184">
        <v>0.42185421325438632</v>
      </c>
      <c r="G184">
        <f t="shared" si="2"/>
        <v>0.37483760903397489</v>
      </c>
      <c r="J184" t="s">
        <v>689</v>
      </c>
    </row>
    <row r="185" spans="1:10" x14ac:dyDescent="0.35">
      <c r="A185" s="16" t="s">
        <v>2808</v>
      </c>
      <c r="B185">
        <v>5</v>
      </c>
      <c r="C185">
        <v>41</v>
      </c>
      <c r="D185">
        <v>12.195121951219512</v>
      </c>
      <c r="E185">
        <v>8.3173003984006733E-2</v>
      </c>
      <c r="F185">
        <v>0.42665503124768861</v>
      </c>
      <c r="G185">
        <f t="shared" si="2"/>
        <v>0.36992312866669963</v>
      </c>
      <c r="J185" t="s">
        <v>690</v>
      </c>
    </row>
    <row r="186" spans="1:10" x14ac:dyDescent="0.35">
      <c r="A186" s="16" t="s">
        <v>2809</v>
      </c>
      <c r="B186">
        <v>5</v>
      </c>
      <c r="C186">
        <v>41</v>
      </c>
      <c r="D186">
        <v>12.195121951219512</v>
      </c>
      <c r="E186">
        <v>8.3173003984006733E-2</v>
      </c>
      <c r="F186">
        <v>0.42665503124768861</v>
      </c>
      <c r="G186">
        <f t="shared" si="2"/>
        <v>0.36992312866669963</v>
      </c>
      <c r="J186" t="s">
        <v>691</v>
      </c>
    </row>
    <row r="187" spans="1:10" x14ac:dyDescent="0.35">
      <c r="A187" s="16" t="s">
        <v>2810</v>
      </c>
      <c r="B187">
        <v>11</v>
      </c>
      <c r="C187">
        <v>121</v>
      </c>
      <c r="D187">
        <v>9.0909090909090917</v>
      </c>
      <c r="E187">
        <v>8.6493344223053242E-2</v>
      </c>
      <c r="F187">
        <v>0.44130206272944911</v>
      </c>
      <c r="G187">
        <f t="shared" si="2"/>
        <v>0.35526404257337452</v>
      </c>
      <c r="J187" t="s">
        <v>692</v>
      </c>
    </row>
    <row r="188" spans="1:10" x14ac:dyDescent="0.35">
      <c r="A188" s="16" t="s">
        <v>2815</v>
      </c>
      <c r="B188">
        <v>4</v>
      </c>
      <c r="C188">
        <v>30</v>
      </c>
      <c r="D188">
        <v>13.333333333333334</v>
      </c>
      <c r="E188">
        <v>8.9815545462270649E-2</v>
      </c>
      <c r="F188">
        <v>0.44814179344528582</v>
      </c>
      <c r="G188">
        <f t="shared" si="2"/>
        <v>0.34858455214524536</v>
      </c>
      <c r="J188" t="s">
        <v>696</v>
      </c>
    </row>
    <row r="189" spans="1:10" x14ac:dyDescent="0.35">
      <c r="A189" s="16" t="s">
        <v>2811</v>
      </c>
      <c r="B189">
        <v>2</v>
      </c>
      <c r="C189">
        <v>9</v>
      </c>
      <c r="D189">
        <v>22.222222222222221</v>
      </c>
      <c r="E189">
        <v>9.0180899164512177E-2</v>
      </c>
      <c r="F189">
        <v>0.44814179344528582</v>
      </c>
      <c r="G189">
        <f t="shared" si="2"/>
        <v>0.34858455214524536</v>
      </c>
      <c r="J189" t="s">
        <v>693</v>
      </c>
    </row>
    <row r="190" spans="1:10" x14ac:dyDescent="0.35">
      <c r="A190" s="16" t="s">
        <v>2812</v>
      </c>
      <c r="B190">
        <v>2</v>
      </c>
      <c r="C190">
        <v>9</v>
      </c>
      <c r="D190">
        <v>22.222222222222221</v>
      </c>
      <c r="E190">
        <v>9.0180899164512177E-2</v>
      </c>
      <c r="F190">
        <v>0.44814179344528582</v>
      </c>
      <c r="G190">
        <f t="shared" si="2"/>
        <v>0.34858455214524536</v>
      </c>
      <c r="J190" t="s">
        <v>694</v>
      </c>
    </row>
    <row r="191" spans="1:10" x14ac:dyDescent="0.35">
      <c r="A191" s="16" t="s">
        <v>2813</v>
      </c>
      <c r="B191">
        <v>5</v>
      </c>
      <c r="C191">
        <v>42</v>
      </c>
      <c r="D191">
        <v>11.904761904761903</v>
      </c>
      <c r="E191">
        <v>9.0195029028503251E-2</v>
      </c>
      <c r="F191">
        <v>0.44814179344528582</v>
      </c>
      <c r="G191">
        <f t="shared" si="2"/>
        <v>0.34858455214524536</v>
      </c>
      <c r="J191" t="s">
        <v>592</v>
      </c>
    </row>
    <row r="192" spans="1:10" x14ac:dyDescent="0.35">
      <c r="A192" s="16" t="s">
        <v>2814</v>
      </c>
      <c r="B192">
        <v>5</v>
      </c>
      <c r="C192">
        <v>42</v>
      </c>
      <c r="D192">
        <v>11.904761904761903</v>
      </c>
      <c r="E192">
        <v>9.0195029028503251E-2</v>
      </c>
      <c r="F192">
        <v>0.44814179344528582</v>
      </c>
      <c r="G192">
        <f t="shared" si="2"/>
        <v>0.34858455214524536</v>
      </c>
      <c r="J192" t="s">
        <v>695</v>
      </c>
    </row>
    <row r="193" spans="1:10" x14ac:dyDescent="0.35">
      <c r="A193" s="16" t="s">
        <v>2816</v>
      </c>
      <c r="B193">
        <v>3</v>
      </c>
      <c r="C193">
        <v>19</v>
      </c>
      <c r="D193">
        <v>15.789473684210526</v>
      </c>
      <c r="E193">
        <v>9.1508230588125627E-2</v>
      </c>
      <c r="F193">
        <v>0.45229849389651677</v>
      </c>
      <c r="G193">
        <f t="shared" si="2"/>
        <v>0.34457485840380714</v>
      </c>
      <c r="J193" t="s">
        <v>697</v>
      </c>
    </row>
    <row r="194" spans="1:10" x14ac:dyDescent="0.35">
      <c r="A194" s="16" t="s">
        <v>2817</v>
      </c>
      <c r="B194">
        <v>5</v>
      </c>
      <c r="C194">
        <v>43</v>
      </c>
      <c r="D194">
        <v>11.627906976744185</v>
      </c>
      <c r="E194">
        <v>9.7512986731960391E-2</v>
      </c>
      <c r="F194">
        <v>0.4794809554851317</v>
      </c>
      <c r="G194">
        <f t="shared" si="2"/>
        <v>0.31922863790306155</v>
      </c>
      <c r="J194" t="s">
        <v>698</v>
      </c>
    </row>
    <row r="195" spans="1:10" x14ac:dyDescent="0.35">
      <c r="A195" s="16" t="s">
        <v>2818</v>
      </c>
      <c r="B195">
        <v>16</v>
      </c>
      <c r="C195">
        <v>197</v>
      </c>
      <c r="D195">
        <v>8.1218274111675122</v>
      </c>
      <c r="E195">
        <v>0.1005550828190622</v>
      </c>
      <c r="F195">
        <v>0.49189058554273207</v>
      </c>
      <c r="G195">
        <f t="shared" si="2"/>
        <v>0.30813148946743896</v>
      </c>
      <c r="J195" t="s">
        <v>699</v>
      </c>
    </row>
    <row r="196" spans="1:10" x14ac:dyDescent="0.35">
      <c r="A196" s="16" t="s">
        <v>2819</v>
      </c>
      <c r="B196">
        <v>3</v>
      </c>
      <c r="C196">
        <v>20</v>
      </c>
      <c r="D196">
        <v>15</v>
      </c>
      <c r="E196">
        <v>0.1032798196391551</v>
      </c>
      <c r="F196">
        <v>0.49520370927100649</v>
      </c>
      <c r="G196">
        <f t="shared" ref="G196:G259" si="3">-LOG10(F196)</f>
        <v>0.30521611093887385</v>
      </c>
      <c r="J196" t="s">
        <v>636</v>
      </c>
    </row>
    <row r="197" spans="1:10" x14ac:dyDescent="0.35">
      <c r="A197" s="16" t="s">
        <v>2821</v>
      </c>
      <c r="B197">
        <v>3</v>
      </c>
      <c r="C197">
        <v>20</v>
      </c>
      <c r="D197">
        <v>15</v>
      </c>
      <c r="E197">
        <v>0.1032798196391551</v>
      </c>
      <c r="F197">
        <v>0.49520370927100649</v>
      </c>
      <c r="G197">
        <f t="shared" si="3"/>
        <v>0.30521611093887385</v>
      </c>
      <c r="J197" t="s">
        <v>701</v>
      </c>
    </row>
    <row r="198" spans="1:10" x14ac:dyDescent="0.35">
      <c r="A198" s="16" t="s">
        <v>2822</v>
      </c>
      <c r="B198">
        <v>3</v>
      </c>
      <c r="C198">
        <v>20</v>
      </c>
      <c r="D198">
        <v>15</v>
      </c>
      <c r="E198">
        <v>0.1032798196391551</v>
      </c>
      <c r="F198">
        <v>0.49520370927100649</v>
      </c>
      <c r="G198">
        <f t="shared" si="3"/>
        <v>0.30521611093887385</v>
      </c>
      <c r="J198" t="s">
        <v>702</v>
      </c>
    </row>
    <row r="199" spans="1:10" x14ac:dyDescent="0.35">
      <c r="A199" s="16" t="s">
        <v>2820</v>
      </c>
      <c r="B199">
        <v>9</v>
      </c>
      <c r="C199">
        <v>97</v>
      </c>
      <c r="D199">
        <v>9.2783505154639183</v>
      </c>
      <c r="E199">
        <v>0.1033196358647622</v>
      </c>
      <c r="F199">
        <v>0.49520370927100649</v>
      </c>
      <c r="G199">
        <f t="shared" si="3"/>
        <v>0.30521611093887385</v>
      </c>
      <c r="J199" t="s">
        <v>700</v>
      </c>
    </row>
    <row r="200" spans="1:10" x14ac:dyDescent="0.35">
      <c r="A200" s="16" t="s">
        <v>2823</v>
      </c>
      <c r="B200">
        <v>5</v>
      </c>
      <c r="C200">
        <v>44</v>
      </c>
      <c r="D200">
        <v>11.363636363636363</v>
      </c>
      <c r="E200">
        <v>0.1051207008715072</v>
      </c>
      <c r="F200">
        <v>0.49879772563530178</v>
      </c>
      <c r="G200">
        <f t="shared" si="3"/>
        <v>0.30207553543866372</v>
      </c>
      <c r="J200" t="s">
        <v>703</v>
      </c>
    </row>
    <row r="201" spans="1:10" x14ac:dyDescent="0.35">
      <c r="A201" s="16" t="s">
        <v>2824</v>
      </c>
      <c r="B201">
        <v>5</v>
      </c>
      <c r="C201">
        <v>44</v>
      </c>
      <c r="D201">
        <v>11.363636363636363</v>
      </c>
      <c r="E201">
        <v>0.1051207008715072</v>
      </c>
      <c r="F201">
        <v>0.49879772563530178</v>
      </c>
      <c r="G201">
        <f t="shared" si="3"/>
        <v>0.30207553543866372</v>
      </c>
      <c r="J201" t="s">
        <v>704</v>
      </c>
    </row>
    <row r="202" spans="1:10" x14ac:dyDescent="0.35">
      <c r="A202" s="16" t="s">
        <v>2829</v>
      </c>
      <c r="B202">
        <v>4</v>
      </c>
      <c r="C202">
        <v>32</v>
      </c>
      <c r="D202">
        <v>12.5</v>
      </c>
      <c r="E202">
        <v>0.1079466352663179</v>
      </c>
      <c r="F202">
        <v>0.5026579101906159</v>
      </c>
      <c r="G202">
        <f t="shared" si="3"/>
        <v>0.29872747868130523</v>
      </c>
      <c r="J202" t="s">
        <v>651</v>
      </c>
    </row>
    <row r="203" spans="1:10" x14ac:dyDescent="0.35">
      <c r="A203" s="16" t="s">
        <v>2825</v>
      </c>
      <c r="B203">
        <v>2</v>
      </c>
      <c r="C203">
        <v>10</v>
      </c>
      <c r="D203">
        <v>20</v>
      </c>
      <c r="E203">
        <v>0.10858258333938491</v>
      </c>
      <c r="F203">
        <v>0.5026579101906159</v>
      </c>
      <c r="G203">
        <f t="shared" si="3"/>
        <v>0.29872747868130523</v>
      </c>
      <c r="J203" t="s">
        <v>705</v>
      </c>
    </row>
    <row r="204" spans="1:10" x14ac:dyDescent="0.35">
      <c r="A204" s="16" t="s">
        <v>2826</v>
      </c>
      <c r="B204">
        <v>2</v>
      </c>
      <c r="C204">
        <v>10</v>
      </c>
      <c r="D204">
        <v>20</v>
      </c>
      <c r="E204">
        <v>0.10858258333938491</v>
      </c>
      <c r="F204">
        <v>0.5026579101906159</v>
      </c>
      <c r="G204">
        <f t="shared" si="3"/>
        <v>0.29872747868130523</v>
      </c>
      <c r="J204" t="s">
        <v>680</v>
      </c>
    </row>
    <row r="205" spans="1:10" x14ac:dyDescent="0.35">
      <c r="A205" s="16" t="s">
        <v>2827</v>
      </c>
      <c r="B205">
        <v>2</v>
      </c>
      <c r="C205">
        <v>10</v>
      </c>
      <c r="D205">
        <v>20</v>
      </c>
      <c r="E205">
        <v>0.10858258333938491</v>
      </c>
      <c r="F205">
        <v>0.5026579101906159</v>
      </c>
      <c r="G205">
        <f t="shared" si="3"/>
        <v>0.29872747868130523</v>
      </c>
      <c r="J205" t="s">
        <v>693</v>
      </c>
    </row>
    <row r="206" spans="1:10" x14ac:dyDescent="0.35">
      <c r="A206" s="16" t="s">
        <v>2828</v>
      </c>
      <c r="B206">
        <v>2</v>
      </c>
      <c r="C206">
        <v>10</v>
      </c>
      <c r="D206">
        <v>20</v>
      </c>
      <c r="E206">
        <v>0.10858258333938491</v>
      </c>
      <c r="F206">
        <v>0.5026579101906159</v>
      </c>
      <c r="G206">
        <f t="shared" si="3"/>
        <v>0.29872747868130523</v>
      </c>
      <c r="J206" t="s">
        <v>706</v>
      </c>
    </row>
    <row r="207" spans="1:10" x14ac:dyDescent="0.35">
      <c r="A207" s="16" t="s">
        <v>2830</v>
      </c>
      <c r="B207">
        <v>7</v>
      </c>
      <c r="C207">
        <v>71</v>
      </c>
      <c r="D207">
        <v>9.8591549295774641</v>
      </c>
      <c r="E207">
        <v>0.1108956240717823</v>
      </c>
      <c r="F207">
        <v>0.51087353031126914</v>
      </c>
      <c r="G207">
        <f t="shared" si="3"/>
        <v>0.29168659866351437</v>
      </c>
      <c r="J207" t="s">
        <v>707</v>
      </c>
    </row>
    <row r="208" spans="1:10" x14ac:dyDescent="0.35">
      <c r="A208" s="16" t="s">
        <v>2831</v>
      </c>
      <c r="B208">
        <v>8</v>
      </c>
      <c r="C208">
        <v>85</v>
      </c>
      <c r="D208">
        <v>9.4117647058823533</v>
      </c>
      <c r="E208">
        <v>0.11299073009365269</v>
      </c>
      <c r="F208">
        <v>0.51625141090425741</v>
      </c>
      <c r="G208">
        <f t="shared" si="3"/>
        <v>0.28713874841622794</v>
      </c>
      <c r="J208" t="s">
        <v>708</v>
      </c>
    </row>
    <row r="209" spans="1:10" x14ac:dyDescent="0.35">
      <c r="A209" s="16" t="s">
        <v>2832</v>
      </c>
      <c r="B209">
        <v>6</v>
      </c>
      <c r="C209">
        <v>58</v>
      </c>
      <c r="D209">
        <v>10.344827586206897</v>
      </c>
      <c r="E209">
        <v>0.1131509941707961</v>
      </c>
      <c r="F209">
        <v>0.51625141090425741</v>
      </c>
      <c r="G209">
        <f t="shared" si="3"/>
        <v>0.28713874841622794</v>
      </c>
      <c r="J209" t="s">
        <v>709</v>
      </c>
    </row>
    <row r="210" spans="1:10" x14ac:dyDescent="0.35">
      <c r="A210" s="16" t="s">
        <v>2833</v>
      </c>
      <c r="B210">
        <v>3</v>
      </c>
      <c r="C210">
        <v>21</v>
      </c>
      <c r="D210">
        <v>14.285714285714285</v>
      </c>
      <c r="E210">
        <v>0.11561190160781371</v>
      </c>
      <c r="F210">
        <v>0.52495547667854181</v>
      </c>
      <c r="G210">
        <f t="shared" si="3"/>
        <v>0.27987752907554614</v>
      </c>
      <c r="J210" t="s">
        <v>710</v>
      </c>
    </row>
    <row r="211" spans="1:10" x14ac:dyDescent="0.35">
      <c r="A211" s="16" t="s">
        <v>2836</v>
      </c>
      <c r="B211">
        <v>14</v>
      </c>
      <c r="C211">
        <v>172</v>
      </c>
      <c r="D211">
        <v>8.1395348837209305</v>
      </c>
      <c r="E211">
        <v>0.1170803758690032</v>
      </c>
      <c r="F211">
        <v>0.5270733682809049</v>
      </c>
      <c r="G211">
        <f t="shared" si="3"/>
        <v>0.27812892706116221</v>
      </c>
      <c r="J211" t="s">
        <v>713</v>
      </c>
    </row>
    <row r="212" spans="1:10" x14ac:dyDescent="0.35">
      <c r="A212" s="16" t="s">
        <v>2835</v>
      </c>
      <c r="B212">
        <v>4</v>
      </c>
      <c r="C212">
        <v>33</v>
      </c>
      <c r="D212">
        <v>12.121212121212121</v>
      </c>
      <c r="E212">
        <v>0.11758105127866041</v>
      </c>
      <c r="F212">
        <v>0.5270733682809049</v>
      </c>
      <c r="G212">
        <f t="shared" si="3"/>
        <v>0.27812892706116221</v>
      </c>
      <c r="J212" t="s">
        <v>712</v>
      </c>
    </row>
    <row r="213" spans="1:10" x14ac:dyDescent="0.35">
      <c r="A213" s="16" t="s">
        <v>2834</v>
      </c>
      <c r="B213">
        <v>15</v>
      </c>
      <c r="C213">
        <v>187</v>
      </c>
      <c r="D213">
        <v>8.0213903743315509</v>
      </c>
      <c r="E213">
        <v>0.1177445248425204</v>
      </c>
      <c r="F213">
        <v>0.5270733682809049</v>
      </c>
      <c r="G213">
        <f t="shared" si="3"/>
        <v>0.27812892706116221</v>
      </c>
      <c r="J213" t="s">
        <v>711</v>
      </c>
    </row>
    <row r="214" spans="1:10" x14ac:dyDescent="0.35">
      <c r="A214" s="16" t="s">
        <v>2837</v>
      </c>
      <c r="B214">
        <v>5</v>
      </c>
      <c r="C214">
        <v>46</v>
      </c>
      <c r="D214">
        <v>10.869565217391305</v>
      </c>
      <c r="E214">
        <v>0.1211769045621363</v>
      </c>
      <c r="F214">
        <v>0.5398914668050111</v>
      </c>
      <c r="G214">
        <f t="shared" si="3"/>
        <v>0.2676935366680116</v>
      </c>
      <c r="J214" t="s">
        <v>714</v>
      </c>
    </row>
    <row r="215" spans="1:10" x14ac:dyDescent="0.35">
      <c r="A215" s="16" t="s">
        <v>2838</v>
      </c>
      <c r="B215">
        <v>4</v>
      </c>
      <c r="C215">
        <v>34</v>
      </c>
      <c r="D215">
        <v>11.76470588235294</v>
      </c>
      <c r="E215">
        <v>0.12757341260261329</v>
      </c>
      <c r="F215">
        <v>0.54910418988788301</v>
      </c>
      <c r="G215">
        <f t="shared" si="3"/>
        <v>0.26034524243477714</v>
      </c>
      <c r="J215" t="s">
        <v>683</v>
      </c>
    </row>
    <row r="216" spans="1:10" x14ac:dyDescent="0.35">
      <c r="A216" s="16" t="s">
        <v>2843</v>
      </c>
      <c r="B216">
        <v>2</v>
      </c>
      <c r="C216">
        <v>11</v>
      </c>
      <c r="D216">
        <v>18.181818181818183</v>
      </c>
      <c r="E216">
        <v>0.12785998564988019</v>
      </c>
      <c r="F216">
        <v>0.54910418988788301</v>
      </c>
      <c r="G216">
        <f t="shared" si="3"/>
        <v>0.26034524243477714</v>
      </c>
      <c r="J216" t="s">
        <v>718</v>
      </c>
    </row>
    <row r="217" spans="1:10" x14ac:dyDescent="0.35">
      <c r="A217" s="16" t="s">
        <v>2844</v>
      </c>
      <c r="B217">
        <v>2</v>
      </c>
      <c r="C217">
        <v>11</v>
      </c>
      <c r="D217">
        <v>18.181818181818183</v>
      </c>
      <c r="E217">
        <v>0.12785998564988019</v>
      </c>
      <c r="F217">
        <v>0.54910418988788301</v>
      </c>
      <c r="G217">
        <f t="shared" si="3"/>
        <v>0.26034524243477714</v>
      </c>
      <c r="J217" t="s">
        <v>719</v>
      </c>
    </row>
    <row r="218" spans="1:10" x14ac:dyDescent="0.35">
      <c r="A218" s="16" t="s">
        <v>2845</v>
      </c>
      <c r="B218">
        <v>2</v>
      </c>
      <c r="C218">
        <v>11</v>
      </c>
      <c r="D218">
        <v>18.181818181818183</v>
      </c>
      <c r="E218">
        <v>0.12785998564988019</v>
      </c>
      <c r="F218">
        <v>0.54910418988788301</v>
      </c>
      <c r="G218">
        <f t="shared" si="3"/>
        <v>0.26034524243477714</v>
      </c>
      <c r="J218" t="s">
        <v>720</v>
      </c>
    </row>
    <row r="219" spans="1:10" x14ac:dyDescent="0.35">
      <c r="A219" s="16" t="s">
        <v>2846</v>
      </c>
      <c r="B219">
        <v>2</v>
      </c>
      <c r="C219">
        <v>11</v>
      </c>
      <c r="D219">
        <v>18.181818181818183</v>
      </c>
      <c r="E219">
        <v>0.12785998564988019</v>
      </c>
      <c r="F219">
        <v>0.54910418988788301</v>
      </c>
      <c r="G219">
        <f t="shared" si="3"/>
        <v>0.26034524243477714</v>
      </c>
      <c r="J219" t="s">
        <v>721</v>
      </c>
    </row>
    <row r="220" spans="1:10" x14ac:dyDescent="0.35">
      <c r="A220" s="16" t="s">
        <v>2848</v>
      </c>
      <c r="B220">
        <v>2</v>
      </c>
      <c r="C220">
        <v>11</v>
      </c>
      <c r="D220">
        <v>18.181818181818183</v>
      </c>
      <c r="E220">
        <v>0.12785998564988019</v>
      </c>
      <c r="F220">
        <v>0.54910418988788301</v>
      </c>
      <c r="G220">
        <f t="shared" si="3"/>
        <v>0.26034524243477714</v>
      </c>
      <c r="J220" t="s">
        <v>722</v>
      </c>
    </row>
    <row r="221" spans="1:10" x14ac:dyDescent="0.35">
      <c r="A221" s="16" t="s">
        <v>2839</v>
      </c>
      <c r="B221">
        <v>3</v>
      </c>
      <c r="C221">
        <v>22</v>
      </c>
      <c r="D221">
        <v>13.636363636363635</v>
      </c>
      <c r="E221">
        <v>0.1284631267591515</v>
      </c>
      <c r="F221">
        <v>0.54910418988788301</v>
      </c>
      <c r="G221">
        <f t="shared" si="3"/>
        <v>0.26034524243477714</v>
      </c>
      <c r="J221" t="s">
        <v>715</v>
      </c>
    </row>
    <row r="222" spans="1:10" x14ac:dyDescent="0.35">
      <c r="A222" s="16" t="s">
        <v>2842</v>
      </c>
      <c r="B222">
        <v>3</v>
      </c>
      <c r="C222">
        <v>22</v>
      </c>
      <c r="D222">
        <v>13.636363636363635</v>
      </c>
      <c r="E222">
        <v>0.1284631267591515</v>
      </c>
      <c r="F222">
        <v>0.54910418988788301</v>
      </c>
      <c r="G222">
        <f t="shared" si="3"/>
        <v>0.26034524243477714</v>
      </c>
      <c r="J222" t="s">
        <v>717</v>
      </c>
    </row>
    <row r="223" spans="1:10" x14ac:dyDescent="0.35">
      <c r="A223" s="16" t="s">
        <v>2847</v>
      </c>
      <c r="B223">
        <v>3</v>
      </c>
      <c r="C223">
        <v>22</v>
      </c>
      <c r="D223">
        <v>13.636363636363635</v>
      </c>
      <c r="E223">
        <v>0.1284631267591515</v>
      </c>
      <c r="F223">
        <v>0.54910418988788301</v>
      </c>
      <c r="G223">
        <f t="shared" si="3"/>
        <v>0.26034524243477714</v>
      </c>
      <c r="J223" t="s">
        <v>602</v>
      </c>
    </row>
    <row r="224" spans="1:10" x14ac:dyDescent="0.35">
      <c r="A224" s="16" t="s">
        <v>2840</v>
      </c>
      <c r="B224">
        <v>16</v>
      </c>
      <c r="C224">
        <v>205</v>
      </c>
      <c r="D224">
        <v>7.8048780487804876</v>
      </c>
      <c r="E224">
        <v>0.12931581533914391</v>
      </c>
      <c r="F224">
        <v>0.54910418988788301</v>
      </c>
      <c r="G224">
        <f t="shared" si="3"/>
        <v>0.26034524243477714</v>
      </c>
      <c r="J224" t="s">
        <v>716</v>
      </c>
    </row>
    <row r="225" spans="1:10" x14ac:dyDescent="0.35">
      <c r="A225" s="16" t="s">
        <v>2841</v>
      </c>
      <c r="B225">
        <v>5</v>
      </c>
      <c r="C225">
        <v>47</v>
      </c>
      <c r="D225">
        <v>10.638297872340425</v>
      </c>
      <c r="E225">
        <v>0.12960941889872049</v>
      </c>
      <c r="F225">
        <v>0.54910418988788301</v>
      </c>
      <c r="G225">
        <f t="shared" si="3"/>
        <v>0.26034524243477714</v>
      </c>
      <c r="J225" t="s">
        <v>672</v>
      </c>
    </row>
    <row r="226" spans="1:10" x14ac:dyDescent="0.35">
      <c r="A226" s="16" t="s">
        <v>2849</v>
      </c>
      <c r="B226">
        <v>11</v>
      </c>
      <c r="C226">
        <v>131</v>
      </c>
      <c r="D226">
        <v>8.3969465648854964</v>
      </c>
      <c r="E226">
        <v>0.13054760560292281</v>
      </c>
      <c r="F226">
        <v>0.55062078985410534</v>
      </c>
      <c r="G226">
        <f t="shared" si="3"/>
        <v>0.25914739492513972</v>
      </c>
      <c r="J226" t="s">
        <v>723</v>
      </c>
    </row>
    <row r="227" spans="1:10" x14ac:dyDescent="0.35">
      <c r="A227" s="16" t="s">
        <v>2850</v>
      </c>
      <c r="B227">
        <v>12</v>
      </c>
      <c r="C227">
        <v>146</v>
      </c>
      <c r="D227">
        <v>8.2191780821917799</v>
      </c>
      <c r="E227">
        <v>0.132200852817037</v>
      </c>
      <c r="F227">
        <v>0.55512658992640773</v>
      </c>
      <c r="G227">
        <f t="shared" si="3"/>
        <v>0.25560796996278162</v>
      </c>
      <c r="J227" t="s">
        <v>724</v>
      </c>
    </row>
    <row r="228" spans="1:10" x14ac:dyDescent="0.35">
      <c r="A228" s="16" t="s">
        <v>2851</v>
      </c>
      <c r="B228">
        <v>6</v>
      </c>
      <c r="C228">
        <v>61</v>
      </c>
      <c r="D228">
        <v>9.8360655737704921</v>
      </c>
      <c r="E228">
        <v>0.1350424901836762</v>
      </c>
      <c r="F228">
        <v>0.56456089508506047</v>
      </c>
      <c r="G228">
        <f t="shared" si="3"/>
        <v>0.24828920701966001</v>
      </c>
      <c r="J228" t="s">
        <v>725</v>
      </c>
    </row>
    <row r="229" spans="1:10" x14ac:dyDescent="0.35">
      <c r="A229" s="16" t="s">
        <v>2853</v>
      </c>
      <c r="B229">
        <v>4</v>
      </c>
      <c r="C229">
        <v>35</v>
      </c>
      <c r="D229">
        <v>11.428571428571429</v>
      </c>
      <c r="E229">
        <v>0.1379065931584289</v>
      </c>
      <c r="F229">
        <v>0.56571792683764099</v>
      </c>
      <c r="G229">
        <f t="shared" si="3"/>
        <v>0.24740005883550073</v>
      </c>
      <c r="J229" t="s">
        <v>727</v>
      </c>
    </row>
    <row r="230" spans="1:10" x14ac:dyDescent="0.35">
      <c r="A230" s="16" t="s">
        <v>2856</v>
      </c>
      <c r="B230">
        <v>4</v>
      </c>
      <c r="C230">
        <v>35</v>
      </c>
      <c r="D230">
        <v>11.428571428571429</v>
      </c>
      <c r="E230">
        <v>0.1379065931584289</v>
      </c>
      <c r="F230">
        <v>0.56571792683764099</v>
      </c>
      <c r="G230">
        <f t="shared" si="3"/>
        <v>0.24740005883550073</v>
      </c>
      <c r="J230" t="s">
        <v>730</v>
      </c>
    </row>
    <row r="231" spans="1:10" x14ac:dyDescent="0.35">
      <c r="A231" s="16" t="s">
        <v>2852</v>
      </c>
      <c r="B231">
        <v>5</v>
      </c>
      <c r="C231">
        <v>48</v>
      </c>
      <c r="D231">
        <v>10.416666666666668</v>
      </c>
      <c r="E231">
        <v>0.13829985145029791</v>
      </c>
      <c r="F231">
        <v>0.56571792683764099</v>
      </c>
      <c r="G231">
        <f t="shared" si="3"/>
        <v>0.24740005883550073</v>
      </c>
      <c r="J231" t="s">
        <v>726</v>
      </c>
    </row>
    <row r="232" spans="1:10" x14ac:dyDescent="0.35">
      <c r="A232" s="16" t="s">
        <v>2854</v>
      </c>
      <c r="B232">
        <v>5</v>
      </c>
      <c r="C232">
        <v>48</v>
      </c>
      <c r="D232">
        <v>10.416666666666668</v>
      </c>
      <c r="E232">
        <v>0.13829985145029791</v>
      </c>
      <c r="F232">
        <v>0.56571792683764099</v>
      </c>
      <c r="G232">
        <f t="shared" si="3"/>
        <v>0.24740005883550073</v>
      </c>
      <c r="J232" t="s">
        <v>728</v>
      </c>
    </row>
    <row r="233" spans="1:10" x14ac:dyDescent="0.35">
      <c r="A233" s="16" t="s">
        <v>2855</v>
      </c>
      <c r="B233">
        <v>5</v>
      </c>
      <c r="C233">
        <v>48</v>
      </c>
      <c r="D233">
        <v>10.416666666666668</v>
      </c>
      <c r="E233">
        <v>0.13829985145029791</v>
      </c>
      <c r="F233">
        <v>0.56571792683764099</v>
      </c>
      <c r="G233">
        <f t="shared" si="3"/>
        <v>0.24740005883550073</v>
      </c>
      <c r="J233" t="s">
        <v>729</v>
      </c>
    </row>
    <row r="234" spans="1:10" x14ac:dyDescent="0.35">
      <c r="A234" s="16" t="s">
        <v>2857</v>
      </c>
      <c r="B234">
        <v>3</v>
      </c>
      <c r="C234">
        <v>23</v>
      </c>
      <c r="D234">
        <v>13.043478260869565</v>
      </c>
      <c r="E234">
        <v>0.14179153447384779</v>
      </c>
      <c r="F234">
        <v>0.56806590204516438</v>
      </c>
      <c r="G234">
        <f t="shared" si="3"/>
        <v>0.24560127831305911</v>
      </c>
      <c r="J234" t="s">
        <v>731</v>
      </c>
    </row>
    <row r="235" spans="1:10" x14ac:dyDescent="0.35">
      <c r="A235" s="16" t="s">
        <v>2868</v>
      </c>
      <c r="B235">
        <v>3</v>
      </c>
      <c r="C235">
        <v>23</v>
      </c>
      <c r="D235">
        <v>13.043478260869565</v>
      </c>
      <c r="E235">
        <v>0.14179153447384779</v>
      </c>
      <c r="F235">
        <v>0.56806590204516438</v>
      </c>
      <c r="G235">
        <f t="shared" si="3"/>
        <v>0.24560127831305911</v>
      </c>
      <c r="J235" t="s">
        <v>741</v>
      </c>
    </row>
    <row r="236" spans="1:10" x14ac:dyDescent="0.35">
      <c r="A236" s="16" t="s">
        <v>2869</v>
      </c>
      <c r="B236">
        <v>22</v>
      </c>
      <c r="C236">
        <v>301</v>
      </c>
      <c r="D236">
        <v>7.3089700996677749</v>
      </c>
      <c r="E236">
        <v>0.1434047440809095</v>
      </c>
      <c r="F236">
        <v>0.56806590204516438</v>
      </c>
      <c r="G236">
        <f t="shared" si="3"/>
        <v>0.24560127831305911</v>
      </c>
      <c r="J236" t="s">
        <v>742</v>
      </c>
    </row>
    <row r="237" spans="1:10" x14ac:dyDescent="0.35">
      <c r="A237" s="16" t="s">
        <v>2862</v>
      </c>
      <c r="B237">
        <v>11</v>
      </c>
      <c r="C237">
        <v>134</v>
      </c>
      <c r="D237">
        <v>8.2089552238805972</v>
      </c>
      <c r="E237">
        <v>0.14578152262514399</v>
      </c>
      <c r="F237">
        <v>0.56806590204516438</v>
      </c>
      <c r="G237">
        <f t="shared" si="3"/>
        <v>0.24560127831305911</v>
      </c>
      <c r="J237" t="s">
        <v>735</v>
      </c>
    </row>
    <row r="238" spans="1:10" x14ac:dyDescent="0.35">
      <c r="A238" s="16" t="s">
        <v>2860</v>
      </c>
      <c r="B238">
        <v>12</v>
      </c>
      <c r="C238">
        <v>149</v>
      </c>
      <c r="D238">
        <v>8.0536912751677843</v>
      </c>
      <c r="E238">
        <v>0.14667928178632661</v>
      </c>
      <c r="F238">
        <v>0.56806590204516438</v>
      </c>
      <c r="G238">
        <f t="shared" si="3"/>
        <v>0.24560127831305911</v>
      </c>
      <c r="J238" t="s">
        <v>733</v>
      </c>
    </row>
    <row r="239" spans="1:10" x14ac:dyDescent="0.35">
      <c r="A239" s="16" t="s">
        <v>2864</v>
      </c>
      <c r="B239">
        <v>5</v>
      </c>
      <c r="C239">
        <v>49</v>
      </c>
      <c r="D239">
        <v>10.204081632653061</v>
      </c>
      <c r="E239">
        <v>0.1472387389593085</v>
      </c>
      <c r="F239">
        <v>0.56806590204516438</v>
      </c>
      <c r="G239">
        <f t="shared" si="3"/>
        <v>0.24560127831305911</v>
      </c>
      <c r="J239" t="s">
        <v>737</v>
      </c>
    </row>
    <row r="240" spans="1:10" x14ac:dyDescent="0.35">
      <c r="A240" s="16" t="s">
        <v>2858</v>
      </c>
      <c r="B240">
        <v>2</v>
      </c>
      <c r="C240">
        <v>12</v>
      </c>
      <c r="D240">
        <v>16.666666666666664</v>
      </c>
      <c r="E240">
        <v>0.14785276902545369</v>
      </c>
      <c r="F240">
        <v>0.56806590204516438</v>
      </c>
      <c r="G240">
        <f t="shared" si="3"/>
        <v>0.24560127831305911</v>
      </c>
      <c r="J240" t="s">
        <v>732</v>
      </c>
    </row>
    <row r="241" spans="1:10" x14ac:dyDescent="0.35">
      <c r="A241" s="16" t="s">
        <v>2859</v>
      </c>
      <c r="B241">
        <v>2</v>
      </c>
      <c r="C241">
        <v>12</v>
      </c>
      <c r="D241">
        <v>16.666666666666664</v>
      </c>
      <c r="E241">
        <v>0.14785276902545369</v>
      </c>
      <c r="F241">
        <v>0.56806590204516438</v>
      </c>
      <c r="G241">
        <f t="shared" si="3"/>
        <v>0.24560127831305911</v>
      </c>
      <c r="J241" t="s">
        <v>656</v>
      </c>
    </row>
    <row r="242" spans="1:10" x14ac:dyDescent="0.35">
      <c r="A242" s="16" t="s">
        <v>2861</v>
      </c>
      <c r="B242">
        <v>2</v>
      </c>
      <c r="C242">
        <v>12</v>
      </c>
      <c r="D242">
        <v>16.666666666666664</v>
      </c>
      <c r="E242">
        <v>0.14785276902545369</v>
      </c>
      <c r="F242">
        <v>0.56806590204516438</v>
      </c>
      <c r="G242">
        <f t="shared" si="3"/>
        <v>0.24560127831305911</v>
      </c>
      <c r="J242" t="s">
        <v>734</v>
      </c>
    </row>
    <row r="243" spans="1:10" x14ac:dyDescent="0.35">
      <c r="A243" s="16" t="s">
        <v>2863</v>
      </c>
      <c r="B243">
        <v>2</v>
      </c>
      <c r="C243">
        <v>12</v>
      </c>
      <c r="D243">
        <v>16.666666666666664</v>
      </c>
      <c r="E243">
        <v>0.14785276902545369</v>
      </c>
      <c r="F243">
        <v>0.56806590204516438</v>
      </c>
      <c r="G243">
        <f t="shared" si="3"/>
        <v>0.24560127831305911</v>
      </c>
      <c r="J243" t="s">
        <v>736</v>
      </c>
    </row>
    <row r="244" spans="1:10" x14ac:dyDescent="0.35">
      <c r="A244" s="16" t="s">
        <v>2865</v>
      </c>
      <c r="B244">
        <v>2</v>
      </c>
      <c r="C244">
        <v>12</v>
      </c>
      <c r="D244">
        <v>16.666666666666664</v>
      </c>
      <c r="E244">
        <v>0.14785276902545369</v>
      </c>
      <c r="F244">
        <v>0.56806590204516438</v>
      </c>
      <c r="G244">
        <f t="shared" si="3"/>
        <v>0.24560127831305911</v>
      </c>
      <c r="J244" t="s">
        <v>738</v>
      </c>
    </row>
    <row r="245" spans="1:10" x14ac:dyDescent="0.35">
      <c r="A245" s="16" t="s">
        <v>2866</v>
      </c>
      <c r="B245">
        <v>2</v>
      </c>
      <c r="C245">
        <v>12</v>
      </c>
      <c r="D245">
        <v>16.666666666666664</v>
      </c>
      <c r="E245">
        <v>0.14785276902545369</v>
      </c>
      <c r="F245">
        <v>0.56806590204516438</v>
      </c>
      <c r="G245">
        <f t="shared" si="3"/>
        <v>0.24560127831305911</v>
      </c>
      <c r="J245" t="s">
        <v>739</v>
      </c>
    </row>
    <row r="246" spans="1:10" x14ac:dyDescent="0.35">
      <c r="A246" s="16" t="s">
        <v>2867</v>
      </c>
      <c r="B246">
        <v>2</v>
      </c>
      <c r="C246">
        <v>12</v>
      </c>
      <c r="D246">
        <v>16.666666666666664</v>
      </c>
      <c r="E246">
        <v>0.14785276902545369</v>
      </c>
      <c r="F246">
        <v>0.56806590204516438</v>
      </c>
      <c r="G246">
        <f t="shared" si="3"/>
        <v>0.24560127831305911</v>
      </c>
      <c r="J246" t="s">
        <v>740</v>
      </c>
    </row>
    <row r="247" spans="1:10" x14ac:dyDescent="0.35">
      <c r="A247" s="16" t="s">
        <v>2870</v>
      </c>
      <c r="B247">
        <v>2</v>
      </c>
      <c r="C247">
        <v>12</v>
      </c>
      <c r="D247">
        <v>16.666666666666664</v>
      </c>
      <c r="E247">
        <v>0.14785276902545369</v>
      </c>
      <c r="F247">
        <v>0.56806590204516438</v>
      </c>
      <c r="G247">
        <f t="shared" si="3"/>
        <v>0.24560127831305911</v>
      </c>
      <c r="J247" t="s">
        <v>743</v>
      </c>
    </row>
    <row r="248" spans="1:10" x14ac:dyDescent="0.35">
      <c r="A248" s="16" t="s">
        <v>2871</v>
      </c>
      <c r="B248">
        <v>2</v>
      </c>
      <c r="C248">
        <v>12</v>
      </c>
      <c r="D248">
        <v>16.666666666666664</v>
      </c>
      <c r="E248">
        <v>0.14785276902545369</v>
      </c>
      <c r="F248">
        <v>0.56806590204516438</v>
      </c>
      <c r="G248">
        <f t="shared" si="3"/>
        <v>0.24560127831305911</v>
      </c>
      <c r="J248" t="s">
        <v>744</v>
      </c>
    </row>
    <row r="249" spans="1:10" x14ac:dyDescent="0.35">
      <c r="A249" s="16" t="s">
        <v>2872</v>
      </c>
      <c r="B249">
        <v>4</v>
      </c>
      <c r="C249">
        <v>36</v>
      </c>
      <c r="D249">
        <v>11.111111111111111</v>
      </c>
      <c r="E249">
        <v>0.14856271959155129</v>
      </c>
      <c r="F249">
        <v>0.56849201972734753</v>
      </c>
      <c r="G249">
        <f t="shared" si="3"/>
        <v>0.24527562739260991</v>
      </c>
      <c r="J249" t="s">
        <v>618</v>
      </c>
    </row>
    <row r="250" spans="1:10" x14ac:dyDescent="0.35">
      <c r="A250" s="16" t="s">
        <v>2873</v>
      </c>
      <c r="B250">
        <v>3</v>
      </c>
      <c r="C250">
        <v>24</v>
      </c>
      <c r="D250">
        <v>12.5</v>
      </c>
      <c r="E250">
        <v>0.15555495813073381</v>
      </c>
      <c r="F250">
        <v>0.5881340847253641</v>
      </c>
      <c r="G250">
        <f t="shared" si="3"/>
        <v>0.23052365076427164</v>
      </c>
      <c r="J250" t="s">
        <v>745</v>
      </c>
    </row>
    <row r="251" spans="1:10" x14ac:dyDescent="0.35">
      <c r="A251" s="16" t="s">
        <v>2874</v>
      </c>
      <c r="B251">
        <v>3</v>
      </c>
      <c r="C251">
        <v>24</v>
      </c>
      <c r="D251">
        <v>12.5</v>
      </c>
      <c r="E251">
        <v>0.15555495813073381</v>
      </c>
      <c r="F251">
        <v>0.5881340847253641</v>
      </c>
      <c r="G251">
        <f t="shared" si="3"/>
        <v>0.23052365076427164</v>
      </c>
      <c r="J251" t="s">
        <v>746</v>
      </c>
    </row>
    <row r="252" spans="1:10" x14ac:dyDescent="0.35">
      <c r="A252" s="16" t="s">
        <v>2875</v>
      </c>
      <c r="B252">
        <v>3</v>
      </c>
      <c r="C252">
        <v>24</v>
      </c>
      <c r="D252">
        <v>12.5</v>
      </c>
      <c r="E252">
        <v>0.15555495813073381</v>
      </c>
      <c r="F252">
        <v>0.5881340847253641</v>
      </c>
      <c r="G252">
        <f t="shared" si="3"/>
        <v>0.23052365076427164</v>
      </c>
      <c r="J252" t="s">
        <v>702</v>
      </c>
    </row>
    <row r="253" spans="1:10" x14ac:dyDescent="0.35">
      <c r="A253" s="16" t="s">
        <v>2877</v>
      </c>
      <c r="B253">
        <v>7</v>
      </c>
      <c r="C253">
        <v>78</v>
      </c>
      <c r="D253">
        <v>8.9743589743589745</v>
      </c>
      <c r="E253">
        <v>0.15826281850088561</v>
      </c>
      <c r="F253">
        <v>0.59316654748700559</v>
      </c>
      <c r="G253">
        <f t="shared" si="3"/>
        <v>0.22682334963870365</v>
      </c>
      <c r="J253" t="s">
        <v>748</v>
      </c>
    </row>
    <row r="254" spans="1:10" x14ac:dyDescent="0.35">
      <c r="A254" s="16" t="s">
        <v>2876</v>
      </c>
      <c r="B254">
        <v>6</v>
      </c>
      <c r="C254">
        <v>64</v>
      </c>
      <c r="D254">
        <v>9.375</v>
      </c>
      <c r="E254">
        <v>0.1587611201914641</v>
      </c>
      <c r="F254">
        <v>0.59316654748700559</v>
      </c>
      <c r="G254">
        <f t="shared" si="3"/>
        <v>0.22682334963870365</v>
      </c>
      <c r="J254" t="s">
        <v>747</v>
      </c>
    </row>
    <row r="255" spans="1:10" x14ac:dyDescent="0.35">
      <c r="A255" s="16" t="s">
        <v>2878</v>
      </c>
      <c r="B255">
        <v>6</v>
      </c>
      <c r="C255">
        <v>64</v>
      </c>
      <c r="D255">
        <v>9.375</v>
      </c>
      <c r="E255">
        <v>0.1587611201914641</v>
      </c>
      <c r="F255">
        <v>0.59316654748700559</v>
      </c>
      <c r="G255">
        <f t="shared" si="3"/>
        <v>0.22682334963870365</v>
      </c>
      <c r="J255" t="s">
        <v>749</v>
      </c>
    </row>
    <row r="256" spans="1:10" x14ac:dyDescent="0.35">
      <c r="A256" s="16" t="s">
        <v>2879</v>
      </c>
      <c r="B256">
        <v>8</v>
      </c>
      <c r="C256">
        <v>93</v>
      </c>
      <c r="D256">
        <v>8.6021505376344098</v>
      </c>
      <c r="E256">
        <v>0.16291523190572149</v>
      </c>
      <c r="F256">
        <v>0.60630021599423412</v>
      </c>
      <c r="G256">
        <f t="shared" si="3"/>
        <v>0.21731227704775286</v>
      </c>
      <c r="J256" t="s">
        <v>750</v>
      </c>
    </row>
    <row r="257" spans="1:10" x14ac:dyDescent="0.35">
      <c r="A257" s="16" t="s">
        <v>2884</v>
      </c>
      <c r="B257">
        <v>10</v>
      </c>
      <c r="C257">
        <v>123</v>
      </c>
      <c r="D257">
        <v>8.1300813008130071</v>
      </c>
      <c r="E257">
        <v>0.1670163760571084</v>
      </c>
      <c r="F257">
        <v>0.60696684387129829</v>
      </c>
      <c r="G257">
        <f t="shared" si="3"/>
        <v>0.21683503201703724</v>
      </c>
      <c r="J257" t="s">
        <v>755</v>
      </c>
    </row>
    <row r="258" spans="1:10" x14ac:dyDescent="0.35">
      <c r="A258" s="16" t="s">
        <v>2891</v>
      </c>
      <c r="B258">
        <v>6</v>
      </c>
      <c r="C258">
        <v>65</v>
      </c>
      <c r="D258">
        <v>9.2307692307692317</v>
      </c>
      <c r="E258">
        <v>0.1670450407825167</v>
      </c>
      <c r="F258">
        <v>0.60696684387129829</v>
      </c>
      <c r="G258">
        <f t="shared" si="3"/>
        <v>0.21683503201703724</v>
      </c>
      <c r="J258" t="s">
        <v>762</v>
      </c>
    </row>
    <row r="259" spans="1:10" x14ac:dyDescent="0.35">
      <c r="A259" s="16" t="s">
        <v>2880</v>
      </c>
      <c r="B259">
        <v>2</v>
      </c>
      <c r="C259">
        <v>13</v>
      </c>
      <c r="D259">
        <v>15.384615384615385</v>
      </c>
      <c r="E259">
        <v>0.16841605433094081</v>
      </c>
      <c r="F259">
        <v>0.60696684387129829</v>
      </c>
      <c r="G259">
        <f t="shared" si="3"/>
        <v>0.21683503201703724</v>
      </c>
      <c r="J259" t="s">
        <v>751</v>
      </c>
    </row>
    <row r="260" spans="1:10" x14ac:dyDescent="0.35">
      <c r="A260" s="16" t="s">
        <v>2883</v>
      </c>
      <c r="B260">
        <v>2</v>
      </c>
      <c r="C260">
        <v>13</v>
      </c>
      <c r="D260">
        <v>15.384615384615385</v>
      </c>
      <c r="E260">
        <v>0.16841605433094081</v>
      </c>
      <c r="F260">
        <v>0.60696684387129829</v>
      </c>
      <c r="G260">
        <f t="shared" ref="G260:G323" si="4">-LOG10(F260)</f>
        <v>0.21683503201703724</v>
      </c>
      <c r="J260" t="s">
        <v>754</v>
      </c>
    </row>
    <row r="261" spans="1:10" x14ac:dyDescent="0.35">
      <c r="A261" s="16" t="s">
        <v>2885</v>
      </c>
      <c r="B261">
        <v>2</v>
      </c>
      <c r="C261">
        <v>13</v>
      </c>
      <c r="D261">
        <v>15.384615384615385</v>
      </c>
      <c r="E261">
        <v>0.16841605433094081</v>
      </c>
      <c r="F261">
        <v>0.60696684387129829</v>
      </c>
      <c r="G261">
        <f t="shared" si="4"/>
        <v>0.21683503201703724</v>
      </c>
      <c r="J261" t="s">
        <v>756</v>
      </c>
    </row>
    <row r="262" spans="1:10" x14ac:dyDescent="0.35">
      <c r="A262" s="16" t="s">
        <v>2887</v>
      </c>
      <c r="B262">
        <v>2</v>
      </c>
      <c r="C262">
        <v>13</v>
      </c>
      <c r="D262">
        <v>15.384615384615385</v>
      </c>
      <c r="E262">
        <v>0.16841605433094081</v>
      </c>
      <c r="F262">
        <v>0.60696684387129829</v>
      </c>
      <c r="G262">
        <f t="shared" si="4"/>
        <v>0.21683503201703724</v>
      </c>
      <c r="J262" t="s">
        <v>758</v>
      </c>
    </row>
    <row r="263" spans="1:10" x14ac:dyDescent="0.35">
      <c r="A263" s="16" t="s">
        <v>2889</v>
      </c>
      <c r="B263">
        <v>2</v>
      </c>
      <c r="C263">
        <v>13</v>
      </c>
      <c r="D263">
        <v>15.384615384615385</v>
      </c>
      <c r="E263">
        <v>0.16841605433094081</v>
      </c>
      <c r="F263">
        <v>0.60696684387129829</v>
      </c>
      <c r="G263">
        <f t="shared" si="4"/>
        <v>0.21683503201703724</v>
      </c>
      <c r="J263" t="s">
        <v>760</v>
      </c>
    </row>
    <row r="264" spans="1:10" x14ac:dyDescent="0.35">
      <c r="A264" s="16" t="s">
        <v>2890</v>
      </c>
      <c r="B264">
        <v>2</v>
      </c>
      <c r="C264">
        <v>13</v>
      </c>
      <c r="D264">
        <v>15.384615384615385</v>
      </c>
      <c r="E264">
        <v>0.16841605433094081</v>
      </c>
      <c r="F264">
        <v>0.60696684387129829</v>
      </c>
      <c r="G264">
        <f t="shared" si="4"/>
        <v>0.21683503201703724</v>
      </c>
      <c r="J264" t="s">
        <v>761</v>
      </c>
    </row>
    <row r="265" spans="1:10" x14ac:dyDescent="0.35">
      <c r="A265" s="16" t="s">
        <v>2886</v>
      </c>
      <c r="B265">
        <v>8</v>
      </c>
      <c r="C265">
        <v>94</v>
      </c>
      <c r="D265">
        <v>8.5106382978723403</v>
      </c>
      <c r="E265">
        <v>0.16978314407799619</v>
      </c>
      <c r="F265">
        <v>0.60696684387129829</v>
      </c>
      <c r="G265">
        <f t="shared" si="4"/>
        <v>0.21683503201703724</v>
      </c>
      <c r="J265" t="s">
        <v>757</v>
      </c>
    </row>
    <row r="266" spans="1:10" x14ac:dyDescent="0.35">
      <c r="A266" s="16" t="s">
        <v>2888</v>
      </c>
      <c r="B266">
        <v>14</v>
      </c>
      <c r="C266">
        <v>184</v>
      </c>
      <c r="D266">
        <v>7.608695652173914</v>
      </c>
      <c r="E266">
        <v>0.170197306979359</v>
      </c>
      <c r="F266">
        <v>0.60696684387129829</v>
      </c>
      <c r="G266">
        <f t="shared" si="4"/>
        <v>0.21683503201703724</v>
      </c>
      <c r="J266" t="s">
        <v>759</v>
      </c>
    </row>
    <row r="267" spans="1:10" x14ac:dyDescent="0.35">
      <c r="A267" s="16" t="s">
        <v>2881</v>
      </c>
      <c r="B267">
        <v>4</v>
      </c>
      <c r="C267">
        <v>38</v>
      </c>
      <c r="D267">
        <v>10.526315789473683</v>
      </c>
      <c r="E267">
        <v>0.17076938599961711</v>
      </c>
      <c r="F267">
        <v>0.60696684387129829</v>
      </c>
      <c r="G267">
        <f t="shared" si="4"/>
        <v>0.21683503201703724</v>
      </c>
      <c r="J267" t="s">
        <v>752</v>
      </c>
    </row>
    <row r="268" spans="1:10" x14ac:dyDescent="0.35">
      <c r="A268" s="16" t="s">
        <v>2882</v>
      </c>
      <c r="B268">
        <v>4</v>
      </c>
      <c r="C268">
        <v>38</v>
      </c>
      <c r="D268">
        <v>10.526315789473683</v>
      </c>
      <c r="E268">
        <v>0.17076938599961711</v>
      </c>
      <c r="F268">
        <v>0.60696684387129829</v>
      </c>
      <c r="G268">
        <f t="shared" si="4"/>
        <v>0.21683503201703724</v>
      </c>
      <c r="J268" t="s">
        <v>753</v>
      </c>
    </row>
    <row r="269" spans="1:10" x14ac:dyDescent="0.35">
      <c r="A269" s="16" t="s">
        <v>2892</v>
      </c>
      <c r="B269">
        <v>5</v>
      </c>
      <c r="C269">
        <v>52</v>
      </c>
      <c r="D269">
        <v>9.6153846153846168</v>
      </c>
      <c r="E269">
        <v>0.17544448408610411</v>
      </c>
      <c r="F269">
        <v>0.62125677387206246</v>
      </c>
      <c r="G269">
        <f t="shared" si="4"/>
        <v>0.20672886290373094</v>
      </c>
      <c r="J269" t="s">
        <v>763</v>
      </c>
    </row>
    <row r="270" spans="1:10" x14ac:dyDescent="0.35">
      <c r="A270" s="16" t="s">
        <v>2893</v>
      </c>
      <c r="B270">
        <v>19</v>
      </c>
      <c r="C270">
        <v>263</v>
      </c>
      <c r="D270">
        <v>7.2243346007604554</v>
      </c>
      <c r="E270">
        <v>0.17669529896161909</v>
      </c>
      <c r="F270">
        <v>0.62335999522147423</v>
      </c>
      <c r="G270">
        <f t="shared" si="4"/>
        <v>0.20526107246669292</v>
      </c>
      <c r="J270" t="s">
        <v>764</v>
      </c>
    </row>
    <row r="271" spans="1:10" x14ac:dyDescent="0.35">
      <c r="A271" s="16" t="s">
        <v>2894</v>
      </c>
      <c r="B271">
        <v>11</v>
      </c>
      <c r="C271">
        <v>140</v>
      </c>
      <c r="D271">
        <v>7.8571428571428568</v>
      </c>
      <c r="E271">
        <v>0.17886104475156309</v>
      </c>
      <c r="F271">
        <v>0.62866344988604961</v>
      </c>
      <c r="G271">
        <f t="shared" si="4"/>
        <v>0.20158178853518055</v>
      </c>
      <c r="J271" t="s">
        <v>765</v>
      </c>
    </row>
    <row r="272" spans="1:10" x14ac:dyDescent="0.35">
      <c r="A272" s="16" t="s">
        <v>2896</v>
      </c>
      <c r="B272">
        <v>7</v>
      </c>
      <c r="C272">
        <v>81</v>
      </c>
      <c r="D272">
        <v>8.6419753086419746</v>
      </c>
      <c r="E272">
        <v>0.1809832425046457</v>
      </c>
      <c r="F272">
        <v>0.63113365646543229</v>
      </c>
      <c r="G272">
        <f t="shared" si="4"/>
        <v>0.19987865958520667</v>
      </c>
      <c r="J272" t="s">
        <v>767</v>
      </c>
    </row>
    <row r="273" spans="1:10" x14ac:dyDescent="0.35">
      <c r="A273" s="16" t="s">
        <v>2899</v>
      </c>
      <c r="B273">
        <v>7</v>
      </c>
      <c r="C273">
        <v>81</v>
      </c>
      <c r="D273">
        <v>8.6419753086419746</v>
      </c>
      <c r="E273">
        <v>0.1809832425046457</v>
      </c>
      <c r="F273">
        <v>0.63113365646543229</v>
      </c>
      <c r="G273">
        <f t="shared" si="4"/>
        <v>0.19987865958520667</v>
      </c>
      <c r="J273" t="s">
        <v>770</v>
      </c>
    </row>
    <row r="274" spans="1:10" x14ac:dyDescent="0.35">
      <c r="A274" s="16" t="s">
        <v>2897</v>
      </c>
      <c r="B274">
        <v>4</v>
      </c>
      <c r="C274">
        <v>39</v>
      </c>
      <c r="D274">
        <v>10.256410256410255</v>
      </c>
      <c r="E274">
        <v>0.18228162550016691</v>
      </c>
      <c r="F274">
        <v>0.63113365646543229</v>
      </c>
      <c r="G274">
        <f t="shared" si="4"/>
        <v>0.19987865958520667</v>
      </c>
      <c r="J274" t="s">
        <v>768</v>
      </c>
    </row>
    <row r="275" spans="1:10" x14ac:dyDescent="0.35">
      <c r="A275" s="16" t="s">
        <v>2900</v>
      </c>
      <c r="B275">
        <v>6</v>
      </c>
      <c r="C275">
        <v>67</v>
      </c>
      <c r="D275">
        <v>8.9552238805970141</v>
      </c>
      <c r="E275">
        <v>0.1841387901578819</v>
      </c>
      <c r="F275">
        <v>0.63113365646543229</v>
      </c>
      <c r="G275">
        <f t="shared" si="4"/>
        <v>0.19987865958520667</v>
      </c>
      <c r="J275" t="s">
        <v>771</v>
      </c>
    </row>
    <row r="276" spans="1:10" x14ac:dyDescent="0.35">
      <c r="A276" s="16" t="s">
        <v>2895</v>
      </c>
      <c r="B276">
        <v>3</v>
      </c>
      <c r="C276">
        <v>26</v>
      </c>
      <c r="D276">
        <v>11.538461538461538</v>
      </c>
      <c r="E276">
        <v>0.18421920215060561</v>
      </c>
      <c r="F276">
        <v>0.63113365646543229</v>
      </c>
      <c r="G276">
        <f t="shared" si="4"/>
        <v>0.19987865958520667</v>
      </c>
      <c r="J276" t="s">
        <v>766</v>
      </c>
    </row>
    <row r="277" spans="1:10" x14ac:dyDescent="0.35">
      <c r="A277" s="16" t="s">
        <v>2898</v>
      </c>
      <c r="B277">
        <v>3</v>
      </c>
      <c r="C277">
        <v>26</v>
      </c>
      <c r="D277">
        <v>11.538461538461538</v>
      </c>
      <c r="E277">
        <v>0.18421920215060561</v>
      </c>
      <c r="F277">
        <v>0.63113365646543229</v>
      </c>
      <c r="G277">
        <f t="shared" si="4"/>
        <v>0.19987865958520667</v>
      </c>
      <c r="J277" t="s">
        <v>769</v>
      </c>
    </row>
    <row r="278" spans="1:10" x14ac:dyDescent="0.35">
      <c r="A278" s="16" t="s">
        <v>2901</v>
      </c>
      <c r="B278">
        <v>3</v>
      </c>
      <c r="C278">
        <v>26</v>
      </c>
      <c r="D278">
        <v>11.538461538461538</v>
      </c>
      <c r="E278">
        <v>0.18421920215060561</v>
      </c>
      <c r="F278">
        <v>0.63113365646543229</v>
      </c>
      <c r="G278">
        <f t="shared" si="4"/>
        <v>0.19987865958520667</v>
      </c>
      <c r="J278" t="s">
        <v>772</v>
      </c>
    </row>
    <row r="279" spans="1:10" x14ac:dyDescent="0.35">
      <c r="A279" s="16" t="s">
        <v>2903</v>
      </c>
      <c r="B279">
        <v>18</v>
      </c>
      <c r="C279">
        <v>250</v>
      </c>
      <c r="D279">
        <v>7.1999999999999993</v>
      </c>
      <c r="E279">
        <v>0.18822795600854739</v>
      </c>
      <c r="F279">
        <v>0.63519010798971254</v>
      </c>
      <c r="G279">
        <f t="shared" si="4"/>
        <v>0.19709627392940854</v>
      </c>
      <c r="J279" t="s">
        <v>774</v>
      </c>
    </row>
    <row r="280" spans="1:10" x14ac:dyDescent="0.35">
      <c r="A280" s="16" t="s">
        <v>2902</v>
      </c>
      <c r="B280">
        <v>2</v>
      </c>
      <c r="C280">
        <v>14</v>
      </c>
      <c r="D280">
        <v>14.285714285714285</v>
      </c>
      <c r="E280">
        <v>0.1894191786734338</v>
      </c>
      <c r="F280">
        <v>0.63519010798971254</v>
      </c>
      <c r="G280">
        <f t="shared" si="4"/>
        <v>0.19709627392940854</v>
      </c>
      <c r="J280" t="s">
        <v>773</v>
      </c>
    </row>
    <row r="281" spans="1:10" x14ac:dyDescent="0.35">
      <c r="A281" s="16" t="s">
        <v>2904</v>
      </c>
      <c r="B281">
        <v>2</v>
      </c>
      <c r="C281">
        <v>14</v>
      </c>
      <c r="D281">
        <v>14.285714285714285</v>
      </c>
      <c r="E281">
        <v>0.1894191786734338</v>
      </c>
      <c r="F281">
        <v>0.63519010798971254</v>
      </c>
      <c r="G281">
        <f t="shared" si="4"/>
        <v>0.19709627392940854</v>
      </c>
      <c r="J281" t="s">
        <v>775</v>
      </c>
    </row>
    <row r="282" spans="1:10" x14ac:dyDescent="0.35">
      <c r="A282" s="16" t="s">
        <v>2905</v>
      </c>
      <c r="B282">
        <v>2</v>
      </c>
      <c r="C282">
        <v>14</v>
      </c>
      <c r="D282">
        <v>14.285714285714285</v>
      </c>
      <c r="E282">
        <v>0.1894191786734338</v>
      </c>
      <c r="F282">
        <v>0.63519010798971254</v>
      </c>
      <c r="G282">
        <f t="shared" si="4"/>
        <v>0.19709627392940854</v>
      </c>
      <c r="J282" t="s">
        <v>776</v>
      </c>
    </row>
    <row r="283" spans="1:10" x14ac:dyDescent="0.35">
      <c r="A283" s="16" t="s">
        <v>2906</v>
      </c>
      <c r="B283">
        <v>2</v>
      </c>
      <c r="C283">
        <v>14</v>
      </c>
      <c r="D283">
        <v>14.285714285714285</v>
      </c>
      <c r="E283">
        <v>0.1894191786734338</v>
      </c>
      <c r="F283">
        <v>0.63519010798971254</v>
      </c>
      <c r="G283">
        <f t="shared" si="4"/>
        <v>0.19709627392940854</v>
      </c>
      <c r="J283" t="s">
        <v>642</v>
      </c>
    </row>
    <row r="284" spans="1:10" x14ac:dyDescent="0.35">
      <c r="A284" s="16" t="s">
        <v>2907</v>
      </c>
      <c r="B284">
        <v>2</v>
      </c>
      <c r="C284">
        <v>14</v>
      </c>
      <c r="D284">
        <v>14.285714285714285</v>
      </c>
      <c r="E284">
        <v>0.1894191786734338</v>
      </c>
      <c r="F284">
        <v>0.63519010798971254</v>
      </c>
      <c r="G284">
        <f t="shared" si="4"/>
        <v>0.19709627392940854</v>
      </c>
      <c r="J284" t="s">
        <v>777</v>
      </c>
    </row>
    <row r="285" spans="1:10" x14ac:dyDescent="0.35">
      <c r="A285" s="16" t="s">
        <v>2908</v>
      </c>
      <c r="B285">
        <v>52</v>
      </c>
      <c r="C285">
        <v>803</v>
      </c>
      <c r="D285">
        <v>6.4757160647571599</v>
      </c>
      <c r="E285">
        <v>0.19365251975137299</v>
      </c>
      <c r="F285">
        <v>0.64709944100018646</v>
      </c>
      <c r="G285">
        <f t="shared" si="4"/>
        <v>0.1890289753449062</v>
      </c>
      <c r="J285" t="s">
        <v>778</v>
      </c>
    </row>
    <row r="286" spans="1:10" x14ac:dyDescent="0.35">
      <c r="A286" s="16" t="s">
        <v>2909</v>
      </c>
      <c r="B286">
        <v>5</v>
      </c>
      <c r="C286">
        <v>54</v>
      </c>
      <c r="D286">
        <v>9.2592592592592595</v>
      </c>
      <c r="E286">
        <v>0.1952975670620713</v>
      </c>
      <c r="F286">
        <v>0.64815546811777802</v>
      </c>
      <c r="G286">
        <f t="shared" si="4"/>
        <v>0.18832081072294429</v>
      </c>
      <c r="J286" t="s">
        <v>779</v>
      </c>
    </row>
    <row r="287" spans="1:10" x14ac:dyDescent="0.35">
      <c r="A287" s="16" t="s">
        <v>2910</v>
      </c>
      <c r="B287">
        <v>25</v>
      </c>
      <c r="C287">
        <v>363</v>
      </c>
      <c r="D287">
        <v>6.887052341597796</v>
      </c>
      <c r="E287">
        <v>0.1953345246382345</v>
      </c>
      <c r="F287">
        <v>0.64815546811777802</v>
      </c>
      <c r="G287">
        <f t="shared" si="4"/>
        <v>0.18832081072294429</v>
      </c>
      <c r="J287" t="s">
        <v>780</v>
      </c>
    </row>
    <row r="288" spans="1:10" x14ac:dyDescent="0.35">
      <c r="A288" s="16" t="s">
        <v>2911</v>
      </c>
      <c r="B288">
        <v>9</v>
      </c>
      <c r="C288">
        <v>113</v>
      </c>
      <c r="D288">
        <v>7.9646017699115044</v>
      </c>
      <c r="E288">
        <v>0.19873166840311679</v>
      </c>
      <c r="F288">
        <v>0.655856396981776</v>
      </c>
      <c r="G288">
        <f t="shared" si="4"/>
        <v>0.18319124115112898</v>
      </c>
      <c r="J288" t="s">
        <v>781</v>
      </c>
    </row>
    <row r="289" spans="1:10" x14ac:dyDescent="0.35">
      <c r="A289" s="16" t="s">
        <v>2912</v>
      </c>
      <c r="B289">
        <v>3</v>
      </c>
      <c r="C289">
        <v>27</v>
      </c>
      <c r="D289">
        <v>11.111111111111111</v>
      </c>
      <c r="E289">
        <v>0.19903755777739879</v>
      </c>
      <c r="F289">
        <v>0.655856396981776</v>
      </c>
      <c r="G289">
        <f t="shared" si="4"/>
        <v>0.18319124115112898</v>
      </c>
      <c r="J289" t="s">
        <v>782</v>
      </c>
    </row>
    <row r="290" spans="1:10" x14ac:dyDescent="0.35">
      <c r="A290" s="16" t="s">
        <v>2913</v>
      </c>
      <c r="B290">
        <v>12</v>
      </c>
      <c r="C290">
        <v>160</v>
      </c>
      <c r="D290">
        <v>7.5</v>
      </c>
      <c r="E290">
        <v>0.2063530346368885</v>
      </c>
      <c r="F290">
        <v>0.67760909989760287</v>
      </c>
      <c r="G290">
        <f t="shared" si="4"/>
        <v>0.16902077031492635</v>
      </c>
      <c r="J290" t="s">
        <v>783</v>
      </c>
    </row>
    <row r="291" spans="1:10" x14ac:dyDescent="0.35">
      <c r="A291" s="16" t="s">
        <v>2914</v>
      </c>
      <c r="B291">
        <v>2</v>
      </c>
      <c r="C291">
        <v>15</v>
      </c>
      <c r="D291">
        <v>13.333333333333334</v>
      </c>
      <c r="E291">
        <v>0.21074454491713929</v>
      </c>
      <c r="F291">
        <v>0.68026045281076608</v>
      </c>
      <c r="G291">
        <f t="shared" si="4"/>
        <v>0.16732477617347716</v>
      </c>
      <c r="J291" t="s">
        <v>784</v>
      </c>
    </row>
    <row r="292" spans="1:10" x14ac:dyDescent="0.35">
      <c r="A292" s="16" t="s">
        <v>2915</v>
      </c>
      <c r="B292">
        <v>2</v>
      </c>
      <c r="C292">
        <v>15</v>
      </c>
      <c r="D292">
        <v>13.333333333333334</v>
      </c>
      <c r="E292">
        <v>0.21074454491713929</v>
      </c>
      <c r="F292">
        <v>0.68026045281076608</v>
      </c>
      <c r="G292">
        <f t="shared" si="4"/>
        <v>0.16732477617347716</v>
      </c>
      <c r="J292" t="s">
        <v>785</v>
      </c>
    </row>
    <row r="293" spans="1:10" x14ac:dyDescent="0.35">
      <c r="A293" s="16" t="s">
        <v>2916</v>
      </c>
      <c r="B293">
        <v>2</v>
      </c>
      <c r="C293">
        <v>15</v>
      </c>
      <c r="D293">
        <v>13.333333333333334</v>
      </c>
      <c r="E293">
        <v>0.21074454491713929</v>
      </c>
      <c r="F293">
        <v>0.68026045281076608</v>
      </c>
      <c r="G293">
        <f t="shared" si="4"/>
        <v>0.16732477617347716</v>
      </c>
      <c r="J293" t="s">
        <v>786</v>
      </c>
    </row>
    <row r="294" spans="1:10" x14ac:dyDescent="0.35">
      <c r="A294" s="16" t="s">
        <v>2917</v>
      </c>
      <c r="B294">
        <v>2</v>
      </c>
      <c r="C294">
        <v>15</v>
      </c>
      <c r="D294">
        <v>13.333333333333334</v>
      </c>
      <c r="E294">
        <v>0.21074454491713929</v>
      </c>
      <c r="F294">
        <v>0.68026045281076608</v>
      </c>
      <c r="G294">
        <f t="shared" si="4"/>
        <v>0.16732477617347716</v>
      </c>
      <c r="J294" t="s">
        <v>787</v>
      </c>
    </row>
    <row r="295" spans="1:10" x14ac:dyDescent="0.35">
      <c r="A295" s="16" t="s">
        <v>2918</v>
      </c>
      <c r="B295">
        <v>2</v>
      </c>
      <c r="C295">
        <v>15</v>
      </c>
      <c r="D295">
        <v>13.333333333333334</v>
      </c>
      <c r="E295">
        <v>0.21074454491713929</v>
      </c>
      <c r="F295">
        <v>0.68026045281076608</v>
      </c>
      <c r="G295">
        <f t="shared" si="4"/>
        <v>0.16732477617347716</v>
      </c>
      <c r="J295" t="s">
        <v>788</v>
      </c>
    </row>
    <row r="296" spans="1:10" x14ac:dyDescent="0.35">
      <c r="A296" s="16" t="s">
        <v>2919</v>
      </c>
      <c r="B296">
        <v>45</v>
      </c>
      <c r="C296">
        <v>696</v>
      </c>
      <c r="D296">
        <v>6.4655172413793105</v>
      </c>
      <c r="E296">
        <v>0.21665692581791279</v>
      </c>
      <c r="F296">
        <v>0.69697431390237052</v>
      </c>
      <c r="G296">
        <f t="shared" si="4"/>
        <v>0.15678322697518615</v>
      </c>
      <c r="J296" t="s">
        <v>789</v>
      </c>
    </row>
    <row r="297" spans="1:10" x14ac:dyDescent="0.35">
      <c r="A297" s="16" t="s">
        <v>2920</v>
      </c>
      <c r="B297">
        <v>4</v>
      </c>
      <c r="C297">
        <v>42</v>
      </c>
      <c r="D297">
        <v>9.5238095238095237</v>
      </c>
      <c r="E297">
        <v>0.21821885808129521</v>
      </c>
      <c r="F297">
        <v>0.69962735242955798</v>
      </c>
      <c r="G297">
        <f t="shared" si="4"/>
        <v>0.155133219809411</v>
      </c>
      <c r="J297" t="s">
        <v>790</v>
      </c>
    </row>
    <row r="298" spans="1:10" x14ac:dyDescent="0.35">
      <c r="A298" s="16" t="s">
        <v>2921</v>
      </c>
      <c r="B298">
        <v>6</v>
      </c>
      <c r="C298">
        <v>71</v>
      </c>
      <c r="D298">
        <v>8.4507042253521121</v>
      </c>
      <c r="E298">
        <v>0.22022302221518181</v>
      </c>
      <c r="F298">
        <v>0.7036755827683755</v>
      </c>
      <c r="G298">
        <f t="shared" si="4"/>
        <v>0.15262751853767134</v>
      </c>
      <c r="J298" t="s">
        <v>791</v>
      </c>
    </row>
    <row r="299" spans="1:10" x14ac:dyDescent="0.35">
      <c r="A299" s="16" t="s">
        <v>2922</v>
      </c>
      <c r="B299">
        <v>8</v>
      </c>
      <c r="C299">
        <v>101</v>
      </c>
      <c r="D299">
        <v>7.9207920792079207</v>
      </c>
      <c r="E299">
        <v>0.22125230080192659</v>
      </c>
      <c r="F299">
        <v>0.70459205859405483</v>
      </c>
      <c r="G299">
        <f t="shared" si="4"/>
        <v>0.15206225602877102</v>
      </c>
      <c r="J299" t="s">
        <v>792</v>
      </c>
    </row>
    <row r="300" spans="1:10" x14ac:dyDescent="0.35">
      <c r="A300" s="16" t="s">
        <v>2923</v>
      </c>
      <c r="B300">
        <v>5</v>
      </c>
      <c r="C300">
        <v>57</v>
      </c>
      <c r="D300">
        <v>8.7719298245614024</v>
      </c>
      <c r="E300">
        <v>0.22642193852384271</v>
      </c>
      <c r="F300">
        <v>0.71864354401045738</v>
      </c>
      <c r="G300">
        <f t="shared" si="4"/>
        <v>0.14348647158652492</v>
      </c>
      <c r="J300" t="s">
        <v>793</v>
      </c>
    </row>
    <row r="301" spans="1:10" x14ac:dyDescent="0.35">
      <c r="A301" s="16" t="s">
        <v>2929</v>
      </c>
      <c r="B301">
        <v>4</v>
      </c>
      <c r="C301">
        <v>43</v>
      </c>
      <c r="D301">
        <v>9.3023255813953494</v>
      </c>
      <c r="E301">
        <v>0.230598947456811</v>
      </c>
      <c r="F301">
        <v>0.72275390768381731</v>
      </c>
      <c r="G301">
        <f t="shared" si="4"/>
        <v>0.1410095515688492</v>
      </c>
      <c r="J301" t="s">
        <v>798</v>
      </c>
    </row>
    <row r="302" spans="1:10" x14ac:dyDescent="0.35">
      <c r="A302" s="16" t="s">
        <v>2924</v>
      </c>
      <c r="B302">
        <v>2</v>
      </c>
      <c r="C302">
        <v>16</v>
      </c>
      <c r="D302">
        <v>12.5</v>
      </c>
      <c r="E302">
        <v>0.23228655621028901</v>
      </c>
      <c r="F302">
        <v>0.72275390768381731</v>
      </c>
      <c r="G302">
        <f t="shared" si="4"/>
        <v>0.1410095515688492</v>
      </c>
      <c r="J302" t="s">
        <v>794</v>
      </c>
    </row>
    <row r="303" spans="1:10" x14ac:dyDescent="0.35">
      <c r="A303" s="16" t="s">
        <v>2925</v>
      </c>
      <c r="B303">
        <v>2</v>
      </c>
      <c r="C303">
        <v>16</v>
      </c>
      <c r="D303">
        <v>12.5</v>
      </c>
      <c r="E303">
        <v>0.23228655621028901</v>
      </c>
      <c r="F303">
        <v>0.72275390768381731</v>
      </c>
      <c r="G303">
        <f t="shared" si="4"/>
        <v>0.1410095515688492</v>
      </c>
      <c r="J303" t="s">
        <v>795</v>
      </c>
    </row>
    <row r="304" spans="1:10" x14ac:dyDescent="0.35">
      <c r="A304" s="16" t="s">
        <v>2926</v>
      </c>
      <c r="B304">
        <v>2</v>
      </c>
      <c r="C304">
        <v>16</v>
      </c>
      <c r="D304">
        <v>12.5</v>
      </c>
      <c r="E304">
        <v>0.23228655621028901</v>
      </c>
      <c r="F304">
        <v>0.72275390768381731</v>
      </c>
      <c r="G304">
        <f t="shared" si="4"/>
        <v>0.1410095515688492</v>
      </c>
      <c r="J304" t="s">
        <v>706</v>
      </c>
    </row>
    <row r="305" spans="1:10" x14ac:dyDescent="0.35">
      <c r="A305" s="16" t="s">
        <v>2927</v>
      </c>
      <c r="B305">
        <v>2</v>
      </c>
      <c r="C305">
        <v>16</v>
      </c>
      <c r="D305">
        <v>12.5</v>
      </c>
      <c r="E305">
        <v>0.23228655621028901</v>
      </c>
      <c r="F305">
        <v>0.72275390768381731</v>
      </c>
      <c r="G305">
        <f t="shared" si="4"/>
        <v>0.1410095515688492</v>
      </c>
      <c r="J305" t="s">
        <v>796</v>
      </c>
    </row>
    <row r="306" spans="1:10" x14ac:dyDescent="0.35">
      <c r="A306" s="16" t="s">
        <v>2928</v>
      </c>
      <c r="B306">
        <v>2</v>
      </c>
      <c r="C306">
        <v>16</v>
      </c>
      <c r="D306">
        <v>12.5</v>
      </c>
      <c r="E306">
        <v>0.23228655621028901</v>
      </c>
      <c r="F306">
        <v>0.72275390768381731</v>
      </c>
      <c r="G306">
        <f t="shared" si="4"/>
        <v>0.1410095515688492</v>
      </c>
      <c r="J306" t="s">
        <v>797</v>
      </c>
    </row>
    <row r="307" spans="1:10" x14ac:dyDescent="0.35">
      <c r="A307" s="16" t="s">
        <v>2930</v>
      </c>
      <c r="B307">
        <v>20</v>
      </c>
      <c r="C307">
        <v>292</v>
      </c>
      <c r="D307">
        <v>6.8493150684931505</v>
      </c>
      <c r="E307">
        <v>0.2341195955038797</v>
      </c>
      <c r="F307">
        <v>0.7260767847489602</v>
      </c>
      <c r="G307">
        <f t="shared" si="4"/>
        <v>0.13901744895634724</v>
      </c>
      <c r="J307" t="s">
        <v>799</v>
      </c>
    </row>
    <row r="308" spans="1:10" x14ac:dyDescent="0.35">
      <c r="A308" s="16" t="s">
        <v>2938</v>
      </c>
      <c r="B308">
        <v>7</v>
      </c>
      <c r="C308">
        <v>88</v>
      </c>
      <c r="D308">
        <v>7.9545454545454541</v>
      </c>
      <c r="E308">
        <v>0.23868888320430581</v>
      </c>
      <c r="F308">
        <v>0.73131004168259894</v>
      </c>
      <c r="G308">
        <f t="shared" si="4"/>
        <v>0.13589846319902524</v>
      </c>
      <c r="J308" t="s">
        <v>807</v>
      </c>
    </row>
    <row r="309" spans="1:10" x14ac:dyDescent="0.35">
      <c r="A309" s="16" t="s">
        <v>2948</v>
      </c>
      <c r="B309">
        <v>4</v>
      </c>
      <c r="C309">
        <v>44</v>
      </c>
      <c r="D309">
        <v>9.0909090909090917</v>
      </c>
      <c r="E309">
        <v>0.2431467720988231</v>
      </c>
      <c r="F309">
        <v>0.73131004168259894</v>
      </c>
      <c r="G309">
        <f t="shared" si="4"/>
        <v>0.13589846319902524</v>
      </c>
      <c r="J309" t="s">
        <v>816</v>
      </c>
    </row>
    <row r="310" spans="1:10" x14ac:dyDescent="0.35">
      <c r="A310" s="16" t="s">
        <v>2945</v>
      </c>
      <c r="B310">
        <v>3</v>
      </c>
      <c r="C310">
        <v>30</v>
      </c>
      <c r="D310">
        <v>10</v>
      </c>
      <c r="E310">
        <v>0.24496166490881949</v>
      </c>
      <c r="F310">
        <v>0.73131004168259894</v>
      </c>
      <c r="G310">
        <f t="shared" si="4"/>
        <v>0.13589846319902524</v>
      </c>
      <c r="J310" t="s">
        <v>813</v>
      </c>
    </row>
    <row r="311" spans="1:10" x14ac:dyDescent="0.35">
      <c r="A311" s="16" t="s">
        <v>2947</v>
      </c>
      <c r="B311">
        <v>7</v>
      </c>
      <c r="C311">
        <v>89</v>
      </c>
      <c r="D311">
        <v>7.8651685393258424</v>
      </c>
      <c r="E311">
        <v>0.2473868008882065</v>
      </c>
      <c r="F311">
        <v>0.73131004168259894</v>
      </c>
      <c r="G311">
        <f t="shared" si="4"/>
        <v>0.13589846319902524</v>
      </c>
      <c r="J311" t="s">
        <v>815</v>
      </c>
    </row>
    <row r="312" spans="1:10" x14ac:dyDescent="0.35">
      <c r="A312" s="16" t="s">
        <v>2933</v>
      </c>
      <c r="B312">
        <v>5</v>
      </c>
      <c r="C312">
        <v>59</v>
      </c>
      <c r="D312">
        <v>8.4745762711864394</v>
      </c>
      <c r="E312">
        <v>0.2479293537982166</v>
      </c>
      <c r="F312">
        <v>0.73131004168259894</v>
      </c>
      <c r="G312">
        <f t="shared" si="4"/>
        <v>0.13589846319902524</v>
      </c>
      <c r="J312" t="s">
        <v>802</v>
      </c>
    </row>
    <row r="313" spans="1:10" x14ac:dyDescent="0.35">
      <c r="A313" s="16" t="s">
        <v>2940</v>
      </c>
      <c r="B313">
        <v>5</v>
      </c>
      <c r="C313">
        <v>59</v>
      </c>
      <c r="D313">
        <v>8.4745762711864394</v>
      </c>
      <c r="E313">
        <v>0.2479293537982166</v>
      </c>
      <c r="F313">
        <v>0.73131004168259894</v>
      </c>
      <c r="G313">
        <f t="shared" si="4"/>
        <v>0.13589846319902524</v>
      </c>
      <c r="J313" t="s">
        <v>809</v>
      </c>
    </row>
    <row r="314" spans="1:10" x14ac:dyDescent="0.35">
      <c r="A314" s="16" t="s">
        <v>2934</v>
      </c>
      <c r="B314">
        <v>6</v>
      </c>
      <c r="C314">
        <v>74</v>
      </c>
      <c r="D314">
        <v>8.1081081081081088</v>
      </c>
      <c r="E314">
        <v>0.2486991121534009</v>
      </c>
      <c r="F314">
        <v>0.73131004168259894</v>
      </c>
      <c r="G314">
        <f t="shared" si="4"/>
        <v>0.13589846319902524</v>
      </c>
      <c r="J314" t="s">
        <v>803</v>
      </c>
    </row>
    <row r="315" spans="1:10" x14ac:dyDescent="0.35">
      <c r="A315" s="16" t="s">
        <v>2936</v>
      </c>
      <c r="B315">
        <v>2</v>
      </c>
      <c r="C315">
        <v>17</v>
      </c>
      <c r="D315">
        <v>11.76470588235294</v>
      </c>
      <c r="E315">
        <v>0.25395062946559988</v>
      </c>
      <c r="F315">
        <v>0.73131004168259894</v>
      </c>
      <c r="G315">
        <f t="shared" si="4"/>
        <v>0.13589846319902524</v>
      </c>
      <c r="J315" t="s">
        <v>805</v>
      </c>
    </row>
    <row r="316" spans="1:10" x14ac:dyDescent="0.35">
      <c r="A316" s="16" t="s">
        <v>2942</v>
      </c>
      <c r="B316">
        <v>2</v>
      </c>
      <c r="C316">
        <v>17</v>
      </c>
      <c r="D316">
        <v>11.76470588235294</v>
      </c>
      <c r="E316">
        <v>0.25395062946559988</v>
      </c>
      <c r="F316">
        <v>0.73131004168259894</v>
      </c>
      <c r="G316">
        <f t="shared" si="4"/>
        <v>0.13589846319902524</v>
      </c>
      <c r="J316" t="s">
        <v>811</v>
      </c>
    </row>
    <row r="317" spans="1:10" x14ac:dyDescent="0.35">
      <c r="A317" s="16" t="s">
        <v>2944</v>
      </c>
      <c r="B317">
        <v>2</v>
      </c>
      <c r="C317">
        <v>17</v>
      </c>
      <c r="D317">
        <v>11.76470588235294</v>
      </c>
      <c r="E317">
        <v>0.25395062946559988</v>
      </c>
      <c r="F317">
        <v>0.73131004168259894</v>
      </c>
      <c r="G317">
        <f t="shared" si="4"/>
        <v>0.13589846319902524</v>
      </c>
      <c r="J317" t="s">
        <v>812</v>
      </c>
    </row>
    <row r="318" spans="1:10" x14ac:dyDescent="0.35">
      <c r="A318" s="16" t="s">
        <v>2955</v>
      </c>
      <c r="B318">
        <v>2</v>
      </c>
      <c r="C318">
        <v>17</v>
      </c>
      <c r="D318">
        <v>11.76470588235294</v>
      </c>
      <c r="E318">
        <v>0.25395062946559988</v>
      </c>
      <c r="F318">
        <v>0.73131004168259894</v>
      </c>
      <c r="G318">
        <f t="shared" si="4"/>
        <v>0.13589846319902524</v>
      </c>
      <c r="J318" t="s">
        <v>823</v>
      </c>
    </row>
    <row r="319" spans="1:10" x14ac:dyDescent="0.35">
      <c r="A319" s="16" t="s">
        <v>2931</v>
      </c>
      <c r="B319">
        <v>1</v>
      </c>
      <c r="C319">
        <v>5</v>
      </c>
      <c r="D319">
        <v>20</v>
      </c>
      <c r="E319">
        <v>0.25530126223564709</v>
      </c>
      <c r="F319">
        <v>0.73131004168259894</v>
      </c>
      <c r="G319">
        <f t="shared" si="4"/>
        <v>0.13589846319902524</v>
      </c>
      <c r="J319" t="s">
        <v>800</v>
      </c>
    </row>
    <row r="320" spans="1:10" x14ac:dyDescent="0.35">
      <c r="A320" s="16" t="s">
        <v>2932</v>
      </c>
      <c r="B320">
        <v>1</v>
      </c>
      <c r="C320">
        <v>5</v>
      </c>
      <c r="D320">
        <v>20</v>
      </c>
      <c r="E320">
        <v>0.25530126223564709</v>
      </c>
      <c r="F320">
        <v>0.73131004168259894</v>
      </c>
      <c r="G320">
        <f t="shared" si="4"/>
        <v>0.13589846319902524</v>
      </c>
      <c r="J320" t="s">
        <v>801</v>
      </c>
    </row>
    <row r="321" spans="1:10" x14ac:dyDescent="0.35">
      <c r="A321" s="16" t="s">
        <v>2937</v>
      </c>
      <c r="B321">
        <v>1</v>
      </c>
      <c r="C321">
        <v>5</v>
      </c>
      <c r="D321">
        <v>20</v>
      </c>
      <c r="E321">
        <v>0.25530126223564709</v>
      </c>
      <c r="F321">
        <v>0.73131004168259894</v>
      </c>
      <c r="G321">
        <f t="shared" si="4"/>
        <v>0.13589846319902524</v>
      </c>
      <c r="J321" t="s">
        <v>806</v>
      </c>
    </row>
    <row r="322" spans="1:10" x14ac:dyDescent="0.35">
      <c r="A322" s="16" t="s">
        <v>2939</v>
      </c>
      <c r="B322">
        <v>1</v>
      </c>
      <c r="C322">
        <v>5</v>
      </c>
      <c r="D322">
        <v>20</v>
      </c>
      <c r="E322">
        <v>0.25530126223564709</v>
      </c>
      <c r="F322">
        <v>0.73131004168259894</v>
      </c>
      <c r="G322">
        <f t="shared" si="4"/>
        <v>0.13589846319902524</v>
      </c>
      <c r="J322" t="s">
        <v>808</v>
      </c>
    </row>
    <row r="323" spans="1:10" x14ac:dyDescent="0.35">
      <c r="A323" s="16" t="s">
        <v>2943</v>
      </c>
      <c r="B323">
        <v>1</v>
      </c>
      <c r="C323">
        <v>5</v>
      </c>
      <c r="D323">
        <v>20</v>
      </c>
      <c r="E323">
        <v>0.25530126223564709</v>
      </c>
      <c r="F323">
        <v>0.73131004168259894</v>
      </c>
      <c r="G323">
        <f t="shared" si="4"/>
        <v>0.13589846319902524</v>
      </c>
      <c r="J323" t="s">
        <v>806</v>
      </c>
    </row>
    <row r="324" spans="1:10" x14ac:dyDescent="0.35">
      <c r="A324" s="16" t="s">
        <v>2946</v>
      </c>
      <c r="B324">
        <v>1</v>
      </c>
      <c r="C324">
        <v>5</v>
      </c>
      <c r="D324">
        <v>20</v>
      </c>
      <c r="E324">
        <v>0.25530126223564709</v>
      </c>
      <c r="F324">
        <v>0.73131004168259894</v>
      </c>
      <c r="G324">
        <f t="shared" ref="G324:G387" si="5">-LOG10(F324)</f>
        <v>0.13589846319902524</v>
      </c>
      <c r="J324" t="s">
        <v>814</v>
      </c>
    </row>
    <row r="325" spans="1:10" x14ac:dyDescent="0.35">
      <c r="A325" s="16" t="s">
        <v>2949</v>
      </c>
      <c r="B325">
        <v>1</v>
      </c>
      <c r="C325">
        <v>5</v>
      </c>
      <c r="D325">
        <v>20</v>
      </c>
      <c r="E325">
        <v>0.25530126223564709</v>
      </c>
      <c r="F325">
        <v>0.73131004168259894</v>
      </c>
      <c r="G325">
        <f t="shared" si="5"/>
        <v>0.13589846319902524</v>
      </c>
      <c r="J325" t="s">
        <v>817</v>
      </c>
    </row>
    <row r="326" spans="1:10" x14ac:dyDescent="0.35">
      <c r="A326" s="16" t="s">
        <v>2950</v>
      </c>
      <c r="B326">
        <v>1</v>
      </c>
      <c r="C326">
        <v>5</v>
      </c>
      <c r="D326">
        <v>20</v>
      </c>
      <c r="E326">
        <v>0.25530126223564709</v>
      </c>
      <c r="F326">
        <v>0.73131004168259894</v>
      </c>
      <c r="G326">
        <f t="shared" si="5"/>
        <v>0.13589846319902524</v>
      </c>
      <c r="J326" t="s">
        <v>818</v>
      </c>
    </row>
    <row r="327" spans="1:10" x14ac:dyDescent="0.35">
      <c r="A327" s="16" t="s">
        <v>2951</v>
      </c>
      <c r="B327">
        <v>1</v>
      </c>
      <c r="C327">
        <v>5</v>
      </c>
      <c r="D327">
        <v>20</v>
      </c>
      <c r="E327">
        <v>0.25530126223564709</v>
      </c>
      <c r="F327">
        <v>0.73131004168259894</v>
      </c>
      <c r="G327">
        <f t="shared" si="5"/>
        <v>0.13589846319902524</v>
      </c>
      <c r="J327" t="s">
        <v>819</v>
      </c>
    </row>
    <row r="328" spans="1:10" x14ac:dyDescent="0.35">
      <c r="A328" s="16" t="s">
        <v>2952</v>
      </c>
      <c r="B328">
        <v>1</v>
      </c>
      <c r="C328">
        <v>5</v>
      </c>
      <c r="D328">
        <v>20</v>
      </c>
      <c r="E328">
        <v>0.25530126223564709</v>
      </c>
      <c r="F328">
        <v>0.73131004168259894</v>
      </c>
      <c r="G328">
        <f t="shared" si="5"/>
        <v>0.13589846319902524</v>
      </c>
      <c r="J328" t="s">
        <v>820</v>
      </c>
    </row>
    <row r="329" spans="1:10" x14ac:dyDescent="0.35">
      <c r="A329" s="16" t="s">
        <v>2953</v>
      </c>
      <c r="B329">
        <v>1</v>
      </c>
      <c r="C329">
        <v>5</v>
      </c>
      <c r="D329">
        <v>20</v>
      </c>
      <c r="E329">
        <v>0.25530126223564709</v>
      </c>
      <c r="F329">
        <v>0.73131004168259894</v>
      </c>
      <c r="G329">
        <f t="shared" si="5"/>
        <v>0.13589846319902524</v>
      </c>
      <c r="J329" t="s">
        <v>821</v>
      </c>
    </row>
    <row r="330" spans="1:10" x14ac:dyDescent="0.35">
      <c r="A330" s="16" t="s">
        <v>2954</v>
      </c>
      <c r="B330">
        <v>1</v>
      </c>
      <c r="C330">
        <v>5</v>
      </c>
      <c r="D330">
        <v>20</v>
      </c>
      <c r="E330">
        <v>0.25530126223564709</v>
      </c>
      <c r="F330">
        <v>0.73131004168259894</v>
      </c>
      <c r="G330">
        <f t="shared" si="5"/>
        <v>0.13589846319902524</v>
      </c>
      <c r="J330" t="s">
        <v>822</v>
      </c>
    </row>
    <row r="331" spans="1:10" x14ac:dyDescent="0.35">
      <c r="A331" s="16" t="s">
        <v>2956</v>
      </c>
      <c r="B331">
        <v>1</v>
      </c>
      <c r="C331">
        <v>5</v>
      </c>
      <c r="D331">
        <v>20</v>
      </c>
      <c r="E331">
        <v>0.25530126223564709</v>
      </c>
      <c r="F331">
        <v>0.73131004168259894</v>
      </c>
      <c r="G331">
        <f t="shared" si="5"/>
        <v>0.13589846319902524</v>
      </c>
      <c r="J331" t="s">
        <v>824</v>
      </c>
    </row>
    <row r="332" spans="1:10" x14ac:dyDescent="0.35">
      <c r="A332" s="16" t="s">
        <v>2935</v>
      </c>
      <c r="B332">
        <v>4</v>
      </c>
      <c r="C332">
        <v>45</v>
      </c>
      <c r="D332">
        <v>8.8888888888888893</v>
      </c>
      <c r="E332">
        <v>0.25584292290687338</v>
      </c>
      <c r="F332">
        <v>0.73131004168259894</v>
      </c>
      <c r="G332">
        <f t="shared" si="5"/>
        <v>0.13589846319902524</v>
      </c>
      <c r="J332" t="s">
        <v>804</v>
      </c>
    </row>
    <row r="333" spans="1:10" x14ac:dyDescent="0.35">
      <c r="A333" s="16" t="s">
        <v>2941</v>
      </c>
      <c r="B333">
        <v>4</v>
      </c>
      <c r="C333">
        <v>45</v>
      </c>
      <c r="D333">
        <v>8.8888888888888893</v>
      </c>
      <c r="E333">
        <v>0.25584292290687338</v>
      </c>
      <c r="F333">
        <v>0.73131004168259894</v>
      </c>
      <c r="G333">
        <f t="shared" si="5"/>
        <v>0.13589846319902524</v>
      </c>
      <c r="J333" t="s">
        <v>810</v>
      </c>
    </row>
    <row r="334" spans="1:10" x14ac:dyDescent="0.35">
      <c r="A334" s="16" t="s">
        <v>2957</v>
      </c>
      <c r="B334">
        <v>9</v>
      </c>
      <c r="C334">
        <v>121</v>
      </c>
      <c r="D334">
        <v>7.4380165289256199</v>
      </c>
      <c r="E334">
        <v>0.25674284544843939</v>
      </c>
      <c r="F334">
        <v>0.73167855955125827</v>
      </c>
      <c r="G334">
        <f t="shared" si="5"/>
        <v>0.13567967095403921</v>
      </c>
      <c r="J334" t="s">
        <v>825</v>
      </c>
    </row>
    <row r="335" spans="1:10" x14ac:dyDescent="0.35">
      <c r="A335" s="16" t="s">
        <v>2958</v>
      </c>
      <c r="B335">
        <v>5</v>
      </c>
      <c r="C335">
        <v>60</v>
      </c>
      <c r="D335">
        <v>8.3333333333333321</v>
      </c>
      <c r="E335">
        <v>0.25887431274480549</v>
      </c>
      <c r="F335">
        <v>0.73554408022401341</v>
      </c>
      <c r="G335">
        <f t="shared" si="5"/>
        <v>0.13339129543895706</v>
      </c>
      <c r="J335" t="s">
        <v>698</v>
      </c>
    </row>
    <row r="336" spans="1:10" x14ac:dyDescent="0.35">
      <c r="A336" s="16" t="s">
        <v>2959</v>
      </c>
      <c r="B336">
        <v>3</v>
      </c>
      <c r="C336">
        <v>31</v>
      </c>
      <c r="D336">
        <v>9.67741935483871</v>
      </c>
      <c r="E336">
        <v>0.26063401463120878</v>
      </c>
      <c r="F336">
        <v>0.7361359520387416</v>
      </c>
      <c r="G336">
        <f t="shared" si="5"/>
        <v>0.13304197130415324</v>
      </c>
      <c r="J336" t="s">
        <v>826</v>
      </c>
    </row>
    <row r="337" spans="1:10" x14ac:dyDescent="0.35">
      <c r="A337" s="16" t="s">
        <v>2960</v>
      </c>
      <c r="B337">
        <v>3</v>
      </c>
      <c r="C337">
        <v>31</v>
      </c>
      <c r="D337">
        <v>9.67741935483871</v>
      </c>
      <c r="E337">
        <v>0.26063401463120878</v>
      </c>
      <c r="F337">
        <v>0.7361359520387416</v>
      </c>
      <c r="G337">
        <f t="shared" si="5"/>
        <v>0.13304197130415324</v>
      </c>
      <c r="J337" t="s">
        <v>827</v>
      </c>
    </row>
    <row r="338" spans="1:10" x14ac:dyDescent="0.35">
      <c r="A338" s="16" t="s">
        <v>2961</v>
      </c>
      <c r="B338">
        <v>30</v>
      </c>
      <c r="C338">
        <v>462</v>
      </c>
      <c r="D338">
        <v>6.4935064935064926</v>
      </c>
      <c r="E338">
        <v>0.26222139122234872</v>
      </c>
      <c r="F338">
        <v>0.73842166252228159</v>
      </c>
      <c r="G338">
        <f t="shared" si="5"/>
        <v>0.13169557122389247</v>
      </c>
      <c r="J338" t="s">
        <v>828</v>
      </c>
    </row>
    <row r="339" spans="1:10" x14ac:dyDescent="0.35">
      <c r="A339" s="16" t="s">
        <v>2962</v>
      </c>
      <c r="B339">
        <v>7</v>
      </c>
      <c r="C339">
        <v>91</v>
      </c>
      <c r="D339">
        <v>7.6923076923076925</v>
      </c>
      <c r="E339">
        <v>0.26506392095930092</v>
      </c>
      <c r="F339">
        <v>0.74421793192419095</v>
      </c>
      <c r="G339">
        <f t="shared" si="5"/>
        <v>0.12829986986688655</v>
      </c>
      <c r="J339" t="s">
        <v>707</v>
      </c>
    </row>
    <row r="340" spans="1:10" x14ac:dyDescent="0.35">
      <c r="A340" s="16" t="s">
        <v>2976</v>
      </c>
      <c r="B340">
        <v>7</v>
      </c>
      <c r="C340">
        <v>92</v>
      </c>
      <c r="D340">
        <v>7.608695652173914</v>
      </c>
      <c r="E340">
        <v>0.27403086240212282</v>
      </c>
      <c r="F340">
        <v>0.76482969104827125</v>
      </c>
      <c r="G340">
        <f t="shared" si="5"/>
        <v>0.11643526088868419</v>
      </c>
      <c r="J340" t="s">
        <v>840</v>
      </c>
    </row>
    <row r="341" spans="1:10" x14ac:dyDescent="0.35">
      <c r="A341" s="16" t="s">
        <v>2982</v>
      </c>
      <c r="B341">
        <v>2</v>
      </c>
      <c r="C341">
        <v>18</v>
      </c>
      <c r="D341">
        <v>11.111111111111111</v>
      </c>
      <c r="E341">
        <v>0.27565228232285022</v>
      </c>
      <c r="F341">
        <v>0.76482969104827125</v>
      </c>
      <c r="G341">
        <f t="shared" si="5"/>
        <v>0.11643526088868419</v>
      </c>
      <c r="J341" t="s">
        <v>844</v>
      </c>
    </row>
    <row r="342" spans="1:10" x14ac:dyDescent="0.35">
      <c r="A342" s="16" t="s">
        <v>2968</v>
      </c>
      <c r="B342">
        <v>3</v>
      </c>
      <c r="C342">
        <v>32</v>
      </c>
      <c r="D342">
        <v>9.375</v>
      </c>
      <c r="E342">
        <v>0.27642926076837399</v>
      </c>
      <c r="F342">
        <v>0.76482969104827125</v>
      </c>
      <c r="G342">
        <f t="shared" si="5"/>
        <v>0.11643526088868419</v>
      </c>
      <c r="J342" t="s">
        <v>833</v>
      </c>
    </row>
    <row r="343" spans="1:10" x14ac:dyDescent="0.35">
      <c r="A343" s="16" t="s">
        <v>2993</v>
      </c>
      <c r="B343">
        <v>3</v>
      </c>
      <c r="C343">
        <v>32</v>
      </c>
      <c r="D343">
        <v>9.375</v>
      </c>
      <c r="E343">
        <v>0.27642926076837399</v>
      </c>
      <c r="F343">
        <v>0.76482969104827125</v>
      </c>
      <c r="G343">
        <f t="shared" si="5"/>
        <v>0.11643526088868419</v>
      </c>
      <c r="J343" t="s">
        <v>853</v>
      </c>
    </row>
    <row r="344" spans="1:10" x14ac:dyDescent="0.35">
      <c r="A344" s="16" t="s">
        <v>2987</v>
      </c>
      <c r="B344">
        <v>6</v>
      </c>
      <c r="C344">
        <v>78</v>
      </c>
      <c r="D344">
        <v>7.6923076923076925</v>
      </c>
      <c r="E344">
        <v>0.28813100316362139</v>
      </c>
      <c r="F344">
        <v>0.76482969104827125</v>
      </c>
      <c r="G344">
        <f t="shared" si="5"/>
        <v>0.11643526088868419</v>
      </c>
      <c r="J344" t="s">
        <v>848</v>
      </c>
    </row>
    <row r="345" spans="1:10" x14ac:dyDescent="0.35">
      <c r="A345" s="16" t="s">
        <v>2979</v>
      </c>
      <c r="B345">
        <v>3</v>
      </c>
      <c r="C345">
        <v>33</v>
      </c>
      <c r="D345">
        <v>9.0909090909090917</v>
      </c>
      <c r="E345">
        <v>0.2923140817180212</v>
      </c>
      <c r="F345">
        <v>0.76482969104827125</v>
      </c>
      <c r="G345">
        <f t="shared" si="5"/>
        <v>0.11643526088868419</v>
      </c>
      <c r="J345" t="s">
        <v>715</v>
      </c>
    </row>
    <row r="346" spans="1:10" x14ac:dyDescent="0.35">
      <c r="A346" s="16" t="s">
        <v>2983</v>
      </c>
      <c r="B346">
        <v>3</v>
      </c>
      <c r="C346">
        <v>33</v>
      </c>
      <c r="D346">
        <v>9.0909090909090917</v>
      </c>
      <c r="E346">
        <v>0.2923140817180212</v>
      </c>
      <c r="F346">
        <v>0.76482969104827125</v>
      </c>
      <c r="G346">
        <f t="shared" si="5"/>
        <v>0.11643526088868419</v>
      </c>
      <c r="J346" t="s">
        <v>845</v>
      </c>
    </row>
    <row r="347" spans="1:10" x14ac:dyDescent="0.35">
      <c r="A347" s="16" t="s">
        <v>2972</v>
      </c>
      <c r="B347">
        <v>5</v>
      </c>
      <c r="C347">
        <v>63</v>
      </c>
      <c r="D347">
        <v>7.9365079365079358</v>
      </c>
      <c r="E347">
        <v>0.29233015389560252</v>
      </c>
      <c r="F347">
        <v>0.76482969104827125</v>
      </c>
      <c r="G347">
        <f t="shared" si="5"/>
        <v>0.11643526088868419</v>
      </c>
      <c r="J347" t="s">
        <v>837</v>
      </c>
    </row>
    <row r="348" spans="1:10" x14ac:dyDescent="0.35">
      <c r="A348" s="16" t="s">
        <v>2988</v>
      </c>
      <c r="B348">
        <v>4</v>
      </c>
      <c r="C348">
        <v>48</v>
      </c>
      <c r="D348">
        <v>8.3333333333333321</v>
      </c>
      <c r="E348">
        <v>0.29463161053454751</v>
      </c>
      <c r="F348">
        <v>0.76482969104827125</v>
      </c>
      <c r="G348">
        <f t="shared" si="5"/>
        <v>0.11643526088868419</v>
      </c>
      <c r="J348" t="s">
        <v>849</v>
      </c>
    </row>
    <row r="349" spans="1:10" x14ac:dyDescent="0.35">
      <c r="A349" s="16" t="s">
        <v>2991</v>
      </c>
      <c r="B349">
        <v>4</v>
      </c>
      <c r="C349">
        <v>48</v>
      </c>
      <c r="D349">
        <v>8.3333333333333321</v>
      </c>
      <c r="E349">
        <v>0.29463161053454751</v>
      </c>
      <c r="F349">
        <v>0.76482969104827125</v>
      </c>
      <c r="G349">
        <f t="shared" si="5"/>
        <v>0.11643526088868419</v>
      </c>
      <c r="J349" t="s">
        <v>852</v>
      </c>
    </row>
    <row r="350" spans="1:10" x14ac:dyDescent="0.35">
      <c r="A350" s="16" t="s">
        <v>2994</v>
      </c>
      <c r="B350">
        <v>4</v>
      </c>
      <c r="C350">
        <v>48</v>
      </c>
      <c r="D350">
        <v>8.3333333333333321</v>
      </c>
      <c r="E350">
        <v>0.29463161053454751</v>
      </c>
      <c r="F350">
        <v>0.76482969104827125</v>
      </c>
      <c r="G350">
        <f t="shared" si="5"/>
        <v>0.11643526088868419</v>
      </c>
      <c r="J350" t="s">
        <v>854</v>
      </c>
    </row>
    <row r="351" spans="1:10" x14ac:dyDescent="0.35">
      <c r="A351" s="16" t="s">
        <v>2964</v>
      </c>
      <c r="B351">
        <v>2</v>
      </c>
      <c r="C351">
        <v>19</v>
      </c>
      <c r="D351">
        <v>10.526315789473683</v>
      </c>
      <c r="E351">
        <v>0.29731628840703372</v>
      </c>
      <c r="F351">
        <v>0.76482969104827125</v>
      </c>
      <c r="G351">
        <f t="shared" si="5"/>
        <v>0.11643526088868419</v>
      </c>
      <c r="J351" t="s">
        <v>830</v>
      </c>
    </row>
    <row r="352" spans="1:10" x14ac:dyDescent="0.35">
      <c r="A352" s="16" t="s">
        <v>2966</v>
      </c>
      <c r="B352">
        <v>2</v>
      </c>
      <c r="C352">
        <v>19</v>
      </c>
      <c r="D352">
        <v>10.526315789473683</v>
      </c>
      <c r="E352">
        <v>0.29731628840703372</v>
      </c>
      <c r="F352">
        <v>0.76482969104827125</v>
      </c>
      <c r="G352">
        <f t="shared" si="5"/>
        <v>0.11643526088868419</v>
      </c>
      <c r="J352" t="s">
        <v>832</v>
      </c>
    </row>
    <row r="353" spans="1:10" x14ac:dyDescent="0.35">
      <c r="A353" s="16" t="s">
        <v>2970</v>
      </c>
      <c r="B353">
        <v>2</v>
      </c>
      <c r="C353">
        <v>19</v>
      </c>
      <c r="D353">
        <v>10.526315789473683</v>
      </c>
      <c r="E353">
        <v>0.29731628840703372</v>
      </c>
      <c r="F353">
        <v>0.76482969104827125</v>
      </c>
      <c r="G353">
        <f t="shared" si="5"/>
        <v>0.11643526088868419</v>
      </c>
      <c r="J353" t="s">
        <v>835</v>
      </c>
    </row>
    <row r="354" spans="1:10" x14ac:dyDescent="0.35">
      <c r="A354" s="16" t="s">
        <v>2978</v>
      </c>
      <c r="B354">
        <v>2</v>
      </c>
      <c r="C354">
        <v>19</v>
      </c>
      <c r="D354">
        <v>10.526315789473683</v>
      </c>
      <c r="E354">
        <v>0.29731628840703372</v>
      </c>
      <c r="F354">
        <v>0.76482969104827125</v>
      </c>
      <c r="G354">
        <f t="shared" si="5"/>
        <v>0.11643526088868419</v>
      </c>
      <c r="J354" t="s">
        <v>841</v>
      </c>
    </row>
    <row r="355" spans="1:10" x14ac:dyDescent="0.35">
      <c r="A355" s="16" t="s">
        <v>2980</v>
      </c>
      <c r="B355">
        <v>2</v>
      </c>
      <c r="C355">
        <v>19</v>
      </c>
      <c r="D355">
        <v>10.526315789473683</v>
      </c>
      <c r="E355">
        <v>0.29731628840703372</v>
      </c>
      <c r="F355">
        <v>0.76482969104827125</v>
      </c>
      <c r="G355">
        <f t="shared" si="5"/>
        <v>0.11643526088868419</v>
      </c>
      <c r="J355" t="s">
        <v>842</v>
      </c>
    </row>
    <row r="356" spans="1:10" x14ac:dyDescent="0.35">
      <c r="A356" s="16" t="s">
        <v>2981</v>
      </c>
      <c r="B356">
        <v>2</v>
      </c>
      <c r="C356">
        <v>19</v>
      </c>
      <c r="D356">
        <v>10.526315789473683</v>
      </c>
      <c r="E356">
        <v>0.29731628840703372</v>
      </c>
      <c r="F356">
        <v>0.76482969104827125</v>
      </c>
      <c r="G356">
        <f t="shared" si="5"/>
        <v>0.11643526088868419</v>
      </c>
      <c r="J356" t="s">
        <v>843</v>
      </c>
    </row>
    <row r="357" spans="1:10" x14ac:dyDescent="0.35">
      <c r="A357" s="16" t="s">
        <v>2985</v>
      </c>
      <c r="B357">
        <v>2</v>
      </c>
      <c r="C357">
        <v>19</v>
      </c>
      <c r="D357">
        <v>10.526315789473683</v>
      </c>
      <c r="E357">
        <v>0.29731628840703372</v>
      </c>
      <c r="F357">
        <v>0.76482969104827125</v>
      </c>
      <c r="G357">
        <f t="shared" si="5"/>
        <v>0.11643526088868419</v>
      </c>
      <c r="J357" t="s">
        <v>843</v>
      </c>
    </row>
    <row r="358" spans="1:10" x14ac:dyDescent="0.35">
      <c r="A358" s="16" t="s">
        <v>2992</v>
      </c>
      <c r="B358">
        <v>2</v>
      </c>
      <c r="C358">
        <v>19</v>
      </c>
      <c r="D358">
        <v>10.526315789473683</v>
      </c>
      <c r="E358">
        <v>0.29731628840703372</v>
      </c>
      <c r="F358">
        <v>0.76482969104827125</v>
      </c>
      <c r="G358">
        <f t="shared" si="5"/>
        <v>0.11643526088868419</v>
      </c>
      <c r="J358" t="s">
        <v>706</v>
      </c>
    </row>
    <row r="359" spans="1:10" x14ac:dyDescent="0.35">
      <c r="A359" s="16" t="s">
        <v>2963</v>
      </c>
      <c r="B359">
        <v>1</v>
      </c>
      <c r="C359">
        <v>6</v>
      </c>
      <c r="D359">
        <v>16.666666666666664</v>
      </c>
      <c r="E359">
        <v>0.29794265874764791</v>
      </c>
      <c r="F359">
        <v>0.76482969104827125</v>
      </c>
      <c r="G359">
        <f t="shared" si="5"/>
        <v>0.11643526088868419</v>
      </c>
      <c r="J359" t="s">
        <v>829</v>
      </c>
    </row>
    <row r="360" spans="1:10" x14ac:dyDescent="0.35">
      <c r="A360" s="16" t="s">
        <v>2965</v>
      </c>
      <c r="B360">
        <v>1</v>
      </c>
      <c r="C360">
        <v>6</v>
      </c>
      <c r="D360">
        <v>16.666666666666664</v>
      </c>
      <c r="E360">
        <v>0.29794265874764791</v>
      </c>
      <c r="F360">
        <v>0.76482969104827125</v>
      </c>
      <c r="G360">
        <f t="shared" si="5"/>
        <v>0.11643526088868419</v>
      </c>
      <c r="J360" t="s">
        <v>831</v>
      </c>
    </row>
    <row r="361" spans="1:10" x14ac:dyDescent="0.35">
      <c r="A361" s="16" t="s">
        <v>2967</v>
      </c>
      <c r="B361">
        <v>1</v>
      </c>
      <c r="C361">
        <v>6</v>
      </c>
      <c r="D361">
        <v>16.666666666666664</v>
      </c>
      <c r="E361">
        <v>0.29794265874764791</v>
      </c>
      <c r="F361">
        <v>0.76482969104827125</v>
      </c>
      <c r="G361">
        <f t="shared" si="5"/>
        <v>0.11643526088868419</v>
      </c>
      <c r="J361" t="s">
        <v>821</v>
      </c>
    </row>
    <row r="362" spans="1:10" x14ac:dyDescent="0.35">
      <c r="A362" s="16" t="s">
        <v>2971</v>
      </c>
      <c r="B362">
        <v>1</v>
      </c>
      <c r="C362">
        <v>6</v>
      </c>
      <c r="D362">
        <v>16.666666666666664</v>
      </c>
      <c r="E362">
        <v>0.29794265874764791</v>
      </c>
      <c r="F362">
        <v>0.76482969104827125</v>
      </c>
      <c r="G362">
        <f t="shared" si="5"/>
        <v>0.11643526088868419</v>
      </c>
      <c r="J362" t="s">
        <v>836</v>
      </c>
    </row>
    <row r="363" spans="1:10" x14ac:dyDescent="0.35">
      <c r="A363" s="16" t="s">
        <v>2973</v>
      </c>
      <c r="B363">
        <v>1</v>
      </c>
      <c r="C363">
        <v>6</v>
      </c>
      <c r="D363">
        <v>16.666666666666664</v>
      </c>
      <c r="E363">
        <v>0.29794265874764791</v>
      </c>
      <c r="F363">
        <v>0.76482969104827125</v>
      </c>
      <c r="G363">
        <f t="shared" si="5"/>
        <v>0.11643526088868419</v>
      </c>
      <c r="J363" t="s">
        <v>808</v>
      </c>
    </row>
    <row r="364" spans="1:10" x14ac:dyDescent="0.35">
      <c r="A364" s="16" t="s">
        <v>2974</v>
      </c>
      <c r="B364">
        <v>1</v>
      </c>
      <c r="C364">
        <v>6</v>
      </c>
      <c r="D364">
        <v>16.666666666666664</v>
      </c>
      <c r="E364">
        <v>0.29794265874764791</v>
      </c>
      <c r="F364">
        <v>0.76482969104827125</v>
      </c>
      <c r="G364">
        <f t="shared" si="5"/>
        <v>0.11643526088868419</v>
      </c>
      <c r="J364" t="s">
        <v>838</v>
      </c>
    </row>
    <row r="365" spans="1:10" x14ac:dyDescent="0.35">
      <c r="A365" s="16" t="s">
        <v>2975</v>
      </c>
      <c r="B365">
        <v>1</v>
      </c>
      <c r="C365">
        <v>6</v>
      </c>
      <c r="D365">
        <v>16.666666666666664</v>
      </c>
      <c r="E365">
        <v>0.29794265874764791</v>
      </c>
      <c r="F365">
        <v>0.76482969104827125</v>
      </c>
      <c r="G365">
        <f t="shared" si="5"/>
        <v>0.11643526088868419</v>
      </c>
      <c r="J365" t="s">
        <v>839</v>
      </c>
    </row>
    <row r="366" spans="1:10" x14ac:dyDescent="0.35">
      <c r="A366" s="16" t="s">
        <v>2977</v>
      </c>
      <c r="B366">
        <v>1</v>
      </c>
      <c r="C366">
        <v>6</v>
      </c>
      <c r="D366">
        <v>16.666666666666664</v>
      </c>
      <c r="E366">
        <v>0.29794265874764791</v>
      </c>
      <c r="F366">
        <v>0.76482969104827125</v>
      </c>
      <c r="G366">
        <f t="shared" si="5"/>
        <v>0.11643526088868419</v>
      </c>
      <c r="J366" t="s">
        <v>806</v>
      </c>
    </row>
    <row r="367" spans="1:10" x14ac:dyDescent="0.35">
      <c r="A367" s="16" t="s">
        <v>2984</v>
      </c>
      <c r="B367">
        <v>1</v>
      </c>
      <c r="C367">
        <v>6</v>
      </c>
      <c r="D367">
        <v>16.666666666666664</v>
      </c>
      <c r="E367">
        <v>0.29794265874764791</v>
      </c>
      <c r="F367">
        <v>0.76482969104827125</v>
      </c>
      <c r="G367">
        <f t="shared" si="5"/>
        <v>0.11643526088868419</v>
      </c>
      <c r="J367" t="s">
        <v>846</v>
      </c>
    </row>
    <row r="368" spans="1:10" x14ac:dyDescent="0.35">
      <c r="A368" s="16" t="s">
        <v>2986</v>
      </c>
      <c r="B368">
        <v>1</v>
      </c>
      <c r="C368">
        <v>6</v>
      </c>
      <c r="D368">
        <v>16.666666666666664</v>
      </c>
      <c r="E368">
        <v>0.29794265874764791</v>
      </c>
      <c r="F368">
        <v>0.76482969104827125</v>
      </c>
      <c r="G368">
        <f t="shared" si="5"/>
        <v>0.11643526088868419</v>
      </c>
      <c r="J368" t="s">
        <v>847</v>
      </c>
    </row>
    <row r="369" spans="1:10" x14ac:dyDescent="0.35">
      <c r="A369" s="16" t="s">
        <v>2989</v>
      </c>
      <c r="B369">
        <v>1</v>
      </c>
      <c r="C369">
        <v>6</v>
      </c>
      <c r="D369">
        <v>16.666666666666664</v>
      </c>
      <c r="E369">
        <v>0.29794265874764791</v>
      </c>
      <c r="F369">
        <v>0.76482969104827125</v>
      </c>
      <c r="G369">
        <f t="shared" si="5"/>
        <v>0.11643526088868419</v>
      </c>
      <c r="J369" t="s">
        <v>850</v>
      </c>
    </row>
    <row r="370" spans="1:10" x14ac:dyDescent="0.35">
      <c r="A370" s="16" t="s">
        <v>2990</v>
      </c>
      <c r="B370">
        <v>1</v>
      </c>
      <c r="C370">
        <v>6</v>
      </c>
      <c r="D370">
        <v>16.666666666666664</v>
      </c>
      <c r="E370">
        <v>0.29794265874764791</v>
      </c>
      <c r="F370">
        <v>0.76482969104827125</v>
      </c>
      <c r="G370">
        <f t="shared" si="5"/>
        <v>0.11643526088868419</v>
      </c>
      <c r="J370" t="s">
        <v>851</v>
      </c>
    </row>
    <row r="371" spans="1:10" x14ac:dyDescent="0.35">
      <c r="A371" s="16" t="s">
        <v>2969</v>
      </c>
      <c r="B371">
        <v>6</v>
      </c>
      <c r="C371">
        <v>79</v>
      </c>
      <c r="D371">
        <v>7.59493670886076</v>
      </c>
      <c r="E371">
        <v>0.29819492696297201</v>
      </c>
      <c r="F371">
        <v>0.76482969104827125</v>
      </c>
      <c r="G371">
        <f t="shared" si="5"/>
        <v>0.11643526088868419</v>
      </c>
      <c r="J371" t="s">
        <v>834</v>
      </c>
    </row>
    <row r="372" spans="1:10" x14ac:dyDescent="0.35">
      <c r="A372" s="16" t="s">
        <v>2995</v>
      </c>
      <c r="B372">
        <v>3</v>
      </c>
      <c r="C372">
        <v>34</v>
      </c>
      <c r="D372">
        <v>8.8235294117647065</v>
      </c>
      <c r="E372">
        <v>0.30825672711657998</v>
      </c>
      <c r="F372">
        <v>0.78427783923226402</v>
      </c>
      <c r="G372">
        <f t="shared" si="5"/>
        <v>0.10553005635942948</v>
      </c>
      <c r="J372" t="s">
        <v>636</v>
      </c>
    </row>
    <row r="373" spans="1:10" x14ac:dyDescent="0.35">
      <c r="A373" s="16" t="s">
        <v>2996</v>
      </c>
      <c r="B373">
        <v>3</v>
      </c>
      <c r="C373">
        <v>34</v>
      </c>
      <c r="D373">
        <v>8.8235294117647065</v>
      </c>
      <c r="E373">
        <v>0.30825672711657998</v>
      </c>
      <c r="F373">
        <v>0.78427783923226402</v>
      </c>
      <c r="G373">
        <f t="shared" si="5"/>
        <v>0.10553005635942948</v>
      </c>
      <c r="J373" t="s">
        <v>855</v>
      </c>
    </row>
    <row r="374" spans="1:10" x14ac:dyDescent="0.35">
      <c r="A374" s="16" t="s">
        <v>2997</v>
      </c>
      <c r="B374">
        <v>3</v>
      </c>
      <c r="C374">
        <v>34</v>
      </c>
      <c r="D374">
        <v>8.8235294117647065</v>
      </c>
      <c r="E374">
        <v>0.30825672711657998</v>
      </c>
      <c r="F374">
        <v>0.78427783923226402</v>
      </c>
      <c r="G374">
        <f t="shared" si="5"/>
        <v>0.10553005635942948</v>
      </c>
      <c r="J374" t="s">
        <v>856</v>
      </c>
    </row>
    <row r="375" spans="1:10" x14ac:dyDescent="0.35">
      <c r="A375" s="16" t="s">
        <v>3014</v>
      </c>
      <c r="B375">
        <v>2</v>
      </c>
      <c r="C375">
        <v>20</v>
      </c>
      <c r="D375">
        <v>10</v>
      </c>
      <c r="E375">
        <v>0.31887589604925098</v>
      </c>
      <c r="F375">
        <v>0.80128592701635304</v>
      </c>
      <c r="G375">
        <f t="shared" si="5"/>
        <v>9.6212484705379811E-2</v>
      </c>
      <c r="J375" t="s">
        <v>870</v>
      </c>
    </row>
    <row r="376" spans="1:10" x14ac:dyDescent="0.35">
      <c r="A376" s="16" t="s">
        <v>3023</v>
      </c>
      <c r="B376">
        <v>2</v>
      </c>
      <c r="C376">
        <v>20</v>
      </c>
      <c r="D376">
        <v>10</v>
      </c>
      <c r="E376">
        <v>0.31887589604925098</v>
      </c>
      <c r="F376">
        <v>0.80128592701635304</v>
      </c>
      <c r="G376">
        <f t="shared" si="5"/>
        <v>9.6212484705379811E-2</v>
      </c>
      <c r="J376" t="s">
        <v>775</v>
      </c>
    </row>
    <row r="377" spans="1:10" x14ac:dyDescent="0.35">
      <c r="A377" s="16" t="s">
        <v>3025</v>
      </c>
      <c r="B377">
        <v>2</v>
      </c>
      <c r="C377">
        <v>20</v>
      </c>
      <c r="D377">
        <v>10</v>
      </c>
      <c r="E377">
        <v>0.31887589604925098</v>
      </c>
      <c r="F377">
        <v>0.80128592701635304</v>
      </c>
      <c r="G377">
        <f t="shared" si="5"/>
        <v>9.6212484705379811E-2</v>
      </c>
      <c r="J377" t="s">
        <v>841</v>
      </c>
    </row>
    <row r="378" spans="1:10" x14ac:dyDescent="0.35">
      <c r="A378" s="16" t="s">
        <v>3026</v>
      </c>
      <c r="B378">
        <v>2</v>
      </c>
      <c r="C378">
        <v>20</v>
      </c>
      <c r="D378">
        <v>10</v>
      </c>
      <c r="E378">
        <v>0.31887589604925098</v>
      </c>
      <c r="F378">
        <v>0.80128592701635304</v>
      </c>
      <c r="G378">
        <f t="shared" si="5"/>
        <v>9.6212484705379811E-2</v>
      </c>
      <c r="J378" t="s">
        <v>878</v>
      </c>
    </row>
    <row r="379" spans="1:10" x14ac:dyDescent="0.35">
      <c r="A379" s="16" t="s">
        <v>2999</v>
      </c>
      <c r="B379">
        <v>17</v>
      </c>
      <c r="C379">
        <v>260</v>
      </c>
      <c r="D379">
        <v>6.5384615384615392</v>
      </c>
      <c r="E379">
        <v>0.32075151776775901</v>
      </c>
      <c r="F379">
        <v>0.80128592701635304</v>
      </c>
      <c r="G379">
        <f t="shared" si="5"/>
        <v>9.6212484705379811E-2</v>
      </c>
      <c r="J379" t="s">
        <v>857</v>
      </c>
    </row>
    <row r="380" spans="1:10" x14ac:dyDescent="0.35">
      <c r="A380" s="16" t="s">
        <v>2998</v>
      </c>
      <c r="B380">
        <v>4</v>
      </c>
      <c r="C380">
        <v>50</v>
      </c>
      <c r="D380">
        <v>8</v>
      </c>
      <c r="E380">
        <v>0.3208912052637739</v>
      </c>
      <c r="F380">
        <v>0.80128592701635304</v>
      </c>
      <c r="G380">
        <f t="shared" si="5"/>
        <v>9.6212484705379811E-2</v>
      </c>
      <c r="J380" t="s">
        <v>675</v>
      </c>
    </row>
    <row r="381" spans="1:10" x14ac:dyDescent="0.35">
      <c r="A381" s="16" t="s">
        <v>3013</v>
      </c>
      <c r="B381">
        <v>3</v>
      </c>
      <c r="C381">
        <v>35</v>
      </c>
      <c r="D381">
        <v>8.5714285714285712</v>
      </c>
      <c r="E381">
        <v>0.32422705216878062</v>
      </c>
      <c r="F381">
        <v>0.80128592701635304</v>
      </c>
      <c r="G381">
        <f t="shared" si="5"/>
        <v>9.6212484705379811E-2</v>
      </c>
      <c r="J381" t="s">
        <v>564</v>
      </c>
    </row>
    <row r="382" spans="1:10" x14ac:dyDescent="0.35">
      <c r="A382" s="16" t="s">
        <v>3008</v>
      </c>
      <c r="B382">
        <v>6</v>
      </c>
      <c r="C382">
        <v>82</v>
      </c>
      <c r="D382">
        <v>7.3170731707317067</v>
      </c>
      <c r="E382">
        <v>0.32874873369940127</v>
      </c>
      <c r="F382">
        <v>0.80128592701635304</v>
      </c>
      <c r="G382">
        <f t="shared" si="5"/>
        <v>9.6212484705379811E-2</v>
      </c>
      <c r="J382" t="s">
        <v>865</v>
      </c>
    </row>
    <row r="383" spans="1:10" x14ac:dyDescent="0.35">
      <c r="A383" s="16" t="s">
        <v>3007</v>
      </c>
      <c r="B383">
        <v>4</v>
      </c>
      <c r="C383">
        <v>51</v>
      </c>
      <c r="D383">
        <v>7.8431372549019605</v>
      </c>
      <c r="E383">
        <v>0.33408861567922732</v>
      </c>
      <c r="F383">
        <v>0.80128592701635304</v>
      </c>
      <c r="G383">
        <f t="shared" si="5"/>
        <v>9.6212484705379811E-2</v>
      </c>
      <c r="J383" t="s">
        <v>864</v>
      </c>
    </row>
    <row r="384" spans="1:10" x14ac:dyDescent="0.35">
      <c r="A384" s="16" t="s">
        <v>3022</v>
      </c>
      <c r="B384">
        <v>5</v>
      </c>
      <c r="C384">
        <v>67</v>
      </c>
      <c r="D384">
        <v>7.4626865671641784</v>
      </c>
      <c r="E384">
        <v>0.3379481973715201</v>
      </c>
      <c r="F384">
        <v>0.80128592701635304</v>
      </c>
      <c r="G384">
        <f t="shared" si="5"/>
        <v>9.6212484705379811E-2</v>
      </c>
      <c r="J384" t="s">
        <v>877</v>
      </c>
    </row>
    <row r="385" spans="1:10" x14ac:dyDescent="0.35">
      <c r="A385" s="16" t="s">
        <v>3001</v>
      </c>
      <c r="B385">
        <v>1</v>
      </c>
      <c r="C385">
        <v>7</v>
      </c>
      <c r="D385">
        <v>14.285714285714285</v>
      </c>
      <c r="E385">
        <v>0.33814452383447358</v>
      </c>
      <c r="F385">
        <v>0.80128592701635304</v>
      </c>
      <c r="G385">
        <f t="shared" si="5"/>
        <v>9.6212484705379811E-2</v>
      </c>
      <c r="J385" t="s">
        <v>859</v>
      </c>
    </row>
    <row r="386" spans="1:10" x14ac:dyDescent="0.35">
      <c r="A386" s="16" t="s">
        <v>3004</v>
      </c>
      <c r="B386">
        <v>1</v>
      </c>
      <c r="C386">
        <v>7</v>
      </c>
      <c r="D386">
        <v>14.285714285714285</v>
      </c>
      <c r="E386">
        <v>0.33814452383447358</v>
      </c>
      <c r="F386">
        <v>0.80128592701635304</v>
      </c>
      <c r="G386">
        <f t="shared" si="5"/>
        <v>9.6212484705379811E-2</v>
      </c>
      <c r="J386" t="s">
        <v>861</v>
      </c>
    </row>
    <row r="387" spans="1:10" x14ac:dyDescent="0.35">
      <c r="A387" s="16" t="s">
        <v>3005</v>
      </c>
      <c r="B387">
        <v>1</v>
      </c>
      <c r="C387">
        <v>7</v>
      </c>
      <c r="D387">
        <v>14.285714285714285</v>
      </c>
      <c r="E387">
        <v>0.33814452383447358</v>
      </c>
      <c r="F387">
        <v>0.80128592701635304</v>
      </c>
      <c r="G387">
        <f t="shared" si="5"/>
        <v>9.6212484705379811E-2</v>
      </c>
      <c r="J387" t="s">
        <v>862</v>
      </c>
    </row>
    <row r="388" spans="1:10" x14ac:dyDescent="0.35">
      <c r="A388" s="16" t="s">
        <v>3006</v>
      </c>
      <c r="B388">
        <v>1</v>
      </c>
      <c r="C388">
        <v>7</v>
      </c>
      <c r="D388">
        <v>14.285714285714285</v>
      </c>
      <c r="E388">
        <v>0.33814452383447358</v>
      </c>
      <c r="F388">
        <v>0.80128592701635304</v>
      </c>
      <c r="G388">
        <f t="shared" ref="G388:G451" si="6">-LOG10(F388)</f>
        <v>9.6212484705379811E-2</v>
      </c>
      <c r="J388" t="s">
        <v>863</v>
      </c>
    </row>
    <row r="389" spans="1:10" x14ac:dyDescent="0.35">
      <c r="A389" s="16" t="s">
        <v>3009</v>
      </c>
      <c r="B389">
        <v>1</v>
      </c>
      <c r="C389">
        <v>7</v>
      </c>
      <c r="D389">
        <v>14.285714285714285</v>
      </c>
      <c r="E389">
        <v>0.33814452383447358</v>
      </c>
      <c r="F389">
        <v>0.80128592701635304</v>
      </c>
      <c r="G389">
        <f t="shared" si="6"/>
        <v>9.6212484705379811E-2</v>
      </c>
      <c r="J389" t="s">
        <v>866</v>
      </c>
    </row>
    <row r="390" spans="1:10" x14ac:dyDescent="0.35">
      <c r="A390" s="16" t="s">
        <v>3011</v>
      </c>
      <c r="B390">
        <v>1</v>
      </c>
      <c r="C390">
        <v>7</v>
      </c>
      <c r="D390">
        <v>14.285714285714285</v>
      </c>
      <c r="E390">
        <v>0.33814452383447358</v>
      </c>
      <c r="F390">
        <v>0.80128592701635304</v>
      </c>
      <c r="G390">
        <f t="shared" si="6"/>
        <v>9.6212484705379811E-2</v>
      </c>
      <c r="J390" t="s">
        <v>868</v>
      </c>
    </row>
    <row r="391" spans="1:10" x14ac:dyDescent="0.35">
      <c r="A391" s="16" t="s">
        <v>3012</v>
      </c>
      <c r="B391">
        <v>1</v>
      </c>
      <c r="C391">
        <v>7</v>
      </c>
      <c r="D391">
        <v>14.285714285714285</v>
      </c>
      <c r="E391">
        <v>0.33814452383447358</v>
      </c>
      <c r="F391">
        <v>0.80128592701635304</v>
      </c>
      <c r="G391">
        <f t="shared" si="6"/>
        <v>9.6212484705379811E-2</v>
      </c>
      <c r="J391" t="s">
        <v>869</v>
      </c>
    </row>
    <row r="392" spans="1:10" x14ac:dyDescent="0.35">
      <c r="A392" s="16" t="s">
        <v>3015</v>
      </c>
      <c r="B392">
        <v>1</v>
      </c>
      <c r="C392">
        <v>7</v>
      </c>
      <c r="D392">
        <v>14.285714285714285</v>
      </c>
      <c r="E392">
        <v>0.33814452383447358</v>
      </c>
      <c r="F392">
        <v>0.80128592701635304</v>
      </c>
      <c r="G392">
        <f t="shared" si="6"/>
        <v>9.6212484705379811E-2</v>
      </c>
      <c r="J392" t="s">
        <v>871</v>
      </c>
    </row>
    <row r="393" spans="1:10" x14ac:dyDescent="0.35">
      <c r="A393" s="16" t="s">
        <v>3018</v>
      </c>
      <c r="B393">
        <v>1</v>
      </c>
      <c r="C393">
        <v>7</v>
      </c>
      <c r="D393">
        <v>14.285714285714285</v>
      </c>
      <c r="E393">
        <v>0.33814452383447358</v>
      </c>
      <c r="F393">
        <v>0.80128592701635304</v>
      </c>
      <c r="G393">
        <f t="shared" si="6"/>
        <v>9.6212484705379811E-2</v>
      </c>
      <c r="J393" t="s">
        <v>806</v>
      </c>
    </row>
    <row r="394" spans="1:10" x14ac:dyDescent="0.35">
      <c r="A394" s="16" t="s">
        <v>3019</v>
      </c>
      <c r="B394">
        <v>1</v>
      </c>
      <c r="C394">
        <v>7</v>
      </c>
      <c r="D394">
        <v>14.285714285714285</v>
      </c>
      <c r="E394">
        <v>0.33814452383447358</v>
      </c>
      <c r="F394">
        <v>0.80128592701635304</v>
      </c>
      <c r="G394">
        <f t="shared" si="6"/>
        <v>9.6212484705379811E-2</v>
      </c>
      <c r="J394" t="s">
        <v>874</v>
      </c>
    </row>
    <row r="395" spans="1:10" x14ac:dyDescent="0.35">
      <c r="A395" s="16" t="s">
        <v>3021</v>
      </c>
      <c r="B395">
        <v>1</v>
      </c>
      <c r="C395">
        <v>7</v>
      </c>
      <c r="D395">
        <v>14.285714285714285</v>
      </c>
      <c r="E395">
        <v>0.33814452383447358</v>
      </c>
      <c r="F395">
        <v>0.80128592701635304</v>
      </c>
      <c r="G395">
        <f t="shared" si="6"/>
        <v>9.6212484705379811E-2</v>
      </c>
      <c r="J395" t="s">
        <v>876</v>
      </c>
    </row>
    <row r="396" spans="1:10" x14ac:dyDescent="0.35">
      <c r="A396" s="16" t="s">
        <v>3024</v>
      </c>
      <c r="B396">
        <v>7</v>
      </c>
      <c r="C396">
        <v>99</v>
      </c>
      <c r="D396">
        <v>7.0707070707070701</v>
      </c>
      <c r="E396">
        <v>0.33861848175790232</v>
      </c>
      <c r="F396">
        <v>0.80128592701635304</v>
      </c>
      <c r="G396">
        <f t="shared" si="6"/>
        <v>9.6212484705379811E-2</v>
      </c>
      <c r="J396" t="s">
        <v>658</v>
      </c>
    </row>
    <row r="397" spans="1:10" x14ac:dyDescent="0.35">
      <c r="A397" s="16" t="s">
        <v>3000</v>
      </c>
      <c r="B397">
        <v>6</v>
      </c>
      <c r="C397">
        <v>83</v>
      </c>
      <c r="D397">
        <v>7.2289156626506017</v>
      </c>
      <c r="E397">
        <v>0.33902692787759869</v>
      </c>
      <c r="F397">
        <v>0.80128592701635304</v>
      </c>
      <c r="G397">
        <f t="shared" si="6"/>
        <v>9.6212484705379811E-2</v>
      </c>
      <c r="J397" t="s">
        <v>858</v>
      </c>
    </row>
    <row r="398" spans="1:10" x14ac:dyDescent="0.35">
      <c r="A398" s="16" t="s">
        <v>3002</v>
      </c>
      <c r="B398">
        <v>2</v>
      </c>
      <c r="C398">
        <v>21</v>
      </c>
      <c r="D398">
        <v>9.5238095238095237</v>
      </c>
      <c r="E398">
        <v>0.34027210599324581</v>
      </c>
      <c r="F398">
        <v>0.80128592701635304</v>
      </c>
      <c r="G398">
        <f t="shared" si="6"/>
        <v>9.6212484705379811E-2</v>
      </c>
      <c r="J398" t="s">
        <v>841</v>
      </c>
    </row>
    <row r="399" spans="1:10" x14ac:dyDescent="0.35">
      <c r="A399" s="16" t="s">
        <v>3003</v>
      </c>
      <c r="B399">
        <v>2</v>
      </c>
      <c r="C399">
        <v>21</v>
      </c>
      <c r="D399">
        <v>9.5238095238095237</v>
      </c>
      <c r="E399">
        <v>0.34027210599324581</v>
      </c>
      <c r="F399">
        <v>0.80128592701635304</v>
      </c>
      <c r="G399">
        <f t="shared" si="6"/>
        <v>9.6212484705379811E-2</v>
      </c>
      <c r="J399" t="s">
        <v>860</v>
      </c>
    </row>
    <row r="400" spans="1:10" x14ac:dyDescent="0.35">
      <c r="A400" s="16" t="s">
        <v>3010</v>
      </c>
      <c r="B400">
        <v>2</v>
      </c>
      <c r="C400">
        <v>21</v>
      </c>
      <c r="D400">
        <v>9.5238095238095237</v>
      </c>
      <c r="E400">
        <v>0.34027210599324581</v>
      </c>
      <c r="F400">
        <v>0.80128592701635304</v>
      </c>
      <c r="G400">
        <f t="shared" si="6"/>
        <v>9.6212484705379811E-2</v>
      </c>
      <c r="J400" t="s">
        <v>867</v>
      </c>
    </row>
    <row r="401" spans="1:10" x14ac:dyDescent="0.35">
      <c r="A401" s="16" t="s">
        <v>3016</v>
      </c>
      <c r="B401">
        <v>2</v>
      </c>
      <c r="C401">
        <v>21</v>
      </c>
      <c r="D401">
        <v>9.5238095238095237</v>
      </c>
      <c r="E401">
        <v>0.34027210599324581</v>
      </c>
      <c r="F401">
        <v>0.80128592701635304</v>
      </c>
      <c r="G401">
        <f t="shared" si="6"/>
        <v>9.6212484705379811E-2</v>
      </c>
      <c r="J401" t="s">
        <v>872</v>
      </c>
    </row>
    <row r="402" spans="1:10" x14ac:dyDescent="0.35">
      <c r="A402" s="16" t="s">
        <v>3017</v>
      </c>
      <c r="B402">
        <v>2</v>
      </c>
      <c r="C402">
        <v>21</v>
      </c>
      <c r="D402">
        <v>9.5238095238095237</v>
      </c>
      <c r="E402">
        <v>0.34027210599324581</v>
      </c>
      <c r="F402">
        <v>0.80128592701635304</v>
      </c>
      <c r="G402">
        <f t="shared" si="6"/>
        <v>9.6212484705379811E-2</v>
      </c>
      <c r="J402" t="s">
        <v>873</v>
      </c>
    </row>
    <row r="403" spans="1:10" x14ac:dyDescent="0.35">
      <c r="A403" s="16" t="s">
        <v>3020</v>
      </c>
      <c r="B403">
        <v>2</v>
      </c>
      <c r="C403">
        <v>21</v>
      </c>
      <c r="D403">
        <v>9.5238095238095237</v>
      </c>
      <c r="E403">
        <v>0.34027210599324581</v>
      </c>
      <c r="F403">
        <v>0.80128592701635304</v>
      </c>
      <c r="G403">
        <f t="shared" si="6"/>
        <v>9.6212484705379811E-2</v>
      </c>
      <c r="J403" t="s">
        <v>875</v>
      </c>
    </row>
    <row r="404" spans="1:10" x14ac:dyDescent="0.35">
      <c r="A404" s="16" t="s">
        <v>3027</v>
      </c>
      <c r="B404">
        <v>2</v>
      </c>
      <c r="C404">
        <v>21</v>
      </c>
      <c r="D404">
        <v>9.5238095238095237</v>
      </c>
      <c r="E404">
        <v>0.34027210599324581</v>
      </c>
      <c r="F404">
        <v>0.80128592701635304</v>
      </c>
      <c r="G404">
        <f t="shared" si="6"/>
        <v>9.6212484705379811E-2</v>
      </c>
      <c r="J404" t="s">
        <v>879</v>
      </c>
    </row>
    <row r="405" spans="1:10" x14ac:dyDescent="0.35">
      <c r="A405" s="16" t="s">
        <v>3030</v>
      </c>
      <c r="B405">
        <v>13</v>
      </c>
      <c r="C405">
        <v>198</v>
      </c>
      <c r="D405">
        <v>6.5656565656565666</v>
      </c>
      <c r="E405">
        <v>0.34569590411726248</v>
      </c>
      <c r="F405">
        <v>0.81078283027120268</v>
      </c>
      <c r="G405">
        <f t="shared" si="6"/>
        <v>9.1095456818479262E-2</v>
      </c>
      <c r="J405" t="s">
        <v>882</v>
      </c>
    </row>
    <row r="406" spans="1:10" x14ac:dyDescent="0.35">
      <c r="A406" s="16" t="s">
        <v>3029</v>
      </c>
      <c r="B406">
        <v>4</v>
      </c>
      <c r="C406">
        <v>52</v>
      </c>
      <c r="D406">
        <v>7.6923076923076925</v>
      </c>
      <c r="E406">
        <v>0.34730895997103978</v>
      </c>
      <c r="F406">
        <v>0.81078283027120268</v>
      </c>
      <c r="G406">
        <f t="shared" si="6"/>
        <v>9.1095456818479262E-2</v>
      </c>
      <c r="J406" t="s">
        <v>881</v>
      </c>
    </row>
    <row r="407" spans="1:10" x14ac:dyDescent="0.35">
      <c r="A407" s="16" t="s">
        <v>3032</v>
      </c>
      <c r="B407">
        <v>4</v>
      </c>
      <c r="C407">
        <v>52</v>
      </c>
      <c r="D407">
        <v>7.6923076923076925</v>
      </c>
      <c r="E407">
        <v>0.34730895997103978</v>
      </c>
      <c r="F407">
        <v>0.81078283027120268</v>
      </c>
      <c r="G407">
        <f t="shared" si="6"/>
        <v>9.1095456818479262E-2</v>
      </c>
      <c r="J407" t="s">
        <v>884</v>
      </c>
    </row>
    <row r="408" spans="1:10" x14ac:dyDescent="0.35">
      <c r="A408" s="16" t="s">
        <v>3031</v>
      </c>
      <c r="B408">
        <v>7</v>
      </c>
      <c r="C408">
        <v>100</v>
      </c>
      <c r="D408">
        <v>7.0000000000000009</v>
      </c>
      <c r="E408">
        <v>0.34803120101015389</v>
      </c>
      <c r="F408">
        <v>0.81078283027120268</v>
      </c>
      <c r="G408">
        <f t="shared" si="6"/>
        <v>9.1095456818479262E-2</v>
      </c>
      <c r="J408" t="s">
        <v>883</v>
      </c>
    </row>
    <row r="409" spans="1:10" x14ac:dyDescent="0.35">
      <c r="A409" s="16" t="s">
        <v>3028</v>
      </c>
      <c r="B409">
        <v>14</v>
      </c>
      <c r="C409">
        <v>215</v>
      </c>
      <c r="D409">
        <v>6.5116279069767442</v>
      </c>
      <c r="E409">
        <v>0.34857681217139169</v>
      </c>
      <c r="F409">
        <v>0.81078283027120268</v>
      </c>
      <c r="G409">
        <f t="shared" si="6"/>
        <v>9.1095456818479262E-2</v>
      </c>
      <c r="J409" t="s">
        <v>880</v>
      </c>
    </row>
    <row r="410" spans="1:10" x14ac:dyDescent="0.35">
      <c r="A410" s="16" t="s">
        <v>3033</v>
      </c>
      <c r="B410">
        <v>6</v>
      </c>
      <c r="C410">
        <v>85</v>
      </c>
      <c r="D410">
        <v>7.0588235294117645</v>
      </c>
      <c r="E410">
        <v>0.35967596920260558</v>
      </c>
      <c r="F410">
        <v>0.82854806936397507</v>
      </c>
      <c r="G410">
        <f t="shared" si="6"/>
        <v>8.168229031775405E-2</v>
      </c>
      <c r="J410" t="s">
        <v>885</v>
      </c>
    </row>
    <row r="411" spans="1:10" x14ac:dyDescent="0.35">
      <c r="A411" s="16" t="s">
        <v>3035</v>
      </c>
      <c r="B411">
        <v>9</v>
      </c>
      <c r="C411">
        <v>134</v>
      </c>
      <c r="D411">
        <v>6.7164179104477615</v>
      </c>
      <c r="E411">
        <v>0.36000643653530812</v>
      </c>
      <c r="F411">
        <v>0.82854806936397507</v>
      </c>
      <c r="G411">
        <f t="shared" si="6"/>
        <v>8.168229031775405E-2</v>
      </c>
      <c r="J411" t="s">
        <v>887</v>
      </c>
    </row>
    <row r="412" spans="1:10" x14ac:dyDescent="0.35">
      <c r="A412" s="16" t="s">
        <v>3034</v>
      </c>
      <c r="B412">
        <v>2</v>
      </c>
      <c r="C412">
        <v>22</v>
      </c>
      <c r="D412">
        <v>9.0909090909090917</v>
      </c>
      <c r="E412">
        <v>0.36145300391642332</v>
      </c>
      <c r="F412">
        <v>0.82854806936397507</v>
      </c>
      <c r="G412">
        <f t="shared" si="6"/>
        <v>8.168229031775405E-2</v>
      </c>
      <c r="J412" t="s">
        <v>886</v>
      </c>
    </row>
    <row r="413" spans="1:10" x14ac:dyDescent="0.35">
      <c r="A413" s="16" t="s">
        <v>3036</v>
      </c>
      <c r="B413">
        <v>2</v>
      </c>
      <c r="C413">
        <v>22</v>
      </c>
      <c r="D413">
        <v>9.0909090909090917</v>
      </c>
      <c r="E413">
        <v>0.36145300391642332</v>
      </c>
      <c r="F413">
        <v>0.82854806936397507</v>
      </c>
      <c r="G413">
        <f t="shared" si="6"/>
        <v>8.168229031775405E-2</v>
      </c>
      <c r="J413" t="s">
        <v>775</v>
      </c>
    </row>
    <row r="414" spans="1:10" x14ac:dyDescent="0.35">
      <c r="A414" s="16" t="s">
        <v>3037</v>
      </c>
      <c r="B414">
        <v>2</v>
      </c>
      <c r="C414">
        <v>22</v>
      </c>
      <c r="D414">
        <v>9.0909090909090917</v>
      </c>
      <c r="E414">
        <v>0.36145300391642332</v>
      </c>
      <c r="F414">
        <v>0.82854806936397507</v>
      </c>
      <c r="G414">
        <f t="shared" si="6"/>
        <v>8.168229031775405E-2</v>
      </c>
      <c r="J414" t="s">
        <v>888</v>
      </c>
    </row>
    <row r="415" spans="1:10" x14ac:dyDescent="0.35">
      <c r="A415" s="16" t="s">
        <v>3038</v>
      </c>
      <c r="B415">
        <v>2</v>
      </c>
      <c r="C415">
        <v>22</v>
      </c>
      <c r="D415">
        <v>9.0909090909090917</v>
      </c>
      <c r="E415">
        <v>0.36145300391642332</v>
      </c>
      <c r="F415">
        <v>0.82854806936397507</v>
      </c>
      <c r="G415">
        <f t="shared" si="6"/>
        <v>8.168229031775405E-2</v>
      </c>
      <c r="J415" t="s">
        <v>889</v>
      </c>
    </row>
    <row r="416" spans="1:10" x14ac:dyDescent="0.35">
      <c r="A416" s="16" t="s">
        <v>3041</v>
      </c>
      <c r="B416">
        <v>6</v>
      </c>
      <c r="C416">
        <v>86</v>
      </c>
      <c r="D416">
        <v>6.9767441860465116</v>
      </c>
      <c r="E416">
        <v>0.37003132383223802</v>
      </c>
      <c r="F416">
        <v>0.83575630392006872</v>
      </c>
      <c r="G416">
        <f t="shared" si="6"/>
        <v>7.7920338938355233E-2</v>
      </c>
      <c r="J416" t="s">
        <v>891</v>
      </c>
    </row>
    <row r="417" spans="1:10" x14ac:dyDescent="0.35">
      <c r="A417" s="16" t="s">
        <v>3043</v>
      </c>
      <c r="B417">
        <v>3</v>
      </c>
      <c r="C417">
        <v>38</v>
      </c>
      <c r="D417">
        <v>7.8947368421052628</v>
      </c>
      <c r="E417">
        <v>0.37202705597022923</v>
      </c>
      <c r="F417">
        <v>0.83575630392006872</v>
      </c>
      <c r="G417">
        <f t="shared" si="6"/>
        <v>7.7920338938355233E-2</v>
      </c>
      <c r="J417" t="s">
        <v>893</v>
      </c>
    </row>
    <row r="418" spans="1:10" x14ac:dyDescent="0.35">
      <c r="A418" s="16" t="s">
        <v>3044</v>
      </c>
      <c r="B418">
        <v>3</v>
      </c>
      <c r="C418">
        <v>38</v>
      </c>
      <c r="D418">
        <v>7.8947368421052628</v>
      </c>
      <c r="E418">
        <v>0.37202705597022923</v>
      </c>
      <c r="F418">
        <v>0.83575630392006872</v>
      </c>
      <c r="G418">
        <f t="shared" si="6"/>
        <v>7.7920338938355233E-2</v>
      </c>
      <c r="J418" t="s">
        <v>894</v>
      </c>
    </row>
    <row r="419" spans="1:10" x14ac:dyDescent="0.35">
      <c r="A419" s="16" t="s">
        <v>3039</v>
      </c>
      <c r="B419">
        <v>5</v>
      </c>
      <c r="C419">
        <v>70</v>
      </c>
      <c r="D419">
        <v>7.1428571428571423</v>
      </c>
      <c r="E419">
        <v>0.37252495068160291</v>
      </c>
      <c r="F419">
        <v>0.83575630392006872</v>
      </c>
      <c r="G419">
        <f t="shared" si="6"/>
        <v>7.7920338938355233E-2</v>
      </c>
      <c r="J419" t="s">
        <v>890</v>
      </c>
    </row>
    <row r="420" spans="1:10" x14ac:dyDescent="0.35">
      <c r="A420" s="16" t="s">
        <v>3040</v>
      </c>
      <c r="B420">
        <v>1</v>
      </c>
      <c r="C420">
        <v>8</v>
      </c>
      <c r="D420">
        <v>12.5</v>
      </c>
      <c r="E420">
        <v>0.37604630323906152</v>
      </c>
      <c r="F420">
        <v>0.83575630392006872</v>
      </c>
      <c r="G420">
        <f t="shared" si="6"/>
        <v>7.7920338938355233E-2</v>
      </c>
      <c r="J420" t="s">
        <v>846</v>
      </c>
    </row>
    <row r="421" spans="1:10" x14ac:dyDescent="0.35">
      <c r="A421" s="16" t="s">
        <v>3042</v>
      </c>
      <c r="B421">
        <v>1</v>
      </c>
      <c r="C421">
        <v>8</v>
      </c>
      <c r="D421">
        <v>12.5</v>
      </c>
      <c r="E421">
        <v>0.37604630323906152</v>
      </c>
      <c r="F421">
        <v>0.83575630392006872</v>
      </c>
      <c r="G421">
        <f t="shared" si="6"/>
        <v>7.7920338938355233E-2</v>
      </c>
      <c r="J421" t="s">
        <v>892</v>
      </c>
    </row>
    <row r="422" spans="1:10" x14ac:dyDescent="0.35">
      <c r="A422" s="16" t="s">
        <v>3045</v>
      </c>
      <c r="B422">
        <v>1</v>
      </c>
      <c r="C422">
        <v>8</v>
      </c>
      <c r="D422">
        <v>12.5</v>
      </c>
      <c r="E422">
        <v>0.37604630323906152</v>
      </c>
      <c r="F422">
        <v>0.83575630392006872</v>
      </c>
      <c r="G422">
        <f t="shared" si="6"/>
        <v>7.7920338938355233E-2</v>
      </c>
      <c r="J422" t="s">
        <v>895</v>
      </c>
    </row>
    <row r="423" spans="1:10" x14ac:dyDescent="0.35">
      <c r="A423" s="16" t="s">
        <v>3046</v>
      </c>
      <c r="B423">
        <v>1</v>
      </c>
      <c r="C423">
        <v>8</v>
      </c>
      <c r="D423">
        <v>12.5</v>
      </c>
      <c r="E423">
        <v>0.37604630323906152</v>
      </c>
      <c r="F423">
        <v>0.83575630392006872</v>
      </c>
      <c r="G423">
        <f t="shared" si="6"/>
        <v>7.7920338938355233E-2</v>
      </c>
      <c r="J423" t="s">
        <v>896</v>
      </c>
    </row>
    <row r="424" spans="1:10" x14ac:dyDescent="0.35">
      <c r="A424" s="16" t="s">
        <v>3047</v>
      </c>
      <c r="B424">
        <v>1</v>
      </c>
      <c r="C424">
        <v>8</v>
      </c>
      <c r="D424">
        <v>12.5</v>
      </c>
      <c r="E424">
        <v>0.37604630323906152</v>
      </c>
      <c r="F424">
        <v>0.83575630392006872</v>
      </c>
      <c r="G424">
        <f t="shared" si="6"/>
        <v>7.7920338938355233E-2</v>
      </c>
      <c r="J424" t="s">
        <v>897</v>
      </c>
    </row>
    <row r="425" spans="1:10" x14ac:dyDescent="0.35">
      <c r="A425" s="16" t="s">
        <v>3048</v>
      </c>
      <c r="B425">
        <v>1</v>
      </c>
      <c r="C425">
        <v>8</v>
      </c>
      <c r="D425">
        <v>12.5</v>
      </c>
      <c r="E425">
        <v>0.37604630323906152</v>
      </c>
      <c r="F425">
        <v>0.83575630392006872</v>
      </c>
      <c r="G425">
        <f t="shared" si="6"/>
        <v>7.7920338938355233E-2</v>
      </c>
      <c r="J425" t="s">
        <v>898</v>
      </c>
    </row>
    <row r="426" spans="1:10" x14ac:dyDescent="0.35">
      <c r="A426" s="16" t="s">
        <v>3049</v>
      </c>
      <c r="B426">
        <v>1</v>
      </c>
      <c r="C426">
        <v>8</v>
      </c>
      <c r="D426">
        <v>12.5</v>
      </c>
      <c r="E426">
        <v>0.37604630323906152</v>
      </c>
      <c r="F426">
        <v>0.83575630392006872</v>
      </c>
      <c r="G426">
        <f t="shared" si="6"/>
        <v>7.7920338938355233E-2</v>
      </c>
      <c r="J426" t="s">
        <v>899</v>
      </c>
    </row>
    <row r="427" spans="1:10" x14ac:dyDescent="0.35">
      <c r="A427" s="16" t="s">
        <v>3050</v>
      </c>
      <c r="B427">
        <v>1</v>
      </c>
      <c r="C427">
        <v>8</v>
      </c>
      <c r="D427">
        <v>12.5</v>
      </c>
      <c r="E427">
        <v>0.37604630323906152</v>
      </c>
      <c r="F427">
        <v>0.83575630392006872</v>
      </c>
      <c r="G427">
        <f t="shared" si="6"/>
        <v>7.7920338938355233E-2</v>
      </c>
      <c r="J427" t="s">
        <v>900</v>
      </c>
    </row>
    <row r="428" spans="1:10" x14ac:dyDescent="0.35">
      <c r="A428" s="16" t="s">
        <v>3051</v>
      </c>
      <c r="B428">
        <v>1</v>
      </c>
      <c r="C428">
        <v>8</v>
      </c>
      <c r="D428">
        <v>12.5</v>
      </c>
      <c r="E428">
        <v>0.37604630323906152</v>
      </c>
      <c r="F428">
        <v>0.83575630392006872</v>
      </c>
      <c r="G428">
        <f t="shared" si="6"/>
        <v>7.7920338938355233E-2</v>
      </c>
      <c r="J428" t="s">
        <v>847</v>
      </c>
    </row>
    <row r="429" spans="1:10" x14ac:dyDescent="0.35">
      <c r="A429" s="16" t="s">
        <v>3058</v>
      </c>
      <c r="B429">
        <v>6</v>
      </c>
      <c r="C429">
        <v>87</v>
      </c>
      <c r="D429">
        <v>6.8965517241379306</v>
      </c>
      <c r="E429">
        <v>0.38039713936259673</v>
      </c>
      <c r="F429">
        <v>0.83595358671574849</v>
      </c>
      <c r="G429">
        <f t="shared" si="6"/>
        <v>7.7817834514093756E-2</v>
      </c>
      <c r="J429" t="s">
        <v>906</v>
      </c>
    </row>
    <row r="430" spans="1:10" x14ac:dyDescent="0.35">
      <c r="A430" s="16" t="s">
        <v>3052</v>
      </c>
      <c r="B430">
        <v>2</v>
      </c>
      <c r="C430">
        <v>23</v>
      </c>
      <c r="D430">
        <v>8.695652173913043</v>
      </c>
      <c r="E430">
        <v>0.38237314385584448</v>
      </c>
      <c r="F430">
        <v>0.83595358671574849</v>
      </c>
      <c r="G430">
        <f t="shared" si="6"/>
        <v>7.7817834514093756E-2</v>
      </c>
      <c r="J430" t="s">
        <v>631</v>
      </c>
    </row>
    <row r="431" spans="1:10" x14ac:dyDescent="0.35">
      <c r="A431" s="16" t="s">
        <v>3053</v>
      </c>
      <c r="B431">
        <v>2</v>
      </c>
      <c r="C431">
        <v>23</v>
      </c>
      <c r="D431">
        <v>8.695652173913043</v>
      </c>
      <c r="E431">
        <v>0.38237314385584448</v>
      </c>
      <c r="F431">
        <v>0.83595358671574849</v>
      </c>
      <c r="G431">
        <f t="shared" si="6"/>
        <v>7.7817834514093756E-2</v>
      </c>
      <c r="J431" t="s">
        <v>901</v>
      </c>
    </row>
    <row r="432" spans="1:10" x14ac:dyDescent="0.35">
      <c r="A432" s="16" t="s">
        <v>3054</v>
      </c>
      <c r="B432">
        <v>2</v>
      </c>
      <c r="C432">
        <v>23</v>
      </c>
      <c r="D432">
        <v>8.695652173913043</v>
      </c>
      <c r="E432">
        <v>0.38237314385584448</v>
      </c>
      <c r="F432">
        <v>0.83595358671574849</v>
      </c>
      <c r="G432">
        <f t="shared" si="6"/>
        <v>7.7817834514093756E-2</v>
      </c>
      <c r="J432" t="s">
        <v>902</v>
      </c>
    </row>
    <row r="433" spans="1:10" x14ac:dyDescent="0.35">
      <c r="A433" s="16" t="s">
        <v>3055</v>
      </c>
      <c r="B433">
        <v>2</v>
      </c>
      <c r="C433">
        <v>23</v>
      </c>
      <c r="D433">
        <v>8.695652173913043</v>
      </c>
      <c r="E433">
        <v>0.38237314385584448</v>
      </c>
      <c r="F433">
        <v>0.83595358671574849</v>
      </c>
      <c r="G433">
        <f t="shared" si="6"/>
        <v>7.7817834514093756E-2</v>
      </c>
      <c r="J433" t="s">
        <v>903</v>
      </c>
    </row>
    <row r="434" spans="1:10" x14ac:dyDescent="0.35">
      <c r="A434" s="16" t="s">
        <v>3056</v>
      </c>
      <c r="B434">
        <v>2</v>
      </c>
      <c r="C434">
        <v>23</v>
      </c>
      <c r="D434">
        <v>8.695652173913043</v>
      </c>
      <c r="E434">
        <v>0.38237314385584448</v>
      </c>
      <c r="F434">
        <v>0.83595358671574849</v>
      </c>
      <c r="G434">
        <f t="shared" si="6"/>
        <v>7.7817834514093756E-2</v>
      </c>
      <c r="J434" t="s">
        <v>904</v>
      </c>
    </row>
    <row r="435" spans="1:10" x14ac:dyDescent="0.35">
      <c r="A435" s="16" t="s">
        <v>3057</v>
      </c>
      <c r="B435">
        <v>2</v>
      </c>
      <c r="C435">
        <v>23</v>
      </c>
      <c r="D435">
        <v>8.695652173913043</v>
      </c>
      <c r="E435">
        <v>0.38237314385584448</v>
      </c>
      <c r="F435">
        <v>0.83595358671574849</v>
      </c>
      <c r="G435">
        <f t="shared" si="6"/>
        <v>7.7817834514093756E-2</v>
      </c>
      <c r="J435" t="s">
        <v>905</v>
      </c>
    </row>
    <row r="436" spans="1:10" x14ac:dyDescent="0.35">
      <c r="A436" s="16" t="s">
        <v>3059</v>
      </c>
      <c r="B436">
        <v>5</v>
      </c>
      <c r="C436">
        <v>71</v>
      </c>
      <c r="D436">
        <v>7.042253521126761</v>
      </c>
      <c r="E436">
        <v>0.38406297556171382</v>
      </c>
      <c r="F436">
        <v>0.83595358671574849</v>
      </c>
      <c r="G436">
        <f t="shared" si="6"/>
        <v>7.7817834514093756E-2</v>
      </c>
      <c r="J436" t="s">
        <v>907</v>
      </c>
    </row>
    <row r="437" spans="1:10" x14ac:dyDescent="0.35">
      <c r="A437" s="16" t="s">
        <v>3060</v>
      </c>
      <c r="B437">
        <v>5</v>
      </c>
      <c r="C437">
        <v>71</v>
      </c>
      <c r="D437">
        <v>7.042253521126761</v>
      </c>
      <c r="E437">
        <v>0.38406297556171382</v>
      </c>
      <c r="F437">
        <v>0.83595358671574849</v>
      </c>
      <c r="G437">
        <f t="shared" si="6"/>
        <v>7.7817834514093756E-2</v>
      </c>
      <c r="J437" t="s">
        <v>908</v>
      </c>
    </row>
    <row r="438" spans="1:10" x14ac:dyDescent="0.35">
      <c r="A438" s="16" t="s">
        <v>3063</v>
      </c>
      <c r="B438">
        <v>4</v>
      </c>
      <c r="C438">
        <v>55</v>
      </c>
      <c r="D438">
        <v>7.2727272727272725</v>
      </c>
      <c r="E438">
        <v>0.38695156547128579</v>
      </c>
      <c r="F438">
        <v>0.8384040483954277</v>
      </c>
      <c r="G438">
        <f t="shared" si="6"/>
        <v>7.6546633280732732E-2</v>
      </c>
      <c r="J438" t="s">
        <v>910</v>
      </c>
    </row>
    <row r="439" spans="1:10" x14ac:dyDescent="0.35">
      <c r="A439" s="16" t="s">
        <v>3061</v>
      </c>
      <c r="B439">
        <v>3</v>
      </c>
      <c r="C439">
        <v>39</v>
      </c>
      <c r="D439">
        <v>7.6923076923076925</v>
      </c>
      <c r="E439">
        <v>0.38783917517976058</v>
      </c>
      <c r="F439">
        <v>0.8384040483954277</v>
      </c>
      <c r="G439">
        <f t="shared" si="6"/>
        <v>7.6546633280732732E-2</v>
      </c>
      <c r="J439" t="s">
        <v>853</v>
      </c>
    </row>
    <row r="440" spans="1:10" x14ac:dyDescent="0.35">
      <c r="A440" s="16" t="s">
        <v>3062</v>
      </c>
      <c r="B440">
        <v>3</v>
      </c>
      <c r="C440">
        <v>39</v>
      </c>
      <c r="D440">
        <v>7.6923076923076925</v>
      </c>
      <c r="E440">
        <v>0.38783917517976058</v>
      </c>
      <c r="F440">
        <v>0.8384040483954277</v>
      </c>
      <c r="G440">
        <f t="shared" si="6"/>
        <v>7.6546633280732732E-2</v>
      </c>
      <c r="J440" t="s">
        <v>909</v>
      </c>
    </row>
    <row r="441" spans="1:10" x14ac:dyDescent="0.35">
      <c r="A441" s="16" t="s">
        <v>3064</v>
      </c>
      <c r="B441">
        <v>5</v>
      </c>
      <c r="C441">
        <v>72</v>
      </c>
      <c r="D441">
        <v>6.9444444444444446</v>
      </c>
      <c r="E441">
        <v>0.39559051538121248</v>
      </c>
      <c r="F441">
        <v>0.85321681612902422</v>
      </c>
      <c r="G441">
        <f t="shared" si="6"/>
        <v>6.8940593588206062E-2</v>
      </c>
      <c r="J441" t="s">
        <v>911</v>
      </c>
    </row>
    <row r="442" spans="1:10" x14ac:dyDescent="0.35">
      <c r="A442" s="16" t="s">
        <v>3069</v>
      </c>
      <c r="B442">
        <v>4</v>
      </c>
      <c r="C442">
        <v>56</v>
      </c>
      <c r="D442">
        <v>7.1428571428571423</v>
      </c>
      <c r="E442">
        <v>0.40011064062981222</v>
      </c>
      <c r="F442">
        <v>0.86074609104075794</v>
      </c>
      <c r="G442">
        <f t="shared" si="6"/>
        <v>6.512494090709206E-2</v>
      </c>
      <c r="J442" t="s">
        <v>916</v>
      </c>
    </row>
    <row r="443" spans="1:10" x14ac:dyDescent="0.35">
      <c r="A443" s="16" t="s">
        <v>3070</v>
      </c>
      <c r="B443">
        <v>2</v>
      </c>
      <c r="C443">
        <v>24</v>
      </c>
      <c r="D443">
        <v>8.3333333333333321</v>
      </c>
      <c r="E443">
        <v>0.40299297893644193</v>
      </c>
      <c r="F443">
        <v>0.86074609104075794</v>
      </c>
      <c r="G443">
        <f t="shared" si="6"/>
        <v>6.512494090709206E-2</v>
      </c>
      <c r="J443" t="s">
        <v>841</v>
      </c>
    </row>
    <row r="444" spans="1:10" x14ac:dyDescent="0.35">
      <c r="A444" s="16" t="s">
        <v>3074</v>
      </c>
      <c r="B444">
        <v>2</v>
      </c>
      <c r="C444">
        <v>24</v>
      </c>
      <c r="D444">
        <v>8.3333333333333321</v>
      </c>
      <c r="E444">
        <v>0.40299297893644193</v>
      </c>
      <c r="F444">
        <v>0.86074609104075794</v>
      </c>
      <c r="G444">
        <f t="shared" si="6"/>
        <v>6.512494090709206E-2</v>
      </c>
      <c r="J444" t="s">
        <v>841</v>
      </c>
    </row>
    <row r="445" spans="1:10" x14ac:dyDescent="0.35">
      <c r="A445" s="16" t="s">
        <v>3077</v>
      </c>
      <c r="B445">
        <v>3</v>
      </c>
      <c r="C445">
        <v>40</v>
      </c>
      <c r="D445">
        <v>7.5</v>
      </c>
      <c r="E445">
        <v>0.40355258588276588</v>
      </c>
      <c r="F445">
        <v>0.86074609104075794</v>
      </c>
      <c r="G445">
        <f t="shared" si="6"/>
        <v>6.512494090709206E-2</v>
      </c>
      <c r="J445" t="s">
        <v>921</v>
      </c>
    </row>
    <row r="446" spans="1:10" x14ac:dyDescent="0.35">
      <c r="A446" s="16" t="s">
        <v>3067</v>
      </c>
      <c r="B446">
        <v>9</v>
      </c>
      <c r="C446">
        <v>140</v>
      </c>
      <c r="D446">
        <v>6.4285714285714279</v>
      </c>
      <c r="E446">
        <v>0.40944252706807033</v>
      </c>
      <c r="F446">
        <v>0.86074609104075794</v>
      </c>
      <c r="G446">
        <f t="shared" si="6"/>
        <v>6.512494090709206E-2</v>
      </c>
      <c r="J446" t="s">
        <v>914</v>
      </c>
    </row>
    <row r="447" spans="1:10" x14ac:dyDescent="0.35">
      <c r="A447" s="16" t="s">
        <v>3065</v>
      </c>
      <c r="B447">
        <v>6</v>
      </c>
      <c r="C447">
        <v>90</v>
      </c>
      <c r="D447">
        <v>6.666666666666667</v>
      </c>
      <c r="E447">
        <v>0.41148439184896818</v>
      </c>
      <c r="F447">
        <v>0.86074609104075794</v>
      </c>
      <c r="G447">
        <f t="shared" si="6"/>
        <v>6.512494090709206E-2</v>
      </c>
      <c r="J447" t="s">
        <v>912</v>
      </c>
    </row>
    <row r="448" spans="1:10" x14ac:dyDescent="0.35">
      <c r="A448" s="16" t="s">
        <v>3066</v>
      </c>
      <c r="B448">
        <v>1</v>
      </c>
      <c r="C448">
        <v>9</v>
      </c>
      <c r="D448">
        <v>11.111111111111111</v>
      </c>
      <c r="E448">
        <v>0.41177947874868709</v>
      </c>
      <c r="F448">
        <v>0.86074609104075794</v>
      </c>
      <c r="G448">
        <f t="shared" si="6"/>
        <v>6.512494090709206E-2</v>
      </c>
      <c r="J448" t="s">
        <v>913</v>
      </c>
    </row>
    <row r="449" spans="1:10" x14ac:dyDescent="0.35">
      <c r="A449" s="16" t="s">
        <v>3068</v>
      </c>
      <c r="B449">
        <v>1</v>
      </c>
      <c r="C449">
        <v>9</v>
      </c>
      <c r="D449">
        <v>11.111111111111111</v>
      </c>
      <c r="E449">
        <v>0.41177947874868709</v>
      </c>
      <c r="F449">
        <v>0.86074609104075794</v>
      </c>
      <c r="G449">
        <f t="shared" si="6"/>
        <v>6.512494090709206E-2</v>
      </c>
      <c r="J449" t="s">
        <v>915</v>
      </c>
    </row>
    <row r="450" spans="1:10" x14ac:dyDescent="0.35">
      <c r="A450" s="16" t="s">
        <v>3071</v>
      </c>
      <c r="B450">
        <v>1</v>
      </c>
      <c r="C450">
        <v>9</v>
      </c>
      <c r="D450">
        <v>11.111111111111111</v>
      </c>
      <c r="E450">
        <v>0.41177947874868709</v>
      </c>
      <c r="F450">
        <v>0.86074609104075794</v>
      </c>
      <c r="G450">
        <f t="shared" si="6"/>
        <v>6.512494090709206E-2</v>
      </c>
      <c r="J450" t="s">
        <v>851</v>
      </c>
    </row>
    <row r="451" spans="1:10" x14ac:dyDescent="0.35">
      <c r="A451" s="16" t="s">
        <v>3072</v>
      </c>
      <c r="B451">
        <v>1</v>
      </c>
      <c r="C451">
        <v>9</v>
      </c>
      <c r="D451">
        <v>11.111111111111111</v>
      </c>
      <c r="E451">
        <v>0.41177947874868709</v>
      </c>
      <c r="F451">
        <v>0.86074609104075794</v>
      </c>
      <c r="G451">
        <f t="shared" si="6"/>
        <v>6.512494090709206E-2</v>
      </c>
      <c r="J451" t="s">
        <v>917</v>
      </c>
    </row>
    <row r="452" spans="1:10" x14ac:dyDescent="0.35">
      <c r="A452" s="16" t="s">
        <v>3073</v>
      </c>
      <c r="B452">
        <v>1</v>
      </c>
      <c r="C452">
        <v>9</v>
      </c>
      <c r="D452">
        <v>11.111111111111111</v>
      </c>
      <c r="E452">
        <v>0.41177947874868709</v>
      </c>
      <c r="F452">
        <v>0.86074609104075794</v>
      </c>
      <c r="G452">
        <f t="shared" ref="G452:G515" si="7">-LOG10(F452)</f>
        <v>6.512494090709206E-2</v>
      </c>
      <c r="J452" t="s">
        <v>918</v>
      </c>
    </row>
    <row r="453" spans="1:10" x14ac:dyDescent="0.35">
      <c r="A453" s="16" t="s">
        <v>3075</v>
      </c>
      <c r="B453">
        <v>1</v>
      </c>
      <c r="C453">
        <v>9</v>
      </c>
      <c r="D453">
        <v>11.111111111111111</v>
      </c>
      <c r="E453">
        <v>0.41177947874868709</v>
      </c>
      <c r="F453">
        <v>0.86074609104075794</v>
      </c>
      <c r="G453">
        <f t="shared" si="7"/>
        <v>6.512494090709206E-2</v>
      </c>
      <c r="J453" t="s">
        <v>919</v>
      </c>
    </row>
    <row r="454" spans="1:10" x14ac:dyDescent="0.35">
      <c r="A454" s="16" t="s">
        <v>3076</v>
      </c>
      <c r="B454">
        <v>1</v>
      </c>
      <c r="C454">
        <v>9</v>
      </c>
      <c r="D454">
        <v>11.111111111111111</v>
      </c>
      <c r="E454">
        <v>0.41177947874868709</v>
      </c>
      <c r="F454">
        <v>0.86074609104075794</v>
      </c>
      <c r="G454">
        <f t="shared" si="7"/>
        <v>6.512494090709206E-2</v>
      </c>
      <c r="J454" t="s">
        <v>920</v>
      </c>
    </row>
    <row r="455" spans="1:10" x14ac:dyDescent="0.35">
      <c r="A455" s="16" t="s">
        <v>3078</v>
      </c>
      <c r="B455">
        <v>1</v>
      </c>
      <c r="C455">
        <v>9</v>
      </c>
      <c r="D455">
        <v>11.111111111111111</v>
      </c>
      <c r="E455">
        <v>0.41177947874868709</v>
      </c>
      <c r="F455">
        <v>0.86074609104075794</v>
      </c>
      <c r="G455">
        <f t="shared" si="7"/>
        <v>6.512494090709206E-2</v>
      </c>
      <c r="J455" t="s">
        <v>922</v>
      </c>
    </row>
    <row r="456" spans="1:10" x14ac:dyDescent="0.35">
      <c r="A456" s="16" t="s">
        <v>3079</v>
      </c>
      <c r="B456">
        <v>8</v>
      </c>
      <c r="C456">
        <v>124</v>
      </c>
      <c r="D456">
        <v>6.4516129032258061</v>
      </c>
      <c r="E456">
        <v>0.41635547363179609</v>
      </c>
      <c r="F456">
        <v>0.86839855928917487</v>
      </c>
      <c r="G456">
        <f t="shared" si="7"/>
        <v>6.1280905730377117E-2</v>
      </c>
      <c r="J456" t="s">
        <v>923</v>
      </c>
    </row>
    <row r="457" spans="1:10" x14ac:dyDescent="0.35">
      <c r="A457" s="16" t="s">
        <v>3080</v>
      </c>
      <c r="B457">
        <v>2</v>
      </c>
      <c r="C457">
        <v>25</v>
      </c>
      <c r="D457">
        <v>8</v>
      </c>
      <c r="E457">
        <v>0.42327833584982327</v>
      </c>
      <c r="F457">
        <v>0.87897404971877957</v>
      </c>
      <c r="G457">
        <f t="shared" si="7"/>
        <v>5.6023946576172816E-2</v>
      </c>
      <c r="J457" t="s">
        <v>841</v>
      </c>
    </row>
    <row r="458" spans="1:10" x14ac:dyDescent="0.35">
      <c r="A458" s="16" t="s">
        <v>3081</v>
      </c>
      <c r="B458">
        <v>2</v>
      </c>
      <c r="C458">
        <v>25</v>
      </c>
      <c r="D458">
        <v>8</v>
      </c>
      <c r="E458">
        <v>0.42327833584982327</v>
      </c>
      <c r="F458">
        <v>0.87897404971877957</v>
      </c>
      <c r="G458">
        <f t="shared" si="7"/>
        <v>5.6023946576172816E-2</v>
      </c>
      <c r="J458" t="s">
        <v>924</v>
      </c>
    </row>
    <row r="459" spans="1:10" x14ac:dyDescent="0.35">
      <c r="A459" s="16" t="s">
        <v>3082</v>
      </c>
      <c r="B459">
        <v>4</v>
      </c>
      <c r="C459">
        <v>58</v>
      </c>
      <c r="D459">
        <v>6.8965517241379306</v>
      </c>
      <c r="E459">
        <v>0.42626450676817579</v>
      </c>
      <c r="F459">
        <v>0.88131811965794971</v>
      </c>
      <c r="G459">
        <f t="shared" si="7"/>
        <v>5.4867300811086074E-2</v>
      </c>
      <c r="J459" t="s">
        <v>925</v>
      </c>
    </row>
    <row r="460" spans="1:10" x14ac:dyDescent="0.35">
      <c r="A460" s="16" t="s">
        <v>3083</v>
      </c>
      <c r="B460">
        <v>4</v>
      </c>
      <c r="C460">
        <v>58</v>
      </c>
      <c r="D460">
        <v>6.8965517241379306</v>
      </c>
      <c r="E460">
        <v>0.42626450676817579</v>
      </c>
      <c r="F460">
        <v>0.88131811965794971</v>
      </c>
      <c r="G460">
        <f t="shared" si="7"/>
        <v>5.4867300811086074E-2</v>
      </c>
      <c r="J460" t="s">
        <v>926</v>
      </c>
    </row>
    <row r="461" spans="1:10" x14ac:dyDescent="0.35">
      <c r="A461" s="16" t="s">
        <v>3085</v>
      </c>
      <c r="B461">
        <v>5</v>
      </c>
      <c r="C461">
        <v>75</v>
      </c>
      <c r="D461">
        <v>6.666666666666667</v>
      </c>
      <c r="E461">
        <v>0.43001613246632481</v>
      </c>
      <c r="F461">
        <v>0.88626656923643443</v>
      </c>
      <c r="G461">
        <f t="shared" si="7"/>
        <v>5.2435632360993821E-2</v>
      </c>
      <c r="J461" t="s">
        <v>578</v>
      </c>
    </row>
    <row r="462" spans="1:10" x14ac:dyDescent="0.35">
      <c r="A462" s="16" t="s">
        <v>3095</v>
      </c>
      <c r="B462">
        <v>6</v>
      </c>
      <c r="C462">
        <v>92</v>
      </c>
      <c r="D462">
        <v>6.5217391304347823</v>
      </c>
      <c r="E462">
        <v>0.43213082137909881</v>
      </c>
      <c r="F462">
        <v>0.88626656923643443</v>
      </c>
      <c r="G462">
        <f t="shared" si="7"/>
        <v>5.2435632360993821E-2</v>
      </c>
      <c r="J462" t="s">
        <v>936</v>
      </c>
    </row>
    <row r="463" spans="1:10" x14ac:dyDescent="0.35">
      <c r="A463" s="16" t="s">
        <v>3098</v>
      </c>
      <c r="B463">
        <v>3</v>
      </c>
      <c r="C463">
        <v>42</v>
      </c>
      <c r="D463">
        <v>7.1428571428571423</v>
      </c>
      <c r="E463">
        <v>0.43460277522610191</v>
      </c>
      <c r="F463">
        <v>0.88626656923643443</v>
      </c>
      <c r="G463">
        <f t="shared" si="7"/>
        <v>5.2435632360993821E-2</v>
      </c>
      <c r="J463" t="s">
        <v>938</v>
      </c>
    </row>
    <row r="464" spans="1:10" x14ac:dyDescent="0.35">
      <c r="A464" s="16" t="s">
        <v>3087</v>
      </c>
      <c r="B464">
        <v>2</v>
      </c>
      <c r="C464">
        <v>26</v>
      </c>
      <c r="D464">
        <v>7.6923076923076925</v>
      </c>
      <c r="E464">
        <v>0.44319993032536092</v>
      </c>
      <c r="F464">
        <v>0.88626656923643443</v>
      </c>
      <c r="G464">
        <f t="shared" si="7"/>
        <v>5.2435632360993821E-2</v>
      </c>
      <c r="J464" t="s">
        <v>929</v>
      </c>
    </row>
    <row r="465" spans="1:10" x14ac:dyDescent="0.35">
      <c r="A465" s="16" t="s">
        <v>3089</v>
      </c>
      <c r="B465">
        <v>2</v>
      </c>
      <c r="C465">
        <v>26</v>
      </c>
      <c r="D465">
        <v>7.6923076923076925</v>
      </c>
      <c r="E465">
        <v>0.44319993032536092</v>
      </c>
      <c r="F465">
        <v>0.88626656923643443</v>
      </c>
      <c r="G465">
        <f t="shared" si="7"/>
        <v>5.2435632360993821E-2</v>
      </c>
      <c r="J465" t="s">
        <v>931</v>
      </c>
    </row>
    <row r="466" spans="1:10" x14ac:dyDescent="0.35">
      <c r="A466" s="16" t="s">
        <v>3090</v>
      </c>
      <c r="B466">
        <v>2</v>
      </c>
      <c r="C466">
        <v>26</v>
      </c>
      <c r="D466">
        <v>7.6923076923076925</v>
      </c>
      <c r="E466">
        <v>0.44319993032536092</v>
      </c>
      <c r="F466">
        <v>0.88626656923643443</v>
      </c>
      <c r="G466">
        <f t="shared" si="7"/>
        <v>5.2435632360993821E-2</v>
      </c>
      <c r="J466" t="s">
        <v>775</v>
      </c>
    </row>
    <row r="467" spans="1:10" x14ac:dyDescent="0.35">
      <c r="A467" s="16" t="s">
        <v>3084</v>
      </c>
      <c r="B467">
        <v>1</v>
      </c>
      <c r="C467">
        <v>10</v>
      </c>
      <c r="D467">
        <v>10</v>
      </c>
      <c r="E467">
        <v>0.44546802268259128</v>
      </c>
      <c r="F467">
        <v>0.88626656923643443</v>
      </c>
      <c r="G467">
        <f t="shared" si="7"/>
        <v>5.2435632360993821E-2</v>
      </c>
      <c r="J467" t="s">
        <v>927</v>
      </c>
    </row>
    <row r="468" spans="1:10" x14ac:dyDescent="0.35">
      <c r="A468" s="16" t="s">
        <v>3086</v>
      </c>
      <c r="B468">
        <v>1</v>
      </c>
      <c r="C468">
        <v>10</v>
      </c>
      <c r="D468">
        <v>10</v>
      </c>
      <c r="E468">
        <v>0.44546802268259128</v>
      </c>
      <c r="F468">
        <v>0.88626656923643443</v>
      </c>
      <c r="G468">
        <f t="shared" si="7"/>
        <v>5.2435632360993821E-2</v>
      </c>
      <c r="J468" t="s">
        <v>928</v>
      </c>
    </row>
    <row r="469" spans="1:10" x14ac:dyDescent="0.35">
      <c r="A469" s="16" t="s">
        <v>3088</v>
      </c>
      <c r="B469">
        <v>1</v>
      </c>
      <c r="C469">
        <v>10</v>
      </c>
      <c r="D469">
        <v>10</v>
      </c>
      <c r="E469">
        <v>0.44546802268259128</v>
      </c>
      <c r="F469">
        <v>0.88626656923643443</v>
      </c>
      <c r="G469">
        <f t="shared" si="7"/>
        <v>5.2435632360993821E-2</v>
      </c>
      <c r="J469" t="s">
        <v>930</v>
      </c>
    </row>
    <row r="470" spans="1:10" x14ac:dyDescent="0.35">
      <c r="A470" s="16" t="s">
        <v>3091</v>
      </c>
      <c r="B470">
        <v>1</v>
      </c>
      <c r="C470">
        <v>10</v>
      </c>
      <c r="D470">
        <v>10</v>
      </c>
      <c r="E470">
        <v>0.44546802268259128</v>
      </c>
      <c r="F470">
        <v>0.88626656923643443</v>
      </c>
      <c r="G470">
        <f t="shared" si="7"/>
        <v>5.2435632360993821E-2</v>
      </c>
      <c r="J470" t="s">
        <v>932</v>
      </c>
    </row>
    <row r="471" spans="1:10" x14ac:dyDescent="0.35">
      <c r="A471" s="16" t="s">
        <v>3092</v>
      </c>
      <c r="B471">
        <v>1</v>
      </c>
      <c r="C471">
        <v>10</v>
      </c>
      <c r="D471">
        <v>10</v>
      </c>
      <c r="E471">
        <v>0.44546802268259128</v>
      </c>
      <c r="F471">
        <v>0.88626656923643443</v>
      </c>
      <c r="G471">
        <f t="shared" si="7"/>
        <v>5.2435632360993821E-2</v>
      </c>
      <c r="J471" t="s">
        <v>933</v>
      </c>
    </row>
    <row r="472" spans="1:10" x14ac:dyDescent="0.35">
      <c r="A472" s="16" t="s">
        <v>3093</v>
      </c>
      <c r="B472">
        <v>1</v>
      </c>
      <c r="C472">
        <v>10</v>
      </c>
      <c r="D472">
        <v>10</v>
      </c>
      <c r="E472">
        <v>0.44546802268259128</v>
      </c>
      <c r="F472">
        <v>0.88626656923643443</v>
      </c>
      <c r="G472">
        <f t="shared" si="7"/>
        <v>5.2435632360993821E-2</v>
      </c>
      <c r="J472" t="s">
        <v>934</v>
      </c>
    </row>
    <row r="473" spans="1:10" x14ac:dyDescent="0.35">
      <c r="A473" s="16" t="s">
        <v>3094</v>
      </c>
      <c r="B473">
        <v>1</v>
      </c>
      <c r="C473">
        <v>10</v>
      </c>
      <c r="D473">
        <v>10</v>
      </c>
      <c r="E473">
        <v>0.44546802268259128</v>
      </c>
      <c r="F473">
        <v>0.88626656923643443</v>
      </c>
      <c r="G473">
        <f t="shared" si="7"/>
        <v>5.2435632360993821E-2</v>
      </c>
      <c r="J473" t="s">
        <v>935</v>
      </c>
    </row>
    <row r="474" spans="1:10" x14ac:dyDescent="0.35">
      <c r="A474" s="16" t="s">
        <v>3096</v>
      </c>
      <c r="B474">
        <v>1</v>
      </c>
      <c r="C474">
        <v>10</v>
      </c>
      <c r="D474">
        <v>10</v>
      </c>
      <c r="E474">
        <v>0.44546802268259128</v>
      </c>
      <c r="F474">
        <v>0.88626656923643443</v>
      </c>
      <c r="G474">
        <f t="shared" si="7"/>
        <v>5.2435632360993821E-2</v>
      </c>
      <c r="J474" t="s">
        <v>801</v>
      </c>
    </row>
    <row r="475" spans="1:10" x14ac:dyDescent="0.35">
      <c r="A475" s="16" t="s">
        <v>3097</v>
      </c>
      <c r="B475">
        <v>1</v>
      </c>
      <c r="C475">
        <v>10</v>
      </c>
      <c r="D475">
        <v>10</v>
      </c>
      <c r="E475">
        <v>0.44546802268259128</v>
      </c>
      <c r="F475">
        <v>0.88626656923643443</v>
      </c>
      <c r="G475">
        <f t="shared" si="7"/>
        <v>5.2435632360993821E-2</v>
      </c>
      <c r="J475" t="s">
        <v>937</v>
      </c>
    </row>
    <row r="476" spans="1:10" x14ac:dyDescent="0.35">
      <c r="A476" s="16" t="s">
        <v>3099</v>
      </c>
      <c r="B476">
        <v>1</v>
      </c>
      <c r="C476">
        <v>10</v>
      </c>
      <c r="D476">
        <v>10</v>
      </c>
      <c r="E476">
        <v>0.44546802268259128</v>
      </c>
      <c r="F476">
        <v>0.88626656923643443</v>
      </c>
      <c r="G476">
        <f t="shared" si="7"/>
        <v>5.2435632360993821E-2</v>
      </c>
      <c r="J476" t="s">
        <v>939</v>
      </c>
    </row>
    <row r="477" spans="1:10" x14ac:dyDescent="0.35">
      <c r="A477" s="16" t="s">
        <v>3100</v>
      </c>
      <c r="B477">
        <v>1</v>
      </c>
      <c r="C477">
        <v>10</v>
      </c>
      <c r="D477">
        <v>10</v>
      </c>
      <c r="E477">
        <v>0.44546802268259128</v>
      </c>
      <c r="F477">
        <v>0.88626656923643443</v>
      </c>
      <c r="G477">
        <f t="shared" si="7"/>
        <v>5.2435632360993821E-2</v>
      </c>
      <c r="J477" t="s">
        <v>940</v>
      </c>
    </row>
    <row r="478" spans="1:10" x14ac:dyDescent="0.35">
      <c r="A478" s="16" t="s">
        <v>3101</v>
      </c>
      <c r="B478">
        <v>1</v>
      </c>
      <c r="C478">
        <v>10</v>
      </c>
      <c r="D478">
        <v>10</v>
      </c>
      <c r="E478">
        <v>0.44546802268259128</v>
      </c>
      <c r="F478">
        <v>0.88626656923643443</v>
      </c>
      <c r="G478">
        <f t="shared" si="7"/>
        <v>5.2435632360993821E-2</v>
      </c>
      <c r="J478" t="s">
        <v>822</v>
      </c>
    </row>
    <row r="479" spans="1:10" x14ac:dyDescent="0.35">
      <c r="A479" s="16" t="s">
        <v>3132</v>
      </c>
      <c r="B479">
        <v>5</v>
      </c>
      <c r="C479">
        <v>77</v>
      </c>
      <c r="D479">
        <v>6.4935064935064926</v>
      </c>
      <c r="E479">
        <v>0.45274732882586782</v>
      </c>
      <c r="F479">
        <v>0.89312853931846681</v>
      </c>
      <c r="G479">
        <f t="shared" si="7"/>
        <v>4.908603282542013E-2</v>
      </c>
      <c r="J479" t="s">
        <v>960</v>
      </c>
    </row>
    <row r="480" spans="1:10" x14ac:dyDescent="0.35">
      <c r="A480" s="16" t="s">
        <v>3107</v>
      </c>
      <c r="B480">
        <v>2</v>
      </c>
      <c r="C480">
        <v>27</v>
      </c>
      <c r="D480">
        <v>7.4074074074074066</v>
      </c>
      <c r="E480">
        <v>0.46273292012008183</v>
      </c>
      <c r="F480">
        <v>0.89312853931846681</v>
      </c>
      <c r="G480">
        <f t="shared" si="7"/>
        <v>4.908603282542013E-2</v>
      </c>
      <c r="J480" t="s">
        <v>788</v>
      </c>
    </row>
    <row r="481" spans="1:10" x14ac:dyDescent="0.35">
      <c r="A481" s="16" t="s">
        <v>3128</v>
      </c>
      <c r="B481">
        <v>2</v>
      </c>
      <c r="C481">
        <v>27</v>
      </c>
      <c r="D481">
        <v>7.4074074074074066</v>
      </c>
      <c r="E481">
        <v>0.46273292012008183</v>
      </c>
      <c r="F481">
        <v>0.89312853931846681</v>
      </c>
      <c r="G481">
        <f t="shared" si="7"/>
        <v>4.908603282542013E-2</v>
      </c>
      <c r="J481" t="s">
        <v>959</v>
      </c>
    </row>
    <row r="482" spans="1:10" x14ac:dyDescent="0.35">
      <c r="A482" s="16" t="s">
        <v>3136</v>
      </c>
      <c r="B482">
        <v>2</v>
      </c>
      <c r="C482">
        <v>27</v>
      </c>
      <c r="D482">
        <v>7.4074074074074066</v>
      </c>
      <c r="E482">
        <v>0.46273292012008183</v>
      </c>
      <c r="F482">
        <v>0.89312853931846681</v>
      </c>
      <c r="G482">
        <f t="shared" si="7"/>
        <v>4.908603282542013E-2</v>
      </c>
      <c r="J482" t="s">
        <v>785</v>
      </c>
    </row>
    <row r="483" spans="1:10" x14ac:dyDescent="0.35">
      <c r="A483" s="16" t="s">
        <v>3127</v>
      </c>
      <c r="B483">
        <v>5</v>
      </c>
      <c r="C483">
        <v>78</v>
      </c>
      <c r="D483">
        <v>6.4102564102564097</v>
      </c>
      <c r="E483">
        <v>0.46402241963722779</v>
      </c>
      <c r="F483">
        <v>0.89312853931846681</v>
      </c>
      <c r="G483">
        <f t="shared" si="7"/>
        <v>4.908603282542013E-2</v>
      </c>
      <c r="J483" t="s">
        <v>958</v>
      </c>
    </row>
    <row r="484" spans="1:10" x14ac:dyDescent="0.35">
      <c r="A484" s="16" t="s">
        <v>3133</v>
      </c>
      <c r="B484">
        <v>3</v>
      </c>
      <c r="C484">
        <v>44</v>
      </c>
      <c r="D484">
        <v>6.8181818181818175</v>
      </c>
      <c r="E484">
        <v>0.46503157133437423</v>
      </c>
      <c r="F484">
        <v>0.89312853931846681</v>
      </c>
      <c r="G484">
        <f t="shared" si="7"/>
        <v>4.908603282542013E-2</v>
      </c>
      <c r="J484" t="s">
        <v>961</v>
      </c>
    </row>
    <row r="485" spans="1:10" x14ac:dyDescent="0.35">
      <c r="A485" s="16" t="s">
        <v>3105</v>
      </c>
      <c r="B485">
        <v>8</v>
      </c>
      <c r="C485">
        <v>130</v>
      </c>
      <c r="D485">
        <v>6.1538461538461542</v>
      </c>
      <c r="E485">
        <v>0.46892678700717422</v>
      </c>
      <c r="F485">
        <v>0.89312853931846681</v>
      </c>
      <c r="G485">
        <f t="shared" si="7"/>
        <v>4.908603282542013E-2</v>
      </c>
      <c r="J485" t="s">
        <v>944</v>
      </c>
    </row>
    <row r="486" spans="1:10" x14ac:dyDescent="0.35">
      <c r="A486" s="16" t="s">
        <v>3134</v>
      </c>
      <c r="B486">
        <v>6</v>
      </c>
      <c r="C486">
        <v>96</v>
      </c>
      <c r="D486">
        <v>6.25</v>
      </c>
      <c r="E486">
        <v>0.47300098827896597</v>
      </c>
      <c r="F486">
        <v>0.89312853931846681</v>
      </c>
      <c r="G486">
        <f t="shared" si="7"/>
        <v>4.908603282542013E-2</v>
      </c>
      <c r="J486" t="s">
        <v>962</v>
      </c>
    </row>
    <row r="487" spans="1:10" x14ac:dyDescent="0.35">
      <c r="A487" s="16" t="s">
        <v>3104</v>
      </c>
      <c r="B487">
        <v>1</v>
      </c>
      <c r="C487">
        <v>11</v>
      </c>
      <c r="D487">
        <v>9.0909090909090917</v>
      </c>
      <c r="E487">
        <v>0.47722882638385372</v>
      </c>
      <c r="F487">
        <v>0.89312853931846681</v>
      </c>
      <c r="G487">
        <f t="shared" si="7"/>
        <v>4.908603282542013E-2</v>
      </c>
      <c r="J487" t="s">
        <v>943</v>
      </c>
    </row>
    <row r="488" spans="1:10" x14ac:dyDescent="0.35">
      <c r="A488" s="16" t="s">
        <v>3108</v>
      </c>
      <c r="B488">
        <v>1</v>
      </c>
      <c r="C488">
        <v>11</v>
      </c>
      <c r="D488">
        <v>9.0909090909090917</v>
      </c>
      <c r="E488">
        <v>0.47722882638385372</v>
      </c>
      <c r="F488">
        <v>0.89312853931846681</v>
      </c>
      <c r="G488">
        <f t="shared" si="7"/>
        <v>4.908603282542013E-2</v>
      </c>
      <c r="J488" t="s">
        <v>946</v>
      </c>
    </row>
    <row r="489" spans="1:10" x14ac:dyDescent="0.35">
      <c r="A489" s="16" t="s">
        <v>3109</v>
      </c>
      <c r="B489">
        <v>1</v>
      </c>
      <c r="C489">
        <v>11</v>
      </c>
      <c r="D489">
        <v>9.0909090909090917</v>
      </c>
      <c r="E489">
        <v>0.47722882638385372</v>
      </c>
      <c r="F489">
        <v>0.89312853931846681</v>
      </c>
      <c r="G489">
        <f t="shared" si="7"/>
        <v>4.908603282542013E-2</v>
      </c>
      <c r="J489" t="s">
        <v>900</v>
      </c>
    </row>
    <row r="490" spans="1:10" x14ac:dyDescent="0.35">
      <c r="A490" s="16" t="s">
        <v>3110</v>
      </c>
      <c r="B490">
        <v>1</v>
      </c>
      <c r="C490">
        <v>11</v>
      </c>
      <c r="D490">
        <v>9.0909090909090917</v>
      </c>
      <c r="E490">
        <v>0.47722882638385372</v>
      </c>
      <c r="F490">
        <v>0.89312853931846681</v>
      </c>
      <c r="G490">
        <f t="shared" si="7"/>
        <v>4.908603282542013E-2</v>
      </c>
      <c r="J490" t="s">
        <v>947</v>
      </c>
    </row>
    <row r="491" spans="1:10" x14ac:dyDescent="0.35">
      <c r="A491" s="16" t="s">
        <v>3111</v>
      </c>
      <c r="B491">
        <v>1</v>
      </c>
      <c r="C491">
        <v>11</v>
      </c>
      <c r="D491">
        <v>9.0909090909090917</v>
      </c>
      <c r="E491">
        <v>0.47722882638385372</v>
      </c>
      <c r="F491">
        <v>0.89312853931846681</v>
      </c>
      <c r="G491">
        <f t="shared" si="7"/>
        <v>4.908603282542013E-2</v>
      </c>
      <c r="J491" t="s">
        <v>932</v>
      </c>
    </row>
    <row r="492" spans="1:10" x14ac:dyDescent="0.35">
      <c r="A492" s="16" t="s">
        <v>3113</v>
      </c>
      <c r="B492">
        <v>1</v>
      </c>
      <c r="C492">
        <v>11</v>
      </c>
      <c r="D492">
        <v>9.0909090909090917</v>
      </c>
      <c r="E492">
        <v>0.47722882638385372</v>
      </c>
      <c r="F492">
        <v>0.89312853931846681</v>
      </c>
      <c r="G492">
        <f t="shared" si="7"/>
        <v>4.908603282542013E-2</v>
      </c>
      <c r="J492" t="s">
        <v>948</v>
      </c>
    </row>
    <row r="493" spans="1:10" x14ac:dyDescent="0.35">
      <c r="A493" s="16" t="s">
        <v>3114</v>
      </c>
      <c r="B493">
        <v>1</v>
      </c>
      <c r="C493">
        <v>11</v>
      </c>
      <c r="D493">
        <v>9.0909090909090917</v>
      </c>
      <c r="E493">
        <v>0.47722882638385372</v>
      </c>
      <c r="F493">
        <v>0.89312853931846681</v>
      </c>
      <c r="G493">
        <f t="shared" si="7"/>
        <v>4.908603282542013E-2</v>
      </c>
      <c r="J493" t="s">
        <v>949</v>
      </c>
    </row>
    <row r="494" spans="1:10" x14ac:dyDescent="0.35">
      <c r="A494" s="16" t="s">
        <v>3115</v>
      </c>
      <c r="B494">
        <v>1</v>
      </c>
      <c r="C494">
        <v>11</v>
      </c>
      <c r="D494">
        <v>9.0909090909090917</v>
      </c>
      <c r="E494">
        <v>0.47722882638385372</v>
      </c>
      <c r="F494">
        <v>0.89312853931846681</v>
      </c>
      <c r="G494">
        <f t="shared" si="7"/>
        <v>4.908603282542013E-2</v>
      </c>
      <c r="J494" t="s">
        <v>900</v>
      </c>
    </row>
    <row r="495" spans="1:10" x14ac:dyDescent="0.35">
      <c r="A495" s="16" t="s">
        <v>3116</v>
      </c>
      <c r="B495">
        <v>1</v>
      </c>
      <c r="C495">
        <v>11</v>
      </c>
      <c r="D495">
        <v>9.0909090909090917</v>
      </c>
      <c r="E495">
        <v>0.47722882638385372</v>
      </c>
      <c r="F495">
        <v>0.89312853931846681</v>
      </c>
      <c r="G495">
        <f t="shared" si="7"/>
        <v>4.908603282542013E-2</v>
      </c>
      <c r="J495" t="s">
        <v>950</v>
      </c>
    </row>
    <row r="496" spans="1:10" x14ac:dyDescent="0.35">
      <c r="A496" s="16" t="s">
        <v>3118</v>
      </c>
      <c r="B496">
        <v>1</v>
      </c>
      <c r="C496">
        <v>11</v>
      </c>
      <c r="D496">
        <v>9.0909090909090917</v>
      </c>
      <c r="E496">
        <v>0.47722882638385372</v>
      </c>
      <c r="F496">
        <v>0.89312853931846681</v>
      </c>
      <c r="G496">
        <f t="shared" si="7"/>
        <v>4.908603282542013E-2</v>
      </c>
      <c r="J496" t="s">
        <v>952</v>
      </c>
    </row>
    <row r="497" spans="1:10" x14ac:dyDescent="0.35">
      <c r="A497" s="16" t="s">
        <v>3119</v>
      </c>
      <c r="B497">
        <v>1</v>
      </c>
      <c r="C497">
        <v>11</v>
      </c>
      <c r="D497">
        <v>9.0909090909090917</v>
      </c>
      <c r="E497">
        <v>0.47722882638385372</v>
      </c>
      <c r="F497">
        <v>0.89312853931846681</v>
      </c>
      <c r="G497">
        <f t="shared" si="7"/>
        <v>4.908603282542013E-2</v>
      </c>
      <c r="J497" t="s">
        <v>953</v>
      </c>
    </row>
    <row r="498" spans="1:10" x14ac:dyDescent="0.35">
      <c r="A498" s="16" t="s">
        <v>3120</v>
      </c>
      <c r="B498">
        <v>1</v>
      </c>
      <c r="C498">
        <v>11</v>
      </c>
      <c r="D498">
        <v>9.0909090909090917</v>
      </c>
      <c r="E498">
        <v>0.47722882638385372</v>
      </c>
      <c r="F498">
        <v>0.89312853931846681</v>
      </c>
      <c r="G498">
        <f t="shared" si="7"/>
        <v>4.908603282542013E-2</v>
      </c>
      <c r="J498" t="s">
        <v>899</v>
      </c>
    </row>
    <row r="499" spans="1:10" x14ac:dyDescent="0.35">
      <c r="A499" s="16" t="s">
        <v>3121</v>
      </c>
      <c r="B499">
        <v>1</v>
      </c>
      <c r="C499">
        <v>11</v>
      </c>
      <c r="D499">
        <v>9.0909090909090917</v>
      </c>
      <c r="E499">
        <v>0.47722882638385372</v>
      </c>
      <c r="F499">
        <v>0.89312853931846681</v>
      </c>
      <c r="G499">
        <f t="shared" si="7"/>
        <v>4.908603282542013E-2</v>
      </c>
      <c r="J499" t="s">
        <v>808</v>
      </c>
    </row>
    <row r="500" spans="1:10" x14ac:dyDescent="0.35">
      <c r="A500" s="16" t="s">
        <v>3125</v>
      </c>
      <c r="B500">
        <v>1</v>
      </c>
      <c r="C500">
        <v>11</v>
      </c>
      <c r="D500">
        <v>9.0909090909090917</v>
      </c>
      <c r="E500">
        <v>0.47722882638385372</v>
      </c>
      <c r="F500">
        <v>0.89312853931846681</v>
      </c>
      <c r="G500">
        <f t="shared" si="7"/>
        <v>4.908603282542013E-2</v>
      </c>
      <c r="J500" t="s">
        <v>956</v>
      </c>
    </row>
    <row r="501" spans="1:10" x14ac:dyDescent="0.35">
      <c r="A501" s="16" t="s">
        <v>3126</v>
      </c>
      <c r="B501">
        <v>1</v>
      </c>
      <c r="C501">
        <v>11</v>
      </c>
      <c r="D501">
        <v>9.0909090909090917</v>
      </c>
      <c r="E501">
        <v>0.47722882638385372</v>
      </c>
      <c r="F501">
        <v>0.89312853931846681</v>
      </c>
      <c r="G501">
        <f t="shared" si="7"/>
        <v>4.908603282542013E-2</v>
      </c>
      <c r="J501" t="s">
        <v>957</v>
      </c>
    </row>
    <row r="502" spans="1:10" x14ac:dyDescent="0.35">
      <c r="A502" s="16" t="s">
        <v>3129</v>
      </c>
      <c r="B502">
        <v>1</v>
      </c>
      <c r="C502">
        <v>11</v>
      </c>
      <c r="D502">
        <v>9.0909090909090917</v>
      </c>
      <c r="E502">
        <v>0.47722882638385372</v>
      </c>
      <c r="F502">
        <v>0.89312853931846681</v>
      </c>
      <c r="G502">
        <f t="shared" si="7"/>
        <v>4.908603282542013E-2</v>
      </c>
      <c r="J502" t="s">
        <v>822</v>
      </c>
    </row>
    <row r="503" spans="1:10" x14ac:dyDescent="0.35">
      <c r="A503" s="16" t="s">
        <v>3130</v>
      </c>
      <c r="B503">
        <v>1</v>
      </c>
      <c r="C503">
        <v>11</v>
      </c>
      <c r="D503">
        <v>9.0909090909090917</v>
      </c>
      <c r="E503">
        <v>0.47722882638385372</v>
      </c>
      <c r="F503">
        <v>0.89312853931846681</v>
      </c>
      <c r="G503">
        <f t="shared" si="7"/>
        <v>4.908603282542013E-2</v>
      </c>
      <c r="J503" t="s">
        <v>821</v>
      </c>
    </row>
    <row r="504" spans="1:10" x14ac:dyDescent="0.35">
      <c r="A504" s="16" t="s">
        <v>3103</v>
      </c>
      <c r="B504">
        <v>4</v>
      </c>
      <c r="C504">
        <v>62</v>
      </c>
      <c r="D504">
        <v>6.4516129032258061</v>
      </c>
      <c r="E504">
        <v>0.47757914696394388</v>
      </c>
      <c r="F504">
        <v>0.89312853931846681</v>
      </c>
      <c r="G504">
        <f t="shared" si="7"/>
        <v>4.908603282542013E-2</v>
      </c>
      <c r="J504" t="s">
        <v>942</v>
      </c>
    </row>
    <row r="505" spans="1:10" x14ac:dyDescent="0.35">
      <c r="A505" s="16" t="s">
        <v>3124</v>
      </c>
      <c r="B505">
        <v>3</v>
      </c>
      <c r="C505">
        <v>45</v>
      </c>
      <c r="D505">
        <v>6.666666666666667</v>
      </c>
      <c r="E505">
        <v>0.47997361765517799</v>
      </c>
      <c r="F505">
        <v>0.89312853931846681</v>
      </c>
      <c r="G505">
        <f t="shared" si="7"/>
        <v>4.908603282542013E-2</v>
      </c>
      <c r="J505" t="s">
        <v>955</v>
      </c>
    </row>
    <row r="506" spans="1:10" x14ac:dyDescent="0.35">
      <c r="A506" s="16" t="s">
        <v>3102</v>
      </c>
      <c r="B506">
        <v>2</v>
      </c>
      <c r="C506">
        <v>28</v>
      </c>
      <c r="D506">
        <v>7.1428571428571423</v>
      </c>
      <c r="E506">
        <v>0.48185649328878288</v>
      </c>
      <c r="F506">
        <v>0.89312853931846681</v>
      </c>
      <c r="G506">
        <f t="shared" si="7"/>
        <v>4.908603282542013E-2</v>
      </c>
      <c r="J506" t="s">
        <v>941</v>
      </c>
    </row>
    <row r="507" spans="1:10" x14ac:dyDescent="0.35">
      <c r="A507" s="16" t="s">
        <v>3106</v>
      </c>
      <c r="B507">
        <v>2</v>
      </c>
      <c r="C507">
        <v>28</v>
      </c>
      <c r="D507">
        <v>7.1428571428571423</v>
      </c>
      <c r="E507">
        <v>0.48185649328878288</v>
      </c>
      <c r="F507">
        <v>0.89312853931846681</v>
      </c>
      <c r="G507">
        <f t="shared" si="7"/>
        <v>4.908603282542013E-2</v>
      </c>
      <c r="J507" t="s">
        <v>945</v>
      </c>
    </row>
    <row r="508" spans="1:10" x14ac:dyDescent="0.35">
      <c r="A508" s="16" t="s">
        <v>3112</v>
      </c>
      <c r="B508">
        <v>2</v>
      </c>
      <c r="C508">
        <v>28</v>
      </c>
      <c r="D508">
        <v>7.1428571428571423</v>
      </c>
      <c r="E508">
        <v>0.48185649328878288</v>
      </c>
      <c r="F508">
        <v>0.89312853931846681</v>
      </c>
      <c r="G508">
        <f t="shared" si="7"/>
        <v>4.908603282542013E-2</v>
      </c>
      <c r="J508" t="s">
        <v>841</v>
      </c>
    </row>
    <row r="509" spans="1:10" x14ac:dyDescent="0.35">
      <c r="A509" s="16" t="s">
        <v>3117</v>
      </c>
      <c r="B509">
        <v>2</v>
      </c>
      <c r="C509">
        <v>28</v>
      </c>
      <c r="D509">
        <v>7.1428571428571423</v>
      </c>
      <c r="E509">
        <v>0.48185649328878288</v>
      </c>
      <c r="F509">
        <v>0.89312853931846681</v>
      </c>
      <c r="G509">
        <f t="shared" si="7"/>
        <v>4.908603282542013E-2</v>
      </c>
      <c r="J509" t="s">
        <v>951</v>
      </c>
    </row>
    <row r="510" spans="1:10" x14ac:dyDescent="0.35">
      <c r="A510" s="16" t="s">
        <v>3122</v>
      </c>
      <c r="B510">
        <v>2</v>
      </c>
      <c r="C510">
        <v>28</v>
      </c>
      <c r="D510">
        <v>7.1428571428571423</v>
      </c>
      <c r="E510">
        <v>0.48185649328878288</v>
      </c>
      <c r="F510">
        <v>0.89312853931846681</v>
      </c>
      <c r="G510">
        <f t="shared" si="7"/>
        <v>4.908603282542013E-2</v>
      </c>
      <c r="J510" t="s">
        <v>706</v>
      </c>
    </row>
    <row r="511" spans="1:10" x14ac:dyDescent="0.35">
      <c r="A511" s="16" t="s">
        <v>3123</v>
      </c>
      <c r="B511">
        <v>2</v>
      </c>
      <c r="C511">
        <v>28</v>
      </c>
      <c r="D511">
        <v>7.1428571428571423</v>
      </c>
      <c r="E511">
        <v>0.48185649328878288</v>
      </c>
      <c r="F511">
        <v>0.89312853931846681</v>
      </c>
      <c r="G511">
        <f t="shared" si="7"/>
        <v>4.908603282542013E-2</v>
      </c>
      <c r="J511" t="s">
        <v>954</v>
      </c>
    </row>
    <row r="512" spans="1:10" x14ac:dyDescent="0.35">
      <c r="A512" s="16" t="s">
        <v>3131</v>
      </c>
      <c r="B512">
        <v>2</v>
      </c>
      <c r="C512">
        <v>28</v>
      </c>
      <c r="D512">
        <v>7.1428571428571423</v>
      </c>
      <c r="E512">
        <v>0.48185649328878288</v>
      </c>
      <c r="F512">
        <v>0.89312853931846681</v>
      </c>
      <c r="G512">
        <f t="shared" si="7"/>
        <v>4.908603282542013E-2</v>
      </c>
      <c r="J512" t="s">
        <v>642</v>
      </c>
    </row>
    <row r="513" spans="1:10" x14ac:dyDescent="0.35">
      <c r="A513" s="16" t="s">
        <v>3135</v>
      </c>
      <c r="B513">
        <v>2</v>
      </c>
      <c r="C513">
        <v>28</v>
      </c>
      <c r="D513">
        <v>7.1428571428571423</v>
      </c>
      <c r="E513">
        <v>0.48185649328878288</v>
      </c>
      <c r="F513">
        <v>0.89312853931846681</v>
      </c>
      <c r="G513">
        <f t="shared" si="7"/>
        <v>4.908603282542013E-2</v>
      </c>
      <c r="J513" t="s">
        <v>963</v>
      </c>
    </row>
    <row r="514" spans="1:10" x14ac:dyDescent="0.35">
      <c r="A514" s="16" t="s">
        <v>3139</v>
      </c>
      <c r="B514">
        <v>18</v>
      </c>
      <c r="C514">
        <v>308</v>
      </c>
      <c r="D514">
        <v>5.8441558441558437</v>
      </c>
      <c r="E514">
        <v>0.498770835466325</v>
      </c>
      <c r="F514">
        <v>0.90471114098832539</v>
      </c>
      <c r="G514">
        <f t="shared" si="7"/>
        <v>4.3490061567948109E-2</v>
      </c>
      <c r="J514" t="s">
        <v>966</v>
      </c>
    </row>
    <row r="515" spans="1:10" x14ac:dyDescent="0.35">
      <c r="A515" s="16" t="s">
        <v>3154</v>
      </c>
      <c r="B515">
        <v>11</v>
      </c>
      <c r="C515">
        <v>186</v>
      </c>
      <c r="D515">
        <v>5.913978494623656</v>
      </c>
      <c r="E515">
        <v>0.50013592218307834</v>
      </c>
      <c r="F515">
        <v>0.90471114098832539</v>
      </c>
      <c r="G515">
        <f t="shared" si="7"/>
        <v>4.3490061567948109E-2</v>
      </c>
      <c r="J515" t="s">
        <v>979</v>
      </c>
    </row>
    <row r="516" spans="1:10" x14ac:dyDescent="0.35">
      <c r="A516" s="16" t="s">
        <v>3137</v>
      </c>
      <c r="B516">
        <v>2</v>
      </c>
      <c r="C516">
        <v>29</v>
      </c>
      <c r="D516">
        <v>6.8965517241379306</v>
      </c>
      <c r="E516">
        <v>0.50055348888569073</v>
      </c>
      <c r="F516">
        <v>0.90471114098832539</v>
      </c>
      <c r="G516">
        <f t="shared" ref="G516:G579" si="8">-LOG10(F516)</f>
        <v>4.3490061567948109E-2</v>
      </c>
      <c r="J516" t="s">
        <v>964</v>
      </c>
    </row>
    <row r="517" spans="1:10" x14ac:dyDescent="0.35">
      <c r="A517" s="16" t="s">
        <v>3155</v>
      </c>
      <c r="B517">
        <v>2</v>
      </c>
      <c r="C517">
        <v>29</v>
      </c>
      <c r="D517">
        <v>6.8965517241379306</v>
      </c>
      <c r="E517">
        <v>0.50055348888569073</v>
      </c>
      <c r="F517">
        <v>0.90471114098832539</v>
      </c>
      <c r="G517">
        <f t="shared" si="8"/>
        <v>4.3490061567948109E-2</v>
      </c>
      <c r="J517" t="s">
        <v>980</v>
      </c>
    </row>
    <row r="518" spans="1:10" x14ac:dyDescent="0.35">
      <c r="A518" s="16" t="s">
        <v>3156</v>
      </c>
      <c r="B518">
        <v>2</v>
      </c>
      <c r="C518">
        <v>29</v>
      </c>
      <c r="D518">
        <v>6.8965517241379306</v>
      </c>
      <c r="E518">
        <v>0.50055348888569073</v>
      </c>
      <c r="F518">
        <v>0.90471114098832539</v>
      </c>
      <c r="G518">
        <f t="shared" si="8"/>
        <v>4.3490061567948109E-2</v>
      </c>
      <c r="J518" t="s">
        <v>981</v>
      </c>
    </row>
    <row r="519" spans="1:10" x14ac:dyDescent="0.35">
      <c r="A519" s="16" t="s">
        <v>3138</v>
      </c>
      <c r="B519">
        <v>1</v>
      </c>
      <c r="C519">
        <v>12</v>
      </c>
      <c r="D519">
        <v>8.3333333333333321</v>
      </c>
      <c r="E519">
        <v>0.50717210432643745</v>
      </c>
      <c r="F519">
        <v>0.90471114098832539</v>
      </c>
      <c r="G519">
        <f t="shared" si="8"/>
        <v>4.3490061567948109E-2</v>
      </c>
      <c r="J519" t="s">
        <v>965</v>
      </c>
    </row>
    <row r="520" spans="1:10" x14ac:dyDescent="0.35">
      <c r="A520" s="16" t="s">
        <v>3140</v>
      </c>
      <c r="B520">
        <v>1</v>
      </c>
      <c r="C520">
        <v>12</v>
      </c>
      <c r="D520">
        <v>8.3333333333333321</v>
      </c>
      <c r="E520">
        <v>0.50717210432643745</v>
      </c>
      <c r="F520">
        <v>0.90471114098832539</v>
      </c>
      <c r="G520">
        <f t="shared" si="8"/>
        <v>4.3490061567948109E-2</v>
      </c>
      <c r="J520" t="s">
        <v>967</v>
      </c>
    </row>
    <row r="521" spans="1:10" x14ac:dyDescent="0.35">
      <c r="A521" s="16" t="s">
        <v>3141</v>
      </c>
      <c r="B521">
        <v>1</v>
      </c>
      <c r="C521">
        <v>12</v>
      </c>
      <c r="D521">
        <v>8.3333333333333321</v>
      </c>
      <c r="E521">
        <v>0.50717210432643745</v>
      </c>
      <c r="F521">
        <v>0.90471114098832539</v>
      </c>
      <c r="G521">
        <f t="shared" si="8"/>
        <v>4.3490061567948109E-2</v>
      </c>
      <c r="J521" t="s">
        <v>968</v>
      </c>
    </row>
    <row r="522" spans="1:10" x14ac:dyDescent="0.35">
      <c r="A522" s="16" t="s">
        <v>3142</v>
      </c>
      <c r="B522">
        <v>1</v>
      </c>
      <c r="C522">
        <v>12</v>
      </c>
      <c r="D522">
        <v>8.3333333333333321</v>
      </c>
      <c r="E522">
        <v>0.50717210432643745</v>
      </c>
      <c r="F522">
        <v>0.90471114098832539</v>
      </c>
      <c r="G522">
        <f t="shared" si="8"/>
        <v>4.3490061567948109E-2</v>
      </c>
      <c r="J522" t="s">
        <v>969</v>
      </c>
    </row>
    <row r="523" spans="1:10" x14ac:dyDescent="0.35">
      <c r="A523" s="16" t="s">
        <v>3143</v>
      </c>
      <c r="B523">
        <v>1</v>
      </c>
      <c r="C523">
        <v>12</v>
      </c>
      <c r="D523">
        <v>8.3333333333333321</v>
      </c>
      <c r="E523">
        <v>0.50717210432643745</v>
      </c>
      <c r="F523">
        <v>0.90471114098832539</v>
      </c>
      <c r="G523">
        <f t="shared" si="8"/>
        <v>4.3490061567948109E-2</v>
      </c>
      <c r="J523" t="s">
        <v>970</v>
      </c>
    </row>
    <row r="524" spans="1:10" x14ac:dyDescent="0.35">
      <c r="A524" s="16" t="s">
        <v>3144</v>
      </c>
      <c r="B524">
        <v>1</v>
      </c>
      <c r="C524">
        <v>12</v>
      </c>
      <c r="D524">
        <v>8.3333333333333321</v>
      </c>
      <c r="E524">
        <v>0.50717210432643745</v>
      </c>
      <c r="F524">
        <v>0.90471114098832539</v>
      </c>
      <c r="G524">
        <f t="shared" si="8"/>
        <v>4.3490061567948109E-2</v>
      </c>
      <c r="J524" t="s">
        <v>971</v>
      </c>
    </row>
    <row r="525" spans="1:10" x14ac:dyDescent="0.35">
      <c r="A525" s="16" t="s">
        <v>3145</v>
      </c>
      <c r="B525">
        <v>1</v>
      </c>
      <c r="C525">
        <v>12</v>
      </c>
      <c r="D525">
        <v>8.3333333333333321</v>
      </c>
      <c r="E525">
        <v>0.50717210432643745</v>
      </c>
      <c r="F525">
        <v>0.90471114098832539</v>
      </c>
      <c r="G525">
        <f t="shared" si="8"/>
        <v>4.3490061567948109E-2</v>
      </c>
      <c r="J525" t="s">
        <v>943</v>
      </c>
    </row>
    <row r="526" spans="1:10" x14ac:dyDescent="0.35">
      <c r="A526" s="16" t="s">
        <v>3146</v>
      </c>
      <c r="B526">
        <v>1</v>
      </c>
      <c r="C526">
        <v>12</v>
      </c>
      <c r="D526">
        <v>8.3333333333333321</v>
      </c>
      <c r="E526">
        <v>0.50717210432643745</v>
      </c>
      <c r="F526">
        <v>0.90471114098832539</v>
      </c>
      <c r="G526">
        <f t="shared" si="8"/>
        <v>4.3490061567948109E-2</v>
      </c>
      <c r="J526" t="s">
        <v>949</v>
      </c>
    </row>
    <row r="527" spans="1:10" x14ac:dyDescent="0.35">
      <c r="A527" s="16" t="s">
        <v>3147</v>
      </c>
      <c r="B527">
        <v>1</v>
      </c>
      <c r="C527">
        <v>12</v>
      </c>
      <c r="D527">
        <v>8.3333333333333321</v>
      </c>
      <c r="E527">
        <v>0.50717210432643745</v>
      </c>
      <c r="F527">
        <v>0.90471114098832539</v>
      </c>
      <c r="G527">
        <f t="shared" si="8"/>
        <v>4.3490061567948109E-2</v>
      </c>
      <c r="J527" t="s">
        <v>972</v>
      </c>
    </row>
    <row r="528" spans="1:10" x14ac:dyDescent="0.35">
      <c r="A528" s="16" t="s">
        <v>3148</v>
      </c>
      <c r="B528">
        <v>1</v>
      </c>
      <c r="C528">
        <v>12</v>
      </c>
      <c r="D528">
        <v>8.3333333333333321</v>
      </c>
      <c r="E528">
        <v>0.50717210432643745</v>
      </c>
      <c r="F528">
        <v>0.90471114098832539</v>
      </c>
      <c r="G528">
        <f t="shared" si="8"/>
        <v>4.3490061567948109E-2</v>
      </c>
      <c r="J528" t="s">
        <v>973</v>
      </c>
    </row>
    <row r="529" spans="1:10" x14ac:dyDescent="0.35">
      <c r="A529" s="16" t="s">
        <v>3149</v>
      </c>
      <c r="B529">
        <v>1</v>
      </c>
      <c r="C529">
        <v>12</v>
      </c>
      <c r="D529">
        <v>8.3333333333333321</v>
      </c>
      <c r="E529">
        <v>0.50717210432643745</v>
      </c>
      <c r="F529">
        <v>0.90471114098832539</v>
      </c>
      <c r="G529">
        <f t="shared" si="8"/>
        <v>4.3490061567948109E-2</v>
      </c>
      <c r="J529" t="s">
        <v>974</v>
      </c>
    </row>
    <row r="530" spans="1:10" x14ac:dyDescent="0.35">
      <c r="A530" s="16" t="s">
        <v>3150</v>
      </c>
      <c r="B530">
        <v>1</v>
      </c>
      <c r="C530">
        <v>12</v>
      </c>
      <c r="D530">
        <v>8.3333333333333321</v>
      </c>
      <c r="E530">
        <v>0.50717210432643745</v>
      </c>
      <c r="F530">
        <v>0.90471114098832539</v>
      </c>
      <c r="G530">
        <f t="shared" si="8"/>
        <v>4.3490061567948109E-2</v>
      </c>
      <c r="J530" t="s">
        <v>975</v>
      </c>
    </row>
    <row r="531" spans="1:10" x14ac:dyDescent="0.35">
      <c r="A531" s="16" t="s">
        <v>3151</v>
      </c>
      <c r="B531">
        <v>1</v>
      </c>
      <c r="C531">
        <v>12</v>
      </c>
      <c r="D531">
        <v>8.3333333333333321</v>
      </c>
      <c r="E531">
        <v>0.50717210432643745</v>
      </c>
      <c r="F531">
        <v>0.90471114098832539</v>
      </c>
      <c r="G531">
        <f t="shared" si="8"/>
        <v>4.3490061567948109E-2</v>
      </c>
      <c r="J531" t="s">
        <v>976</v>
      </c>
    </row>
    <row r="532" spans="1:10" x14ac:dyDescent="0.35">
      <c r="A532" s="16" t="s">
        <v>3152</v>
      </c>
      <c r="B532">
        <v>1</v>
      </c>
      <c r="C532">
        <v>12</v>
      </c>
      <c r="D532">
        <v>8.3333333333333321</v>
      </c>
      <c r="E532">
        <v>0.50717210432643745</v>
      </c>
      <c r="F532">
        <v>0.90471114098832539</v>
      </c>
      <c r="G532">
        <f t="shared" si="8"/>
        <v>4.3490061567948109E-2</v>
      </c>
      <c r="J532" t="s">
        <v>977</v>
      </c>
    </row>
    <row r="533" spans="1:10" x14ac:dyDescent="0.35">
      <c r="A533" s="16" t="s">
        <v>3153</v>
      </c>
      <c r="B533">
        <v>1</v>
      </c>
      <c r="C533">
        <v>12</v>
      </c>
      <c r="D533">
        <v>8.3333333333333321</v>
      </c>
      <c r="E533">
        <v>0.50717210432643745</v>
      </c>
      <c r="F533">
        <v>0.90471114098832539</v>
      </c>
      <c r="G533">
        <f t="shared" si="8"/>
        <v>4.3490061567948109E-2</v>
      </c>
      <c r="J533" t="s">
        <v>978</v>
      </c>
    </row>
    <row r="534" spans="1:10" x14ac:dyDescent="0.35">
      <c r="A534" s="16" t="s">
        <v>3157</v>
      </c>
      <c r="B534">
        <v>4</v>
      </c>
      <c r="C534">
        <v>65</v>
      </c>
      <c r="D534">
        <v>6.1538461538461542</v>
      </c>
      <c r="E534">
        <v>0.51486854504225621</v>
      </c>
      <c r="F534">
        <v>0.91500046675112567</v>
      </c>
      <c r="G534">
        <f t="shared" si="8"/>
        <v>3.8578684395424293E-2</v>
      </c>
      <c r="J534" t="s">
        <v>982</v>
      </c>
    </row>
    <row r="535" spans="1:10" x14ac:dyDescent="0.35">
      <c r="A535" s="16" t="s">
        <v>3158</v>
      </c>
      <c r="B535">
        <v>4</v>
      </c>
      <c r="C535">
        <v>65</v>
      </c>
      <c r="D535">
        <v>6.1538461538461542</v>
      </c>
      <c r="E535">
        <v>0.51486854504225621</v>
      </c>
      <c r="F535">
        <v>0.91500046675112567</v>
      </c>
      <c r="G535">
        <f t="shared" si="8"/>
        <v>3.8578684395424293E-2</v>
      </c>
      <c r="J535" t="s">
        <v>983</v>
      </c>
    </row>
    <row r="536" spans="1:10" x14ac:dyDescent="0.35">
      <c r="A536" s="16" t="s">
        <v>3159</v>
      </c>
      <c r="B536">
        <v>2</v>
      </c>
      <c r="C536">
        <v>30</v>
      </c>
      <c r="D536">
        <v>6.666666666666667</v>
      </c>
      <c r="E536">
        <v>0.5188100477523867</v>
      </c>
      <c r="F536">
        <v>0.9185648046959235</v>
      </c>
      <c r="G536">
        <f t="shared" si="8"/>
        <v>3.6890198825753194E-2</v>
      </c>
      <c r="J536" t="s">
        <v>841</v>
      </c>
    </row>
    <row r="537" spans="1:10" x14ac:dyDescent="0.35">
      <c r="A537" s="16" t="s">
        <v>3160</v>
      </c>
      <c r="B537">
        <v>2</v>
      </c>
      <c r="C537">
        <v>30</v>
      </c>
      <c r="D537">
        <v>6.666666666666667</v>
      </c>
      <c r="E537">
        <v>0.5188100477523867</v>
      </c>
      <c r="F537">
        <v>0.9185648046959235</v>
      </c>
      <c r="G537">
        <f t="shared" si="8"/>
        <v>3.6890198825753194E-2</v>
      </c>
      <c r="J537" t="s">
        <v>805</v>
      </c>
    </row>
    <row r="538" spans="1:10" x14ac:dyDescent="0.35">
      <c r="A538" s="16" t="s">
        <v>3176</v>
      </c>
      <c r="B538">
        <v>3</v>
      </c>
      <c r="C538">
        <v>48</v>
      </c>
      <c r="D538">
        <v>6.25</v>
      </c>
      <c r="E538">
        <v>0.52355384788579473</v>
      </c>
      <c r="F538">
        <v>0.91922005695693176</v>
      </c>
      <c r="G538">
        <f t="shared" si="8"/>
        <v>3.658050811145136E-2</v>
      </c>
      <c r="J538" t="s">
        <v>715</v>
      </c>
    </row>
    <row r="539" spans="1:10" x14ac:dyDescent="0.35">
      <c r="A539" s="16" t="s">
        <v>3177</v>
      </c>
      <c r="B539">
        <v>4</v>
      </c>
      <c r="C539">
        <v>66</v>
      </c>
      <c r="D539">
        <v>6.0606060606060606</v>
      </c>
      <c r="E539">
        <v>0.52702329740980824</v>
      </c>
      <c r="F539">
        <v>0.91922005695693176</v>
      </c>
      <c r="G539">
        <f t="shared" si="8"/>
        <v>3.658050811145136E-2</v>
      </c>
      <c r="J539" t="s">
        <v>995</v>
      </c>
    </row>
    <row r="540" spans="1:10" x14ac:dyDescent="0.35">
      <c r="A540" s="16" t="s">
        <v>3168</v>
      </c>
      <c r="B540">
        <v>5</v>
      </c>
      <c r="C540">
        <v>84</v>
      </c>
      <c r="D540">
        <v>5.9523809523809517</v>
      </c>
      <c r="E540">
        <v>0.52995179685555049</v>
      </c>
      <c r="F540">
        <v>0.91922005695693176</v>
      </c>
      <c r="G540">
        <f t="shared" si="8"/>
        <v>3.658050811145136E-2</v>
      </c>
      <c r="J540" t="s">
        <v>989</v>
      </c>
    </row>
    <row r="541" spans="1:10" x14ac:dyDescent="0.35">
      <c r="A541" s="16" t="s">
        <v>3164</v>
      </c>
      <c r="B541">
        <v>1</v>
      </c>
      <c r="C541">
        <v>13</v>
      </c>
      <c r="D541">
        <v>7.6923076923076925</v>
      </c>
      <c r="E541">
        <v>0.53540177515629184</v>
      </c>
      <c r="F541">
        <v>0.91922005695693176</v>
      </c>
      <c r="G541">
        <f t="shared" si="8"/>
        <v>3.658050811145136E-2</v>
      </c>
      <c r="J541" t="s">
        <v>985</v>
      </c>
    </row>
    <row r="542" spans="1:10" x14ac:dyDescent="0.35">
      <c r="A542" s="16" t="s">
        <v>3166</v>
      </c>
      <c r="B542">
        <v>1</v>
      </c>
      <c r="C542">
        <v>13</v>
      </c>
      <c r="D542">
        <v>7.6923076923076925</v>
      </c>
      <c r="E542">
        <v>0.53540177515629184</v>
      </c>
      <c r="F542">
        <v>0.91922005695693176</v>
      </c>
      <c r="G542">
        <f t="shared" si="8"/>
        <v>3.658050811145136E-2</v>
      </c>
      <c r="J542" t="s">
        <v>987</v>
      </c>
    </row>
    <row r="543" spans="1:10" x14ac:dyDescent="0.35">
      <c r="A543" s="16" t="s">
        <v>3167</v>
      </c>
      <c r="B543">
        <v>1</v>
      </c>
      <c r="C543">
        <v>13</v>
      </c>
      <c r="D543">
        <v>7.6923076923076925</v>
      </c>
      <c r="E543">
        <v>0.53540177515629184</v>
      </c>
      <c r="F543">
        <v>0.91922005695693176</v>
      </c>
      <c r="G543">
        <f t="shared" si="8"/>
        <v>3.658050811145136E-2</v>
      </c>
      <c r="J543" t="s">
        <v>988</v>
      </c>
    </row>
    <row r="544" spans="1:10" x14ac:dyDescent="0.35">
      <c r="A544" s="16" t="s">
        <v>3169</v>
      </c>
      <c r="B544">
        <v>1</v>
      </c>
      <c r="C544">
        <v>13</v>
      </c>
      <c r="D544">
        <v>7.6923076923076925</v>
      </c>
      <c r="E544">
        <v>0.53540177515629184</v>
      </c>
      <c r="F544">
        <v>0.91922005695693176</v>
      </c>
      <c r="G544">
        <f t="shared" si="8"/>
        <v>3.658050811145136E-2</v>
      </c>
      <c r="J544" t="s">
        <v>990</v>
      </c>
    </row>
    <row r="545" spans="1:10" x14ac:dyDescent="0.35">
      <c r="A545" s="16" t="s">
        <v>3170</v>
      </c>
      <c r="B545">
        <v>1</v>
      </c>
      <c r="C545">
        <v>13</v>
      </c>
      <c r="D545">
        <v>7.6923076923076925</v>
      </c>
      <c r="E545">
        <v>0.53540177515629184</v>
      </c>
      <c r="F545">
        <v>0.91922005695693176</v>
      </c>
      <c r="G545">
        <f t="shared" si="8"/>
        <v>3.658050811145136E-2</v>
      </c>
      <c r="J545" t="s">
        <v>991</v>
      </c>
    </row>
    <row r="546" spans="1:10" x14ac:dyDescent="0.35">
      <c r="A546" s="16" t="s">
        <v>3171</v>
      </c>
      <c r="B546">
        <v>1</v>
      </c>
      <c r="C546">
        <v>13</v>
      </c>
      <c r="D546">
        <v>7.6923076923076925</v>
      </c>
      <c r="E546">
        <v>0.53540177515629184</v>
      </c>
      <c r="F546">
        <v>0.91922005695693176</v>
      </c>
      <c r="G546">
        <f t="shared" si="8"/>
        <v>3.658050811145136E-2</v>
      </c>
      <c r="J546" t="s">
        <v>992</v>
      </c>
    </row>
    <row r="547" spans="1:10" x14ac:dyDescent="0.35">
      <c r="A547" s="16" t="s">
        <v>3173</v>
      </c>
      <c r="B547">
        <v>1</v>
      </c>
      <c r="C547">
        <v>13</v>
      </c>
      <c r="D547">
        <v>7.6923076923076925</v>
      </c>
      <c r="E547">
        <v>0.53540177515629184</v>
      </c>
      <c r="F547">
        <v>0.91922005695693176</v>
      </c>
      <c r="G547">
        <f t="shared" si="8"/>
        <v>3.658050811145136E-2</v>
      </c>
      <c r="J547" t="s">
        <v>993</v>
      </c>
    </row>
    <row r="548" spans="1:10" x14ac:dyDescent="0.35">
      <c r="A548" s="16" t="s">
        <v>3175</v>
      </c>
      <c r="B548">
        <v>1</v>
      </c>
      <c r="C548">
        <v>13</v>
      </c>
      <c r="D548">
        <v>7.6923076923076925</v>
      </c>
      <c r="E548">
        <v>0.53540177515629184</v>
      </c>
      <c r="F548">
        <v>0.91922005695693176</v>
      </c>
      <c r="G548">
        <f t="shared" si="8"/>
        <v>3.658050811145136E-2</v>
      </c>
      <c r="J548" t="s">
        <v>994</v>
      </c>
    </row>
    <row r="549" spans="1:10" x14ac:dyDescent="0.35">
      <c r="A549" s="16" t="s">
        <v>3161</v>
      </c>
      <c r="B549">
        <v>2</v>
      </c>
      <c r="C549">
        <v>31</v>
      </c>
      <c r="D549">
        <v>6.4516129032258061</v>
      </c>
      <c r="E549">
        <v>0.53661529141637532</v>
      </c>
      <c r="F549">
        <v>0.91922005695693176</v>
      </c>
      <c r="G549">
        <f t="shared" si="8"/>
        <v>3.658050811145136E-2</v>
      </c>
      <c r="J549" t="s">
        <v>945</v>
      </c>
    </row>
    <row r="550" spans="1:10" x14ac:dyDescent="0.35">
      <c r="A550" s="16" t="s">
        <v>3162</v>
      </c>
      <c r="B550">
        <v>2</v>
      </c>
      <c r="C550">
        <v>31</v>
      </c>
      <c r="D550">
        <v>6.4516129032258061</v>
      </c>
      <c r="E550">
        <v>0.53661529141637532</v>
      </c>
      <c r="F550">
        <v>0.91922005695693176</v>
      </c>
      <c r="G550">
        <f t="shared" si="8"/>
        <v>3.658050811145136E-2</v>
      </c>
      <c r="J550" t="s">
        <v>984</v>
      </c>
    </row>
    <row r="551" spans="1:10" x14ac:dyDescent="0.35">
      <c r="A551" s="16" t="s">
        <v>3163</v>
      </c>
      <c r="B551">
        <v>2</v>
      </c>
      <c r="C551">
        <v>31</v>
      </c>
      <c r="D551">
        <v>6.4516129032258061</v>
      </c>
      <c r="E551">
        <v>0.53661529141637532</v>
      </c>
      <c r="F551">
        <v>0.91922005695693176</v>
      </c>
      <c r="G551">
        <f t="shared" si="8"/>
        <v>3.658050811145136E-2</v>
      </c>
      <c r="J551" t="s">
        <v>662</v>
      </c>
    </row>
    <row r="552" spans="1:10" x14ac:dyDescent="0.35">
      <c r="A552" s="16" t="s">
        <v>3165</v>
      </c>
      <c r="B552">
        <v>2</v>
      </c>
      <c r="C552">
        <v>31</v>
      </c>
      <c r="D552">
        <v>6.4516129032258061</v>
      </c>
      <c r="E552">
        <v>0.53661529141637532</v>
      </c>
      <c r="F552">
        <v>0.91922005695693176</v>
      </c>
      <c r="G552">
        <f t="shared" si="8"/>
        <v>3.658050811145136E-2</v>
      </c>
      <c r="J552" t="s">
        <v>986</v>
      </c>
    </row>
    <row r="553" spans="1:10" x14ac:dyDescent="0.35">
      <c r="A553" s="16" t="s">
        <v>3172</v>
      </c>
      <c r="B553">
        <v>2</v>
      </c>
      <c r="C553">
        <v>31</v>
      </c>
      <c r="D553">
        <v>6.4516129032258061</v>
      </c>
      <c r="E553">
        <v>0.53661529141637532</v>
      </c>
      <c r="F553">
        <v>0.91922005695693176</v>
      </c>
      <c r="G553">
        <f t="shared" si="8"/>
        <v>3.658050811145136E-2</v>
      </c>
      <c r="J553" t="s">
        <v>931</v>
      </c>
    </row>
    <row r="554" spans="1:10" x14ac:dyDescent="0.35">
      <c r="A554" s="16" t="s">
        <v>3174</v>
      </c>
      <c r="B554">
        <v>2</v>
      </c>
      <c r="C554">
        <v>31</v>
      </c>
      <c r="D554">
        <v>6.4516129032258061</v>
      </c>
      <c r="E554">
        <v>0.53661529141637532</v>
      </c>
      <c r="F554">
        <v>0.91922005695693176</v>
      </c>
      <c r="G554">
        <f t="shared" si="8"/>
        <v>3.658050811145136E-2</v>
      </c>
      <c r="J554" t="s">
        <v>775</v>
      </c>
    </row>
    <row r="555" spans="1:10" x14ac:dyDescent="0.35">
      <c r="A555" s="16" t="s">
        <v>3178</v>
      </c>
      <c r="B555">
        <v>2</v>
      </c>
      <c r="C555">
        <v>31</v>
      </c>
      <c r="D555">
        <v>6.4516129032258061</v>
      </c>
      <c r="E555">
        <v>0.53661529141637532</v>
      </c>
      <c r="F555">
        <v>0.91922005695693176</v>
      </c>
      <c r="G555">
        <f t="shared" si="8"/>
        <v>3.658050811145136E-2</v>
      </c>
      <c r="J555" t="s">
        <v>996</v>
      </c>
    </row>
    <row r="556" spans="1:10" x14ac:dyDescent="0.35">
      <c r="A556" s="16" t="s">
        <v>3179</v>
      </c>
      <c r="B556">
        <v>5</v>
      </c>
      <c r="C556">
        <v>85</v>
      </c>
      <c r="D556">
        <v>5.8823529411764701</v>
      </c>
      <c r="E556">
        <v>0.54059403608632306</v>
      </c>
      <c r="F556">
        <v>0.92436709954219931</v>
      </c>
      <c r="G556">
        <f t="shared" si="8"/>
        <v>3.4155520507459666E-2</v>
      </c>
      <c r="J556" t="s">
        <v>997</v>
      </c>
    </row>
    <row r="557" spans="1:10" x14ac:dyDescent="0.35">
      <c r="A557" s="16" t="s">
        <v>3187</v>
      </c>
      <c r="B557">
        <v>3</v>
      </c>
      <c r="C557">
        <v>50</v>
      </c>
      <c r="D557">
        <v>6</v>
      </c>
      <c r="E557">
        <v>0.55146344179998064</v>
      </c>
      <c r="F557">
        <v>0.92761739663262821</v>
      </c>
      <c r="G557">
        <f t="shared" si="8"/>
        <v>3.2631115154029125E-2</v>
      </c>
      <c r="J557" t="s">
        <v>1002</v>
      </c>
    </row>
    <row r="558" spans="1:10" x14ac:dyDescent="0.35">
      <c r="A558" s="16" t="s">
        <v>3181</v>
      </c>
      <c r="B558">
        <v>2</v>
      </c>
      <c r="C558">
        <v>32</v>
      </c>
      <c r="D558">
        <v>6.25</v>
      </c>
      <c r="E558">
        <v>0.55396102677286863</v>
      </c>
      <c r="F558">
        <v>0.92761739663262821</v>
      </c>
      <c r="G558">
        <f t="shared" si="8"/>
        <v>3.2631115154029125E-2</v>
      </c>
      <c r="J558" t="s">
        <v>785</v>
      </c>
    </row>
    <row r="559" spans="1:10" x14ac:dyDescent="0.35">
      <c r="A559" s="16" t="s">
        <v>3188</v>
      </c>
      <c r="B559">
        <v>2</v>
      </c>
      <c r="C559">
        <v>32</v>
      </c>
      <c r="D559">
        <v>6.25</v>
      </c>
      <c r="E559">
        <v>0.55396102677286863</v>
      </c>
      <c r="F559">
        <v>0.92761739663262821</v>
      </c>
      <c r="G559">
        <f t="shared" si="8"/>
        <v>3.2631115154029125E-2</v>
      </c>
      <c r="J559" t="s">
        <v>1003</v>
      </c>
    </row>
    <row r="560" spans="1:10" x14ac:dyDescent="0.35">
      <c r="A560" s="16" t="s">
        <v>3193</v>
      </c>
      <c r="B560">
        <v>2</v>
      </c>
      <c r="C560">
        <v>32</v>
      </c>
      <c r="D560">
        <v>6.25</v>
      </c>
      <c r="E560">
        <v>0.55396102677286863</v>
      </c>
      <c r="F560">
        <v>0.92761739663262821</v>
      </c>
      <c r="G560">
        <f t="shared" si="8"/>
        <v>3.2631115154029125E-2</v>
      </c>
      <c r="J560" t="s">
        <v>1006</v>
      </c>
    </row>
    <row r="561" spans="1:10" x14ac:dyDescent="0.35">
      <c r="A561" s="16" t="s">
        <v>3196</v>
      </c>
      <c r="B561">
        <v>2</v>
      </c>
      <c r="C561">
        <v>32</v>
      </c>
      <c r="D561">
        <v>6.25</v>
      </c>
      <c r="E561">
        <v>0.55396102677286863</v>
      </c>
      <c r="F561">
        <v>0.92761739663262821</v>
      </c>
      <c r="G561">
        <f t="shared" si="8"/>
        <v>3.2631115154029125E-2</v>
      </c>
      <c r="J561" t="s">
        <v>841</v>
      </c>
    </row>
    <row r="562" spans="1:10" x14ac:dyDescent="0.35">
      <c r="A562" s="16" t="s">
        <v>3197</v>
      </c>
      <c r="B562">
        <v>2</v>
      </c>
      <c r="C562">
        <v>32</v>
      </c>
      <c r="D562">
        <v>6.25</v>
      </c>
      <c r="E562">
        <v>0.55396102677286863</v>
      </c>
      <c r="F562">
        <v>0.92761739663262821</v>
      </c>
      <c r="G562">
        <f t="shared" si="8"/>
        <v>3.2631115154029125E-2</v>
      </c>
      <c r="J562" t="s">
        <v>732</v>
      </c>
    </row>
    <row r="563" spans="1:10" x14ac:dyDescent="0.35">
      <c r="A563" s="16" t="s">
        <v>3202</v>
      </c>
      <c r="B563">
        <v>2</v>
      </c>
      <c r="C563">
        <v>32</v>
      </c>
      <c r="D563">
        <v>6.25</v>
      </c>
      <c r="E563">
        <v>0.55396102677286863</v>
      </c>
      <c r="F563">
        <v>0.92761739663262821</v>
      </c>
      <c r="G563">
        <f t="shared" si="8"/>
        <v>3.2631115154029125E-2</v>
      </c>
      <c r="J563" t="s">
        <v>986</v>
      </c>
    </row>
    <row r="564" spans="1:10" x14ac:dyDescent="0.35">
      <c r="A564" s="16" t="s">
        <v>3205</v>
      </c>
      <c r="B564">
        <v>2</v>
      </c>
      <c r="C564">
        <v>32</v>
      </c>
      <c r="D564">
        <v>6.25</v>
      </c>
      <c r="E564">
        <v>0.55396102677286863</v>
      </c>
      <c r="F564">
        <v>0.92761739663262821</v>
      </c>
      <c r="G564">
        <f t="shared" si="8"/>
        <v>3.2631115154029125E-2</v>
      </c>
      <c r="J564" t="s">
        <v>1015</v>
      </c>
    </row>
    <row r="565" spans="1:10" x14ac:dyDescent="0.35">
      <c r="A565" s="16" t="s">
        <v>3185</v>
      </c>
      <c r="B565">
        <v>6</v>
      </c>
      <c r="C565">
        <v>105</v>
      </c>
      <c r="D565">
        <v>5.7142857142857144</v>
      </c>
      <c r="E565">
        <v>0.56126784002073782</v>
      </c>
      <c r="F565">
        <v>0.92761739663262821</v>
      </c>
      <c r="G565">
        <f t="shared" si="8"/>
        <v>3.2631115154029125E-2</v>
      </c>
      <c r="J565" t="s">
        <v>1001</v>
      </c>
    </row>
    <row r="566" spans="1:10" x14ac:dyDescent="0.35">
      <c r="A566" s="16" t="s">
        <v>3203</v>
      </c>
      <c r="B566">
        <v>7</v>
      </c>
      <c r="C566">
        <v>123</v>
      </c>
      <c r="D566">
        <v>5.6910569105691051</v>
      </c>
      <c r="E566">
        <v>0.56144684859899952</v>
      </c>
      <c r="F566">
        <v>0.92761739663262821</v>
      </c>
      <c r="G566">
        <f t="shared" si="8"/>
        <v>3.2631115154029125E-2</v>
      </c>
      <c r="J566" t="s">
        <v>1013</v>
      </c>
    </row>
    <row r="567" spans="1:10" x14ac:dyDescent="0.35">
      <c r="A567" s="16" t="s">
        <v>3192</v>
      </c>
      <c r="B567">
        <v>1</v>
      </c>
      <c r="C567">
        <v>14</v>
      </c>
      <c r="D567">
        <v>7.1428571428571423</v>
      </c>
      <c r="E567">
        <v>0.56201582103128522</v>
      </c>
      <c r="F567">
        <v>0.92761739663262821</v>
      </c>
      <c r="G567">
        <f t="shared" si="8"/>
        <v>3.2631115154029125E-2</v>
      </c>
      <c r="J567" t="s">
        <v>987</v>
      </c>
    </row>
    <row r="568" spans="1:10" x14ac:dyDescent="0.35">
      <c r="A568" s="16" t="s">
        <v>3195</v>
      </c>
      <c r="B568">
        <v>1</v>
      </c>
      <c r="C568">
        <v>14</v>
      </c>
      <c r="D568">
        <v>7.1428571428571423</v>
      </c>
      <c r="E568">
        <v>0.56201582103128522</v>
      </c>
      <c r="F568">
        <v>0.92761739663262821</v>
      </c>
      <c r="G568">
        <f t="shared" si="8"/>
        <v>3.2631115154029125E-2</v>
      </c>
      <c r="J568" t="s">
        <v>1008</v>
      </c>
    </row>
    <row r="569" spans="1:10" x14ac:dyDescent="0.35">
      <c r="A569" s="16" t="s">
        <v>3198</v>
      </c>
      <c r="B569">
        <v>1</v>
      </c>
      <c r="C569">
        <v>14</v>
      </c>
      <c r="D569">
        <v>7.1428571428571423</v>
      </c>
      <c r="E569">
        <v>0.56201582103128522</v>
      </c>
      <c r="F569">
        <v>0.92761739663262821</v>
      </c>
      <c r="G569">
        <f t="shared" si="8"/>
        <v>3.2631115154029125E-2</v>
      </c>
      <c r="J569" t="s">
        <v>1009</v>
      </c>
    </row>
    <row r="570" spans="1:10" x14ac:dyDescent="0.35">
      <c r="A570" s="16" t="s">
        <v>3199</v>
      </c>
      <c r="B570">
        <v>1</v>
      </c>
      <c r="C570">
        <v>14</v>
      </c>
      <c r="D570">
        <v>7.1428571428571423</v>
      </c>
      <c r="E570">
        <v>0.56201582103128522</v>
      </c>
      <c r="F570">
        <v>0.92761739663262821</v>
      </c>
      <c r="G570">
        <f t="shared" si="8"/>
        <v>3.2631115154029125E-2</v>
      </c>
      <c r="J570" t="s">
        <v>1010</v>
      </c>
    </row>
    <row r="571" spans="1:10" x14ac:dyDescent="0.35">
      <c r="A571" s="16" t="s">
        <v>3200</v>
      </c>
      <c r="B571">
        <v>1</v>
      </c>
      <c r="C571">
        <v>14</v>
      </c>
      <c r="D571">
        <v>7.1428571428571423</v>
      </c>
      <c r="E571">
        <v>0.56201582103128522</v>
      </c>
      <c r="F571">
        <v>0.92761739663262821</v>
      </c>
      <c r="G571">
        <f t="shared" si="8"/>
        <v>3.2631115154029125E-2</v>
      </c>
      <c r="J571" t="s">
        <v>1011</v>
      </c>
    </row>
    <row r="572" spans="1:10" x14ac:dyDescent="0.35">
      <c r="A572" s="16" t="s">
        <v>3201</v>
      </c>
      <c r="B572">
        <v>1</v>
      </c>
      <c r="C572">
        <v>14</v>
      </c>
      <c r="D572">
        <v>7.1428571428571423</v>
      </c>
      <c r="E572">
        <v>0.56201582103128522</v>
      </c>
      <c r="F572">
        <v>0.92761739663262821</v>
      </c>
      <c r="G572">
        <f t="shared" si="8"/>
        <v>3.2631115154029125E-2</v>
      </c>
      <c r="J572" t="s">
        <v>1012</v>
      </c>
    </row>
    <row r="573" spans="1:10" x14ac:dyDescent="0.35">
      <c r="A573" s="16" t="s">
        <v>3207</v>
      </c>
      <c r="B573">
        <v>1</v>
      </c>
      <c r="C573">
        <v>14</v>
      </c>
      <c r="D573">
        <v>7.1428571428571423</v>
      </c>
      <c r="E573">
        <v>0.56201582103128522</v>
      </c>
      <c r="F573">
        <v>0.92761739663262821</v>
      </c>
      <c r="G573">
        <f t="shared" si="8"/>
        <v>3.2631115154029125E-2</v>
      </c>
      <c r="J573" t="s">
        <v>806</v>
      </c>
    </row>
    <row r="574" spans="1:10" x14ac:dyDescent="0.35">
      <c r="A574" s="16" t="s">
        <v>3208</v>
      </c>
      <c r="B574">
        <v>1</v>
      </c>
      <c r="C574">
        <v>14</v>
      </c>
      <c r="D574">
        <v>7.1428571428571423</v>
      </c>
      <c r="E574">
        <v>0.56201582103128522</v>
      </c>
      <c r="F574">
        <v>0.92761739663262821</v>
      </c>
      <c r="G574">
        <f t="shared" si="8"/>
        <v>3.2631115154029125E-2</v>
      </c>
      <c r="J574" t="s">
        <v>1017</v>
      </c>
    </row>
    <row r="575" spans="1:10" x14ac:dyDescent="0.35">
      <c r="A575" s="16" t="s">
        <v>3206</v>
      </c>
      <c r="B575">
        <v>4</v>
      </c>
      <c r="C575">
        <v>69</v>
      </c>
      <c r="D575">
        <v>5.7971014492753623</v>
      </c>
      <c r="E575">
        <v>0.5625617755081731</v>
      </c>
      <c r="F575">
        <v>0.92761739663262821</v>
      </c>
      <c r="G575">
        <f t="shared" si="8"/>
        <v>3.2631115154029125E-2</v>
      </c>
      <c r="J575" t="s">
        <v>1016</v>
      </c>
    </row>
    <row r="576" spans="1:10" x14ac:dyDescent="0.35">
      <c r="A576" s="16" t="s">
        <v>3204</v>
      </c>
      <c r="B576">
        <v>8</v>
      </c>
      <c r="C576">
        <v>142</v>
      </c>
      <c r="D576">
        <v>5.6338028169014089</v>
      </c>
      <c r="E576">
        <v>0.57001764118277309</v>
      </c>
      <c r="F576">
        <v>0.92761739663262821</v>
      </c>
      <c r="G576">
        <f t="shared" si="8"/>
        <v>3.2631115154029125E-2</v>
      </c>
      <c r="J576" t="s">
        <v>1014</v>
      </c>
    </row>
    <row r="577" spans="1:10" x14ac:dyDescent="0.35">
      <c r="A577" s="16" t="s">
        <v>3182</v>
      </c>
      <c r="B577">
        <v>9</v>
      </c>
      <c r="C577">
        <v>160</v>
      </c>
      <c r="D577">
        <v>5.625</v>
      </c>
      <c r="E577">
        <v>0.57018452070198067</v>
      </c>
      <c r="F577">
        <v>0.92761739663262821</v>
      </c>
      <c r="G577">
        <f t="shared" si="8"/>
        <v>3.2631115154029125E-2</v>
      </c>
      <c r="J577" t="s">
        <v>998</v>
      </c>
    </row>
    <row r="578" spans="1:10" x14ac:dyDescent="0.35">
      <c r="A578" s="16" t="s">
        <v>3184</v>
      </c>
      <c r="B578">
        <v>6</v>
      </c>
      <c r="C578">
        <v>106</v>
      </c>
      <c r="D578">
        <v>5.6603773584905666</v>
      </c>
      <c r="E578">
        <v>0.57065011786030351</v>
      </c>
      <c r="F578">
        <v>0.92761739663262821</v>
      </c>
      <c r="G578">
        <f t="shared" si="8"/>
        <v>3.2631115154029125E-2</v>
      </c>
      <c r="J578" t="s">
        <v>1000</v>
      </c>
    </row>
    <row r="579" spans="1:10" x14ac:dyDescent="0.35">
      <c r="A579" s="16" t="s">
        <v>3194</v>
      </c>
      <c r="B579">
        <v>6</v>
      </c>
      <c r="C579">
        <v>106</v>
      </c>
      <c r="D579">
        <v>5.6603773584905666</v>
      </c>
      <c r="E579">
        <v>0.57065011786030351</v>
      </c>
      <c r="F579">
        <v>0.92761739663262821</v>
      </c>
      <c r="G579">
        <f t="shared" si="8"/>
        <v>3.2631115154029125E-2</v>
      </c>
      <c r="J579" t="s">
        <v>1007</v>
      </c>
    </row>
    <row r="580" spans="1:10" x14ac:dyDescent="0.35">
      <c r="A580" s="16" t="s">
        <v>3180</v>
      </c>
      <c r="B580">
        <v>2</v>
      </c>
      <c r="C580">
        <v>33</v>
      </c>
      <c r="D580">
        <v>6.0606060606060606</v>
      </c>
      <c r="E580">
        <v>0.57084147485084813</v>
      </c>
      <c r="F580">
        <v>0.92761739663262821</v>
      </c>
      <c r="G580">
        <f t="shared" ref="G580:G643" si="9">-LOG10(F580)</f>
        <v>3.2631115154029125E-2</v>
      </c>
      <c r="J580" t="s">
        <v>873</v>
      </c>
    </row>
    <row r="581" spans="1:10" x14ac:dyDescent="0.35">
      <c r="A581" s="16" t="s">
        <v>3183</v>
      </c>
      <c r="B581">
        <v>2</v>
      </c>
      <c r="C581">
        <v>33</v>
      </c>
      <c r="D581">
        <v>6.0606060606060606</v>
      </c>
      <c r="E581">
        <v>0.57084147485084813</v>
      </c>
      <c r="F581">
        <v>0.92761739663262821</v>
      </c>
      <c r="G581">
        <f t="shared" si="9"/>
        <v>3.2631115154029125E-2</v>
      </c>
      <c r="J581" t="s">
        <v>999</v>
      </c>
    </row>
    <row r="582" spans="1:10" x14ac:dyDescent="0.35">
      <c r="A582" s="16" t="s">
        <v>3186</v>
      </c>
      <c r="B582">
        <v>2</v>
      </c>
      <c r="C582">
        <v>33</v>
      </c>
      <c r="D582">
        <v>6.0606060606060606</v>
      </c>
      <c r="E582">
        <v>0.57084147485084813</v>
      </c>
      <c r="F582">
        <v>0.92761739663262821</v>
      </c>
      <c r="G582">
        <f t="shared" si="9"/>
        <v>3.2631115154029125E-2</v>
      </c>
      <c r="J582" t="s">
        <v>886</v>
      </c>
    </row>
    <row r="583" spans="1:10" x14ac:dyDescent="0.35">
      <c r="A583" s="16" t="s">
        <v>3189</v>
      </c>
      <c r="B583">
        <v>2</v>
      </c>
      <c r="C583">
        <v>33</v>
      </c>
      <c r="D583">
        <v>6.0606060606060606</v>
      </c>
      <c r="E583">
        <v>0.57084147485084813</v>
      </c>
      <c r="F583">
        <v>0.92761739663262821</v>
      </c>
      <c r="G583">
        <f t="shared" si="9"/>
        <v>3.2631115154029125E-2</v>
      </c>
      <c r="J583" t="s">
        <v>1004</v>
      </c>
    </row>
    <row r="584" spans="1:10" x14ac:dyDescent="0.35">
      <c r="A584" s="16" t="s">
        <v>3190</v>
      </c>
      <c r="B584">
        <v>2</v>
      </c>
      <c r="C584">
        <v>33</v>
      </c>
      <c r="D584">
        <v>6.0606060606060606</v>
      </c>
      <c r="E584">
        <v>0.57084147485084813</v>
      </c>
      <c r="F584">
        <v>0.92761739663262821</v>
      </c>
      <c r="G584">
        <f t="shared" si="9"/>
        <v>3.2631115154029125E-2</v>
      </c>
      <c r="J584" t="s">
        <v>1005</v>
      </c>
    </row>
    <row r="585" spans="1:10" x14ac:dyDescent="0.35">
      <c r="A585" s="16" t="s">
        <v>3191</v>
      </c>
      <c r="B585">
        <v>2</v>
      </c>
      <c r="C585">
        <v>33</v>
      </c>
      <c r="D585">
        <v>6.0606060606060606</v>
      </c>
      <c r="E585">
        <v>0.57084147485084813</v>
      </c>
      <c r="F585">
        <v>0.92761739663262821</v>
      </c>
      <c r="G585">
        <f t="shared" si="9"/>
        <v>3.2631115154029125E-2</v>
      </c>
      <c r="J585" t="s">
        <v>841</v>
      </c>
    </row>
    <row r="586" spans="1:10" x14ac:dyDescent="0.35">
      <c r="A586" s="16" t="s">
        <v>3222</v>
      </c>
      <c r="B586">
        <v>7</v>
      </c>
      <c r="C586">
        <v>125</v>
      </c>
      <c r="D586">
        <v>5.6000000000000005</v>
      </c>
      <c r="E586">
        <v>0.57872736085129028</v>
      </c>
      <c r="F586">
        <v>0.93038917777129737</v>
      </c>
      <c r="G586">
        <f t="shared" si="9"/>
        <v>3.1335349936468054E-2</v>
      </c>
      <c r="J586" t="s">
        <v>1029</v>
      </c>
    </row>
    <row r="587" spans="1:10" x14ac:dyDescent="0.35">
      <c r="A587" s="16" t="s">
        <v>3220</v>
      </c>
      <c r="B587">
        <v>8</v>
      </c>
      <c r="C587">
        <v>144</v>
      </c>
      <c r="D587">
        <v>5.5555555555555554</v>
      </c>
      <c r="E587">
        <v>0.58604371501205854</v>
      </c>
      <c r="F587">
        <v>0.93038917777129737</v>
      </c>
      <c r="G587">
        <f t="shared" si="9"/>
        <v>3.1335349936468054E-2</v>
      </c>
      <c r="J587" t="s">
        <v>1028</v>
      </c>
    </row>
    <row r="588" spans="1:10" x14ac:dyDescent="0.35">
      <c r="A588" s="16" t="s">
        <v>3210</v>
      </c>
      <c r="B588">
        <v>1</v>
      </c>
      <c r="C588">
        <v>15</v>
      </c>
      <c r="D588">
        <v>6.666666666666667</v>
      </c>
      <c r="E588">
        <v>0.58710662648166034</v>
      </c>
      <c r="F588">
        <v>0.93038917777129737</v>
      </c>
      <c r="G588">
        <f t="shared" si="9"/>
        <v>3.1335349936468054E-2</v>
      </c>
      <c r="J588" t="s">
        <v>806</v>
      </c>
    </row>
    <row r="589" spans="1:10" x14ac:dyDescent="0.35">
      <c r="A589" s="16" t="s">
        <v>3212</v>
      </c>
      <c r="B589">
        <v>1</v>
      </c>
      <c r="C589">
        <v>15</v>
      </c>
      <c r="D589">
        <v>6.666666666666667</v>
      </c>
      <c r="E589">
        <v>0.58710662648166034</v>
      </c>
      <c r="F589">
        <v>0.93038917777129737</v>
      </c>
      <c r="G589">
        <f t="shared" si="9"/>
        <v>3.1335349936468054E-2</v>
      </c>
      <c r="J589" t="s">
        <v>1020</v>
      </c>
    </row>
    <row r="590" spans="1:10" x14ac:dyDescent="0.35">
      <c r="A590" s="16" t="s">
        <v>3213</v>
      </c>
      <c r="B590">
        <v>1</v>
      </c>
      <c r="C590">
        <v>15</v>
      </c>
      <c r="D590">
        <v>6.666666666666667</v>
      </c>
      <c r="E590">
        <v>0.58710662648166034</v>
      </c>
      <c r="F590">
        <v>0.93038917777129737</v>
      </c>
      <c r="G590">
        <f t="shared" si="9"/>
        <v>3.1335349936468054E-2</v>
      </c>
      <c r="J590" t="s">
        <v>1021</v>
      </c>
    </row>
    <row r="591" spans="1:10" x14ac:dyDescent="0.35">
      <c r="A591" s="16" t="s">
        <v>3215</v>
      </c>
      <c r="B591">
        <v>1</v>
      </c>
      <c r="C591">
        <v>15</v>
      </c>
      <c r="D591">
        <v>6.666666666666667</v>
      </c>
      <c r="E591">
        <v>0.58710662648166034</v>
      </c>
      <c r="F591">
        <v>0.93038917777129737</v>
      </c>
      <c r="G591">
        <f t="shared" si="9"/>
        <v>3.1335349936468054E-2</v>
      </c>
      <c r="J591" t="s">
        <v>1023</v>
      </c>
    </row>
    <row r="592" spans="1:10" x14ac:dyDescent="0.35">
      <c r="A592" s="16" t="s">
        <v>3216</v>
      </c>
      <c r="B592">
        <v>1</v>
      </c>
      <c r="C592">
        <v>15</v>
      </c>
      <c r="D592">
        <v>6.666666666666667</v>
      </c>
      <c r="E592">
        <v>0.58710662648166034</v>
      </c>
      <c r="F592">
        <v>0.93038917777129737</v>
      </c>
      <c r="G592">
        <f t="shared" si="9"/>
        <v>3.1335349936468054E-2</v>
      </c>
      <c r="J592" t="s">
        <v>1024</v>
      </c>
    </row>
    <row r="593" spans="1:10" x14ac:dyDescent="0.35">
      <c r="A593" s="16" t="s">
        <v>3218</v>
      </c>
      <c r="B593">
        <v>1</v>
      </c>
      <c r="C593">
        <v>15</v>
      </c>
      <c r="D593">
        <v>6.666666666666667</v>
      </c>
      <c r="E593">
        <v>0.58710662648166034</v>
      </c>
      <c r="F593">
        <v>0.93038917777129737</v>
      </c>
      <c r="G593">
        <f t="shared" si="9"/>
        <v>3.1335349936468054E-2</v>
      </c>
      <c r="J593" t="s">
        <v>1026</v>
      </c>
    </row>
    <row r="594" spans="1:10" x14ac:dyDescent="0.35">
      <c r="A594" s="16" t="s">
        <v>3219</v>
      </c>
      <c r="B594">
        <v>1</v>
      </c>
      <c r="C594">
        <v>15</v>
      </c>
      <c r="D594">
        <v>6.666666666666667</v>
      </c>
      <c r="E594">
        <v>0.58710662648166034</v>
      </c>
      <c r="F594">
        <v>0.93038917777129737</v>
      </c>
      <c r="G594">
        <f t="shared" si="9"/>
        <v>3.1335349936468054E-2</v>
      </c>
      <c r="J594" t="s">
        <v>1027</v>
      </c>
    </row>
    <row r="595" spans="1:10" x14ac:dyDescent="0.35">
      <c r="A595" s="16" t="s">
        <v>3221</v>
      </c>
      <c r="B595">
        <v>1</v>
      </c>
      <c r="C595">
        <v>15</v>
      </c>
      <c r="D595">
        <v>6.666666666666667</v>
      </c>
      <c r="E595">
        <v>0.58710662648166034</v>
      </c>
      <c r="F595">
        <v>0.93038917777129737</v>
      </c>
      <c r="G595">
        <f t="shared" si="9"/>
        <v>3.1335349936468054E-2</v>
      </c>
      <c r="J595" t="s">
        <v>930</v>
      </c>
    </row>
    <row r="596" spans="1:10" x14ac:dyDescent="0.35">
      <c r="A596" s="16" t="s">
        <v>3223</v>
      </c>
      <c r="B596">
        <v>1</v>
      </c>
      <c r="C596">
        <v>15</v>
      </c>
      <c r="D596">
        <v>6.666666666666667</v>
      </c>
      <c r="E596">
        <v>0.58710662648166034</v>
      </c>
      <c r="F596">
        <v>0.93038917777129737</v>
      </c>
      <c r="G596">
        <f t="shared" si="9"/>
        <v>3.1335349936468054E-2</v>
      </c>
      <c r="J596" t="s">
        <v>1030</v>
      </c>
    </row>
    <row r="597" spans="1:10" x14ac:dyDescent="0.35">
      <c r="A597" s="16" t="s">
        <v>3209</v>
      </c>
      <c r="B597">
        <v>2</v>
      </c>
      <c r="C597">
        <v>34</v>
      </c>
      <c r="D597">
        <v>5.8823529411764701</v>
      </c>
      <c r="E597">
        <v>0.58725302158588732</v>
      </c>
      <c r="F597">
        <v>0.93038917777129737</v>
      </c>
      <c r="G597">
        <f t="shared" si="9"/>
        <v>3.1335349936468054E-2</v>
      </c>
      <c r="J597" t="s">
        <v>1018</v>
      </c>
    </row>
    <row r="598" spans="1:10" x14ac:dyDescent="0.35">
      <c r="A598" s="16" t="s">
        <v>3211</v>
      </c>
      <c r="B598">
        <v>2</v>
      </c>
      <c r="C598">
        <v>34</v>
      </c>
      <c r="D598">
        <v>5.8823529411764701</v>
      </c>
      <c r="E598">
        <v>0.58725302158588732</v>
      </c>
      <c r="F598">
        <v>0.93038917777129737</v>
      </c>
      <c r="G598">
        <f t="shared" si="9"/>
        <v>3.1335349936468054E-2</v>
      </c>
      <c r="J598" t="s">
        <v>1019</v>
      </c>
    </row>
    <row r="599" spans="1:10" x14ac:dyDescent="0.35">
      <c r="A599" s="16" t="s">
        <v>3214</v>
      </c>
      <c r="B599">
        <v>2</v>
      </c>
      <c r="C599">
        <v>34</v>
      </c>
      <c r="D599">
        <v>5.8823529411764701</v>
      </c>
      <c r="E599">
        <v>0.58725302158588732</v>
      </c>
      <c r="F599">
        <v>0.93038917777129737</v>
      </c>
      <c r="G599">
        <f t="shared" si="9"/>
        <v>3.1335349936468054E-2</v>
      </c>
      <c r="J599" t="s">
        <v>1022</v>
      </c>
    </row>
    <row r="600" spans="1:10" x14ac:dyDescent="0.35">
      <c r="A600" s="16" t="s">
        <v>3217</v>
      </c>
      <c r="B600">
        <v>2</v>
      </c>
      <c r="C600">
        <v>34</v>
      </c>
      <c r="D600">
        <v>5.8823529411764701</v>
      </c>
      <c r="E600">
        <v>0.58725302158588732</v>
      </c>
      <c r="F600">
        <v>0.93038917777129737</v>
      </c>
      <c r="G600">
        <f t="shared" si="9"/>
        <v>3.1335349936468054E-2</v>
      </c>
      <c r="J600" t="s">
        <v>1025</v>
      </c>
    </row>
    <row r="601" spans="1:10" x14ac:dyDescent="0.35">
      <c r="A601" s="16" t="s">
        <v>3224</v>
      </c>
      <c r="B601">
        <v>6</v>
      </c>
      <c r="C601">
        <v>108</v>
      </c>
      <c r="D601">
        <v>5.5555555555555554</v>
      </c>
      <c r="E601">
        <v>0.58911371993666573</v>
      </c>
      <c r="F601">
        <v>0.93178153369982619</v>
      </c>
      <c r="G601">
        <f t="shared" si="9"/>
        <v>3.0685900768819028E-2</v>
      </c>
      <c r="J601" t="s">
        <v>848</v>
      </c>
    </row>
    <row r="602" spans="1:10" x14ac:dyDescent="0.35">
      <c r="A602" s="16" t="s">
        <v>3225</v>
      </c>
      <c r="B602">
        <v>28</v>
      </c>
      <c r="C602">
        <v>504</v>
      </c>
      <c r="D602">
        <v>5.5555555555555554</v>
      </c>
      <c r="E602">
        <v>0.59366788622222222</v>
      </c>
      <c r="F602">
        <v>0.9374223361479016</v>
      </c>
      <c r="G602">
        <f t="shared" si="9"/>
        <v>2.8064702671780201E-2</v>
      </c>
      <c r="J602" t="s">
        <v>1031</v>
      </c>
    </row>
    <row r="603" spans="1:10" x14ac:dyDescent="0.35">
      <c r="A603" s="16" t="s">
        <v>3240</v>
      </c>
      <c r="B603">
        <v>2</v>
      </c>
      <c r="C603">
        <v>35</v>
      </c>
      <c r="D603">
        <v>5.7142857142857144</v>
      </c>
      <c r="E603">
        <v>0.60319398941449998</v>
      </c>
      <c r="F603">
        <v>0.94092933705683146</v>
      </c>
      <c r="G603">
        <f t="shared" si="9"/>
        <v>2.6442990471366466E-2</v>
      </c>
      <c r="J603" t="s">
        <v>1040</v>
      </c>
    </row>
    <row r="604" spans="1:10" x14ac:dyDescent="0.35">
      <c r="A604" s="16" t="s">
        <v>3233</v>
      </c>
      <c r="B604">
        <v>7</v>
      </c>
      <c r="C604">
        <v>128</v>
      </c>
      <c r="D604">
        <v>5.46875</v>
      </c>
      <c r="E604">
        <v>0.6040151282435765</v>
      </c>
      <c r="F604">
        <v>0.94092933705683146</v>
      </c>
      <c r="G604">
        <f t="shared" si="9"/>
        <v>2.6442990471366466E-2</v>
      </c>
      <c r="J604" t="s">
        <v>1035</v>
      </c>
    </row>
    <row r="605" spans="1:10" x14ac:dyDescent="0.35">
      <c r="A605" s="16" t="s">
        <v>3231</v>
      </c>
      <c r="B605">
        <v>3</v>
      </c>
      <c r="C605">
        <v>54</v>
      </c>
      <c r="D605">
        <v>5.5555555555555554</v>
      </c>
      <c r="E605">
        <v>0.60425668309295277</v>
      </c>
      <c r="F605">
        <v>0.94092933705683146</v>
      </c>
      <c r="G605">
        <f t="shared" si="9"/>
        <v>2.6442990471366466E-2</v>
      </c>
      <c r="J605" t="s">
        <v>1034</v>
      </c>
    </row>
    <row r="606" spans="1:10" x14ac:dyDescent="0.35">
      <c r="A606" s="16" t="s">
        <v>3236</v>
      </c>
      <c r="B606">
        <v>3</v>
      </c>
      <c r="C606">
        <v>54</v>
      </c>
      <c r="D606">
        <v>5.5555555555555554</v>
      </c>
      <c r="E606">
        <v>0.60425668309295277</v>
      </c>
      <c r="F606">
        <v>0.94092933705683146</v>
      </c>
      <c r="G606">
        <f t="shared" si="9"/>
        <v>2.6442990471366466E-2</v>
      </c>
      <c r="J606" t="s">
        <v>697</v>
      </c>
    </row>
    <row r="607" spans="1:10" x14ac:dyDescent="0.35">
      <c r="A607" s="16" t="s">
        <v>3235</v>
      </c>
      <c r="B607">
        <v>6</v>
      </c>
      <c r="C607">
        <v>110</v>
      </c>
      <c r="D607">
        <v>5.4545454545454541</v>
      </c>
      <c r="E607">
        <v>0.60715558333884134</v>
      </c>
      <c r="F607">
        <v>0.94092933705683146</v>
      </c>
      <c r="G607">
        <f t="shared" si="9"/>
        <v>2.6442990471366466E-2</v>
      </c>
      <c r="J607" t="s">
        <v>1037</v>
      </c>
    </row>
    <row r="608" spans="1:10" x14ac:dyDescent="0.35">
      <c r="A608" s="16" t="s">
        <v>3226</v>
      </c>
      <c r="B608">
        <v>1</v>
      </c>
      <c r="C608">
        <v>16</v>
      </c>
      <c r="D608">
        <v>6.25</v>
      </c>
      <c r="E608">
        <v>0.61076129781560395</v>
      </c>
      <c r="F608">
        <v>0.94092933705683146</v>
      </c>
      <c r="G608">
        <f t="shared" si="9"/>
        <v>2.6442990471366466E-2</v>
      </c>
      <c r="J608" t="s">
        <v>822</v>
      </c>
    </row>
    <row r="609" spans="1:10" x14ac:dyDescent="0.35">
      <c r="A609" s="16" t="s">
        <v>3227</v>
      </c>
      <c r="B609">
        <v>1</v>
      </c>
      <c r="C609">
        <v>16</v>
      </c>
      <c r="D609">
        <v>6.25</v>
      </c>
      <c r="E609">
        <v>0.61076129781560395</v>
      </c>
      <c r="F609">
        <v>0.94092933705683146</v>
      </c>
      <c r="G609">
        <f t="shared" si="9"/>
        <v>2.6442990471366466E-2</v>
      </c>
      <c r="J609" t="s">
        <v>1032</v>
      </c>
    </row>
    <row r="610" spans="1:10" x14ac:dyDescent="0.35">
      <c r="A610" s="16" t="s">
        <v>3228</v>
      </c>
      <c r="B610">
        <v>1</v>
      </c>
      <c r="C610">
        <v>16</v>
      </c>
      <c r="D610">
        <v>6.25</v>
      </c>
      <c r="E610">
        <v>0.61076129781560395</v>
      </c>
      <c r="F610">
        <v>0.94092933705683146</v>
      </c>
      <c r="G610">
        <f t="shared" si="9"/>
        <v>2.6442990471366466E-2</v>
      </c>
      <c r="J610" t="s">
        <v>1033</v>
      </c>
    </row>
    <row r="611" spans="1:10" x14ac:dyDescent="0.35">
      <c r="A611" s="16" t="s">
        <v>3229</v>
      </c>
      <c r="B611">
        <v>1</v>
      </c>
      <c r="C611">
        <v>16</v>
      </c>
      <c r="D611">
        <v>6.25</v>
      </c>
      <c r="E611">
        <v>0.61076129781560395</v>
      </c>
      <c r="F611">
        <v>0.94092933705683146</v>
      </c>
      <c r="G611">
        <f t="shared" si="9"/>
        <v>2.6442990471366466E-2</v>
      </c>
      <c r="J611" t="s">
        <v>934</v>
      </c>
    </row>
    <row r="612" spans="1:10" x14ac:dyDescent="0.35">
      <c r="A612" s="16" t="s">
        <v>3230</v>
      </c>
      <c r="B612">
        <v>1</v>
      </c>
      <c r="C612">
        <v>16</v>
      </c>
      <c r="D612">
        <v>6.25</v>
      </c>
      <c r="E612">
        <v>0.61076129781560395</v>
      </c>
      <c r="F612">
        <v>0.94092933705683146</v>
      </c>
      <c r="G612">
        <f t="shared" si="9"/>
        <v>2.6442990471366466E-2</v>
      </c>
      <c r="J612" t="s">
        <v>806</v>
      </c>
    </row>
    <row r="613" spans="1:10" x14ac:dyDescent="0.35">
      <c r="A613" s="16" t="s">
        <v>3232</v>
      </c>
      <c r="B613">
        <v>1</v>
      </c>
      <c r="C613">
        <v>16</v>
      </c>
      <c r="D613">
        <v>6.25</v>
      </c>
      <c r="E613">
        <v>0.61076129781560395</v>
      </c>
      <c r="F613">
        <v>0.94092933705683146</v>
      </c>
      <c r="G613">
        <f t="shared" si="9"/>
        <v>2.6442990471366466E-2</v>
      </c>
      <c r="J613" t="s">
        <v>900</v>
      </c>
    </row>
    <row r="614" spans="1:10" x14ac:dyDescent="0.35">
      <c r="A614" s="16" t="s">
        <v>3234</v>
      </c>
      <c r="B614">
        <v>1</v>
      </c>
      <c r="C614">
        <v>16</v>
      </c>
      <c r="D614">
        <v>6.25</v>
      </c>
      <c r="E614">
        <v>0.61076129781560395</v>
      </c>
      <c r="F614">
        <v>0.94092933705683146</v>
      </c>
      <c r="G614">
        <f t="shared" si="9"/>
        <v>2.6442990471366466E-2</v>
      </c>
      <c r="J614" t="s">
        <v>1036</v>
      </c>
    </row>
    <row r="615" spans="1:10" x14ac:dyDescent="0.35">
      <c r="A615" s="16" t="s">
        <v>3237</v>
      </c>
      <c r="B615">
        <v>1</v>
      </c>
      <c r="C615">
        <v>16</v>
      </c>
      <c r="D615">
        <v>6.25</v>
      </c>
      <c r="E615">
        <v>0.61076129781560395</v>
      </c>
      <c r="F615">
        <v>0.94092933705683146</v>
      </c>
      <c r="G615">
        <f t="shared" si="9"/>
        <v>2.6442990471366466E-2</v>
      </c>
      <c r="J615" t="s">
        <v>1032</v>
      </c>
    </row>
    <row r="616" spans="1:10" x14ac:dyDescent="0.35">
      <c r="A616" s="16" t="s">
        <v>3238</v>
      </c>
      <c r="B616">
        <v>1</v>
      </c>
      <c r="C616">
        <v>16</v>
      </c>
      <c r="D616">
        <v>6.25</v>
      </c>
      <c r="E616">
        <v>0.61076129781560395</v>
      </c>
      <c r="F616">
        <v>0.94092933705683146</v>
      </c>
      <c r="G616">
        <f t="shared" si="9"/>
        <v>2.6442990471366466E-2</v>
      </c>
      <c r="J616" t="s">
        <v>1038</v>
      </c>
    </row>
    <row r="617" spans="1:10" x14ac:dyDescent="0.35">
      <c r="A617" s="16" t="s">
        <v>3239</v>
      </c>
      <c r="B617">
        <v>1</v>
      </c>
      <c r="C617">
        <v>16</v>
      </c>
      <c r="D617">
        <v>6.25</v>
      </c>
      <c r="E617">
        <v>0.61076129781560395</v>
      </c>
      <c r="F617">
        <v>0.94092933705683146</v>
      </c>
      <c r="G617">
        <f t="shared" si="9"/>
        <v>2.6442990471366466E-2</v>
      </c>
      <c r="J617" t="s">
        <v>1039</v>
      </c>
    </row>
    <row r="618" spans="1:10" x14ac:dyDescent="0.35">
      <c r="A618" s="16" t="s">
        <v>3241</v>
      </c>
      <c r="B618">
        <v>3</v>
      </c>
      <c r="C618">
        <v>55</v>
      </c>
      <c r="D618">
        <v>5.4545454545454541</v>
      </c>
      <c r="E618">
        <v>0.61679351681092898</v>
      </c>
      <c r="F618">
        <v>0.94409201202188964</v>
      </c>
      <c r="G618">
        <f t="shared" si="9"/>
        <v>2.4985676924358085E-2</v>
      </c>
      <c r="J618" t="s">
        <v>1041</v>
      </c>
    </row>
    <row r="619" spans="1:10" x14ac:dyDescent="0.35">
      <c r="A619" s="16" t="s">
        <v>3242</v>
      </c>
      <c r="B619">
        <v>3</v>
      </c>
      <c r="C619">
        <v>55</v>
      </c>
      <c r="D619">
        <v>5.4545454545454541</v>
      </c>
      <c r="E619">
        <v>0.61679351681092898</v>
      </c>
      <c r="F619">
        <v>0.94409201202188964</v>
      </c>
      <c r="G619">
        <f t="shared" si="9"/>
        <v>2.4985676924358085E-2</v>
      </c>
      <c r="J619" t="s">
        <v>1042</v>
      </c>
    </row>
    <row r="620" spans="1:10" x14ac:dyDescent="0.35">
      <c r="A620" s="16" t="s">
        <v>3243</v>
      </c>
      <c r="B620">
        <v>3</v>
      </c>
      <c r="C620">
        <v>55</v>
      </c>
      <c r="D620">
        <v>5.4545454545454541</v>
      </c>
      <c r="E620">
        <v>0.61679351681092898</v>
      </c>
      <c r="F620">
        <v>0.94409201202188964</v>
      </c>
      <c r="G620">
        <f t="shared" si="9"/>
        <v>2.4985676924358085E-2</v>
      </c>
      <c r="J620" t="s">
        <v>1043</v>
      </c>
    </row>
    <row r="621" spans="1:10" x14ac:dyDescent="0.35">
      <c r="A621" s="16" t="s">
        <v>3244</v>
      </c>
      <c r="B621">
        <v>3</v>
      </c>
      <c r="C621">
        <v>55</v>
      </c>
      <c r="D621">
        <v>5.4545454545454541</v>
      </c>
      <c r="E621">
        <v>0.61679351681092898</v>
      </c>
      <c r="F621">
        <v>0.94409201202188964</v>
      </c>
      <c r="G621">
        <f t="shared" si="9"/>
        <v>2.4985676924358085E-2</v>
      </c>
      <c r="J621" t="s">
        <v>827</v>
      </c>
    </row>
    <row r="622" spans="1:10" x14ac:dyDescent="0.35">
      <c r="A622" s="16" t="s">
        <v>3256</v>
      </c>
      <c r="B622">
        <v>7</v>
      </c>
      <c r="C622">
        <v>131</v>
      </c>
      <c r="D622">
        <v>5.343511450381679</v>
      </c>
      <c r="E622">
        <v>0.62848561989847018</v>
      </c>
      <c r="F622">
        <v>0.94849993575183378</v>
      </c>
      <c r="G622">
        <f t="shared" si="9"/>
        <v>2.2962694192951747E-2</v>
      </c>
      <c r="J622" t="s">
        <v>1051</v>
      </c>
    </row>
    <row r="623" spans="1:10" x14ac:dyDescent="0.35">
      <c r="A623" s="16" t="s">
        <v>3249</v>
      </c>
      <c r="B623">
        <v>4</v>
      </c>
      <c r="C623">
        <v>75</v>
      </c>
      <c r="D623">
        <v>5.3333333333333339</v>
      </c>
      <c r="E623">
        <v>0.62898680270039109</v>
      </c>
      <c r="F623">
        <v>0.94849993575183378</v>
      </c>
      <c r="G623">
        <f t="shared" si="9"/>
        <v>2.2962694192951747E-2</v>
      </c>
      <c r="J623" t="s">
        <v>1047</v>
      </c>
    </row>
    <row r="624" spans="1:10" x14ac:dyDescent="0.35">
      <c r="A624" s="16" t="s">
        <v>3257</v>
      </c>
      <c r="B624">
        <v>4</v>
      </c>
      <c r="C624">
        <v>75</v>
      </c>
      <c r="D624">
        <v>5.3333333333333339</v>
      </c>
      <c r="E624">
        <v>0.62898680270039109</v>
      </c>
      <c r="F624">
        <v>0.94849993575183378</v>
      </c>
      <c r="G624">
        <f t="shared" si="9"/>
        <v>2.2962694192951747E-2</v>
      </c>
      <c r="J624" t="s">
        <v>1052</v>
      </c>
    </row>
    <row r="625" spans="1:10" x14ac:dyDescent="0.35">
      <c r="A625" s="16" t="s">
        <v>3245</v>
      </c>
      <c r="B625">
        <v>1</v>
      </c>
      <c r="C625">
        <v>17</v>
      </c>
      <c r="D625">
        <v>5.8823529411764701</v>
      </c>
      <c r="E625">
        <v>0.63306196462520181</v>
      </c>
      <c r="F625">
        <v>0.94849993575183378</v>
      </c>
      <c r="G625">
        <f t="shared" si="9"/>
        <v>2.2962694192951747E-2</v>
      </c>
      <c r="J625" t="s">
        <v>896</v>
      </c>
    </row>
    <row r="626" spans="1:10" x14ac:dyDescent="0.35">
      <c r="A626" s="16" t="s">
        <v>3246</v>
      </c>
      <c r="B626">
        <v>1</v>
      </c>
      <c r="C626">
        <v>17</v>
      </c>
      <c r="D626">
        <v>5.8823529411764701</v>
      </c>
      <c r="E626">
        <v>0.63306196462520181</v>
      </c>
      <c r="F626">
        <v>0.94849993575183378</v>
      </c>
      <c r="G626">
        <f t="shared" si="9"/>
        <v>2.2962694192951747E-2</v>
      </c>
      <c r="J626" t="s">
        <v>1044</v>
      </c>
    </row>
    <row r="627" spans="1:10" x14ac:dyDescent="0.35">
      <c r="A627" s="16" t="s">
        <v>3247</v>
      </c>
      <c r="B627">
        <v>1</v>
      </c>
      <c r="C627">
        <v>17</v>
      </c>
      <c r="D627">
        <v>5.8823529411764701</v>
      </c>
      <c r="E627">
        <v>0.63306196462520181</v>
      </c>
      <c r="F627">
        <v>0.94849993575183378</v>
      </c>
      <c r="G627">
        <f t="shared" si="9"/>
        <v>2.2962694192951747E-2</v>
      </c>
      <c r="J627" t="s">
        <v>1045</v>
      </c>
    </row>
    <row r="628" spans="1:10" x14ac:dyDescent="0.35">
      <c r="A628" s="16" t="s">
        <v>3248</v>
      </c>
      <c r="B628">
        <v>1</v>
      </c>
      <c r="C628">
        <v>17</v>
      </c>
      <c r="D628">
        <v>5.8823529411764701</v>
      </c>
      <c r="E628">
        <v>0.63306196462520181</v>
      </c>
      <c r="F628">
        <v>0.94849993575183378</v>
      </c>
      <c r="G628">
        <f t="shared" si="9"/>
        <v>2.2962694192951747E-2</v>
      </c>
      <c r="J628" t="s">
        <v>1046</v>
      </c>
    </row>
    <row r="629" spans="1:10" x14ac:dyDescent="0.35">
      <c r="A629" s="16" t="s">
        <v>3250</v>
      </c>
      <c r="B629">
        <v>1</v>
      </c>
      <c r="C629">
        <v>17</v>
      </c>
      <c r="D629">
        <v>5.8823529411764701</v>
      </c>
      <c r="E629">
        <v>0.63306196462520181</v>
      </c>
      <c r="F629">
        <v>0.94849993575183378</v>
      </c>
      <c r="G629">
        <f t="shared" si="9"/>
        <v>2.2962694192951747E-2</v>
      </c>
      <c r="J629" t="s">
        <v>968</v>
      </c>
    </row>
    <row r="630" spans="1:10" x14ac:dyDescent="0.35">
      <c r="A630" s="16" t="s">
        <v>3252</v>
      </c>
      <c r="B630">
        <v>1</v>
      </c>
      <c r="C630">
        <v>17</v>
      </c>
      <c r="D630">
        <v>5.8823529411764701</v>
      </c>
      <c r="E630">
        <v>0.63306196462520181</v>
      </c>
      <c r="F630">
        <v>0.94849993575183378</v>
      </c>
      <c r="G630">
        <f t="shared" si="9"/>
        <v>2.2962694192951747E-2</v>
      </c>
      <c r="J630" t="s">
        <v>1048</v>
      </c>
    </row>
    <row r="631" spans="1:10" x14ac:dyDescent="0.35">
      <c r="A631" s="16" t="s">
        <v>3253</v>
      </c>
      <c r="B631">
        <v>1</v>
      </c>
      <c r="C631">
        <v>17</v>
      </c>
      <c r="D631">
        <v>5.8823529411764701</v>
      </c>
      <c r="E631">
        <v>0.63306196462520181</v>
      </c>
      <c r="F631">
        <v>0.94849993575183378</v>
      </c>
      <c r="G631">
        <f t="shared" si="9"/>
        <v>2.2962694192951747E-2</v>
      </c>
      <c r="J631" t="s">
        <v>1049</v>
      </c>
    </row>
    <row r="632" spans="1:10" x14ac:dyDescent="0.35">
      <c r="A632" s="16" t="s">
        <v>3254</v>
      </c>
      <c r="B632">
        <v>1</v>
      </c>
      <c r="C632">
        <v>17</v>
      </c>
      <c r="D632">
        <v>5.8823529411764701</v>
      </c>
      <c r="E632">
        <v>0.63306196462520181</v>
      </c>
      <c r="F632">
        <v>0.94849993575183378</v>
      </c>
      <c r="G632">
        <f t="shared" si="9"/>
        <v>2.2962694192951747E-2</v>
      </c>
      <c r="J632" t="s">
        <v>1050</v>
      </c>
    </row>
    <row r="633" spans="1:10" x14ac:dyDescent="0.35">
      <c r="A633" s="16" t="s">
        <v>3255</v>
      </c>
      <c r="B633">
        <v>1</v>
      </c>
      <c r="C633">
        <v>17</v>
      </c>
      <c r="D633">
        <v>5.8823529411764701</v>
      </c>
      <c r="E633">
        <v>0.63306196462520181</v>
      </c>
      <c r="F633">
        <v>0.94849993575183378</v>
      </c>
      <c r="G633">
        <f t="shared" si="9"/>
        <v>2.2962694192951747E-2</v>
      </c>
      <c r="J633" t="s">
        <v>1044</v>
      </c>
    </row>
    <row r="634" spans="1:10" x14ac:dyDescent="0.35">
      <c r="A634" s="16" t="s">
        <v>3258</v>
      </c>
      <c r="B634">
        <v>1</v>
      </c>
      <c r="C634">
        <v>17</v>
      </c>
      <c r="D634">
        <v>5.8823529411764701</v>
      </c>
      <c r="E634">
        <v>0.63306196462520181</v>
      </c>
      <c r="F634">
        <v>0.94849993575183378</v>
      </c>
      <c r="G634">
        <f t="shared" si="9"/>
        <v>2.2962694192951747E-2</v>
      </c>
      <c r="J634" t="s">
        <v>1053</v>
      </c>
    </row>
    <row r="635" spans="1:10" x14ac:dyDescent="0.35">
      <c r="A635" s="16" t="s">
        <v>3251</v>
      </c>
      <c r="B635">
        <v>2</v>
      </c>
      <c r="C635">
        <v>37</v>
      </c>
      <c r="D635">
        <v>5.4054054054054053</v>
      </c>
      <c r="E635">
        <v>0.63366592125043475</v>
      </c>
      <c r="F635">
        <v>0.94849993575183378</v>
      </c>
      <c r="G635">
        <f t="shared" si="9"/>
        <v>2.2962694192951747E-2</v>
      </c>
      <c r="J635" t="s">
        <v>805</v>
      </c>
    </row>
    <row r="636" spans="1:10" x14ac:dyDescent="0.35">
      <c r="A636" s="16" t="s">
        <v>3268</v>
      </c>
      <c r="B636">
        <v>4</v>
      </c>
      <c r="C636">
        <v>76</v>
      </c>
      <c r="D636">
        <v>5.2631578947368416</v>
      </c>
      <c r="E636">
        <v>0.63940777702785512</v>
      </c>
      <c r="F636">
        <v>0.95496565281015666</v>
      </c>
      <c r="G636">
        <f t="shared" si="9"/>
        <v>2.0012248377793286E-2</v>
      </c>
      <c r="J636" t="s">
        <v>1060</v>
      </c>
    </row>
    <row r="637" spans="1:10" x14ac:dyDescent="0.35">
      <c r="A637" s="16" t="s">
        <v>3264</v>
      </c>
      <c r="B637">
        <v>7</v>
      </c>
      <c r="C637">
        <v>133</v>
      </c>
      <c r="D637">
        <v>5.2631578947368416</v>
      </c>
      <c r="E637">
        <v>0.64431804963379968</v>
      </c>
      <c r="F637">
        <v>0.95496565281015666</v>
      </c>
      <c r="G637">
        <f t="shared" si="9"/>
        <v>2.0012248377793286E-2</v>
      </c>
      <c r="J637" t="s">
        <v>1057</v>
      </c>
    </row>
    <row r="638" spans="1:10" x14ac:dyDescent="0.35">
      <c r="A638" s="16" t="s">
        <v>3274</v>
      </c>
      <c r="B638">
        <v>7</v>
      </c>
      <c r="C638">
        <v>133</v>
      </c>
      <c r="D638">
        <v>5.2631578947368416</v>
      </c>
      <c r="E638">
        <v>0.64431804963379968</v>
      </c>
      <c r="F638">
        <v>0.95496565281015666</v>
      </c>
      <c r="G638">
        <f t="shared" si="9"/>
        <v>2.0012248377793286E-2</v>
      </c>
      <c r="J638" t="s">
        <v>658</v>
      </c>
    </row>
    <row r="639" spans="1:10" x14ac:dyDescent="0.35">
      <c r="A639" s="16" t="s">
        <v>3259</v>
      </c>
      <c r="B639">
        <v>2</v>
      </c>
      <c r="C639">
        <v>38</v>
      </c>
      <c r="D639">
        <v>5.2631578947368416</v>
      </c>
      <c r="E639">
        <v>0.64820141375508966</v>
      </c>
      <c r="F639">
        <v>0.95496565281015666</v>
      </c>
      <c r="G639">
        <f t="shared" si="9"/>
        <v>2.0012248377793286E-2</v>
      </c>
      <c r="J639" t="s">
        <v>945</v>
      </c>
    </row>
    <row r="640" spans="1:10" x14ac:dyDescent="0.35">
      <c r="A640" s="16" t="s">
        <v>3263</v>
      </c>
      <c r="B640">
        <v>2</v>
      </c>
      <c r="C640">
        <v>38</v>
      </c>
      <c r="D640">
        <v>5.2631578947368416</v>
      </c>
      <c r="E640">
        <v>0.64820141375508966</v>
      </c>
      <c r="F640">
        <v>0.95496565281015666</v>
      </c>
      <c r="G640">
        <f t="shared" si="9"/>
        <v>2.0012248377793286E-2</v>
      </c>
      <c r="J640" t="s">
        <v>1056</v>
      </c>
    </row>
    <row r="641" spans="1:10" x14ac:dyDescent="0.35">
      <c r="A641" s="16" t="s">
        <v>3265</v>
      </c>
      <c r="B641">
        <v>2</v>
      </c>
      <c r="C641">
        <v>38</v>
      </c>
      <c r="D641">
        <v>5.2631578947368416</v>
      </c>
      <c r="E641">
        <v>0.64820141375508966</v>
      </c>
      <c r="F641">
        <v>0.95496565281015666</v>
      </c>
      <c r="G641">
        <f t="shared" si="9"/>
        <v>2.0012248377793286E-2</v>
      </c>
      <c r="J641" t="s">
        <v>1058</v>
      </c>
    </row>
    <row r="642" spans="1:10" x14ac:dyDescent="0.35">
      <c r="A642" s="16" t="s">
        <v>3266</v>
      </c>
      <c r="B642">
        <v>2</v>
      </c>
      <c r="C642">
        <v>38</v>
      </c>
      <c r="D642">
        <v>5.2631578947368416</v>
      </c>
      <c r="E642">
        <v>0.64820141375508966</v>
      </c>
      <c r="F642">
        <v>0.95496565281015666</v>
      </c>
      <c r="G642">
        <f t="shared" si="9"/>
        <v>2.0012248377793286E-2</v>
      </c>
      <c r="J642" t="s">
        <v>841</v>
      </c>
    </row>
    <row r="643" spans="1:10" x14ac:dyDescent="0.35">
      <c r="A643" s="16" t="s">
        <v>3267</v>
      </c>
      <c r="B643">
        <v>2</v>
      </c>
      <c r="C643">
        <v>38</v>
      </c>
      <c r="D643">
        <v>5.2631578947368416</v>
      </c>
      <c r="E643">
        <v>0.64820141375508966</v>
      </c>
      <c r="F643">
        <v>0.95496565281015666</v>
      </c>
      <c r="G643">
        <f t="shared" si="9"/>
        <v>2.0012248377793286E-2</v>
      </c>
      <c r="J643" t="s">
        <v>1059</v>
      </c>
    </row>
    <row r="644" spans="1:10" x14ac:dyDescent="0.35">
      <c r="A644" s="16" t="s">
        <v>3272</v>
      </c>
      <c r="B644">
        <v>2</v>
      </c>
      <c r="C644">
        <v>38</v>
      </c>
      <c r="D644">
        <v>5.2631578947368416</v>
      </c>
      <c r="E644">
        <v>0.64820141375508966</v>
      </c>
      <c r="F644">
        <v>0.95496565281015666</v>
      </c>
      <c r="G644">
        <f t="shared" ref="G644:G707" si="10">-LOG10(F644)</f>
        <v>2.0012248377793286E-2</v>
      </c>
      <c r="J644" t="s">
        <v>1063</v>
      </c>
    </row>
    <row r="645" spans="1:10" x14ac:dyDescent="0.35">
      <c r="A645" s="16" t="s">
        <v>3260</v>
      </c>
      <c r="B645">
        <v>3</v>
      </c>
      <c r="C645">
        <v>58</v>
      </c>
      <c r="D645">
        <v>5.1724137931034484</v>
      </c>
      <c r="E645">
        <v>0.65276521489441097</v>
      </c>
      <c r="F645">
        <v>0.95496565281015666</v>
      </c>
      <c r="G645">
        <f t="shared" si="10"/>
        <v>2.0012248377793286E-2</v>
      </c>
      <c r="J645" t="s">
        <v>1054</v>
      </c>
    </row>
    <row r="646" spans="1:10" x14ac:dyDescent="0.35">
      <c r="A646" s="16" t="s">
        <v>3273</v>
      </c>
      <c r="B646">
        <v>3</v>
      </c>
      <c r="C646">
        <v>58</v>
      </c>
      <c r="D646">
        <v>5.1724137931034484</v>
      </c>
      <c r="E646">
        <v>0.65276521489441097</v>
      </c>
      <c r="F646">
        <v>0.95496565281015666</v>
      </c>
      <c r="G646">
        <f t="shared" si="10"/>
        <v>2.0012248377793286E-2</v>
      </c>
      <c r="J646" t="s">
        <v>1064</v>
      </c>
    </row>
    <row r="647" spans="1:10" x14ac:dyDescent="0.35">
      <c r="A647" s="16" t="s">
        <v>3261</v>
      </c>
      <c r="B647">
        <v>1</v>
      </c>
      <c r="C647">
        <v>18</v>
      </c>
      <c r="D647">
        <v>5.5555555555555554</v>
      </c>
      <c r="E647">
        <v>0.65408606356860044</v>
      </c>
      <c r="F647">
        <v>0.95496565281015666</v>
      </c>
      <c r="G647">
        <f t="shared" si="10"/>
        <v>2.0012248377793286E-2</v>
      </c>
      <c r="J647" t="s">
        <v>1055</v>
      </c>
    </row>
    <row r="648" spans="1:10" x14ac:dyDescent="0.35">
      <c r="A648" s="16" t="s">
        <v>3262</v>
      </c>
      <c r="B648">
        <v>1</v>
      </c>
      <c r="C648">
        <v>18</v>
      </c>
      <c r="D648">
        <v>5.5555555555555554</v>
      </c>
      <c r="E648">
        <v>0.65408606356860044</v>
      </c>
      <c r="F648">
        <v>0.95496565281015666</v>
      </c>
      <c r="G648">
        <f t="shared" si="10"/>
        <v>2.0012248377793286E-2</v>
      </c>
      <c r="J648" t="s">
        <v>1021</v>
      </c>
    </row>
    <row r="649" spans="1:10" x14ac:dyDescent="0.35">
      <c r="A649" s="16" t="s">
        <v>3269</v>
      </c>
      <c r="B649">
        <v>1</v>
      </c>
      <c r="C649">
        <v>18</v>
      </c>
      <c r="D649">
        <v>5.5555555555555554</v>
      </c>
      <c r="E649">
        <v>0.65408606356860044</v>
      </c>
      <c r="F649">
        <v>0.95496565281015666</v>
      </c>
      <c r="G649">
        <f t="shared" si="10"/>
        <v>2.0012248377793286E-2</v>
      </c>
      <c r="J649" t="s">
        <v>868</v>
      </c>
    </row>
    <row r="650" spans="1:10" x14ac:dyDescent="0.35">
      <c r="A650" s="16" t="s">
        <v>3270</v>
      </c>
      <c r="B650">
        <v>1</v>
      </c>
      <c r="C650">
        <v>18</v>
      </c>
      <c r="D650">
        <v>5.5555555555555554</v>
      </c>
      <c r="E650">
        <v>0.65408606356860044</v>
      </c>
      <c r="F650">
        <v>0.95496565281015666</v>
      </c>
      <c r="G650">
        <f t="shared" si="10"/>
        <v>2.0012248377793286E-2</v>
      </c>
      <c r="J650" t="s">
        <v>1061</v>
      </c>
    </row>
    <row r="651" spans="1:10" x14ac:dyDescent="0.35">
      <c r="A651" s="16" t="s">
        <v>3271</v>
      </c>
      <c r="B651">
        <v>1</v>
      </c>
      <c r="C651">
        <v>18</v>
      </c>
      <c r="D651">
        <v>5.5555555555555554</v>
      </c>
      <c r="E651">
        <v>0.65408606356860044</v>
      </c>
      <c r="F651">
        <v>0.95496565281015666</v>
      </c>
      <c r="G651">
        <f t="shared" si="10"/>
        <v>2.0012248377793286E-2</v>
      </c>
      <c r="J651" t="s">
        <v>1062</v>
      </c>
    </row>
    <row r="652" spans="1:10" x14ac:dyDescent="0.35">
      <c r="A652" s="16" t="s">
        <v>3275</v>
      </c>
      <c r="B652">
        <v>9</v>
      </c>
      <c r="C652">
        <v>172</v>
      </c>
      <c r="D652">
        <v>5.2325581395348841</v>
      </c>
      <c r="E652">
        <v>0.65689578610937194</v>
      </c>
      <c r="F652">
        <v>0.95759462521934569</v>
      </c>
      <c r="G652">
        <f t="shared" si="10"/>
        <v>1.8818300199943985E-2</v>
      </c>
      <c r="J652" t="s">
        <v>1065</v>
      </c>
    </row>
    <row r="653" spans="1:10" x14ac:dyDescent="0.35">
      <c r="A653" s="16" t="s">
        <v>3298</v>
      </c>
      <c r="B653">
        <v>2</v>
      </c>
      <c r="C653">
        <v>39</v>
      </c>
      <c r="D653">
        <v>5.1282051282051277</v>
      </c>
      <c r="E653">
        <v>0.66227504828142969</v>
      </c>
      <c r="F653">
        <v>0.95951856846211192</v>
      </c>
      <c r="G653">
        <f t="shared" si="10"/>
        <v>1.7946616444295262E-2</v>
      </c>
      <c r="J653" t="s">
        <v>1081</v>
      </c>
    </row>
    <row r="654" spans="1:10" x14ac:dyDescent="0.35">
      <c r="A654" s="16" t="s">
        <v>3301</v>
      </c>
      <c r="B654">
        <v>2</v>
      </c>
      <c r="C654">
        <v>39</v>
      </c>
      <c r="D654">
        <v>5.1282051282051277</v>
      </c>
      <c r="E654">
        <v>0.66227504828142969</v>
      </c>
      <c r="F654">
        <v>0.95951856846211192</v>
      </c>
      <c r="G654">
        <f t="shared" si="10"/>
        <v>1.7946616444295262E-2</v>
      </c>
      <c r="J654" t="s">
        <v>1083</v>
      </c>
    </row>
    <row r="655" spans="1:10" x14ac:dyDescent="0.35">
      <c r="A655" s="16" t="s">
        <v>3276</v>
      </c>
      <c r="B655">
        <v>3</v>
      </c>
      <c r="C655">
        <v>59</v>
      </c>
      <c r="D655">
        <v>5.0847457627118651</v>
      </c>
      <c r="E655">
        <v>0.66420436910033331</v>
      </c>
      <c r="F655">
        <v>0.95951856846211192</v>
      </c>
      <c r="G655">
        <f t="shared" si="10"/>
        <v>1.7946616444295262E-2</v>
      </c>
      <c r="J655" t="s">
        <v>1066</v>
      </c>
    </row>
    <row r="656" spans="1:10" x14ac:dyDescent="0.35">
      <c r="A656" s="16" t="s">
        <v>3277</v>
      </c>
      <c r="B656">
        <v>3</v>
      </c>
      <c r="C656">
        <v>59</v>
      </c>
      <c r="D656">
        <v>5.0847457627118651</v>
      </c>
      <c r="E656">
        <v>0.66420436910033331</v>
      </c>
      <c r="F656">
        <v>0.95951856846211192</v>
      </c>
      <c r="G656">
        <f t="shared" si="10"/>
        <v>1.7946616444295262E-2</v>
      </c>
      <c r="J656" t="s">
        <v>1067</v>
      </c>
    </row>
    <row r="657" spans="1:10" x14ac:dyDescent="0.35">
      <c r="A657" s="16" t="s">
        <v>3296</v>
      </c>
      <c r="B657">
        <v>3</v>
      </c>
      <c r="C657">
        <v>59</v>
      </c>
      <c r="D657">
        <v>5.0847457627118651</v>
      </c>
      <c r="E657">
        <v>0.66420436910033331</v>
      </c>
      <c r="F657">
        <v>0.95951856846211192</v>
      </c>
      <c r="G657">
        <f t="shared" si="10"/>
        <v>1.7946616444295262E-2</v>
      </c>
      <c r="J657" t="s">
        <v>1080</v>
      </c>
    </row>
    <row r="658" spans="1:10" x14ac:dyDescent="0.35">
      <c r="A658" s="16" t="s">
        <v>3279</v>
      </c>
      <c r="B658">
        <v>1</v>
      </c>
      <c r="C658">
        <v>19</v>
      </c>
      <c r="D658">
        <v>5.2631578947368416</v>
      </c>
      <c r="E658">
        <v>0.67390660662333346</v>
      </c>
      <c r="F658">
        <v>0.95951856846211192</v>
      </c>
      <c r="G658">
        <f t="shared" si="10"/>
        <v>1.7946616444295262E-2</v>
      </c>
      <c r="J658" t="s">
        <v>822</v>
      </c>
    </row>
    <row r="659" spans="1:10" x14ac:dyDescent="0.35">
      <c r="A659" s="16" t="s">
        <v>3281</v>
      </c>
      <c r="B659">
        <v>1</v>
      </c>
      <c r="C659">
        <v>19</v>
      </c>
      <c r="D659">
        <v>5.2631578947368416</v>
      </c>
      <c r="E659">
        <v>0.67390660662333346</v>
      </c>
      <c r="F659">
        <v>0.95951856846211192</v>
      </c>
      <c r="G659">
        <f t="shared" si="10"/>
        <v>1.7946616444295262E-2</v>
      </c>
      <c r="J659" t="s">
        <v>851</v>
      </c>
    </row>
    <row r="660" spans="1:10" x14ac:dyDescent="0.35">
      <c r="A660" s="16" t="s">
        <v>3284</v>
      </c>
      <c r="B660">
        <v>1</v>
      </c>
      <c r="C660">
        <v>19</v>
      </c>
      <c r="D660">
        <v>5.2631578947368416</v>
      </c>
      <c r="E660">
        <v>0.67390660662333346</v>
      </c>
      <c r="F660">
        <v>0.95951856846211192</v>
      </c>
      <c r="G660">
        <f t="shared" si="10"/>
        <v>1.7946616444295262E-2</v>
      </c>
      <c r="J660" t="s">
        <v>1071</v>
      </c>
    </row>
    <row r="661" spans="1:10" x14ac:dyDescent="0.35">
      <c r="A661" s="16" t="s">
        <v>3285</v>
      </c>
      <c r="B661">
        <v>1</v>
      </c>
      <c r="C661">
        <v>19</v>
      </c>
      <c r="D661">
        <v>5.2631578947368416</v>
      </c>
      <c r="E661">
        <v>0.67390660662333346</v>
      </c>
      <c r="F661">
        <v>0.95951856846211192</v>
      </c>
      <c r="G661">
        <f t="shared" si="10"/>
        <v>1.7946616444295262E-2</v>
      </c>
      <c r="J661" t="s">
        <v>1072</v>
      </c>
    </row>
    <row r="662" spans="1:10" x14ac:dyDescent="0.35">
      <c r="A662" s="16" t="s">
        <v>3292</v>
      </c>
      <c r="B662">
        <v>1</v>
      </c>
      <c r="C662">
        <v>19</v>
      </c>
      <c r="D662">
        <v>5.2631578947368416</v>
      </c>
      <c r="E662">
        <v>0.67390660662333346</v>
      </c>
      <c r="F662">
        <v>0.95951856846211192</v>
      </c>
      <c r="G662">
        <f t="shared" si="10"/>
        <v>1.7946616444295262E-2</v>
      </c>
      <c r="J662" t="s">
        <v>1078</v>
      </c>
    </row>
    <row r="663" spans="1:10" x14ac:dyDescent="0.35">
      <c r="A663" s="16" t="s">
        <v>3295</v>
      </c>
      <c r="B663">
        <v>1</v>
      </c>
      <c r="C663">
        <v>19</v>
      </c>
      <c r="D663">
        <v>5.2631578947368416</v>
      </c>
      <c r="E663">
        <v>0.67390660662333346</v>
      </c>
      <c r="F663">
        <v>0.95951856846211192</v>
      </c>
      <c r="G663">
        <f t="shared" si="10"/>
        <v>1.7946616444295262E-2</v>
      </c>
      <c r="J663" t="s">
        <v>1079</v>
      </c>
    </row>
    <row r="664" spans="1:10" x14ac:dyDescent="0.35">
      <c r="A664" s="16" t="s">
        <v>3300</v>
      </c>
      <c r="B664">
        <v>1</v>
      </c>
      <c r="C664">
        <v>19</v>
      </c>
      <c r="D664">
        <v>5.2631578947368416</v>
      </c>
      <c r="E664">
        <v>0.67390660662333346</v>
      </c>
      <c r="F664">
        <v>0.95951856846211192</v>
      </c>
      <c r="G664">
        <f t="shared" si="10"/>
        <v>1.7946616444295262E-2</v>
      </c>
      <c r="J664" t="s">
        <v>920</v>
      </c>
    </row>
    <row r="665" spans="1:10" x14ac:dyDescent="0.35">
      <c r="A665" s="16" t="s">
        <v>3302</v>
      </c>
      <c r="B665">
        <v>1</v>
      </c>
      <c r="C665">
        <v>19</v>
      </c>
      <c r="D665">
        <v>5.2631578947368416</v>
      </c>
      <c r="E665">
        <v>0.67390660662333346</v>
      </c>
      <c r="F665">
        <v>0.95951856846211192</v>
      </c>
      <c r="G665">
        <f t="shared" si="10"/>
        <v>1.7946616444295262E-2</v>
      </c>
      <c r="J665" t="s">
        <v>973</v>
      </c>
    </row>
    <row r="666" spans="1:10" x14ac:dyDescent="0.35">
      <c r="A666" s="16" t="s">
        <v>3303</v>
      </c>
      <c r="B666">
        <v>1</v>
      </c>
      <c r="C666">
        <v>19</v>
      </c>
      <c r="D666">
        <v>5.2631578947368416</v>
      </c>
      <c r="E666">
        <v>0.67390660662333346</v>
      </c>
      <c r="F666">
        <v>0.95951856846211192</v>
      </c>
      <c r="G666">
        <f t="shared" si="10"/>
        <v>1.7946616444295262E-2</v>
      </c>
      <c r="J666" t="s">
        <v>1084</v>
      </c>
    </row>
    <row r="667" spans="1:10" x14ac:dyDescent="0.35">
      <c r="A667" s="16" t="s">
        <v>3308</v>
      </c>
      <c r="B667">
        <v>2</v>
      </c>
      <c r="C667">
        <v>40</v>
      </c>
      <c r="D667">
        <v>5</v>
      </c>
      <c r="E667">
        <v>0.67589202000826054</v>
      </c>
      <c r="F667">
        <v>0.95951856846211192</v>
      </c>
      <c r="G667">
        <f t="shared" si="10"/>
        <v>1.7946616444295262E-2</v>
      </c>
      <c r="J667" t="s">
        <v>1088</v>
      </c>
    </row>
    <row r="668" spans="1:10" x14ac:dyDescent="0.35">
      <c r="A668" s="16" t="s">
        <v>3288</v>
      </c>
      <c r="B668">
        <v>6</v>
      </c>
      <c r="C668">
        <v>119</v>
      </c>
      <c r="D668">
        <v>5.0420168067226889</v>
      </c>
      <c r="E668">
        <v>0.68261714606406643</v>
      </c>
      <c r="F668">
        <v>0.95951856846211192</v>
      </c>
      <c r="G668">
        <f t="shared" si="10"/>
        <v>1.7946616444295262E-2</v>
      </c>
      <c r="J668" t="s">
        <v>1074</v>
      </c>
    </row>
    <row r="669" spans="1:10" x14ac:dyDescent="0.35">
      <c r="A669" s="16" t="s">
        <v>3307</v>
      </c>
      <c r="B669">
        <v>5</v>
      </c>
      <c r="C669">
        <v>100</v>
      </c>
      <c r="D669">
        <v>5</v>
      </c>
      <c r="E669">
        <v>0.68446938399721113</v>
      </c>
      <c r="F669">
        <v>0.95951856846211192</v>
      </c>
      <c r="G669">
        <f t="shared" si="10"/>
        <v>1.7946616444295262E-2</v>
      </c>
      <c r="J669" t="s">
        <v>1087</v>
      </c>
    </row>
    <row r="670" spans="1:10" x14ac:dyDescent="0.35">
      <c r="A670" s="16" t="s">
        <v>3280</v>
      </c>
      <c r="B670">
        <v>3</v>
      </c>
      <c r="C670">
        <v>61</v>
      </c>
      <c r="D670">
        <v>4.918032786885246</v>
      </c>
      <c r="E670">
        <v>0.68625295408719678</v>
      </c>
      <c r="F670">
        <v>0.95951856846211192</v>
      </c>
      <c r="G670">
        <f t="shared" si="10"/>
        <v>1.7946616444295262E-2</v>
      </c>
      <c r="J670" t="s">
        <v>632</v>
      </c>
    </row>
    <row r="671" spans="1:10" x14ac:dyDescent="0.35">
      <c r="A671" s="16" t="s">
        <v>3299</v>
      </c>
      <c r="B671">
        <v>3</v>
      </c>
      <c r="C671">
        <v>61</v>
      </c>
      <c r="D671">
        <v>4.918032786885246</v>
      </c>
      <c r="E671">
        <v>0.68625295408719678</v>
      </c>
      <c r="F671">
        <v>0.95951856846211192</v>
      </c>
      <c r="G671">
        <f t="shared" si="10"/>
        <v>1.7946616444295262E-2</v>
      </c>
      <c r="J671" t="s">
        <v>1082</v>
      </c>
    </row>
    <row r="672" spans="1:10" x14ac:dyDescent="0.35">
      <c r="A672" s="16" t="s">
        <v>3278</v>
      </c>
      <c r="B672">
        <v>4</v>
      </c>
      <c r="C672">
        <v>81</v>
      </c>
      <c r="D672">
        <v>4.9382716049382713</v>
      </c>
      <c r="E672">
        <v>0.68858690577616621</v>
      </c>
      <c r="F672">
        <v>0.95951856846211192</v>
      </c>
      <c r="G672">
        <f t="shared" si="10"/>
        <v>1.7946616444295262E-2</v>
      </c>
      <c r="J672" t="s">
        <v>1068</v>
      </c>
    </row>
    <row r="673" spans="1:10" x14ac:dyDescent="0.35">
      <c r="A673" s="16" t="s">
        <v>3283</v>
      </c>
      <c r="B673">
        <v>2</v>
      </c>
      <c r="C673">
        <v>41</v>
      </c>
      <c r="D673">
        <v>4.8780487804878048</v>
      </c>
      <c r="E673">
        <v>0.68905844248310044</v>
      </c>
      <c r="F673">
        <v>0.95951856846211192</v>
      </c>
      <c r="G673">
        <f t="shared" si="10"/>
        <v>1.7946616444295262E-2</v>
      </c>
      <c r="J673" t="s">
        <v>1070</v>
      </c>
    </row>
    <row r="674" spans="1:10" x14ac:dyDescent="0.35">
      <c r="A674" s="16" t="s">
        <v>3304</v>
      </c>
      <c r="B674">
        <v>2</v>
      </c>
      <c r="C674">
        <v>41</v>
      </c>
      <c r="D674">
        <v>4.8780487804878048</v>
      </c>
      <c r="E674">
        <v>0.68905844248310044</v>
      </c>
      <c r="F674">
        <v>0.95951856846211192</v>
      </c>
      <c r="G674">
        <f t="shared" si="10"/>
        <v>1.7946616444295262E-2</v>
      </c>
      <c r="J674" t="s">
        <v>1085</v>
      </c>
    </row>
    <row r="675" spans="1:10" x14ac:dyDescent="0.35">
      <c r="A675" s="16" t="s">
        <v>3306</v>
      </c>
      <c r="B675">
        <v>2</v>
      </c>
      <c r="C675">
        <v>41</v>
      </c>
      <c r="D675">
        <v>4.8780487804878048</v>
      </c>
      <c r="E675">
        <v>0.68905844248310044</v>
      </c>
      <c r="F675">
        <v>0.95951856846211192</v>
      </c>
      <c r="G675">
        <f t="shared" si="10"/>
        <v>1.7946616444295262E-2</v>
      </c>
      <c r="J675" t="s">
        <v>775</v>
      </c>
    </row>
    <row r="676" spans="1:10" x14ac:dyDescent="0.35">
      <c r="A676" s="16" t="s">
        <v>3305</v>
      </c>
      <c r="B676">
        <v>17</v>
      </c>
      <c r="C676">
        <v>326</v>
      </c>
      <c r="D676">
        <v>5.2147239263803682</v>
      </c>
      <c r="E676">
        <v>0.68944062485292579</v>
      </c>
      <c r="F676">
        <v>0.95951856846211192</v>
      </c>
      <c r="G676">
        <f t="shared" si="10"/>
        <v>1.7946616444295262E-2</v>
      </c>
      <c r="J676" t="s">
        <v>1086</v>
      </c>
    </row>
    <row r="677" spans="1:10" x14ac:dyDescent="0.35">
      <c r="A677" s="16" t="s">
        <v>3289</v>
      </c>
      <c r="B677">
        <v>6</v>
      </c>
      <c r="C677">
        <v>120</v>
      </c>
      <c r="D677">
        <v>5</v>
      </c>
      <c r="E677">
        <v>0.69038913370575006</v>
      </c>
      <c r="F677">
        <v>0.95951856846211192</v>
      </c>
      <c r="G677">
        <f t="shared" si="10"/>
        <v>1.7946616444295262E-2</v>
      </c>
      <c r="J677" t="s">
        <v>1075</v>
      </c>
    </row>
    <row r="678" spans="1:10" x14ac:dyDescent="0.35">
      <c r="A678" s="16" t="s">
        <v>3282</v>
      </c>
      <c r="B678">
        <v>1</v>
      </c>
      <c r="C678">
        <v>20</v>
      </c>
      <c r="D678">
        <v>5</v>
      </c>
      <c r="E678">
        <v>0.69259243350531785</v>
      </c>
      <c r="F678">
        <v>0.95951856846211192</v>
      </c>
      <c r="G678">
        <f t="shared" si="10"/>
        <v>1.7946616444295262E-2</v>
      </c>
      <c r="J678" t="s">
        <v>1069</v>
      </c>
    </row>
    <row r="679" spans="1:10" x14ac:dyDescent="0.35">
      <c r="A679" s="16" t="s">
        <v>3286</v>
      </c>
      <c r="B679">
        <v>1</v>
      </c>
      <c r="C679">
        <v>20</v>
      </c>
      <c r="D679">
        <v>5</v>
      </c>
      <c r="E679">
        <v>0.69259243350531785</v>
      </c>
      <c r="F679">
        <v>0.95951856846211192</v>
      </c>
      <c r="G679">
        <f t="shared" si="10"/>
        <v>1.7946616444295262E-2</v>
      </c>
      <c r="J679" t="s">
        <v>1073</v>
      </c>
    </row>
    <row r="680" spans="1:10" x14ac:dyDescent="0.35">
      <c r="A680" s="16" t="s">
        <v>3287</v>
      </c>
      <c r="B680">
        <v>1</v>
      </c>
      <c r="C680">
        <v>20</v>
      </c>
      <c r="D680">
        <v>5</v>
      </c>
      <c r="E680">
        <v>0.69259243350531785</v>
      </c>
      <c r="F680">
        <v>0.95951856846211192</v>
      </c>
      <c r="G680">
        <f t="shared" si="10"/>
        <v>1.7946616444295262E-2</v>
      </c>
      <c r="J680" t="s">
        <v>973</v>
      </c>
    </row>
    <row r="681" spans="1:10" x14ac:dyDescent="0.35">
      <c r="A681" s="16" t="s">
        <v>3290</v>
      </c>
      <c r="B681">
        <v>1</v>
      </c>
      <c r="C681">
        <v>20</v>
      </c>
      <c r="D681">
        <v>5</v>
      </c>
      <c r="E681">
        <v>0.69259243350531785</v>
      </c>
      <c r="F681">
        <v>0.95951856846211192</v>
      </c>
      <c r="G681">
        <f t="shared" si="10"/>
        <v>1.7946616444295262E-2</v>
      </c>
      <c r="J681" t="s">
        <v>1076</v>
      </c>
    </row>
    <row r="682" spans="1:10" x14ac:dyDescent="0.35">
      <c r="A682" s="16" t="s">
        <v>3291</v>
      </c>
      <c r="B682">
        <v>1</v>
      </c>
      <c r="C682">
        <v>20</v>
      </c>
      <c r="D682">
        <v>5</v>
      </c>
      <c r="E682">
        <v>0.69259243350531785</v>
      </c>
      <c r="F682">
        <v>0.95951856846211192</v>
      </c>
      <c r="G682">
        <f t="shared" si="10"/>
        <v>1.7946616444295262E-2</v>
      </c>
      <c r="J682" t="s">
        <v>1077</v>
      </c>
    </row>
    <row r="683" spans="1:10" x14ac:dyDescent="0.35">
      <c r="A683" s="16" t="s">
        <v>3293</v>
      </c>
      <c r="B683">
        <v>1</v>
      </c>
      <c r="C683">
        <v>20</v>
      </c>
      <c r="D683">
        <v>5</v>
      </c>
      <c r="E683">
        <v>0.69259243350531785</v>
      </c>
      <c r="F683">
        <v>0.95951856846211192</v>
      </c>
      <c r="G683">
        <f t="shared" si="10"/>
        <v>1.7946616444295262E-2</v>
      </c>
      <c r="J683" t="s">
        <v>977</v>
      </c>
    </row>
    <row r="684" spans="1:10" x14ac:dyDescent="0.35">
      <c r="A684" s="16" t="s">
        <v>3294</v>
      </c>
      <c r="B684">
        <v>1</v>
      </c>
      <c r="C684">
        <v>20</v>
      </c>
      <c r="D684">
        <v>5</v>
      </c>
      <c r="E684">
        <v>0.69259243350531785</v>
      </c>
      <c r="F684">
        <v>0.95951856846211192</v>
      </c>
      <c r="G684">
        <f t="shared" si="10"/>
        <v>1.7946616444295262E-2</v>
      </c>
      <c r="J684" t="s">
        <v>866</v>
      </c>
    </row>
    <row r="685" spans="1:10" x14ac:dyDescent="0.35">
      <c r="A685" s="16" t="s">
        <v>3297</v>
      </c>
      <c r="B685">
        <v>1</v>
      </c>
      <c r="C685">
        <v>20</v>
      </c>
      <c r="D685">
        <v>5</v>
      </c>
      <c r="E685">
        <v>0.69259243350531785</v>
      </c>
      <c r="F685">
        <v>0.95951856846211192</v>
      </c>
      <c r="G685">
        <f t="shared" si="10"/>
        <v>1.7946616444295262E-2</v>
      </c>
      <c r="J685" t="s">
        <v>806</v>
      </c>
    </row>
    <row r="686" spans="1:10" x14ac:dyDescent="0.35">
      <c r="A686" s="16" t="s">
        <v>3309</v>
      </c>
      <c r="B686">
        <v>1</v>
      </c>
      <c r="C686">
        <v>20</v>
      </c>
      <c r="D686">
        <v>5</v>
      </c>
      <c r="E686">
        <v>0.69259243350531785</v>
      </c>
      <c r="F686">
        <v>0.95951856846211192</v>
      </c>
      <c r="G686">
        <f t="shared" si="10"/>
        <v>1.7946616444295262E-2</v>
      </c>
      <c r="J686" t="s">
        <v>1089</v>
      </c>
    </row>
    <row r="687" spans="1:10" x14ac:dyDescent="0.35">
      <c r="A687" s="16" t="s">
        <v>3310</v>
      </c>
      <c r="B687">
        <v>3</v>
      </c>
      <c r="C687">
        <v>62</v>
      </c>
      <c r="D687">
        <v>4.838709677419355</v>
      </c>
      <c r="E687">
        <v>0.69686348667332276</v>
      </c>
      <c r="F687">
        <v>0.9626251075007034</v>
      </c>
      <c r="G687">
        <f t="shared" si="10"/>
        <v>1.6542815101204301E-2</v>
      </c>
      <c r="J687" t="s">
        <v>1090</v>
      </c>
    </row>
    <row r="688" spans="1:10" x14ac:dyDescent="0.35">
      <c r="A688" s="16" t="s">
        <v>3311</v>
      </c>
      <c r="B688">
        <v>3</v>
      </c>
      <c r="C688">
        <v>62</v>
      </c>
      <c r="D688">
        <v>4.838709677419355</v>
      </c>
      <c r="E688">
        <v>0.69686348667332276</v>
      </c>
      <c r="F688">
        <v>0.9626251075007034</v>
      </c>
      <c r="G688">
        <f t="shared" si="10"/>
        <v>1.6542815101204301E-2</v>
      </c>
      <c r="J688" t="s">
        <v>1091</v>
      </c>
    </row>
    <row r="689" spans="1:10" x14ac:dyDescent="0.35">
      <c r="A689" s="16" t="s">
        <v>3313</v>
      </c>
      <c r="B689">
        <v>5</v>
      </c>
      <c r="C689">
        <v>102</v>
      </c>
      <c r="D689">
        <v>4.9019607843137258</v>
      </c>
      <c r="E689">
        <v>0.70115302130814972</v>
      </c>
      <c r="F689">
        <v>0.96520345411809505</v>
      </c>
      <c r="G689">
        <f t="shared" si="10"/>
        <v>1.5381132575783538E-2</v>
      </c>
      <c r="J689" t="s">
        <v>1093</v>
      </c>
    </row>
    <row r="690" spans="1:10" x14ac:dyDescent="0.35">
      <c r="A690" s="16" t="s">
        <v>3312</v>
      </c>
      <c r="B690">
        <v>2</v>
      </c>
      <c r="C690">
        <v>42</v>
      </c>
      <c r="D690">
        <v>4.7619047619047619</v>
      </c>
      <c r="E690">
        <v>0.70178122586036418</v>
      </c>
      <c r="F690">
        <v>0.96520345411809505</v>
      </c>
      <c r="G690">
        <f t="shared" si="10"/>
        <v>1.5381132575783538E-2</v>
      </c>
      <c r="J690" t="s">
        <v>1092</v>
      </c>
    </row>
    <row r="691" spans="1:10" x14ac:dyDescent="0.35">
      <c r="A691" s="16" t="s">
        <v>3314</v>
      </c>
      <c r="B691">
        <v>2</v>
      </c>
      <c r="C691">
        <v>42</v>
      </c>
      <c r="D691">
        <v>4.7619047619047619</v>
      </c>
      <c r="E691">
        <v>0.70178122586036418</v>
      </c>
      <c r="F691">
        <v>0.96520345411809505</v>
      </c>
      <c r="G691">
        <f t="shared" si="10"/>
        <v>1.5381132575783538E-2</v>
      </c>
      <c r="J691" t="s">
        <v>1094</v>
      </c>
    </row>
    <row r="692" spans="1:10" x14ac:dyDescent="0.35">
      <c r="A692" s="16" t="s">
        <v>3315</v>
      </c>
      <c r="B692">
        <v>1</v>
      </c>
      <c r="C692">
        <v>21</v>
      </c>
      <c r="D692">
        <v>4.7619047619047619</v>
      </c>
      <c r="E692">
        <v>0.71020844988515996</v>
      </c>
      <c r="F692">
        <v>0.96976664595829754</v>
      </c>
      <c r="G692">
        <f t="shared" si="10"/>
        <v>1.3332757037738802E-2</v>
      </c>
      <c r="J692" t="s">
        <v>1095</v>
      </c>
    </row>
    <row r="693" spans="1:10" x14ac:dyDescent="0.35">
      <c r="A693" s="16" t="s">
        <v>3316</v>
      </c>
      <c r="B693">
        <v>1</v>
      </c>
      <c r="C693">
        <v>21</v>
      </c>
      <c r="D693">
        <v>4.7619047619047619</v>
      </c>
      <c r="E693">
        <v>0.71020844988515996</v>
      </c>
      <c r="F693">
        <v>0.96976664595829754</v>
      </c>
      <c r="G693">
        <f t="shared" si="10"/>
        <v>1.3332757037738802E-2</v>
      </c>
      <c r="J693" t="s">
        <v>932</v>
      </c>
    </row>
    <row r="694" spans="1:10" x14ac:dyDescent="0.35">
      <c r="A694" s="16" t="s">
        <v>3317</v>
      </c>
      <c r="B694">
        <v>1</v>
      </c>
      <c r="C694">
        <v>21</v>
      </c>
      <c r="D694">
        <v>4.7619047619047619</v>
      </c>
      <c r="E694">
        <v>0.71020844988515996</v>
      </c>
      <c r="F694">
        <v>0.96976664595829754</v>
      </c>
      <c r="G694">
        <f t="shared" si="10"/>
        <v>1.3332757037738802E-2</v>
      </c>
      <c r="J694" t="s">
        <v>847</v>
      </c>
    </row>
    <row r="695" spans="1:10" x14ac:dyDescent="0.35">
      <c r="A695" s="16" t="s">
        <v>3318</v>
      </c>
      <c r="B695">
        <v>1</v>
      </c>
      <c r="C695">
        <v>21</v>
      </c>
      <c r="D695">
        <v>4.7619047619047619</v>
      </c>
      <c r="E695">
        <v>0.71020844988515996</v>
      </c>
      <c r="F695">
        <v>0.96976664595829754</v>
      </c>
      <c r="G695">
        <f t="shared" si="10"/>
        <v>1.3332757037738802E-2</v>
      </c>
      <c r="J695" t="s">
        <v>969</v>
      </c>
    </row>
    <row r="696" spans="1:10" x14ac:dyDescent="0.35">
      <c r="A696" s="16" t="s">
        <v>3319</v>
      </c>
      <c r="B696">
        <v>1</v>
      </c>
      <c r="C696">
        <v>21</v>
      </c>
      <c r="D696">
        <v>4.7619047619047619</v>
      </c>
      <c r="E696">
        <v>0.71020844988515996</v>
      </c>
      <c r="F696">
        <v>0.96976664595829754</v>
      </c>
      <c r="G696">
        <f t="shared" si="10"/>
        <v>1.3332757037738802E-2</v>
      </c>
      <c r="J696" t="s">
        <v>1096</v>
      </c>
    </row>
    <row r="697" spans="1:10" x14ac:dyDescent="0.35">
      <c r="A697" s="16" t="s">
        <v>3320</v>
      </c>
      <c r="B697">
        <v>2</v>
      </c>
      <c r="C697">
        <v>43</v>
      </c>
      <c r="D697">
        <v>4.6511627906976747</v>
      </c>
      <c r="E697">
        <v>0.7140679655695783</v>
      </c>
      <c r="F697">
        <v>0.97084598757239227</v>
      </c>
      <c r="G697">
        <f t="shared" si="10"/>
        <v>1.284965995043178E-2</v>
      </c>
      <c r="J697" t="s">
        <v>1097</v>
      </c>
    </row>
    <row r="698" spans="1:10" x14ac:dyDescent="0.35">
      <c r="A698" s="16" t="s">
        <v>3321</v>
      </c>
      <c r="B698">
        <v>2</v>
      </c>
      <c r="C698">
        <v>43</v>
      </c>
      <c r="D698">
        <v>4.6511627906976747</v>
      </c>
      <c r="E698">
        <v>0.7140679655695783</v>
      </c>
      <c r="F698">
        <v>0.97084598757239227</v>
      </c>
      <c r="G698">
        <f t="shared" si="10"/>
        <v>1.284965995043178E-2</v>
      </c>
      <c r="J698" t="s">
        <v>841</v>
      </c>
    </row>
    <row r="699" spans="1:10" x14ac:dyDescent="0.35">
      <c r="A699" s="16" t="s">
        <v>3322</v>
      </c>
      <c r="B699">
        <v>2</v>
      </c>
      <c r="C699">
        <v>43</v>
      </c>
      <c r="D699">
        <v>4.6511627906976747</v>
      </c>
      <c r="E699">
        <v>0.7140679655695783</v>
      </c>
      <c r="F699">
        <v>0.97084598757239227</v>
      </c>
      <c r="G699">
        <f t="shared" si="10"/>
        <v>1.284965995043178E-2</v>
      </c>
      <c r="J699" t="s">
        <v>1098</v>
      </c>
    </row>
    <row r="700" spans="1:10" x14ac:dyDescent="0.35">
      <c r="A700" s="16" t="s">
        <v>3325</v>
      </c>
      <c r="B700">
        <v>6</v>
      </c>
      <c r="C700">
        <v>124</v>
      </c>
      <c r="D700">
        <v>4.838709677419355</v>
      </c>
      <c r="E700">
        <v>0.72020411205339674</v>
      </c>
      <c r="F700">
        <v>0.97730433081552415</v>
      </c>
      <c r="G700">
        <f t="shared" si="10"/>
        <v>9.9701766977121579E-3</v>
      </c>
      <c r="J700" t="s">
        <v>1101</v>
      </c>
    </row>
    <row r="701" spans="1:10" x14ac:dyDescent="0.35">
      <c r="A701" s="16" t="s">
        <v>3324</v>
      </c>
      <c r="B701">
        <v>2</v>
      </c>
      <c r="C701">
        <v>44</v>
      </c>
      <c r="D701">
        <v>4.5454545454545459</v>
      </c>
      <c r="E701">
        <v>0.7259268414353518</v>
      </c>
      <c r="F701">
        <v>0.97730433081552415</v>
      </c>
      <c r="G701">
        <f t="shared" si="10"/>
        <v>9.9701766977121579E-3</v>
      </c>
      <c r="J701" t="s">
        <v>1100</v>
      </c>
    </row>
    <row r="702" spans="1:10" x14ac:dyDescent="0.35">
      <c r="A702" s="16" t="s">
        <v>3329</v>
      </c>
      <c r="B702">
        <v>2</v>
      </c>
      <c r="C702">
        <v>44</v>
      </c>
      <c r="D702">
        <v>4.5454545454545459</v>
      </c>
      <c r="E702">
        <v>0.7259268414353518</v>
      </c>
      <c r="F702">
        <v>0.97730433081552415</v>
      </c>
      <c r="G702">
        <f t="shared" si="10"/>
        <v>9.9701766977121579E-3</v>
      </c>
      <c r="J702" t="s">
        <v>1102</v>
      </c>
    </row>
    <row r="703" spans="1:10" x14ac:dyDescent="0.35">
      <c r="A703" s="16" t="s">
        <v>3326</v>
      </c>
      <c r="B703">
        <v>1</v>
      </c>
      <c r="C703">
        <v>22</v>
      </c>
      <c r="D703">
        <v>4.5454545454545459</v>
      </c>
      <c r="E703">
        <v>0.72681585206692867</v>
      </c>
      <c r="F703">
        <v>0.97730433081552415</v>
      </c>
      <c r="G703">
        <f t="shared" si="10"/>
        <v>9.9701766977121579E-3</v>
      </c>
      <c r="J703" t="s">
        <v>846</v>
      </c>
    </row>
    <row r="704" spans="1:10" x14ac:dyDescent="0.35">
      <c r="A704" s="16" t="s">
        <v>3327</v>
      </c>
      <c r="B704">
        <v>1</v>
      </c>
      <c r="C704">
        <v>22</v>
      </c>
      <c r="D704">
        <v>4.5454545454545459</v>
      </c>
      <c r="E704">
        <v>0.72681585206692867</v>
      </c>
      <c r="F704">
        <v>0.97730433081552415</v>
      </c>
      <c r="G704">
        <f t="shared" si="10"/>
        <v>9.9701766977121579E-3</v>
      </c>
      <c r="J704" t="s">
        <v>900</v>
      </c>
    </row>
    <row r="705" spans="1:10" x14ac:dyDescent="0.35">
      <c r="A705" s="16" t="s">
        <v>3328</v>
      </c>
      <c r="B705">
        <v>1</v>
      </c>
      <c r="C705">
        <v>22</v>
      </c>
      <c r="D705">
        <v>4.5454545454545459</v>
      </c>
      <c r="E705">
        <v>0.72681585206692867</v>
      </c>
      <c r="F705">
        <v>0.97730433081552415</v>
      </c>
      <c r="G705">
        <f t="shared" si="10"/>
        <v>9.9701766977121579E-3</v>
      </c>
      <c r="J705" t="s">
        <v>868</v>
      </c>
    </row>
    <row r="706" spans="1:10" x14ac:dyDescent="0.35">
      <c r="A706" s="16" t="s">
        <v>3330</v>
      </c>
      <c r="B706">
        <v>1</v>
      </c>
      <c r="C706">
        <v>22</v>
      </c>
      <c r="D706">
        <v>4.5454545454545459</v>
      </c>
      <c r="E706">
        <v>0.72681585206692867</v>
      </c>
      <c r="F706">
        <v>0.97730433081552415</v>
      </c>
      <c r="G706">
        <f t="shared" si="10"/>
        <v>9.9701766977121579E-3</v>
      </c>
      <c r="J706" t="s">
        <v>1103</v>
      </c>
    </row>
    <row r="707" spans="1:10" x14ac:dyDescent="0.35">
      <c r="A707" s="16" t="s">
        <v>3323</v>
      </c>
      <c r="B707">
        <v>3</v>
      </c>
      <c r="C707">
        <v>65</v>
      </c>
      <c r="D707">
        <v>4.6153846153846159</v>
      </c>
      <c r="E707">
        <v>0.72705675190280306</v>
      </c>
      <c r="F707">
        <v>0.97730433081552415</v>
      </c>
      <c r="G707">
        <f t="shared" si="10"/>
        <v>9.9701766977121579E-3</v>
      </c>
      <c r="J707" t="s">
        <v>1099</v>
      </c>
    </row>
    <row r="708" spans="1:10" x14ac:dyDescent="0.35">
      <c r="A708" s="16" t="s">
        <v>3331</v>
      </c>
      <c r="B708">
        <v>4</v>
      </c>
      <c r="C708">
        <v>86</v>
      </c>
      <c r="D708">
        <v>4.6511627906976747</v>
      </c>
      <c r="E708">
        <v>0.73281986977219526</v>
      </c>
      <c r="F708">
        <v>0.98365778842123519</v>
      </c>
      <c r="G708">
        <f t="shared" ref="G708:G771" si="11">-LOG10(F708)</f>
        <v>7.1559650337325326E-3</v>
      </c>
      <c r="J708" t="s">
        <v>1104</v>
      </c>
    </row>
    <row r="709" spans="1:10" x14ac:dyDescent="0.35">
      <c r="A709" s="16" t="s">
        <v>3336</v>
      </c>
      <c r="B709">
        <v>2</v>
      </c>
      <c r="C709">
        <v>45</v>
      </c>
      <c r="D709">
        <v>4.4444444444444446</v>
      </c>
      <c r="E709">
        <v>0.73736652627312638</v>
      </c>
      <c r="F709">
        <v>0.98546328603098987</v>
      </c>
      <c r="G709">
        <f t="shared" si="11"/>
        <v>6.359550959535362E-3</v>
      </c>
      <c r="J709" t="s">
        <v>1107</v>
      </c>
    </row>
    <row r="710" spans="1:10" x14ac:dyDescent="0.35">
      <c r="A710" s="16" t="s">
        <v>3337</v>
      </c>
      <c r="B710">
        <v>4</v>
      </c>
      <c r="C710">
        <v>87</v>
      </c>
      <c r="D710">
        <v>4.5977011494252871</v>
      </c>
      <c r="E710">
        <v>0.74107467377129033</v>
      </c>
      <c r="F710">
        <v>0.98546328603098987</v>
      </c>
      <c r="G710">
        <f t="shared" si="11"/>
        <v>6.359550959535362E-3</v>
      </c>
      <c r="J710" t="s">
        <v>1108</v>
      </c>
    </row>
    <row r="711" spans="1:10" x14ac:dyDescent="0.35">
      <c r="A711" s="16" t="s">
        <v>3335</v>
      </c>
      <c r="B711">
        <v>12</v>
      </c>
      <c r="C711">
        <v>243</v>
      </c>
      <c r="D711">
        <v>4.9382716049382713</v>
      </c>
      <c r="E711">
        <v>0.74133173148999321</v>
      </c>
      <c r="F711">
        <v>0.98546328603098987</v>
      </c>
      <c r="G711">
        <f t="shared" si="11"/>
        <v>6.359550959535362E-3</v>
      </c>
      <c r="J711" t="s">
        <v>1106</v>
      </c>
    </row>
    <row r="712" spans="1:10" x14ac:dyDescent="0.35">
      <c r="A712" s="16" t="s">
        <v>3332</v>
      </c>
      <c r="B712">
        <v>1</v>
      </c>
      <c r="C712">
        <v>23</v>
      </c>
      <c r="D712">
        <v>4.3478260869565215</v>
      </c>
      <c r="E712">
        <v>0.74247233879047181</v>
      </c>
      <c r="F712">
        <v>0.98546328603098987</v>
      </c>
      <c r="G712">
        <f t="shared" si="11"/>
        <v>6.359550959535362E-3</v>
      </c>
      <c r="J712" t="s">
        <v>952</v>
      </c>
    </row>
    <row r="713" spans="1:10" x14ac:dyDescent="0.35">
      <c r="A713" s="16" t="s">
        <v>3333</v>
      </c>
      <c r="B713">
        <v>1</v>
      </c>
      <c r="C713">
        <v>23</v>
      </c>
      <c r="D713">
        <v>4.3478260869565215</v>
      </c>
      <c r="E713">
        <v>0.74247233879047181</v>
      </c>
      <c r="F713">
        <v>0.98546328603098987</v>
      </c>
      <c r="G713">
        <f t="shared" si="11"/>
        <v>6.359550959535362E-3</v>
      </c>
      <c r="J713" t="s">
        <v>1062</v>
      </c>
    </row>
    <row r="714" spans="1:10" x14ac:dyDescent="0.35">
      <c r="A714" s="16" t="s">
        <v>3334</v>
      </c>
      <c r="B714">
        <v>1</v>
      </c>
      <c r="C714">
        <v>23</v>
      </c>
      <c r="D714">
        <v>4.3478260869565215</v>
      </c>
      <c r="E714">
        <v>0.74247233879047181</v>
      </c>
      <c r="F714">
        <v>0.98546328603098987</v>
      </c>
      <c r="G714">
        <f t="shared" si="11"/>
        <v>6.359550959535362E-3</v>
      </c>
      <c r="J714" t="s">
        <v>1105</v>
      </c>
    </row>
    <row r="715" spans="1:10" x14ac:dyDescent="0.35">
      <c r="A715" s="16" t="s">
        <v>3338</v>
      </c>
      <c r="B715">
        <v>1</v>
      </c>
      <c r="C715">
        <v>23</v>
      </c>
      <c r="D715">
        <v>4.3478260869565215</v>
      </c>
      <c r="E715">
        <v>0.74247233879047181</v>
      </c>
      <c r="F715">
        <v>0.98546328603098987</v>
      </c>
      <c r="G715">
        <f t="shared" si="11"/>
        <v>6.359550959535362E-3</v>
      </c>
      <c r="J715" t="s">
        <v>1109</v>
      </c>
    </row>
    <row r="716" spans="1:10" x14ac:dyDescent="0.35">
      <c r="A716" s="16" t="s">
        <v>3339</v>
      </c>
      <c r="B716">
        <v>1</v>
      </c>
      <c r="C716">
        <v>23</v>
      </c>
      <c r="D716">
        <v>4.3478260869565215</v>
      </c>
      <c r="E716">
        <v>0.74247233879047181</v>
      </c>
      <c r="F716">
        <v>0.98546328603098987</v>
      </c>
      <c r="G716">
        <f t="shared" si="11"/>
        <v>6.359550959535362E-3</v>
      </c>
      <c r="J716" t="s">
        <v>1110</v>
      </c>
    </row>
    <row r="717" spans="1:10" x14ac:dyDescent="0.35">
      <c r="A717" s="16" t="s">
        <v>3340</v>
      </c>
      <c r="B717">
        <v>4</v>
      </c>
      <c r="C717">
        <v>88</v>
      </c>
      <c r="D717">
        <v>4.5454545454545459</v>
      </c>
      <c r="E717">
        <v>0.74913442796579044</v>
      </c>
      <c r="F717">
        <v>0.99291700019488149</v>
      </c>
      <c r="G717">
        <f t="shared" si="11"/>
        <v>3.0870534823746552E-3</v>
      </c>
      <c r="J717" t="s">
        <v>1111</v>
      </c>
    </row>
    <row r="718" spans="1:10" x14ac:dyDescent="0.35">
      <c r="A718" s="16" t="s">
        <v>3341</v>
      </c>
      <c r="B718">
        <v>3</v>
      </c>
      <c r="C718">
        <v>68</v>
      </c>
      <c r="D718">
        <v>4.4117647058823533</v>
      </c>
      <c r="E718">
        <v>0.75484094522457224</v>
      </c>
      <c r="F718">
        <v>0.99530950571687804</v>
      </c>
      <c r="G718">
        <f t="shared" si="11"/>
        <v>2.0418481754749434E-3</v>
      </c>
      <c r="J718" t="s">
        <v>1112</v>
      </c>
    </row>
    <row r="719" spans="1:10" x14ac:dyDescent="0.35">
      <c r="A719" s="16" t="s">
        <v>3345</v>
      </c>
      <c r="B719">
        <v>3</v>
      </c>
      <c r="C719">
        <v>68</v>
      </c>
      <c r="D719">
        <v>4.4117647058823533</v>
      </c>
      <c r="E719">
        <v>0.75484094522457224</v>
      </c>
      <c r="F719">
        <v>0.99530950571687804</v>
      </c>
      <c r="G719">
        <f t="shared" si="11"/>
        <v>2.0418481754749434E-3</v>
      </c>
      <c r="J719" t="s">
        <v>1116</v>
      </c>
    </row>
    <row r="720" spans="1:10" x14ac:dyDescent="0.35">
      <c r="A720" s="16" t="s">
        <v>3346</v>
      </c>
      <c r="B720">
        <v>4</v>
      </c>
      <c r="C720">
        <v>89</v>
      </c>
      <c r="D720">
        <v>4.4943820224719104</v>
      </c>
      <c r="E720">
        <v>0.75700052355054015</v>
      </c>
      <c r="F720">
        <v>0.99530950571687804</v>
      </c>
      <c r="G720">
        <f t="shared" si="11"/>
        <v>2.0418481754749434E-3</v>
      </c>
      <c r="J720" t="s">
        <v>1117</v>
      </c>
    </row>
    <row r="721" spans="1:10" x14ac:dyDescent="0.35">
      <c r="A721" s="16" t="s">
        <v>3342</v>
      </c>
      <c r="B721">
        <v>1</v>
      </c>
      <c r="C721">
        <v>24</v>
      </c>
      <c r="D721">
        <v>4.1666666666666661</v>
      </c>
      <c r="E721">
        <v>0.75723231098797261</v>
      </c>
      <c r="F721">
        <v>0.99530950571687804</v>
      </c>
      <c r="G721">
        <f t="shared" si="11"/>
        <v>2.0418481754749434E-3</v>
      </c>
      <c r="J721" t="s">
        <v>1113</v>
      </c>
    </row>
    <row r="722" spans="1:10" x14ac:dyDescent="0.35">
      <c r="A722" s="16" t="s">
        <v>3343</v>
      </c>
      <c r="B722">
        <v>1</v>
      </c>
      <c r="C722">
        <v>24</v>
      </c>
      <c r="D722">
        <v>4.1666666666666661</v>
      </c>
      <c r="E722">
        <v>0.75723231098797261</v>
      </c>
      <c r="F722">
        <v>0.99530950571687804</v>
      </c>
      <c r="G722">
        <f t="shared" si="11"/>
        <v>2.0418481754749434E-3</v>
      </c>
      <c r="J722" t="s">
        <v>1114</v>
      </c>
    </row>
    <row r="723" spans="1:10" x14ac:dyDescent="0.35">
      <c r="A723" s="16" t="s">
        <v>3344</v>
      </c>
      <c r="B723">
        <v>1</v>
      </c>
      <c r="C723">
        <v>24</v>
      </c>
      <c r="D723">
        <v>4.1666666666666661</v>
      </c>
      <c r="E723">
        <v>0.75723231098797261</v>
      </c>
      <c r="F723">
        <v>0.99530950571687804</v>
      </c>
      <c r="G723">
        <f t="shared" si="11"/>
        <v>2.0418481754749434E-3</v>
      </c>
      <c r="J723" t="s">
        <v>1115</v>
      </c>
    </row>
    <row r="724" spans="1:10" x14ac:dyDescent="0.35">
      <c r="A724" s="16" t="s">
        <v>3347</v>
      </c>
      <c r="B724">
        <v>2</v>
      </c>
      <c r="C724">
        <v>47</v>
      </c>
      <c r="D724">
        <v>4.2553191489361701</v>
      </c>
      <c r="E724">
        <v>0.759024986570494</v>
      </c>
      <c r="F724">
        <v>0.99628590906694159</v>
      </c>
      <c r="G724">
        <f t="shared" si="11"/>
        <v>1.6160120665234352E-3</v>
      </c>
      <c r="J724" t="s">
        <v>1118</v>
      </c>
    </row>
    <row r="725" spans="1:10" x14ac:dyDescent="0.35">
      <c r="A725" s="16" t="s">
        <v>3350</v>
      </c>
      <c r="B725">
        <v>3</v>
      </c>
      <c r="C725">
        <v>69</v>
      </c>
      <c r="D725">
        <v>4.3478260869565215</v>
      </c>
      <c r="E725">
        <v>0.76358090744283047</v>
      </c>
      <c r="F725">
        <v>0.99994998561386561</v>
      </c>
      <c r="G725">
        <f t="shared" si="11"/>
        <v>2.1721515112593972E-5</v>
      </c>
      <c r="J725" t="s">
        <v>1121</v>
      </c>
    </row>
    <row r="726" spans="1:10" x14ac:dyDescent="0.35">
      <c r="A726" s="16" t="s">
        <v>3356</v>
      </c>
      <c r="B726">
        <v>6</v>
      </c>
      <c r="C726">
        <v>131</v>
      </c>
      <c r="D726">
        <v>4.5801526717557248</v>
      </c>
      <c r="E726">
        <v>0.76744153184726727</v>
      </c>
      <c r="F726">
        <v>0.99994998561386561</v>
      </c>
      <c r="G726">
        <f t="shared" si="11"/>
        <v>2.1721515112593972E-5</v>
      </c>
      <c r="J726" t="s">
        <v>1123</v>
      </c>
    </row>
    <row r="727" spans="1:10" x14ac:dyDescent="0.35">
      <c r="A727" s="16" t="s">
        <v>3348</v>
      </c>
      <c r="B727">
        <v>2</v>
      </c>
      <c r="C727">
        <v>48</v>
      </c>
      <c r="D727">
        <v>4.1666666666666661</v>
      </c>
      <c r="E727">
        <v>0.76926286215066797</v>
      </c>
      <c r="F727">
        <v>0.99994998561386561</v>
      </c>
      <c r="G727">
        <f t="shared" si="11"/>
        <v>2.1721515112593972E-5</v>
      </c>
      <c r="J727" t="s">
        <v>1119</v>
      </c>
    </row>
    <row r="728" spans="1:10" x14ac:dyDescent="0.35">
      <c r="A728" s="16" t="s">
        <v>3351</v>
      </c>
      <c r="B728">
        <v>1</v>
      </c>
      <c r="C728">
        <v>25</v>
      </c>
      <c r="D728">
        <v>4</v>
      </c>
      <c r="E728">
        <v>0.77114705993541788</v>
      </c>
      <c r="F728">
        <v>0.99994998561386561</v>
      </c>
      <c r="G728">
        <f t="shared" si="11"/>
        <v>2.1721515112593972E-5</v>
      </c>
      <c r="J728" t="s">
        <v>895</v>
      </c>
    </row>
    <row r="729" spans="1:10" x14ac:dyDescent="0.35">
      <c r="A729" s="16" t="s">
        <v>3352</v>
      </c>
      <c r="B729">
        <v>1</v>
      </c>
      <c r="C729">
        <v>25</v>
      </c>
      <c r="D729">
        <v>4</v>
      </c>
      <c r="E729">
        <v>0.77114705993541788</v>
      </c>
      <c r="F729">
        <v>0.99994998561386561</v>
      </c>
      <c r="G729">
        <f t="shared" si="11"/>
        <v>2.1721515112593972E-5</v>
      </c>
      <c r="J729" t="s">
        <v>974</v>
      </c>
    </row>
    <row r="730" spans="1:10" x14ac:dyDescent="0.35">
      <c r="A730" s="16" t="s">
        <v>3353</v>
      </c>
      <c r="B730">
        <v>1</v>
      </c>
      <c r="C730">
        <v>25</v>
      </c>
      <c r="D730">
        <v>4</v>
      </c>
      <c r="E730">
        <v>0.77114705993541788</v>
      </c>
      <c r="F730">
        <v>0.99994998561386561</v>
      </c>
      <c r="G730">
        <f t="shared" si="11"/>
        <v>2.1721515112593972E-5</v>
      </c>
      <c r="J730" t="s">
        <v>1069</v>
      </c>
    </row>
    <row r="731" spans="1:10" x14ac:dyDescent="0.35">
      <c r="A731" s="16" t="s">
        <v>3354</v>
      </c>
      <c r="B731">
        <v>1</v>
      </c>
      <c r="C731">
        <v>25</v>
      </c>
      <c r="D731">
        <v>4</v>
      </c>
      <c r="E731">
        <v>0.77114705993541788</v>
      </c>
      <c r="F731">
        <v>0.99994998561386561</v>
      </c>
      <c r="G731">
        <f t="shared" si="11"/>
        <v>2.1721515112593972E-5</v>
      </c>
      <c r="J731" t="s">
        <v>900</v>
      </c>
    </row>
    <row r="732" spans="1:10" x14ac:dyDescent="0.35">
      <c r="A732" s="16" t="s">
        <v>3355</v>
      </c>
      <c r="B732">
        <v>1</v>
      </c>
      <c r="C732">
        <v>25</v>
      </c>
      <c r="D732">
        <v>4</v>
      </c>
      <c r="E732">
        <v>0.77114705993541788</v>
      </c>
      <c r="F732">
        <v>0.99994998561386561</v>
      </c>
      <c r="G732">
        <f t="shared" si="11"/>
        <v>2.1721515112593972E-5</v>
      </c>
      <c r="J732" t="s">
        <v>1122</v>
      </c>
    </row>
    <row r="733" spans="1:10" x14ac:dyDescent="0.35">
      <c r="A733" s="16" t="s">
        <v>3349</v>
      </c>
      <c r="B733">
        <v>4</v>
      </c>
      <c r="C733">
        <v>91</v>
      </c>
      <c r="D733">
        <v>4.395604395604396</v>
      </c>
      <c r="E733">
        <v>0.77215826018670597</v>
      </c>
      <c r="F733">
        <v>0.99994998561386561</v>
      </c>
      <c r="G733">
        <f t="shared" si="11"/>
        <v>2.1721515112593972E-5</v>
      </c>
      <c r="J733" t="s">
        <v>1120</v>
      </c>
    </row>
    <row r="734" spans="1:10" x14ac:dyDescent="0.35">
      <c r="A734" s="16" t="s">
        <v>3357</v>
      </c>
      <c r="B734">
        <v>15</v>
      </c>
      <c r="C734">
        <v>307</v>
      </c>
      <c r="D734">
        <v>4.8859934853420199</v>
      </c>
      <c r="E734">
        <v>0.77235336085876027</v>
      </c>
      <c r="F734">
        <v>0.99994998561386561</v>
      </c>
      <c r="G734">
        <f t="shared" si="11"/>
        <v>2.1721515112593972E-5</v>
      </c>
      <c r="J734" t="s">
        <v>1124</v>
      </c>
    </row>
    <row r="735" spans="1:10" x14ac:dyDescent="0.35">
      <c r="A735" s="16" t="s">
        <v>3505</v>
      </c>
      <c r="B735">
        <v>4</v>
      </c>
      <c r="C735">
        <v>92</v>
      </c>
      <c r="D735">
        <v>4.3478260869565215</v>
      </c>
      <c r="E735">
        <v>0.77945359820001492</v>
      </c>
      <c r="F735">
        <v>0.99999999998975553</v>
      </c>
      <c r="G735">
        <f t="shared" si="11"/>
        <v>4.4491176324596902E-12</v>
      </c>
      <c r="J735" t="s">
        <v>1213</v>
      </c>
    </row>
    <row r="736" spans="1:10" x14ac:dyDescent="0.35">
      <c r="A736" s="16" t="s">
        <v>3486</v>
      </c>
      <c r="B736">
        <v>3</v>
      </c>
      <c r="C736">
        <v>71</v>
      </c>
      <c r="D736">
        <v>4.225352112676056</v>
      </c>
      <c r="E736">
        <v>0.7803002950155784</v>
      </c>
      <c r="F736">
        <v>0.99999999998975553</v>
      </c>
      <c r="G736">
        <f t="shared" si="11"/>
        <v>4.4491176324596902E-12</v>
      </c>
      <c r="J736" t="s">
        <v>1112</v>
      </c>
    </row>
    <row r="737" spans="1:10" x14ac:dyDescent="0.35">
      <c r="A737" s="16" t="s">
        <v>3411</v>
      </c>
      <c r="B737">
        <v>1</v>
      </c>
      <c r="C737">
        <v>26</v>
      </c>
      <c r="D737">
        <v>3.8461538461538463</v>
      </c>
      <c r="E737">
        <v>0.78426494511157729</v>
      </c>
      <c r="F737">
        <v>0.99999999998975553</v>
      </c>
      <c r="G737">
        <f t="shared" si="11"/>
        <v>4.4491176324596902E-12</v>
      </c>
      <c r="J737" t="s">
        <v>1157</v>
      </c>
    </row>
    <row r="738" spans="1:10" x14ac:dyDescent="0.35">
      <c r="A738" s="16" t="s">
        <v>3538</v>
      </c>
      <c r="B738">
        <v>2</v>
      </c>
      <c r="C738">
        <v>50</v>
      </c>
      <c r="D738">
        <v>4</v>
      </c>
      <c r="E738">
        <v>0.78860529169031457</v>
      </c>
      <c r="F738">
        <v>0.99999999998975553</v>
      </c>
      <c r="G738">
        <f t="shared" si="11"/>
        <v>4.4491176324596902E-12</v>
      </c>
      <c r="J738" t="s">
        <v>823</v>
      </c>
    </row>
    <row r="739" spans="1:10" x14ac:dyDescent="0.35">
      <c r="A739" s="16" t="s">
        <v>3444</v>
      </c>
      <c r="B739">
        <v>11</v>
      </c>
      <c r="C739">
        <v>234</v>
      </c>
      <c r="D739">
        <v>4.700854700854701</v>
      </c>
      <c r="E739">
        <v>0.79013712435211403</v>
      </c>
      <c r="F739">
        <v>0.99999999998975553</v>
      </c>
      <c r="G739">
        <f t="shared" si="11"/>
        <v>4.4491176324596902E-12</v>
      </c>
      <c r="J739" t="s">
        <v>1180</v>
      </c>
    </row>
    <row r="740" spans="1:10" x14ac:dyDescent="0.35">
      <c r="A740" s="16" t="s">
        <v>3368</v>
      </c>
      <c r="B740">
        <v>1</v>
      </c>
      <c r="C740">
        <v>27</v>
      </c>
      <c r="D740">
        <v>3.7037037037037033</v>
      </c>
      <c r="E740">
        <v>0.79663156144692349</v>
      </c>
      <c r="F740">
        <v>0.99999999998975553</v>
      </c>
      <c r="G740">
        <f t="shared" si="11"/>
        <v>4.4491176324596902E-12</v>
      </c>
      <c r="J740" t="s">
        <v>1105</v>
      </c>
    </row>
    <row r="741" spans="1:10" x14ac:dyDescent="0.35">
      <c r="A741" s="16" t="s">
        <v>3561</v>
      </c>
      <c r="B741">
        <v>1</v>
      </c>
      <c r="C741">
        <v>27</v>
      </c>
      <c r="D741">
        <v>3.7037037037037033</v>
      </c>
      <c r="E741">
        <v>0.79663156144692349</v>
      </c>
      <c r="F741">
        <v>0.99999999998975553</v>
      </c>
      <c r="G741">
        <f t="shared" si="11"/>
        <v>4.4491176324596902E-12</v>
      </c>
      <c r="J741" t="s">
        <v>1237</v>
      </c>
    </row>
    <row r="742" spans="1:10" x14ac:dyDescent="0.35">
      <c r="A742" s="16" t="s">
        <v>3563</v>
      </c>
      <c r="B742">
        <v>1</v>
      </c>
      <c r="C742">
        <v>27</v>
      </c>
      <c r="D742">
        <v>3.7037037037037033</v>
      </c>
      <c r="E742">
        <v>0.79663156144692349</v>
      </c>
      <c r="F742">
        <v>0.99999999998975553</v>
      </c>
      <c r="G742">
        <f t="shared" si="11"/>
        <v>4.4491176324596902E-12</v>
      </c>
      <c r="J742" t="s">
        <v>1095</v>
      </c>
    </row>
    <row r="743" spans="1:10" x14ac:dyDescent="0.35">
      <c r="A743" s="16" t="s">
        <v>3378</v>
      </c>
      <c r="B743">
        <v>2</v>
      </c>
      <c r="C743">
        <v>51</v>
      </c>
      <c r="D743">
        <v>3.9215686274509802</v>
      </c>
      <c r="E743">
        <v>0.79773002325641673</v>
      </c>
      <c r="F743">
        <v>0.99999999998975553</v>
      </c>
      <c r="G743">
        <f t="shared" si="11"/>
        <v>4.4491176324596902E-12</v>
      </c>
      <c r="J743" t="s">
        <v>1138</v>
      </c>
    </row>
    <row r="744" spans="1:10" x14ac:dyDescent="0.35">
      <c r="A744" s="16" t="s">
        <v>3384</v>
      </c>
      <c r="B744">
        <v>4</v>
      </c>
      <c r="C744">
        <v>95</v>
      </c>
      <c r="D744">
        <v>4.2105263157894735</v>
      </c>
      <c r="E744">
        <v>0.80023088955020094</v>
      </c>
      <c r="F744">
        <v>0.99999999998975553</v>
      </c>
      <c r="G744">
        <f t="shared" si="11"/>
        <v>4.4491176324596902E-12</v>
      </c>
      <c r="J744" t="s">
        <v>1140</v>
      </c>
    </row>
    <row r="745" spans="1:10" x14ac:dyDescent="0.35">
      <c r="A745" s="16" t="s">
        <v>3460</v>
      </c>
      <c r="B745">
        <v>4</v>
      </c>
      <c r="C745">
        <v>95</v>
      </c>
      <c r="D745">
        <v>4.2105263157894735</v>
      </c>
      <c r="E745">
        <v>0.80023088955020094</v>
      </c>
      <c r="F745">
        <v>0.99999999998975553</v>
      </c>
      <c r="G745">
        <f t="shared" si="11"/>
        <v>4.4491176324596902E-12</v>
      </c>
      <c r="J745" t="s">
        <v>1186</v>
      </c>
    </row>
    <row r="746" spans="1:10" x14ac:dyDescent="0.35">
      <c r="A746" s="16" t="s">
        <v>3526</v>
      </c>
      <c r="B746">
        <v>11</v>
      </c>
      <c r="C746">
        <v>237</v>
      </c>
      <c r="D746">
        <v>4.6413502109704643</v>
      </c>
      <c r="E746">
        <v>0.80330390720596212</v>
      </c>
      <c r="F746">
        <v>0.99999999998975553</v>
      </c>
      <c r="G746">
        <f t="shared" si="11"/>
        <v>4.4491176324596902E-12</v>
      </c>
      <c r="J746" t="s">
        <v>1220</v>
      </c>
    </row>
    <row r="747" spans="1:10" x14ac:dyDescent="0.35">
      <c r="A747" s="16" t="s">
        <v>3498</v>
      </c>
      <c r="B747">
        <v>3</v>
      </c>
      <c r="C747">
        <v>74</v>
      </c>
      <c r="D747">
        <v>4.0540540540540544</v>
      </c>
      <c r="E747">
        <v>0.8035391772531062</v>
      </c>
      <c r="F747">
        <v>0.99999999998975553</v>
      </c>
      <c r="G747">
        <f t="shared" si="11"/>
        <v>4.4491176324596902E-12</v>
      </c>
      <c r="J747" t="s">
        <v>1208</v>
      </c>
    </row>
    <row r="748" spans="1:10" x14ac:dyDescent="0.35">
      <c r="A748" s="16" t="s">
        <v>3464</v>
      </c>
      <c r="B748">
        <v>37</v>
      </c>
      <c r="C748">
        <v>731</v>
      </c>
      <c r="D748">
        <v>5.0615595075239401</v>
      </c>
      <c r="E748">
        <v>0.80587872802948635</v>
      </c>
      <c r="F748">
        <v>0.99999999998975553</v>
      </c>
      <c r="G748">
        <f t="shared" si="11"/>
        <v>4.4491176324596902E-12</v>
      </c>
      <c r="J748" t="s">
        <v>1189</v>
      </c>
    </row>
    <row r="749" spans="1:10" x14ac:dyDescent="0.35">
      <c r="A749" s="16" t="s">
        <v>3484</v>
      </c>
      <c r="B749">
        <v>2</v>
      </c>
      <c r="C749">
        <v>52</v>
      </c>
      <c r="D749">
        <v>3.8461538461538463</v>
      </c>
      <c r="E749">
        <v>0.80650400760931573</v>
      </c>
      <c r="F749">
        <v>0.99999999998975553</v>
      </c>
      <c r="G749">
        <f t="shared" si="11"/>
        <v>4.4491176324596902E-12</v>
      </c>
      <c r="J749" t="s">
        <v>841</v>
      </c>
    </row>
    <row r="750" spans="1:10" x14ac:dyDescent="0.35">
      <c r="A750" s="16" t="s">
        <v>3390</v>
      </c>
      <c r="B750">
        <v>1</v>
      </c>
      <c r="C750">
        <v>28</v>
      </c>
      <c r="D750">
        <v>3.5714285714285712</v>
      </c>
      <c r="E750">
        <v>0.80828989730764711</v>
      </c>
      <c r="F750">
        <v>0.99999999998975553</v>
      </c>
      <c r="G750">
        <f t="shared" si="11"/>
        <v>4.4491176324596902E-12</v>
      </c>
      <c r="J750" t="s">
        <v>868</v>
      </c>
    </row>
    <row r="751" spans="1:10" x14ac:dyDescent="0.35">
      <c r="A751" s="16" t="s">
        <v>3407</v>
      </c>
      <c r="B751">
        <v>1</v>
      </c>
      <c r="C751">
        <v>28</v>
      </c>
      <c r="D751">
        <v>3.5714285714285712</v>
      </c>
      <c r="E751">
        <v>0.80828989730764711</v>
      </c>
      <c r="F751">
        <v>0.99999999998975553</v>
      </c>
      <c r="G751">
        <f t="shared" si="11"/>
        <v>4.4491176324596902E-12</v>
      </c>
      <c r="J751" t="s">
        <v>1154</v>
      </c>
    </row>
    <row r="752" spans="1:10" x14ac:dyDescent="0.35">
      <c r="A752" s="16" t="s">
        <v>3427</v>
      </c>
      <c r="B752">
        <v>1</v>
      </c>
      <c r="C752">
        <v>28</v>
      </c>
      <c r="D752">
        <v>3.5714285714285712</v>
      </c>
      <c r="E752">
        <v>0.80828989730764711</v>
      </c>
      <c r="F752">
        <v>0.99999999998975553</v>
      </c>
      <c r="G752">
        <f t="shared" si="11"/>
        <v>4.4491176324596902E-12</v>
      </c>
      <c r="J752" t="s">
        <v>952</v>
      </c>
    </row>
    <row r="753" spans="1:10" x14ac:dyDescent="0.35">
      <c r="A753" s="16" t="s">
        <v>3510</v>
      </c>
      <c r="B753">
        <v>1</v>
      </c>
      <c r="C753">
        <v>28</v>
      </c>
      <c r="D753">
        <v>3.5714285714285712</v>
      </c>
      <c r="E753">
        <v>0.80828989730764711</v>
      </c>
      <c r="F753">
        <v>0.99999999998975553</v>
      </c>
      <c r="G753">
        <f t="shared" si="11"/>
        <v>4.4491176324596902E-12</v>
      </c>
      <c r="J753" t="s">
        <v>943</v>
      </c>
    </row>
    <row r="754" spans="1:10" x14ac:dyDescent="0.35">
      <c r="A754" s="16" t="s">
        <v>3540</v>
      </c>
      <c r="B754">
        <v>1</v>
      </c>
      <c r="C754">
        <v>28</v>
      </c>
      <c r="D754">
        <v>3.5714285714285712</v>
      </c>
      <c r="E754">
        <v>0.80828989730764711</v>
      </c>
      <c r="F754">
        <v>0.99999999998975553</v>
      </c>
      <c r="G754">
        <f t="shared" si="11"/>
        <v>4.4491176324596902E-12</v>
      </c>
      <c r="J754" t="s">
        <v>1226</v>
      </c>
    </row>
    <row r="755" spans="1:10" x14ac:dyDescent="0.35">
      <c r="A755" s="16" t="s">
        <v>3483</v>
      </c>
      <c r="B755">
        <v>6</v>
      </c>
      <c r="C755">
        <v>139</v>
      </c>
      <c r="D755">
        <v>4.3165467625899279</v>
      </c>
      <c r="E755">
        <v>0.81386027072812661</v>
      </c>
      <c r="F755">
        <v>0.99999999998975553</v>
      </c>
      <c r="G755">
        <f t="shared" si="11"/>
        <v>4.4491176324596902E-12</v>
      </c>
      <c r="J755" t="s">
        <v>1200</v>
      </c>
    </row>
    <row r="756" spans="1:10" x14ac:dyDescent="0.35">
      <c r="A756" s="16" t="s">
        <v>3442</v>
      </c>
      <c r="B756">
        <v>5</v>
      </c>
      <c r="C756">
        <v>119</v>
      </c>
      <c r="D756">
        <v>4.2016806722689077</v>
      </c>
      <c r="E756">
        <v>0.8181577455349458</v>
      </c>
      <c r="F756">
        <v>0.99999999998975553</v>
      </c>
      <c r="G756">
        <f t="shared" si="11"/>
        <v>4.4491176324596902E-12</v>
      </c>
      <c r="J756" t="s">
        <v>1178</v>
      </c>
    </row>
    <row r="757" spans="1:10" x14ac:dyDescent="0.35">
      <c r="A757" s="16" t="s">
        <v>3412</v>
      </c>
      <c r="B757">
        <v>1</v>
      </c>
      <c r="C757">
        <v>29</v>
      </c>
      <c r="D757">
        <v>3.4482758620689653</v>
      </c>
      <c r="E757">
        <v>0.81928048334719539</v>
      </c>
      <c r="F757">
        <v>0.99999999998975553</v>
      </c>
      <c r="G757">
        <f t="shared" si="11"/>
        <v>4.4491176324596902E-12</v>
      </c>
      <c r="J757" t="s">
        <v>1154</v>
      </c>
    </row>
    <row r="758" spans="1:10" x14ac:dyDescent="0.35">
      <c r="A758" s="16" t="s">
        <v>3418</v>
      </c>
      <c r="B758">
        <v>1</v>
      </c>
      <c r="C758">
        <v>29</v>
      </c>
      <c r="D758">
        <v>3.4482758620689653</v>
      </c>
      <c r="E758">
        <v>0.81928048334719539</v>
      </c>
      <c r="F758">
        <v>0.99999999998975553</v>
      </c>
      <c r="G758">
        <f t="shared" si="11"/>
        <v>4.4491176324596902E-12</v>
      </c>
      <c r="J758" t="s">
        <v>977</v>
      </c>
    </row>
    <row r="759" spans="1:10" x14ac:dyDescent="0.35">
      <c r="A759" s="16" t="s">
        <v>3452</v>
      </c>
      <c r="B759">
        <v>1</v>
      </c>
      <c r="C759">
        <v>29</v>
      </c>
      <c r="D759">
        <v>3.4482758620689653</v>
      </c>
      <c r="E759">
        <v>0.81928048334719539</v>
      </c>
      <c r="F759">
        <v>0.99999999998975553</v>
      </c>
      <c r="G759">
        <f t="shared" si="11"/>
        <v>4.4491176324596902E-12</v>
      </c>
      <c r="J759" t="s">
        <v>953</v>
      </c>
    </row>
    <row r="760" spans="1:10" x14ac:dyDescent="0.35">
      <c r="A760" s="16" t="s">
        <v>3474</v>
      </c>
      <c r="B760">
        <v>1</v>
      </c>
      <c r="C760">
        <v>29</v>
      </c>
      <c r="D760">
        <v>3.4482758620689653</v>
      </c>
      <c r="E760">
        <v>0.81928048334719539</v>
      </c>
      <c r="F760">
        <v>0.99999999998975553</v>
      </c>
      <c r="G760">
        <f t="shared" si="11"/>
        <v>4.4491176324596902E-12</v>
      </c>
      <c r="J760" t="s">
        <v>1175</v>
      </c>
    </row>
    <row r="761" spans="1:10" x14ac:dyDescent="0.35">
      <c r="A761" s="16" t="s">
        <v>3480</v>
      </c>
      <c r="B761">
        <v>4</v>
      </c>
      <c r="C761">
        <v>98</v>
      </c>
      <c r="D761">
        <v>4.0816326530612246</v>
      </c>
      <c r="E761">
        <v>0.81939561117851634</v>
      </c>
      <c r="F761">
        <v>0.99999999998975553</v>
      </c>
      <c r="G761">
        <f t="shared" si="11"/>
        <v>4.4491176324596902E-12</v>
      </c>
      <c r="J761" t="s">
        <v>1198</v>
      </c>
    </row>
    <row r="762" spans="1:10" x14ac:dyDescent="0.35">
      <c r="A762" s="16" t="s">
        <v>3564</v>
      </c>
      <c r="B762">
        <v>4</v>
      </c>
      <c r="C762">
        <v>98</v>
      </c>
      <c r="D762">
        <v>4.0816326530612246</v>
      </c>
      <c r="E762">
        <v>0.81939561117851634</v>
      </c>
      <c r="F762">
        <v>0.99999999998975553</v>
      </c>
      <c r="G762">
        <f t="shared" si="11"/>
        <v>4.4491176324596902E-12</v>
      </c>
      <c r="J762" t="s">
        <v>1238</v>
      </c>
    </row>
    <row r="763" spans="1:10" x14ac:dyDescent="0.35">
      <c r="A763" s="16" t="s">
        <v>3363</v>
      </c>
      <c r="B763">
        <v>7</v>
      </c>
      <c r="C763">
        <v>161</v>
      </c>
      <c r="D763">
        <v>4.3478260869565215</v>
      </c>
      <c r="E763">
        <v>0.82134439255724234</v>
      </c>
      <c r="F763">
        <v>0.99999999998975553</v>
      </c>
      <c r="G763">
        <f t="shared" si="11"/>
        <v>4.4491176324596902E-12</v>
      </c>
      <c r="J763" t="s">
        <v>1130</v>
      </c>
    </row>
    <row r="764" spans="1:10" x14ac:dyDescent="0.35">
      <c r="A764" s="16" t="s">
        <v>3410</v>
      </c>
      <c r="B764">
        <v>7</v>
      </c>
      <c r="C764">
        <v>162</v>
      </c>
      <c r="D764">
        <v>4.3209876543209873</v>
      </c>
      <c r="E764">
        <v>0.82611971915371663</v>
      </c>
      <c r="F764">
        <v>0.99999999998975553</v>
      </c>
      <c r="G764">
        <f t="shared" si="11"/>
        <v>4.4491176324596902E-12</v>
      </c>
      <c r="J764" t="s">
        <v>1156</v>
      </c>
    </row>
    <row r="765" spans="1:10" x14ac:dyDescent="0.35">
      <c r="A765" s="16" t="s">
        <v>3555</v>
      </c>
      <c r="B765">
        <v>8</v>
      </c>
      <c r="C765">
        <v>183</v>
      </c>
      <c r="D765">
        <v>4.3715846994535523</v>
      </c>
      <c r="E765">
        <v>0.82879857987325034</v>
      </c>
      <c r="F765">
        <v>0.99999999998975553</v>
      </c>
      <c r="G765">
        <f t="shared" si="11"/>
        <v>4.4491176324596902E-12</v>
      </c>
      <c r="J765" t="s">
        <v>1232</v>
      </c>
    </row>
    <row r="766" spans="1:10" x14ac:dyDescent="0.35">
      <c r="A766" s="16" t="s">
        <v>3361</v>
      </c>
      <c r="B766">
        <v>1</v>
      </c>
      <c r="C766">
        <v>30</v>
      </c>
      <c r="D766">
        <v>3.3333333333333335</v>
      </c>
      <c r="E766">
        <v>0.82964153286332798</v>
      </c>
      <c r="F766">
        <v>0.99999999998975553</v>
      </c>
      <c r="G766">
        <f t="shared" si="11"/>
        <v>4.4491176324596902E-12</v>
      </c>
      <c r="J766" t="s">
        <v>1128</v>
      </c>
    </row>
    <row r="767" spans="1:10" x14ac:dyDescent="0.35">
      <c r="A767" s="16" t="s">
        <v>3373</v>
      </c>
      <c r="B767">
        <v>1</v>
      </c>
      <c r="C767">
        <v>30</v>
      </c>
      <c r="D767">
        <v>3.3333333333333335</v>
      </c>
      <c r="E767">
        <v>0.82964153286332798</v>
      </c>
      <c r="F767">
        <v>0.99999999998975553</v>
      </c>
      <c r="G767">
        <f t="shared" si="11"/>
        <v>4.4491176324596902E-12</v>
      </c>
      <c r="J767" t="s">
        <v>801</v>
      </c>
    </row>
    <row r="768" spans="1:10" x14ac:dyDescent="0.35">
      <c r="A768" s="16" t="s">
        <v>3495</v>
      </c>
      <c r="B768">
        <v>1</v>
      </c>
      <c r="C768">
        <v>30</v>
      </c>
      <c r="D768">
        <v>3.3333333333333335</v>
      </c>
      <c r="E768">
        <v>0.82964153286332798</v>
      </c>
      <c r="F768">
        <v>0.99999999998975553</v>
      </c>
      <c r="G768">
        <f t="shared" si="11"/>
        <v>4.4491176324596902E-12</v>
      </c>
      <c r="J768" t="s">
        <v>1206</v>
      </c>
    </row>
    <row r="769" spans="1:10" x14ac:dyDescent="0.35">
      <c r="A769" s="16" t="s">
        <v>3544</v>
      </c>
      <c r="B769">
        <v>1</v>
      </c>
      <c r="C769">
        <v>30</v>
      </c>
      <c r="D769">
        <v>3.3333333333333335</v>
      </c>
      <c r="E769">
        <v>0.82964153286332798</v>
      </c>
      <c r="F769">
        <v>0.99999999998975553</v>
      </c>
      <c r="G769">
        <f t="shared" si="11"/>
        <v>4.4491176324596902E-12</v>
      </c>
      <c r="J769" t="s">
        <v>1021</v>
      </c>
    </row>
    <row r="770" spans="1:10" x14ac:dyDescent="0.35">
      <c r="A770" s="16" t="s">
        <v>3463</v>
      </c>
      <c r="B770">
        <v>2</v>
      </c>
      <c r="C770">
        <v>55</v>
      </c>
      <c r="D770">
        <v>3.6363636363636362</v>
      </c>
      <c r="E770">
        <v>0.83082347070458484</v>
      </c>
      <c r="F770">
        <v>0.99999999998975553</v>
      </c>
      <c r="G770">
        <f t="shared" si="11"/>
        <v>4.4491176324596902E-12</v>
      </c>
      <c r="J770" t="s">
        <v>1188</v>
      </c>
    </row>
    <row r="771" spans="1:10" x14ac:dyDescent="0.35">
      <c r="A771" s="16" t="s">
        <v>3506</v>
      </c>
      <c r="B771">
        <v>2</v>
      </c>
      <c r="C771">
        <v>55</v>
      </c>
      <c r="D771">
        <v>3.6363636363636362</v>
      </c>
      <c r="E771">
        <v>0.83082347070458484</v>
      </c>
      <c r="F771">
        <v>0.99999999998975553</v>
      </c>
      <c r="G771">
        <f t="shared" si="11"/>
        <v>4.4491176324596902E-12</v>
      </c>
      <c r="J771" t="s">
        <v>1214</v>
      </c>
    </row>
    <row r="772" spans="1:10" x14ac:dyDescent="0.35">
      <c r="A772" s="16" t="s">
        <v>3518</v>
      </c>
      <c r="B772">
        <v>2</v>
      </c>
      <c r="C772">
        <v>55</v>
      </c>
      <c r="D772">
        <v>3.6363636363636362</v>
      </c>
      <c r="E772">
        <v>0.83082347070458484</v>
      </c>
      <c r="F772">
        <v>0.99999999998975553</v>
      </c>
      <c r="G772">
        <f t="shared" ref="G772:G835" si="12">-LOG10(F772)</f>
        <v>4.4491176324596902E-12</v>
      </c>
      <c r="J772" t="s">
        <v>775</v>
      </c>
    </row>
    <row r="773" spans="1:10" x14ac:dyDescent="0.35">
      <c r="A773" s="16" t="s">
        <v>3513</v>
      </c>
      <c r="B773">
        <v>3</v>
      </c>
      <c r="C773">
        <v>78</v>
      </c>
      <c r="D773">
        <v>3.8461538461538463</v>
      </c>
      <c r="E773">
        <v>0.8312762408277875</v>
      </c>
      <c r="F773">
        <v>0.99999999998975553</v>
      </c>
      <c r="G773">
        <f t="shared" si="12"/>
        <v>4.4491176324596902E-12</v>
      </c>
      <c r="J773" t="s">
        <v>1217</v>
      </c>
    </row>
    <row r="774" spans="1:10" x14ac:dyDescent="0.35">
      <c r="A774" s="16" t="s">
        <v>3437</v>
      </c>
      <c r="B774">
        <v>2</v>
      </c>
      <c r="C774">
        <v>56</v>
      </c>
      <c r="D774">
        <v>3.5714285714285712</v>
      </c>
      <c r="E774">
        <v>0.83829624423243343</v>
      </c>
      <c r="F774">
        <v>0.99999999998975553</v>
      </c>
      <c r="G774">
        <f t="shared" si="12"/>
        <v>4.4491176324596902E-12</v>
      </c>
      <c r="J774" t="s">
        <v>945</v>
      </c>
    </row>
    <row r="775" spans="1:10" x14ac:dyDescent="0.35">
      <c r="A775" s="16" t="s">
        <v>3370</v>
      </c>
      <c r="B775">
        <v>1</v>
      </c>
      <c r="C775">
        <v>31</v>
      </c>
      <c r="D775">
        <v>3.225806451612903</v>
      </c>
      <c r="E775">
        <v>0.83940907423176991</v>
      </c>
      <c r="F775">
        <v>0.99999999998975553</v>
      </c>
      <c r="G775">
        <f t="shared" si="12"/>
        <v>4.4491176324596902E-12</v>
      </c>
      <c r="J775" t="s">
        <v>988</v>
      </c>
    </row>
    <row r="776" spans="1:10" x14ac:dyDescent="0.35">
      <c r="A776" s="16" t="s">
        <v>3554</v>
      </c>
      <c r="B776">
        <v>1</v>
      </c>
      <c r="C776">
        <v>31</v>
      </c>
      <c r="D776">
        <v>3.225806451612903</v>
      </c>
      <c r="E776">
        <v>0.83940907423176991</v>
      </c>
      <c r="F776">
        <v>0.99999999998975553</v>
      </c>
      <c r="G776">
        <f t="shared" si="12"/>
        <v>4.4491176324596902E-12</v>
      </c>
      <c r="J776" t="s">
        <v>801</v>
      </c>
    </row>
    <row r="777" spans="1:10" x14ac:dyDescent="0.35">
      <c r="A777" s="16" t="s">
        <v>3392</v>
      </c>
      <c r="B777">
        <v>36</v>
      </c>
      <c r="C777">
        <v>727</v>
      </c>
      <c r="D777">
        <v>4.9518569463548827</v>
      </c>
      <c r="E777">
        <v>0.84044852488853417</v>
      </c>
      <c r="F777">
        <v>0.99999999998975553</v>
      </c>
      <c r="G777">
        <f t="shared" si="12"/>
        <v>4.4491176324596902E-12</v>
      </c>
      <c r="J777" t="s">
        <v>1144</v>
      </c>
    </row>
    <row r="778" spans="1:10" x14ac:dyDescent="0.35">
      <c r="A778" s="16" t="s">
        <v>3496</v>
      </c>
      <c r="B778">
        <v>3</v>
      </c>
      <c r="C778">
        <v>80</v>
      </c>
      <c r="D778">
        <v>3.75</v>
      </c>
      <c r="E778">
        <v>0.84383788492383982</v>
      </c>
      <c r="F778">
        <v>0.99999999998975553</v>
      </c>
      <c r="G778">
        <f t="shared" si="12"/>
        <v>4.4491176324596902E-12</v>
      </c>
      <c r="J778" t="s">
        <v>1207</v>
      </c>
    </row>
    <row r="779" spans="1:10" x14ac:dyDescent="0.35">
      <c r="A779" s="16" t="s">
        <v>3570</v>
      </c>
      <c r="B779">
        <v>6</v>
      </c>
      <c r="C779">
        <v>146</v>
      </c>
      <c r="D779">
        <v>4.10958904109589</v>
      </c>
      <c r="E779">
        <v>0.84821386003675503</v>
      </c>
      <c r="F779">
        <v>0.99999999998975553</v>
      </c>
      <c r="G779">
        <f t="shared" si="12"/>
        <v>4.4491176324596902E-12</v>
      </c>
      <c r="J779" t="s">
        <v>1241</v>
      </c>
    </row>
    <row r="780" spans="1:10" x14ac:dyDescent="0.35">
      <c r="A780" s="16" t="s">
        <v>3365</v>
      </c>
      <c r="B780">
        <v>1</v>
      </c>
      <c r="C780">
        <v>32</v>
      </c>
      <c r="D780">
        <v>3.125</v>
      </c>
      <c r="E780">
        <v>0.84861707574026868</v>
      </c>
      <c r="F780">
        <v>0.99999999998975553</v>
      </c>
      <c r="G780">
        <f t="shared" si="12"/>
        <v>4.4491176324596902E-12</v>
      </c>
      <c r="J780" t="s">
        <v>1132</v>
      </c>
    </row>
    <row r="781" spans="1:10" x14ac:dyDescent="0.35">
      <c r="A781" s="16" t="s">
        <v>3416</v>
      </c>
      <c r="B781">
        <v>1</v>
      </c>
      <c r="C781">
        <v>32</v>
      </c>
      <c r="D781">
        <v>3.125</v>
      </c>
      <c r="E781">
        <v>0.84861707574026868</v>
      </c>
      <c r="F781">
        <v>0.99999999998975553</v>
      </c>
      <c r="G781">
        <f t="shared" si="12"/>
        <v>4.4491176324596902E-12</v>
      </c>
      <c r="J781" t="s">
        <v>822</v>
      </c>
    </row>
    <row r="782" spans="1:10" x14ac:dyDescent="0.35">
      <c r="A782" s="16" t="s">
        <v>3420</v>
      </c>
      <c r="B782">
        <v>3</v>
      </c>
      <c r="C782">
        <v>81</v>
      </c>
      <c r="D782">
        <v>3.7037037037037033</v>
      </c>
      <c r="E782">
        <v>0.84980907647071791</v>
      </c>
      <c r="F782">
        <v>0.99999999998975553</v>
      </c>
      <c r="G782">
        <f t="shared" si="12"/>
        <v>4.4491176324596902E-12</v>
      </c>
      <c r="J782" t="s">
        <v>1162</v>
      </c>
    </row>
    <row r="783" spans="1:10" x14ac:dyDescent="0.35">
      <c r="A783" s="16" t="s">
        <v>3453</v>
      </c>
      <c r="B783">
        <v>3</v>
      </c>
      <c r="C783">
        <v>81</v>
      </c>
      <c r="D783">
        <v>3.7037037037037033</v>
      </c>
      <c r="E783">
        <v>0.84980907647071791</v>
      </c>
      <c r="F783">
        <v>0.99999999998975553</v>
      </c>
      <c r="G783">
        <f t="shared" si="12"/>
        <v>4.4491176324596902E-12</v>
      </c>
      <c r="J783" t="s">
        <v>1174</v>
      </c>
    </row>
    <row r="784" spans="1:10" x14ac:dyDescent="0.35">
      <c r="A784" s="16" t="s">
        <v>3417</v>
      </c>
      <c r="B784">
        <v>31</v>
      </c>
      <c r="C784">
        <v>637</v>
      </c>
      <c r="D784">
        <v>4.8665620094191526</v>
      </c>
      <c r="E784">
        <v>0.85025425289252432</v>
      </c>
      <c r="F784">
        <v>0.99999999998975553</v>
      </c>
      <c r="G784">
        <f t="shared" si="12"/>
        <v>4.4491176324596902E-12</v>
      </c>
      <c r="J784" t="s">
        <v>1160</v>
      </c>
    </row>
    <row r="785" spans="1:10" x14ac:dyDescent="0.35">
      <c r="A785" s="16" t="s">
        <v>3470</v>
      </c>
      <c r="B785">
        <v>2</v>
      </c>
      <c r="C785">
        <v>58</v>
      </c>
      <c r="D785">
        <v>3.4482758620689653</v>
      </c>
      <c r="E785">
        <v>0.85235111985907663</v>
      </c>
      <c r="F785">
        <v>0.99999999998975553</v>
      </c>
      <c r="G785">
        <f t="shared" si="12"/>
        <v>4.4491176324596902E-12</v>
      </c>
      <c r="J785" t="s">
        <v>1005</v>
      </c>
    </row>
    <row r="786" spans="1:10" x14ac:dyDescent="0.35">
      <c r="A786" s="16" t="s">
        <v>3521</v>
      </c>
      <c r="B786">
        <v>2</v>
      </c>
      <c r="C786">
        <v>58</v>
      </c>
      <c r="D786">
        <v>3.4482758620689653</v>
      </c>
      <c r="E786">
        <v>0.85235111985907663</v>
      </c>
      <c r="F786">
        <v>0.99999999998975553</v>
      </c>
      <c r="G786">
        <f t="shared" si="12"/>
        <v>4.4491176324596902E-12</v>
      </c>
      <c r="J786" t="s">
        <v>1006</v>
      </c>
    </row>
    <row r="787" spans="1:10" x14ac:dyDescent="0.35">
      <c r="A787" s="16" t="s">
        <v>3524</v>
      </c>
      <c r="B787">
        <v>3</v>
      </c>
      <c r="C787">
        <v>82</v>
      </c>
      <c r="D787">
        <v>3.6585365853658534</v>
      </c>
      <c r="E787">
        <v>0.85558043490927727</v>
      </c>
      <c r="F787">
        <v>0.99999999998975553</v>
      </c>
      <c r="G787">
        <f t="shared" si="12"/>
        <v>4.4491176324596902E-12</v>
      </c>
      <c r="J787" t="s">
        <v>1219</v>
      </c>
    </row>
    <row r="788" spans="1:10" x14ac:dyDescent="0.35">
      <c r="A788" s="16" t="s">
        <v>3528</v>
      </c>
      <c r="B788">
        <v>1</v>
      </c>
      <c r="C788">
        <v>33</v>
      </c>
      <c r="D788">
        <v>3.0303030303030303</v>
      </c>
      <c r="E788">
        <v>0.85729756328439821</v>
      </c>
      <c r="F788">
        <v>0.99999999998975553</v>
      </c>
      <c r="G788">
        <f t="shared" si="12"/>
        <v>4.4491176324596902E-12</v>
      </c>
      <c r="J788" t="s">
        <v>862</v>
      </c>
    </row>
    <row r="789" spans="1:10" x14ac:dyDescent="0.35">
      <c r="A789" s="16" t="s">
        <v>3536</v>
      </c>
      <c r="B789">
        <v>1</v>
      </c>
      <c r="C789">
        <v>33</v>
      </c>
      <c r="D789">
        <v>3.0303030303030303</v>
      </c>
      <c r="E789">
        <v>0.85729756328439821</v>
      </c>
      <c r="F789">
        <v>0.99999999998975553</v>
      </c>
      <c r="G789">
        <f t="shared" si="12"/>
        <v>4.4491176324596902E-12</v>
      </c>
      <c r="J789" t="s">
        <v>1224</v>
      </c>
    </row>
    <row r="790" spans="1:10" x14ac:dyDescent="0.35">
      <c r="A790" s="16" t="s">
        <v>3537</v>
      </c>
      <c r="B790">
        <v>1</v>
      </c>
      <c r="C790">
        <v>33</v>
      </c>
      <c r="D790">
        <v>3.0303030303030303</v>
      </c>
      <c r="E790">
        <v>0.85729756328439821</v>
      </c>
      <c r="F790">
        <v>0.99999999998975553</v>
      </c>
      <c r="G790">
        <f t="shared" si="12"/>
        <v>4.4491176324596902E-12</v>
      </c>
      <c r="J790" t="s">
        <v>900</v>
      </c>
    </row>
    <row r="791" spans="1:10" x14ac:dyDescent="0.35">
      <c r="A791" s="16" t="s">
        <v>3362</v>
      </c>
      <c r="B791">
        <v>4</v>
      </c>
      <c r="C791">
        <v>106</v>
      </c>
      <c r="D791">
        <v>3.7735849056603774</v>
      </c>
      <c r="E791">
        <v>0.86318210480626745</v>
      </c>
      <c r="F791">
        <v>0.99999999998975553</v>
      </c>
      <c r="G791">
        <f t="shared" si="12"/>
        <v>4.4491176324596902E-12</v>
      </c>
      <c r="J791" t="s">
        <v>1129</v>
      </c>
    </row>
    <row r="792" spans="1:10" x14ac:dyDescent="0.35">
      <c r="A792" s="16" t="s">
        <v>3432</v>
      </c>
      <c r="B792">
        <v>2</v>
      </c>
      <c r="C792">
        <v>60</v>
      </c>
      <c r="D792">
        <v>3.3333333333333335</v>
      </c>
      <c r="E792">
        <v>0.86528330877455673</v>
      </c>
      <c r="F792">
        <v>0.99999999998975553</v>
      </c>
      <c r="G792">
        <f t="shared" si="12"/>
        <v>4.4491176324596902E-12</v>
      </c>
      <c r="J792" t="s">
        <v>1171</v>
      </c>
    </row>
    <row r="793" spans="1:10" x14ac:dyDescent="0.35">
      <c r="A793" s="16" t="s">
        <v>3567</v>
      </c>
      <c r="B793">
        <v>2</v>
      </c>
      <c r="C793">
        <v>60</v>
      </c>
      <c r="D793">
        <v>3.3333333333333335</v>
      </c>
      <c r="E793">
        <v>0.86528330877455673</v>
      </c>
      <c r="F793">
        <v>0.99999999998975553</v>
      </c>
      <c r="G793">
        <f t="shared" si="12"/>
        <v>4.4491176324596902E-12</v>
      </c>
      <c r="J793" t="s">
        <v>1125</v>
      </c>
    </row>
    <row r="794" spans="1:10" x14ac:dyDescent="0.35">
      <c r="A794" s="16" t="s">
        <v>3425</v>
      </c>
      <c r="B794">
        <v>18</v>
      </c>
      <c r="C794">
        <v>393</v>
      </c>
      <c r="D794">
        <v>4.5801526717557248</v>
      </c>
      <c r="E794">
        <v>0.86542996717441112</v>
      </c>
      <c r="F794">
        <v>0.99999999998975553</v>
      </c>
      <c r="G794">
        <f t="shared" si="12"/>
        <v>4.4491176324596902E-12</v>
      </c>
      <c r="J794" t="s">
        <v>1166</v>
      </c>
    </row>
    <row r="795" spans="1:10" x14ac:dyDescent="0.35">
      <c r="A795" s="16" t="s">
        <v>3422</v>
      </c>
      <c r="B795">
        <v>1</v>
      </c>
      <c r="C795">
        <v>34</v>
      </c>
      <c r="D795">
        <v>2.9411764705882351</v>
      </c>
      <c r="E795">
        <v>0.8654807312144589</v>
      </c>
      <c r="F795">
        <v>0.99999999998975553</v>
      </c>
      <c r="G795">
        <f t="shared" si="12"/>
        <v>4.4491176324596902E-12</v>
      </c>
      <c r="J795" t="s">
        <v>1163</v>
      </c>
    </row>
    <row r="796" spans="1:10" x14ac:dyDescent="0.35">
      <c r="A796" s="16" t="s">
        <v>3467</v>
      </c>
      <c r="B796">
        <v>1</v>
      </c>
      <c r="C796">
        <v>34</v>
      </c>
      <c r="D796">
        <v>2.9411764705882351</v>
      </c>
      <c r="E796">
        <v>0.8654807312144589</v>
      </c>
      <c r="F796">
        <v>0.99999999998975553</v>
      </c>
      <c r="G796">
        <f t="shared" si="12"/>
        <v>4.4491176324596902E-12</v>
      </c>
      <c r="J796" t="s">
        <v>1192</v>
      </c>
    </row>
    <row r="797" spans="1:10" x14ac:dyDescent="0.35">
      <c r="A797" s="16" t="s">
        <v>3489</v>
      </c>
      <c r="B797">
        <v>1</v>
      </c>
      <c r="C797">
        <v>34</v>
      </c>
      <c r="D797">
        <v>2.9411764705882351</v>
      </c>
      <c r="E797">
        <v>0.8654807312144589</v>
      </c>
      <c r="F797">
        <v>0.99999999998975553</v>
      </c>
      <c r="G797">
        <f t="shared" si="12"/>
        <v>4.4491176324596902E-12</v>
      </c>
      <c r="J797" t="s">
        <v>1069</v>
      </c>
    </row>
    <row r="798" spans="1:10" x14ac:dyDescent="0.35">
      <c r="A798" s="16" t="s">
        <v>3543</v>
      </c>
      <c r="B798">
        <v>1</v>
      </c>
      <c r="C798">
        <v>34</v>
      </c>
      <c r="D798">
        <v>2.9411764705882351</v>
      </c>
      <c r="E798">
        <v>0.8654807312144589</v>
      </c>
      <c r="F798">
        <v>0.99999999998975553</v>
      </c>
      <c r="G798">
        <f t="shared" si="12"/>
        <v>4.4491176324596902E-12</v>
      </c>
      <c r="J798" t="s">
        <v>918</v>
      </c>
    </row>
    <row r="799" spans="1:10" x14ac:dyDescent="0.35">
      <c r="A799" s="16" t="s">
        <v>3409</v>
      </c>
      <c r="B799">
        <v>2</v>
      </c>
      <c r="C799">
        <v>61</v>
      </c>
      <c r="D799">
        <v>3.278688524590164</v>
      </c>
      <c r="E799">
        <v>0.87135213433355874</v>
      </c>
      <c r="F799">
        <v>0.99999999998975553</v>
      </c>
      <c r="G799">
        <f t="shared" si="12"/>
        <v>4.4491176324596902E-12</v>
      </c>
      <c r="J799" t="s">
        <v>873</v>
      </c>
    </row>
    <row r="800" spans="1:10" x14ac:dyDescent="0.35">
      <c r="A800" s="16" t="s">
        <v>3494</v>
      </c>
      <c r="B800">
        <v>2</v>
      </c>
      <c r="C800">
        <v>61</v>
      </c>
      <c r="D800">
        <v>3.278688524590164</v>
      </c>
      <c r="E800">
        <v>0.87135213433355874</v>
      </c>
      <c r="F800">
        <v>0.99999999998975553</v>
      </c>
      <c r="G800">
        <f t="shared" si="12"/>
        <v>4.4491176324596902E-12</v>
      </c>
      <c r="J800" t="s">
        <v>1205</v>
      </c>
    </row>
    <row r="801" spans="1:10" x14ac:dyDescent="0.35">
      <c r="A801" s="16" t="s">
        <v>3397</v>
      </c>
      <c r="B801">
        <v>3</v>
      </c>
      <c r="C801">
        <v>85</v>
      </c>
      <c r="D801">
        <v>3.5294117647058822</v>
      </c>
      <c r="E801">
        <v>0.87174494796540469</v>
      </c>
      <c r="F801">
        <v>0.99999999998975553</v>
      </c>
      <c r="G801">
        <f t="shared" si="12"/>
        <v>4.4491176324596902E-12</v>
      </c>
      <c r="J801" t="s">
        <v>1147</v>
      </c>
    </row>
    <row r="802" spans="1:10" x14ac:dyDescent="0.35">
      <c r="A802" s="16" t="s">
        <v>3476</v>
      </c>
      <c r="B802">
        <v>4</v>
      </c>
      <c r="C802">
        <v>108</v>
      </c>
      <c r="D802">
        <v>3.7037037037037033</v>
      </c>
      <c r="E802">
        <v>0.87259460293137459</v>
      </c>
      <c r="F802">
        <v>0.99999999998975553</v>
      </c>
      <c r="G802">
        <f t="shared" si="12"/>
        <v>4.4491176324596902E-12</v>
      </c>
      <c r="J802" t="s">
        <v>618</v>
      </c>
    </row>
    <row r="803" spans="1:10" x14ac:dyDescent="0.35">
      <c r="A803" s="16" t="s">
        <v>3461</v>
      </c>
      <c r="B803">
        <v>1</v>
      </c>
      <c r="C803">
        <v>35</v>
      </c>
      <c r="D803">
        <v>2.8571428571428572</v>
      </c>
      <c r="E803">
        <v>0.87319504713221563</v>
      </c>
      <c r="F803">
        <v>0.99999999998975553</v>
      </c>
      <c r="G803">
        <f t="shared" si="12"/>
        <v>4.4491176324596902E-12</v>
      </c>
      <c r="J803" t="s">
        <v>1105</v>
      </c>
    </row>
    <row r="804" spans="1:10" x14ac:dyDescent="0.35">
      <c r="A804" s="16" t="s">
        <v>3493</v>
      </c>
      <c r="B804">
        <v>1</v>
      </c>
      <c r="C804">
        <v>35</v>
      </c>
      <c r="D804">
        <v>2.8571428571428572</v>
      </c>
      <c r="E804">
        <v>0.87319504713221563</v>
      </c>
      <c r="F804">
        <v>0.99999999998975553</v>
      </c>
      <c r="G804">
        <f t="shared" si="12"/>
        <v>4.4491176324596902E-12</v>
      </c>
      <c r="J804" t="s">
        <v>1204</v>
      </c>
    </row>
    <row r="805" spans="1:10" x14ac:dyDescent="0.35">
      <c r="A805" s="16" t="s">
        <v>3541</v>
      </c>
      <c r="B805">
        <v>1</v>
      </c>
      <c r="C805">
        <v>35</v>
      </c>
      <c r="D805">
        <v>2.8571428571428572</v>
      </c>
      <c r="E805">
        <v>0.87319504713221563</v>
      </c>
      <c r="F805">
        <v>0.99999999998975553</v>
      </c>
      <c r="G805">
        <f t="shared" si="12"/>
        <v>4.4491176324596902E-12</v>
      </c>
      <c r="J805" t="s">
        <v>985</v>
      </c>
    </row>
    <row r="806" spans="1:10" x14ac:dyDescent="0.35">
      <c r="A806" s="16" t="s">
        <v>3509</v>
      </c>
      <c r="B806">
        <v>2</v>
      </c>
      <c r="C806">
        <v>62</v>
      </c>
      <c r="D806">
        <v>3.225806451612903</v>
      </c>
      <c r="E806">
        <v>0.87716842260842465</v>
      </c>
      <c r="F806">
        <v>0.99999999998975553</v>
      </c>
      <c r="G806">
        <f t="shared" si="12"/>
        <v>4.4491176324596902E-12</v>
      </c>
      <c r="J806" t="s">
        <v>805</v>
      </c>
    </row>
    <row r="807" spans="1:10" x14ac:dyDescent="0.35">
      <c r="A807" s="16" t="s">
        <v>3367</v>
      </c>
      <c r="B807">
        <v>1</v>
      </c>
      <c r="C807">
        <v>36</v>
      </c>
      <c r="D807">
        <v>2.7777777777777777</v>
      </c>
      <c r="E807">
        <v>0.88046735054814151</v>
      </c>
      <c r="F807">
        <v>0.99999999998975553</v>
      </c>
      <c r="G807">
        <f t="shared" si="12"/>
        <v>4.4491176324596902E-12</v>
      </c>
      <c r="J807" t="s">
        <v>1133</v>
      </c>
    </row>
    <row r="808" spans="1:10" x14ac:dyDescent="0.35">
      <c r="A808" s="16" t="s">
        <v>3454</v>
      </c>
      <c r="B808">
        <v>1</v>
      </c>
      <c r="C808">
        <v>36</v>
      </c>
      <c r="D808">
        <v>2.7777777777777777</v>
      </c>
      <c r="E808">
        <v>0.88046735054814151</v>
      </c>
      <c r="F808">
        <v>0.99999999998975553</v>
      </c>
      <c r="G808">
        <f t="shared" si="12"/>
        <v>4.4491176324596902E-12</v>
      </c>
      <c r="J808" t="s">
        <v>821</v>
      </c>
    </row>
    <row r="809" spans="1:10" x14ac:dyDescent="0.35">
      <c r="A809" s="16" t="s">
        <v>3542</v>
      </c>
      <c r="B809">
        <v>1</v>
      </c>
      <c r="C809">
        <v>36</v>
      </c>
      <c r="D809">
        <v>2.7777777777777777</v>
      </c>
      <c r="E809">
        <v>0.88046735054814151</v>
      </c>
      <c r="F809">
        <v>0.99999999998975553</v>
      </c>
      <c r="G809">
        <f t="shared" si="12"/>
        <v>4.4491176324596902E-12</v>
      </c>
      <c r="J809" t="s">
        <v>1227</v>
      </c>
    </row>
    <row r="810" spans="1:10" x14ac:dyDescent="0.35">
      <c r="A810" s="16" t="s">
        <v>3443</v>
      </c>
      <c r="B810">
        <v>3</v>
      </c>
      <c r="C810">
        <v>87</v>
      </c>
      <c r="D810">
        <v>3.4482758620689653</v>
      </c>
      <c r="E810">
        <v>0.88161246715774122</v>
      </c>
      <c r="F810">
        <v>0.99999999998975553</v>
      </c>
      <c r="G810">
        <f t="shared" si="12"/>
        <v>4.4491176324596902E-12</v>
      </c>
      <c r="J810" t="s">
        <v>1179</v>
      </c>
    </row>
    <row r="811" spans="1:10" x14ac:dyDescent="0.35">
      <c r="A811" s="16" t="s">
        <v>3445</v>
      </c>
      <c r="B811">
        <v>2</v>
      </c>
      <c r="C811">
        <v>63</v>
      </c>
      <c r="D811">
        <v>3.1746031746031744</v>
      </c>
      <c r="E811">
        <v>0.88274116627453725</v>
      </c>
      <c r="F811">
        <v>0.99999999998975553</v>
      </c>
      <c r="G811">
        <f t="shared" si="12"/>
        <v>4.4491176324596902E-12</v>
      </c>
      <c r="J811" t="s">
        <v>1094</v>
      </c>
    </row>
    <row r="812" spans="1:10" x14ac:dyDescent="0.35">
      <c r="A812" s="16" t="s">
        <v>3371</v>
      </c>
      <c r="B812">
        <v>7</v>
      </c>
      <c r="C812">
        <v>176</v>
      </c>
      <c r="D812">
        <v>3.9772727272727271</v>
      </c>
      <c r="E812">
        <v>0.88290443049245793</v>
      </c>
      <c r="F812">
        <v>0.99999999998975553</v>
      </c>
      <c r="G812">
        <f t="shared" si="12"/>
        <v>4.4491176324596902E-12</v>
      </c>
      <c r="J812" t="s">
        <v>1135</v>
      </c>
    </row>
    <row r="813" spans="1:10" x14ac:dyDescent="0.35">
      <c r="A813" s="16" t="s">
        <v>3456</v>
      </c>
      <c r="B813">
        <v>1</v>
      </c>
      <c r="C813">
        <v>37</v>
      </c>
      <c r="D813">
        <v>2.7027027027027026</v>
      </c>
      <c r="E813">
        <v>0.88732294581845539</v>
      </c>
      <c r="F813">
        <v>0.99999999998975553</v>
      </c>
      <c r="G813">
        <f t="shared" si="12"/>
        <v>4.4491176324596902E-12</v>
      </c>
      <c r="J813" t="s">
        <v>859</v>
      </c>
    </row>
    <row r="814" spans="1:10" x14ac:dyDescent="0.35">
      <c r="A814" s="16" t="s">
        <v>3465</v>
      </c>
      <c r="B814">
        <v>1</v>
      </c>
      <c r="C814">
        <v>37</v>
      </c>
      <c r="D814">
        <v>2.7027027027027026</v>
      </c>
      <c r="E814">
        <v>0.88732294581845539</v>
      </c>
      <c r="F814">
        <v>0.99999999998975553</v>
      </c>
      <c r="G814">
        <f t="shared" si="12"/>
        <v>4.4491176324596902E-12</v>
      </c>
      <c r="J814" t="s">
        <v>1190</v>
      </c>
    </row>
    <row r="815" spans="1:10" x14ac:dyDescent="0.35">
      <c r="A815" s="16" t="s">
        <v>3491</v>
      </c>
      <c r="B815">
        <v>1</v>
      </c>
      <c r="C815">
        <v>37</v>
      </c>
      <c r="D815">
        <v>2.7027027027027026</v>
      </c>
      <c r="E815">
        <v>0.88732294581845539</v>
      </c>
      <c r="F815">
        <v>0.99999999998975553</v>
      </c>
      <c r="G815">
        <f t="shared" si="12"/>
        <v>4.4491176324596902E-12</v>
      </c>
      <c r="J815" t="s">
        <v>896</v>
      </c>
    </row>
    <row r="816" spans="1:10" x14ac:dyDescent="0.35">
      <c r="A816" s="16" t="s">
        <v>3527</v>
      </c>
      <c r="B816">
        <v>1</v>
      </c>
      <c r="C816">
        <v>37</v>
      </c>
      <c r="D816">
        <v>2.7027027027027026</v>
      </c>
      <c r="E816">
        <v>0.88732294581845539</v>
      </c>
      <c r="F816">
        <v>0.99999999998975553</v>
      </c>
      <c r="G816">
        <f t="shared" si="12"/>
        <v>4.4491176324596902E-12</v>
      </c>
      <c r="J816" t="s">
        <v>1024</v>
      </c>
    </row>
    <row r="817" spans="1:10" x14ac:dyDescent="0.35">
      <c r="A817" s="16" t="s">
        <v>3446</v>
      </c>
      <c r="B817">
        <v>2</v>
      </c>
      <c r="C817">
        <v>64</v>
      </c>
      <c r="D817">
        <v>3.125</v>
      </c>
      <c r="E817">
        <v>0.88807915712890972</v>
      </c>
      <c r="F817">
        <v>0.99999999998975553</v>
      </c>
      <c r="G817">
        <f t="shared" si="12"/>
        <v>4.4491176324596902E-12</v>
      </c>
      <c r="J817" t="s">
        <v>1181</v>
      </c>
    </row>
    <row r="818" spans="1:10" x14ac:dyDescent="0.35">
      <c r="A818" s="16" t="s">
        <v>3414</v>
      </c>
      <c r="B818">
        <v>2</v>
      </c>
      <c r="C818">
        <v>65</v>
      </c>
      <c r="D818">
        <v>3.0769230769230771</v>
      </c>
      <c r="E818">
        <v>0.89319097951747795</v>
      </c>
      <c r="F818">
        <v>0.99999999998975553</v>
      </c>
      <c r="G818">
        <f t="shared" si="12"/>
        <v>4.4491176324596902E-12</v>
      </c>
      <c r="J818" t="s">
        <v>1158</v>
      </c>
    </row>
    <row r="819" spans="1:10" x14ac:dyDescent="0.35">
      <c r="A819" s="16" t="s">
        <v>3385</v>
      </c>
      <c r="B819">
        <v>1</v>
      </c>
      <c r="C819">
        <v>38</v>
      </c>
      <c r="D819">
        <v>2.6315789473684208</v>
      </c>
      <c r="E819">
        <v>0.89378568991639151</v>
      </c>
      <c r="F819">
        <v>0.99999999998975553</v>
      </c>
      <c r="G819">
        <f t="shared" si="12"/>
        <v>4.4491176324596902E-12</v>
      </c>
      <c r="J819" t="s">
        <v>1023</v>
      </c>
    </row>
    <row r="820" spans="1:10" x14ac:dyDescent="0.35">
      <c r="A820" s="16" t="s">
        <v>3360</v>
      </c>
      <c r="B820">
        <v>3</v>
      </c>
      <c r="C820">
        <v>90</v>
      </c>
      <c r="D820">
        <v>3.3333333333333335</v>
      </c>
      <c r="E820">
        <v>0.8951472879695197</v>
      </c>
      <c r="F820">
        <v>0.99999999998975553</v>
      </c>
      <c r="G820">
        <f t="shared" si="12"/>
        <v>4.4491176324596902E-12</v>
      </c>
      <c r="J820" t="s">
        <v>1127</v>
      </c>
    </row>
    <row r="821" spans="1:10" x14ac:dyDescent="0.35">
      <c r="A821" s="16" t="s">
        <v>3393</v>
      </c>
      <c r="B821">
        <v>3</v>
      </c>
      <c r="C821">
        <v>90</v>
      </c>
      <c r="D821">
        <v>3.3333333333333335</v>
      </c>
      <c r="E821">
        <v>0.8951472879695197</v>
      </c>
      <c r="F821">
        <v>0.99999999998975553</v>
      </c>
      <c r="G821">
        <f t="shared" si="12"/>
        <v>4.4491176324596902E-12</v>
      </c>
      <c r="J821" t="s">
        <v>1145</v>
      </c>
    </row>
    <row r="822" spans="1:10" x14ac:dyDescent="0.35">
      <c r="A822" s="16" t="s">
        <v>3557</v>
      </c>
      <c r="B822">
        <v>8</v>
      </c>
      <c r="C822">
        <v>202</v>
      </c>
      <c r="D822">
        <v>3.9603960396039604</v>
      </c>
      <c r="E822">
        <v>0.89775739864711035</v>
      </c>
      <c r="F822">
        <v>0.99999999998975553</v>
      </c>
      <c r="G822">
        <f t="shared" si="12"/>
        <v>4.4491176324596902E-12</v>
      </c>
      <c r="J822" t="s">
        <v>1233</v>
      </c>
    </row>
    <row r="823" spans="1:10" x14ac:dyDescent="0.35">
      <c r="A823" s="16" t="s">
        <v>3364</v>
      </c>
      <c r="B823">
        <v>2</v>
      </c>
      <c r="C823">
        <v>66</v>
      </c>
      <c r="D823">
        <v>3.0303030303030303</v>
      </c>
      <c r="E823">
        <v>0.89808500530537139</v>
      </c>
      <c r="F823">
        <v>0.99999999998975553</v>
      </c>
      <c r="G823">
        <f t="shared" si="12"/>
        <v>4.4491176324596902E-12</v>
      </c>
      <c r="J823" t="s">
        <v>1131</v>
      </c>
    </row>
    <row r="824" spans="1:10" x14ac:dyDescent="0.35">
      <c r="A824" s="16" t="s">
        <v>3469</v>
      </c>
      <c r="B824">
        <v>3</v>
      </c>
      <c r="C824">
        <v>91</v>
      </c>
      <c r="D824">
        <v>3.296703296703297</v>
      </c>
      <c r="E824">
        <v>0.89934009571582618</v>
      </c>
      <c r="F824">
        <v>0.99999999998975553</v>
      </c>
      <c r="G824">
        <f t="shared" si="12"/>
        <v>4.4491176324596902E-12</v>
      </c>
      <c r="J824" t="s">
        <v>1042</v>
      </c>
    </row>
    <row r="825" spans="1:10" x14ac:dyDescent="0.35">
      <c r="A825" s="16" t="s">
        <v>3377</v>
      </c>
      <c r="B825">
        <v>1</v>
      </c>
      <c r="C825">
        <v>39</v>
      </c>
      <c r="D825">
        <v>2.5641025641025639</v>
      </c>
      <c r="E825">
        <v>0.89987807523427255</v>
      </c>
      <c r="F825">
        <v>0.99999999998975553</v>
      </c>
      <c r="G825">
        <f t="shared" si="12"/>
        <v>4.4491176324596902E-12</v>
      </c>
      <c r="J825" t="s">
        <v>1095</v>
      </c>
    </row>
    <row r="826" spans="1:10" x14ac:dyDescent="0.35">
      <c r="A826" s="16" t="s">
        <v>3400</v>
      </c>
      <c r="B826">
        <v>1</v>
      </c>
      <c r="C826">
        <v>39</v>
      </c>
      <c r="D826">
        <v>2.5641025641025639</v>
      </c>
      <c r="E826">
        <v>0.89987807523427255</v>
      </c>
      <c r="F826">
        <v>0.99999999998975553</v>
      </c>
      <c r="G826">
        <f t="shared" si="12"/>
        <v>4.4491176324596902E-12</v>
      </c>
      <c r="J826" t="s">
        <v>1149</v>
      </c>
    </row>
    <row r="827" spans="1:10" x14ac:dyDescent="0.35">
      <c r="A827" s="16" t="s">
        <v>3396</v>
      </c>
      <c r="B827">
        <v>2</v>
      </c>
      <c r="C827">
        <v>67</v>
      </c>
      <c r="D827">
        <v>2.9850746268656714</v>
      </c>
      <c r="E827">
        <v>0.90276938998100698</v>
      </c>
      <c r="F827">
        <v>0.99999999998975553</v>
      </c>
      <c r="G827">
        <f t="shared" si="12"/>
        <v>4.4491176324596902E-12</v>
      </c>
      <c r="J827" t="s">
        <v>1146</v>
      </c>
    </row>
    <row r="828" spans="1:10" x14ac:dyDescent="0.35">
      <c r="A828" s="16" t="s">
        <v>3451</v>
      </c>
      <c r="B828">
        <v>3</v>
      </c>
      <c r="C828">
        <v>92</v>
      </c>
      <c r="D828">
        <v>3.2608695652173911</v>
      </c>
      <c r="E828">
        <v>0.90338121361609425</v>
      </c>
      <c r="F828">
        <v>0.99999999998975553</v>
      </c>
      <c r="G828">
        <f t="shared" si="12"/>
        <v>4.4491176324596902E-12</v>
      </c>
      <c r="J828" t="s">
        <v>1184</v>
      </c>
    </row>
    <row r="829" spans="1:10" x14ac:dyDescent="0.35">
      <c r="A829" s="16" t="s">
        <v>3479</v>
      </c>
      <c r="B829">
        <v>3</v>
      </c>
      <c r="C829">
        <v>92</v>
      </c>
      <c r="D829">
        <v>3.2608695652173911</v>
      </c>
      <c r="E829">
        <v>0.90338121361609425</v>
      </c>
      <c r="F829">
        <v>0.99999999998975553</v>
      </c>
      <c r="G829">
        <f t="shared" si="12"/>
        <v>4.4491176324596902E-12</v>
      </c>
      <c r="J829" t="s">
        <v>1197</v>
      </c>
    </row>
    <row r="830" spans="1:10" x14ac:dyDescent="0.35">
      <c r="A830" s="16" t="s">
        <v>3389</v>
      </c>
      <c r="B830">
        <v>11</v>
      </c>
      <c r="C830">
        <v>268</v>
      </c>
      <c r="D830">
        <v>4.1044776119402986</v>
      </c>
      <c r="E830">
        <v>0.90551139128907232</v>
      </c>
      <c r="F830">
        <v>0.99999999998975553</v>
      </c>
      <c r="G830">
        <f t="shared" si="12"/>
        <v>4.4491176324596902E-12</v>
      </c>
      <c r="J830" t="s">
        <v>1142</v>
      </c>
    </row>
    <row r="831" spans="1:10" x14ac:dyDescent="0.35">
      <c r="A831" s="16" t="s">
        <v>3459</v>
      </c>
      <c r="B831">
        <v>1</v>
      </c>
      <c r="C831">
        <v>40</v>
      </c>
      <c r="D831">
        <v>2.5</v>
      </c>
      <c r="E831">
        <v>0.90562130744699243</v>
      </c>
      <c r="F831">
        <v>0.99999999998975553</v>
      </c>
      <c r="G831">
        <f t="shared" si="12"/>
        <v>4.4491176324596902E-12</v>
      </c>
      <c r="J831" t="s">
        <v>871</v>
      </c>
    </row>
    <row r="832" spans="1:10" x14ac:dyDescent="0.35">
      <c r="A832" s="16" t="s">
        <v>3508</v>
      </c>
      <c r="B832">
        <v>1</v>
      </c>
      <c r="C832">
        <v>40</v>
      </c>
      <c r="D832">
        <v>2.5</v>
      </c>
      <c r="E832">
        <v>0.90562130744699243</v>
      </c>
      <c r="F832">
        <v>0.99999999998975553</v>
      </c>
      <c r="G832">
        <f t="shared" si="12"/>
        <v>4.4491176324596902E-12</v>
      </c>
      <c r="J832" t="s">
        <v>994</v>
      </c>
    </row>
    <row r="833" spans="1:10" x14ac:dyDescent="0.35">
      <c r="A833" s="16" t="s">
        <v>3358</v>
      </c>
      <c r="B833">
        <v>2</v>
      </c>
      <c r="C833">
        <v>68</v>
      </c>
      <c r="D833">
        <v>2.9411764705882351</v>
      </c>
      <c r="E833">
        <v>0.90725207015923748</v>
      </c>
      <c r="F833">
        <v>0.99999999998975553</v>
      </c>
      <c r="G833">
        <f t="shared" si="12"/>
        <v>4.4491176324596902E-12</v>
      </c>
      <c r="J833" t="s">
        <v>1125</v>
      </c>
    </row>
    <row r="834" spans="1:10" x14ac:dyDescent="0.35">
      <c r="A834" s="16" t="s">
        <v>3497</v>
      </c>
      <c r="B834">
        <v>3</v>
      </c>
      <c r="C834">
        <v>93</v>
      </c>
      <c r="D834">
        <v>3.225806451612903</v>
      </c>
      <c r="E834">
        <v>0.90727516591237323</v>
      </c>
      <c r="F834">
        <v>0.99999999998975553</v>
      </c>
      <c r="G834">
        <f t="shared" si="12"/>
        <v>4.4491176324596902E-12</v>
      </c>
      <c r="J834" t="s">
        <v>1207</v>
      </c>
    </row>
    <row r="835" spans="1:10" x14ac:dyDescent="0.35">
      <c r="A835" s="16" t="s">
        <v>3403</v>
      </c>
      <c r="B835">
        <v>8</v>
      </c>
      <c r="C835">
        <v>206</v>
      </c>
      <c r="D835">
        <v>3.8834951456310676</v>
      </c>
      <c r="E835">
        <v>0.9088333204358634</v>
      </c>
      <c r="F835">
        <v>0.99999999998975553</v>
      </c>
      <c r="G835">
        <f t="shared" si="12"/>
        <v>4.4491176324596902E-12</v>
      </c>
      <c r="J835" t="s">
        <v>1152</v>
      </c>
    </row>
    <row r="836" spans="1:10" x14ac:dyDescent="0.35">
      <c r="A836" s="16" t="s">
        <v>3401</v>
      </c>
      <c r="B836">
        <v>3</v>
      </c>
      <c r="C836">
        <v>94</v>
      </c>
      <c r="D836">
        <v>3.1914893617021276</v>
      </c>
      <c r="E836">
        <v>0.91102640356588527</v>
      </c>
      <c r="F836">
        <v>0.99999999998975553</v>
      </c>
      <c r="G836">
        <f t="shared" ref="G836:G899" si="13">-LOG10(F836)</f>
        <v>4.4491176324596902E-12</v>
      </c>
      <c r="J836" t="s">
        <v>1150</v>
      </c>
    </row>
    <row r="837" spans="1:10" x14ac:dyDescent="0.35">
      <c r="A837" s="16" t="s">
        <v>3382</v>
      </c>
      <c r="B837">
        <v>1</v>
      </c>
      <c r="C837">
        <v>41</v>
      </c>
      <c r="D837">
        <v>2.4390243902439024</v>
      </c>
      <c r="E837">
        <v>0.911035379028865</v>
      </c>
      <c r="F837">
        <v>0.99999999998975553</v>
      </c>
      <c r="G837">
        <f t="shared" si="13"/>
        <v>4.4491176324596902E-12</v>
      </c>
      <c r="J837" t="s">
        <v>1024</v>
      </c>
    </row>
    <row r="838" spans="1:10" x14ac:dyDescent="0.35">
      <c r="A838" s="16" t="s">
        <v>3450</v>
      </c>
      <c r="B838">
        <v>1</v>
      </c>
      <c r="C838">
        <v>41</v>
      </c>
      <c r="D838">
        <v>2.4390243902439024</v>
      </c>
      <c r="E838">
        <v>0.911035379028865</v>
      </c>
      <c r="F838">
        <v>0.99999999998975553</v>
      </c>
      <c r="G838">
        <f t="shared" si="13"/>
        <v>4.4491176324596902E-12</v>
      </c>
      <c r="J838" t="s">
        <v>1154</v>
      </c>
    </row>
    <row r="839" spans="1:10" x14ac:dyDescent="0.35">
      <c r="A839" s="16" t="s">
        <v>3552</v>
      </c>
      <c r="B839">
        <v>2</v>
      </c>
      <c r="C839">
        <v>70</v>
      </c>
      <c r="D839">
        <v>2.8571428571428572</v>
      </c>
      <c r="E839">
        <v>0.91564295864905609</v>
      </c>
      <c r="F839">
        <v>0.99999999998975553</v>
      </c>
      <c r="G839">
        <f t="shared" si="13"/>
        <v>4.4491176324596902E-12</v>
      </c>
      <c r="J839" t="s">
        <v>1231</v>
      </c>
    </row>
    <row r="840" spans="1:10" x14ac:dyDescent="0.35">
      <c r="A840" s="16" t="s">
        <v>3381</v>
      </c>
      <c r="B840">
        <v>1</v>
      </c>
      <c r="C840">
        <v>42</v>
      </c>
      <c r="D840">
        <v>2.3809523809523809</v>
      </c>
      <c r="E840">
        <v>0.91613913888684573</v>
      </c>
      <c r="F840">
        <v>0.99999999998975553</v>
      </c>
      <c r="G840">
        <f t="shared" si="13"/>
        <v>4.4491176324596902E-12</v>
      </c>
      <c r="J840" t="s">
        <v>988</v>
      </c>
    </row>
    <row r="841" spans="1:10" x14ac:dyDescent="0.35">
      <c r="A841" s="16" t="s">
        <v>3428</v>
      </c>
      <c r="B841">
        <v>1</v>
      </c>
      <c r="C841">
        <v>42</v>
      </c>
      <c r="D841">
        <v>2.3809523809523809</v>
      </c>
      <c r="E841">
        <v>0.91613913888684573</v>
      </c>
      <c r="F841">
        <v>0.99999999998975553</v>
      </c>
      <c r="G841">
        <f t="shared" si="13"/>
        <v>4.4491176324596902E-12</v>
      </c>
      <c r="J841" t="s">
        <v>1061</v>
      </c>
    </row>
    <row r="842" spans="1:10" x14ac:dyDescent="0.35">
      <c r="A842" s="16" t="s">
        <v>3500</v>
      </c>
      <c r="B842">
        <v>1</v>
      </c>
      <c r="C842">
        <v>42</v>
      </c>
      <c r="D842">
        <v>2.3809523809523809</v>
      </c>
      <c r="E842">
        <v>0.91613913888684573</v>
      </c>
      <c r="F842">
        <v>0.99999999998975553</v>
      </c>
      <c r="G842">
        <f t="shared" si="13"/>
        <v>4.4491176324596902E-12</v>
      </c>
      <c r="J842" t="s">
        <v>806</v>
      </c>
    </row>
    <row r="843" spans="1:10" x14ac:dyDescent="0.35">
      <c r="A843" s="16" t="s">
        <v>3569</v>
      </c>
      <c r="B843">
        <v>1</v>
      </c>
      <c r="C843">
        <v>42</v>
      </c>
      <c r="D843">
        <v>2.3809523809523809</v>
      </c>
      <c r="E843">
        <v>0.91613913888684573</v>
      </c>
      <c r="F843">
        <v>0.99999999998975553</v>
      </c>
      <c r="G843">
        <f t="shared" si="13"/>
        <v>4.4491176324596902E-12</v>
      </c>
      <c r="J843" t="s">
        <v>1143</v>
      </c>
    </row>
    <row r="844" spans="1:10" x14ac:dyDescent="0.35">
      <c r="A844" s="16" t="s">
        <v>3473</v>
      </c>
      <c r="B844">
        <v>68</v>
      </c>
      <c r="C844">
        <v>1378</v>
      </c>
      <c r="D844">
        <v>4.9346879535558781</v>
      </c>
      <c r="E844">
        <v>0.9170199721323663</v>
      </c>
      <c r="F844">
        <v>0.99999999998975553</v>
      </c>
      <c r="G844">
        <f t="shared" si="13"/>
        <v>4.4491176324596902E-12</v>
      </c>
      <c r="J844" t="s">
        <v>1194</v>
      </c>
    </row>
    <row r="845" spans="1:10" x14ac:dyDescent="0.35">
      <c r="A845" s="16" t="s">
        <v>3548</v>
      </c>
      <c r="B845">
        <v>4</v>
      </c>
      <c r="C845">
        <v>120</v>
      </c>
      <c r="D845">
        <v>3.3333333333333335</v>
      </c>
      <c r="E845">
        <v>0.91809448083099499</v>
      </c>
      <c r="F845">
        <v>0.99999999998975553</v>
      </c>
      <c r="G845">
        <f t="shared" si="13"/>
        <v>4.4491176324596902E-12</v>
      </c>
      <c r="J845" t="s">
        <v>1230</v>
      </c>
    </row>
    <row r="846" spans="1:10" x14ac:dyDescent="0.35">
      <c r="A846" s="16" t="s">
        <v>3372</v>
      </c>
      <c r="B846">
        <v>1</v>
      </c>
      <c r="C846">
        <v>43</v>
      </c>
      <c r="D846">
        <v>2.3255813953488373</v>
      </c>
      <c r="E846">
        <v>0.92095035732264763</v>
      </c>
      <c r="F846">
        <v>0.99999999998975553</v>
      </c>
      <c r="G846">
        <f t="shared" si="13"/>
        <v>4.4491176324596902E-12</v>
      </c>
      <c r="J846" t="s">
        <v>1073</v>
      </c>
    </row>
    <row r="847" spans="1:10" x14ac:dyDescent="0.35">
      <c r="A847" s="16" t="s">
        <v>3395</v>
      </c>
      <c r="B847">
        <v>1</v>
      </c>
      <c r="C847">
        <v>44</v>
      </c>
      <c r="D847">
        <v>2.2727272727272729</v>
      </c>
      <c r="E847">
        <v>0.9254857878639613</v>
      </c>
      <c r="F847">
        <v>0.99999999998975553</v>
      </c>
      <c r="G847">
        <f t="shared" si="13"/>
        <v>4.4491176324596902E-12</v>
      </c>
      <c r="J847" t="s">
        <v>1021</v>
      </c>
    </row>
    <row r="848" spans="1:10" x14ac:dyDescent="0.35">
      <c r="A848" s="16" t="s">
        <v>3415</v>
      </c>
      <c r="B848">
        <v>1</v>
      </c>
      <c r="C848">
        <v>44</v>
      </c>
      <c r="D848">
        <v>2.2727272727272729</v>
      </c>
      <c r="E848">
        <v>0.9254857878639613</v>
      </c>
      <c r="F848">
        <v>0.99999999998975553</v>
      </c>
      <c r="G848">
        <f t="shared" si="13"/>
        <v>4.4491176324596902E-12</v>
      </c>
      <c r="J848" t="s">
        <v>1159</v>
      </c>
    </row>
    <row r="849" spans="1:10" x14ac:dyDescent="0.35">
      <c r="A849" s="16" t="s">
        <v>3534</v>
      </c>
      <c r="B849">
        <v>1</v>
      </c>
      <c r="C849">
        <v>44</v>
      </c>
      <c r="D849">
        <v>2.2727272727272729</v>
      </c>
      <c r="E849">
        <v>0.9254857878639613</v>
      </c>
      <c r="F849">
        <v>0.99999999998975553</v>
      </c>
      <c r="G849">
        <f t="shared" si="13"/>
        <v>4.4491176324596902E-12</v>
      </c>
      <c r="J849" t="s">
        <v>967</v>
      </c>
    </row>
    <row r="850" spans="1:10" x14ac:dyDescent="0.35">
      <c r="A850" s="16" t="s">
        <v>3551</v>
      </c>
      <c r="B850">
        <v>1</v>
      </c>
      <c r="C850">
        <v>44</v>
      </c>
      <c r="D850">
        <v>2.2727272727272729</v>
      </c>
      <c r="E850">
        <v>0.9254857878639613</v>
      </c>
      <c r="F850">
        <v>0.99999999998975553</v>
      </c>
      <c r="G850">
        <f t="shared" si="13"/>
        <v>4.4491176324596902E-12</v>
      </c>
      <c r="J850" t="s">
        <v>859</v>
      </c>
    </row>
    <row r="851" spans="1:10" x14ac:dyDescent="0.35">
      <c r="A851" s="16" t="s">
        <v>3556</v>
      </c>
      <c r="B851">
        <v>1</v>
      </c>
      <c r="C851">
        <v>44</v>
      </c>
      <c r="D851">
        <v>2.2727272727272729</v>
      </c>
      <c r="E851">
        <v>0.9254857878639613</v>
      </c>
      <c r="F851">
        <v>0.99999999998975553</v>
      </c>
      <c r="G851">
        <f t="shared" si="13"/>
        <v>4.4491176324596902E-12</v>
      </c>
      <c r="J851" t="s">
        <v>928</v>
      </c>
    </row>
    <row r="852" spans="1:10" x14ac:dyDescent="0.35">
      <c r="A852" s="16" t="s">
        <v>3447</v>
      </c>
      <c r="B852">
        <v>2</v>
      </c>
      <c r="C852">
        <v>73</v>
      </c>
      <c r="D852">
        <v>2.7397260273972601</v>
      </c>
      <c r="E852">
        <v>0.9269022121379431</v>
      </c>
      <c r="F852">
        <v>0.99999999998975553</v>
      </c>
      <c r="G852">
        <f t="shared" si="13"/>
        <v>4.4491176324596902E-12</v>
      </c>
      <c r="J852" t="s">
        <v>1182</v>
      </c>
    </row>
    <row r="853" spans="1:10" x14ac:dyDescent="0.35">
      <c r="A853" s="16" t="s">
        <v>3436</v>
      </c>
      <c r="B853">
        <v>3</v>
      </c>
      <c r="C853">
        <v>100</v>
      </c>
      <c r="D853">
        <v>3</v>
      </c>
      <c r="E853">
        <v>0.93077607164949039</v>
      </c>
      <c r="F853">
        <v>0.99999999998975553</v>
      </c>
      <c r="G853">
        <f t="shared" si="13"/>
        <v>4.4491176324596902E-12</v>
      </c>
      <c r="J853" t="s">
        <v>1174</v>
      </c>
    </row>
    <row r="854" spans="1:10" x14ac:dyDescent="0.35">
      <c r="A854" s="16" t="s">
        <v>3430</v>
      </c>
      <c r="B854">
        <v>2</v>
      </c>
      <c r="C854">
        <v>75</v>
      </c>
      <c r="D854">
        <v>2.666666666666667</v>
      </c>
      <c r="E854">
        <v>0.93360339518026647</v>
      </c>
      <c r="F854">
        <v>0.99999999998975553</v>
      </c>
      <c r="G854">
        <f t="shared" si="13"/>
        <v>4.4491176324596902E-12</v>
      </c>
      <c r="J854" t="s">
        <v>1169</v>
      </c>
    </row>
    <row r="855" spans="1:10" x14ac:dyDescent="0.35">
      <c r="A855" s="16" t="s">
        <v>3441</v>
      </c>
      <c r="B855">
        <v>1</v>
      </c>
      <c r="C855">
        <v>46</v>
      </c>
      <c r="D855">
        <v>2.1739130434782608</v>
      </c>
      <c r="E855">
        <v>0.93379156171081845</v>
      </c>
      <c r="F855">
        <v>0.99999999998975553</v>
      </c>
      <c r="G855">
        <f t="shared" si="13"/>
        <v>4.4491176324596902E-12</v>
      </c>
      <c r="J855" t="s">
        <v>1177</v>
      </c>
    </row>
    <row r="856" spans="1:10" x14ac:dyDescent="0.35">
      <c r="A856" s="16" t="s">
        <v>3504</v>
      </c>
      <c r="B856">
        <v>5</v>
      </c>
      <c r="C856">
        <v>150</v>
      </c>
      <c r="D856">
        <v>3.3333333333333335</v>
      </c>
      <c r="E856">
        <v>0.93569086485717445</v>
      </c>
      <c r="F856">
        <v>0.99999999998975553</v>
      </c>
      <c r="G856">
        <f t="shared" si="13"/>
        <v>4.4491176324596902E-12</v>
      </c>
      <c r="J856" t="s">
        <v>1212</v>
      </c>
    </row>
    <row r="857" spans="1:10" x14ac:dyDescent="0.35">
      <c r="A857" s="16" t="s">
        <v>3530</v>
      </c>
      <c r="B857">
        <v>3</v>
      </c>
      <c r="C857">
        <v>102</v>
      </c>
      <c r="D857">
        <v>2.9411764705882351</v>
      </c>
      <c r="E857">
        <v>0.93640620130232255</v>
      </c>
      <c r="F857">
        <v>0.99999999998975553</v>
      </c>
      <c r="G857">
        <f t="shared" si="13"/>
        <v>4.4491176324596902E-12</v>
      </c>
      <c r="J857" t="s">
        <v>1222</v>
      </c>
    </row>
    <row r="858" spans="1:10" x14ac:dyDescent="0.35">
      <c r="A858" s="16" t="s">
        <v>3565</v>
      </c>
      <c r="B858">
        <v>2</v>
      </c>
      <c r="C858">
        <v>76</v>
      </c>
      <c r="D858">
        <v>2.6315789473684208</v>
      </c>
      <c r="E858">
        <v>0.93673169748089902</v>
      </c>
      <c r="F858">
        <v>0.99999999998975553</v>
      </c>
      <c r="G858">
        <f t="shared" si="13"/>
        <v>4.4491176324596902E-12</v>
      </c>
      <c r="J858" t="s">
        <v>873</v>
      </c>
    </row>
    <row r="859" spans="1:10" x14ac:dyDescent="0.35">
      <c r="A859" s="16" t="s">
        <v>3492</v>
      </c>
      <c r="B859">
        <v>1</v>
      </c>
      <c r="C859">
        <v>47</v>
      </c>
      <c r="D859">
        <v>2.1276595744680851</v>
      </c>
      <c r="E859">
        <v>0.93759083509183705</v>
      </c>
      <c r="F859">
        <v>0.99999999998975553</v>
      </c>
      <c r="G859">
        <f t="shared" si="13"/>
        <v>4.4491176324596902E-12</v>
      </c>
      <c r="J859" t="s">
        <v>896</v>
      </c>
    </row>
    <row r="860" spans="1:10" x14ac:dyDescent="0.35">
      <c r="A860" s="16" t="s">
        <v>3547</v>
      </c>
      <c r="B860">
        <v>1</v>
      </c>
      <c r="C860">
        <v>48</v>
      </c>
      <c r="D860">
        <v>2.083333333333333</v>
      </c>
      <c r="E860">
        <v>0.94117228131062092</v>
      </c>
      <c r="F860">
        <v>0.99999999998975553</v>
      </c>
      <c r="G860">
        <f t="shared" si="13"/>
        <v>4.4491176324596902E-12</v>
      </c>
      <c r="J860" t="s">
        <v>1177</v>
      </c>
    </row>
    <row r="861" spans="1:10" x14ac:dyDescent="0.35">
      <c r="A861" s="16" t="s">
        <v>3550</v>
      </c>
      <c r="B861">
        <v>1</v>
      </c>
      <c r="C861">
        <v>48</v>
      </c>
      <c r="D861">
        <v>2.083333333333333</v>
      </c>
      <c r="E861">
        <v>0.94117228131062092</v>
      </c>
      <c r="F861">
        <v>0.99999999998975553</v>
      </c>
      <c r="G861">
        <f t="shared" si="13"/>
        <v>4.4491176324596902E-12</v>
      </c>
      <c r="J861" t="s">
        <v>871</v>
      </c>
    </row>
    <row r="862" spans="1:10" x14ac:dyDescent="0.35">
      <c r="A862" s="16" t="s">
        <v>3388</v>
      </c>
      <c r="B862">
        <v>1</v>
      </c>
      <c r="C862">
        <v>50</v>
      </c>
      <c r="D862">
        <v>2</v>
      </c>
      <c r="E862">
        <v>0.94773089048003067</v>
      </c>
      <c r="F862">
        <v>0.99999999998975553</v>
      </c>
      <c r="G862">
        <f t="shared" si="13"/>
        <v>4.4491176324596902E-12</v>
      </c>
      <c r="J862" t="s">
        <v>1137</v>
      </c>
    </row>
    <row r="863" spans="1:10" x14ac:dyDescent="0.35">
      <c r="A863" s="16" t="s">
        <v>3471</v>
      </c>
      <c r="B863">
        <v>1</v>
      </c>
      <c r="C863">
        <v>50</v>
      </c>
      <c r="D863">
        <v>2</v>
      </c>
      <c r="E863">
        <v>0.94773089048003067</v>
      </c>
      <c r="F863">
        <v>0.99999999998975553</v>
      </c>
      <c r="G863">
        <f t="shared" si="13"/>
        <v>4.4491176324596902E-12</v>
      </c>
      <c r="J863" t="s">
        <v>950</v>
      </c>
    </row>
    <row r="864" spans="1:10" x14ac:dyDescent="0.35">
      <c r="A864" s="16" t="s">
        <v>3571</v>
      </c>
      <c r="B864">
        <v>1</v>
      </c>
      <c r="C864">
        <v>50</v>
      </c>
      <c r="D864">
        <v>2</v>
      </c>
      <c r="E864">
        <v>0.94773089048003067</v>
      </c>
      <c r="F864">
        <v>0.99999999998975553</v>
      </c>
      <c r="G864">
        <f t="shared" si="13"/>
        <v>4.4491176324596902E-12</v>
      </c>
      <c r="J864" t="s">
        <v>1242</v>
      </c>
    </row>
    <row r="865" spans="1:10" x14ac:dyDescent="0.35">
      <c r="A865" s="16" t="s">
        <v>3566</v>
      </c>
      <c r="B865">
        <v>2</v>
      </c>
      <c r="C865">
        <v>81</v>
      </c>
      <c r="D865">
        <v>2.4691358024691357</v>
      </c>
      <c r="E865">
        <v>0.9503834850968691</v>
      </c>
      <c r="F865">
        <v>0.99999999998975553</v>
      </c>
      <c r="G865">
        <f t="shared" si="13"/>
        <v>4.4491176324596902E-12</v>
      </c>
      <c r="J865" t="s">
        <v>1239</v>
      </c>
    </row>
    <row r="866" spans="1:10" x14ac:dyDescent="0.35">
      <c r="A866" s="16" t="s">
        <v>3366</v>
      </c>
      <c r="B866">
        <v>1</v>
      </c>
      <c r="C866">
        <v>51</v>
      </c>
      <c r="D866">
        <v>1.9607843137254901</v>
      </c>
      <c r="E866">
        <v>0.95073090782695924</v>
      </c>
      <c r="F866">
        <v>0.99999999998975553</v>
      </c>
      <c r="G866">
        <f t="shared" si="13"/>
        <v>4.4491176324596902E-12</v>
      </c>
      <c r="J866" t="s">
        <v>1109</v>
      </c>
    </row>
    <row r="867" spans="1:10" x14ac:dyDescent="0.35">
      <c r="A867" s="16" t="s">
        <v>3499</v>
      </c>
      <c r="B867">
        <v>7</v>
      </c>
      <c r="C867">
        <v>204</v>
      </c>
      <c r="D867">
        <v>3.4313725490196081</v>
      </c>
      <c r="E867">
        <v>0.95099797802844122</v>
      </c>
      <c r="F867">
        <v>0.99999999998975553</v>
      </c>
      <c r="G867">
        <f t="shared" si="13"/>
        <v>4.4491176324596902E-12</v>
      </c>
      <c r="J867" t="s">
        <v>1209</v>
      </c>
    </row>
    <row r="868" spans="1:10" x14ac:dyDescent="0.35">
      <c r="A868" s="16" t="s">
        <v>3404</v>
      </c>
      <c r="B868">
        <v>29</v>
      </c>
      <c r="C868">
        <v>666</v>
      </c>
      <c r="D868">
        <v>4.3543543543543537</v>
      </c>
      <c r="E868">
        <v>0.95348597143843916</v>
      </c>
      <c r="F868">
        <v>0.99999999998975553</v>
      </c>
      <c r="G868">
        <f t="shared" si="13"/>
        <v>4.4491176324596902E-12</v>
      </c>
      <c r="J868" t="s">
        <v>1153</v>
      </c>
    </row>
    <row r="869" spans="1:10" x14ac:dyDescent="0.35">
      <c r="A869" s="16" t="s">
        <v>3391</v>
      </c>
      <c r="B869">
        <v>1</v>
      </c>
      <c r="C869">
        <v>52</v>
      </c>
      <c r="D869">
        <v>1.9230769230769231</v>
      </c>
      <c r="E869">
        <v>0.95355888623562313</v>
      </c>
      <c r="F869">
        <v>0.99999999998975553</v>
      </c>
      <c r="G869">
        <f t="shared" si="13"/>
        <v>4.4491176324596902E-12</v>
      </c>
      <c r="J869" t="s">
        <v>1143</v>
      </c>
    </row>
    <row r="870" spans="1:10" x14ac:dyDescent="0.35">
      <c r="A870" s="16" t="s">
        <v>3532</v>
      </c>
      <c r="B870">
        <v>3</v>
      </c>
      <c r="C870">
        <v>110</v>
      </c>
      <c r="D870">
        <v>2.7272727272727271</v>
      </c>
      <c r="E870">
        <v>0.95494758293229509</v>
      </c>
      <c r="F870">
        <v>0.99999999998975553</v>
      </c>
      <c r="G870">
        <f t="shared" si="13"/>
        <v>4.4491176324596902E-12</v>
      </c>
      <c r="J870" t="s">
        <v>1162</v>
      </c>
    </row>
    <row r="871" spans="1:10" x14ac:dyDescent="0.35">
      <c r="A871" s="16" t="s">
        <v>3490</v>
      </c>
      <c r="B871">
        <v>1</v>
      </c>
      <c r="C871">
        <v>53</v>
      </c>
      <c r="D871">
        <v>1.8867924528301887</v>
      </c>
      <c r="E871">
        <v>0.95622468295449559</v>
      </c>
      <c r="F871">
        <v>0.99999999998975553</v>
      </c>
      <c r="G871">
        <f t="shared" si="13"/>
        <v>4.4491176324596902E-12</v>
      </c>
      <c r="J871" t="s">
        <v>1012</v>
      </c>
    </row>
    <row r="872" spans="1:10" x14ac:dyDescent="0.35">
      <c r="A872" s="16" t="s">
        <v>3408</v>
      </c>
      <c r="B872">
        <v>2</v>
      </c>
      <c r="C872">
        <v>84</v>
      </c>
      <c r="D872">
        <v>2.3809523809523809</v>
      </c>
      <c r="E872">
        <v>0.95717305506897099</v>
      </c>
      <c r="F872">
        <v>0.99999999998975553</v>
      </c>
      <c r="G872">
        <f t="shared" si="13"/>
        <v>4.4491176324596902E-12</v>
      </c>
      <c r="J872" t="s">
        <v>1155</v>
      </c>
    </row>
    <row r="873" spans="1:10" x14ac:dyDescent="0.35">
      <c r="A873" s="16" t="s">
        <v>3455</v>
      </c>
      <c r="B873">
        <v>2</v>
      </c>
      <c r="C873">
        <v>84</v>
      </c>
      <c r="D873">
        <v>2.3809523809523809</v>
      </c>
      <c r="E873">
        <v>0.95717305506897099</v>
      </c>
      <c r="F873">
        <v>0.99999999998975553</v>
      </c>
      <c r="G873">
        <f t="shared" si="13"/>
        <v>4.4491176324596902E-12</v>
      </c>
      <c r="J873" t="s">
        <v>1005</v>
      </c>
    </row>
    <row r="874" spans="1:10" x14ac:dyDescent="0.35">
      <c r="A874" s="16" t="s">
        <v>3440</v>
      </c>
      <c r="B874">
        <v>1</v>
      </c>
      <c r="C874">
        <v>54</v>
      </c>
      <c r="D874">
        <v>1.8518518518518516</v>
      </c>
      <c r="E874">
        <v>0.95873759088480659</v>
      </c>
      <c r="F874">
        <v>0.99999999998975553</v>
      </c>
      <c r="G874">
        <f t="shared" si="13"/>
        <v>4.4491176324596902E-12</v>
      </c>
      <c r="J874" t="s">
        <v>1137</v>
      </c>
    </row>
    <row r="875" spans="1:10" x14ac:dyDescent="0.35">
      <c r="A875" s="16" t="s">
        <v>3533</v>
      </c>
      <c r="B875">
        <v>1</v>
      </c>
      <c r="C875">
        <v>54</v>
      </c>
      <c r="D875">
        <v>1.8518518518518516</v>
      </c>
      <c r="E875">
        <v>0.95873759088480659</v>
      </c>
      <c r="F875">
        <v>0.99999999998975553</v>
      </c>
      <c r="G875">
        <f t="shared" si="13"/>
        <v>4.4491176324596902E-12</v>
      </c>
      <c r="J875" t="s">
        <v>871</v>
      </c>
    </row>
    <row r="876" spans="1:10" x14ac:dyDescent="0.35">
      <c r="A876" s="16" t="s">
        <v>3553</v>
      </c>
      <c r="B876">
        <v>1</v>
      </c>
      <c r="C876">
        <v>54</v>
      </c>
      <c r="D876">
        <v>1.8518518518518516</v>
      </c>
      <c r="E876">
        <v>0.95873759088480659</v>
      </c>
      <c r="F876">
        <v>0.99999999998975553</v>
      </c>
      <c r="G876">
        <f t="shared" si="13"/>
        <v>4.4491176324596902E-12</v>
      </c>
      <c r="J876" t="s">
        <v>943</v>
      </c>
    </row>
    <row r="877" spans="1:10" x14ac:dyDescent="0.35">
      <c r="A877" s="16" t="s">
        <v>3562</v>
      </c>
      <c r="B877">
        <v>1</v>
      </c>
      <c r="C877">
        <v>54</v>
      </c>
      <c r="D877">
        <v>1.8518518518518516</v>
      </c>
      <c r="E877">
        <v>0.95873759088480659</v>
      </c>
      <c r="F877">
        <v>0.99999999998975553</v>
      </c>
      <c r="G877">
        <f t="shared" si="13"/>
        <v>4.4491176324596902E-12</v>
      </c>
      <c r="J877" t="s">
        <v>871</v>
      </c>
    </row>
    <row r="878" spans="1:10" x14ac:dyDescent="0.35">
      <c r="A878" s="16" t="s">
        <v>3359</v>
      </c>
      <c r="B878">
        <v>2</v>
      </c>
      <c r="C878">
        <v>85</v>
      </c>
      <c r="D878">
        <v>2.3529411764705883</v>
      </c>
      <c r="E878">
        <v>0.95923156368260365</v>
      </c>
      <c r="F878">
        <v>0.99999999998975553</v>
      </c>
      <c r="G878">
        <f t="shared" si="13"/>
        <v>4.4491176324596902E-12</v>
      </c>
      <c r="J878" t="s">
        <v>1126</v>
      </c>
    </row>
    <row r="879" spans="1:10" x14ac:dyDescent="0.35">
      <c r="A879" s="16" t="s">
        <v>3387</v>
      </c>
      <c r="B879">
        <v>2</v>
      </c>
      <c r="C879">
        <v>85</v>
      </c>
      <c r="D879">
        <v>2.3529411764705883</v>
      </c>
      <c r="E879">
        <v>0.95923156368260365</v>
      </c>
      <c r="F879">
        <v>0.99999999998975553</v>
      </c>
      <c r="G879">
        <f t="shared" si="13"/>
        <v>4.4491176324596902E-12</v>
      </c>
      <c r="J879" t="s">
        <v>1125</v>
      </c>
    </row>
    <row r="880" spans="1:10" x14ac:dyDescent="0.35">
      <c r="A880" s="16" t="s">
        <v>3520</v>
      </c>
      <c r="B880">
        <v>3</v>
      </c>
      <c r="C880">
        <v>113</v>
      </c>
      <c r="D880">
        <v>2.6548672566371683</v>
      </c>
      <c r="E880">
        <v>0.96049236791972825</v>
      </c>
      <c r="F880">
        <v>0.99999999998975553</v>
      </c>
      <c r="G880">
        <f t="shared" si="13"/>
        <v>4.4491176324596902E-12</v>
      </c>
      <c r="J880" t="s">
        <v>1216</v>
      </c>
    </row>
    <row r="881" spans="1:10" x14ac:dyDescent="0.35">
      <c r="A881" s="16" t="s">
        <v>3502</v>
      </c>
      <c r="B881">
        <v>16</v>
      </c>
      <c r="C881">
        <v>408</v>
      </c>
      <c r="D881">
        <v>3.9215686274509802</v>
      </c>
      <c r="E881">
        <v>0.96096125402483246</v>
      </c>
      <c r="F881">
        <v>0.99999999998975553</v>
      </c>
      <c r="G881">
        <f t="shared" si="13"/>
        <v>4.4491176324596902E-12</v>
      </c>
      <c r="J881" t="s">
        <v>1210</v>
      </c>
    </row>
    <row r="882" spans="1:10" x14ac:dyDescent="0.35">
      <c r="A882" s="16" t="s">
        <v>3421</v>
      </c>
      <c r="B882">
        <v>1</v>
      </c>
      <c r="C882">
        <v>55</v>
      </c>
      <c r="D882">
        <v>1.8181818181818181</v>
      </c>
      <c r="E882">
        <v>0.96110637091027296</v>
      </c>
      <c r="F882">
        <v>0.99999999998975553</v>
      </c>
      <c r="G882">
        <f t="shared" si="13"/>
        <v>4.4491176324596902E-12</v>
      </c>
      <c r="J882" t="s">
        <v>1137</v>
      </c>
    </row>
    <row r="883" spans="1:10" x14ac:dyDescent="0.35">
      <c r="A883" s="16" t="s">
        <v>3448</v>
      </c>
      <c r="B883">
        <v>1</v>
      </c>
      <c r="C883">
        <v>55</v>
      </c>
      <c r="D883">
        <v>1.8181818181818181</v>
      </c>
      <c r="E883">
        <v>0.96110637091027296</v>
      </c>
      <c r="F883">
        <v>0.99999999998975553</v>
      </c>
      <c r="G883">
        <f t="shared" si="13"/>
        <v>4.4491176324596902E-12</v>
      </c>
      <c r="J883" t="s">
        <v>1137</v>
      </c>
    </row>
    <row r="884" spans="1:10" x14ac:dyDescent="0.35">
      <c r="A884" s="16" t="s">
        <v>3501</v>
      </c>
      <c r="B884">
        <v>1</v>
      </c>
      <c r="C884">
        <v>55</v>
      </c>
      <c r="D884">
        <v>1.8181818181818181</v>
      </c>
      <c r="E884">
        <v>0.96110637091027296</v>
      </c>
      <c r="F884">
        <v>0.99999999998975553</v>
      </c>
      <c r="G884">
        <f t="shared" si="13"/>
        <v>4.4491176324596902E-12</v>
      </c>
      <c r="J884" t="s">
        <v>1061</v>
      </c>
    </row>
    <row r="885" spans="1:10" x14ac:dyDescent="0.35">
      <c r="A885" s="16" t="s">
        <v>3519</v>
      </c>
      <c r="B885">
        <v>2</v>
      </c>
      <c r="C885">
        <v>86</v>
      </c>
      <c r="D885">
        <v>2.3255813953488373</v>
      </c>
      <c r="E885">
        <v>0.96119502145257174</v>
      </c>
      <c r="F885">
        <v>0.99999999998975553</v>
      </c>
      <c r="G885">
        <f t="shared" si="13"/>
        <v>4.4491176324596902E-12</v>
      </c>
      <c r="J885" t="s">
        <v>1171</v>
      </c>
    </row>
    <row r="886" spans="1:10" x14ac:dyDescent="0.35">
      <c r="A886" s="16" t="s">
        <v>3376</v>
      </c>
      <c r="B886">
        <v>1</v>
      </c>
      <c r="C886">
        <v>56</v>
      </c>
      <c r="D886">
        <v>1.7857142857142856</v>
      </c>
      <c r="E886">
        <v>0.96333928229531518</v>
      </c>
      <c r="F886">
        <v>0.99999999998975553</v>
      </c>
      <c r="G886">
        <f t="shared" si="13"/>
        <v>4.4491176324596902E-12</v>
      </c>
      <c r="J886" t="s">
        <v>801</v>
      </c>
    </row>
    <row r="887" spans="1:10" x14ac:dyDescent="0.35">
      <c r="A887" s="16" t="s">
        <v>3380</v>
      </c>
      <c r="B887">
        <v>1</v>
      </c>
      <c r="C887">
        <v>56</v>
      </c>
      <c r="D887">
        <v>1.7857142857142856</v>
      </c>
      <c r="E887">
        <v>0.96333928229531518</v>
      </c>
      <c r="F887">
        <v>0.99999999998975553</v>
      </c>
      <c r="G887">
        <f t="shared" si="13"/>
        <v>4.4491176324596902E-12</v>
      </c>
      <c r="J887" t="s">
        <v>1027</v>
      </c>
    </row>
    <row r="888" spans="1:10" x14ac:dyDescent="0.35">
      <c r="A888" s="16" t="s">
        <v>3487</v>
      </c>
      <c r="B888">
        <v>1</v>
      </c>
      <c r="C888">
        <v>56</v>
      </c>
      <c r="D888">
        <v>1.7857142857142856</v>
      </c>
      <c r="E888">
        <v>0.96333928229531518</v>
      </c>
      <c r="F888">
        <v>0.99999999998975553</v>
      </c>
      <c r="G888">
        <f t="shared" si="13"/>
        <v>4.4491176324596902E-12</v>
      </c>
      <c r="J888" t="s">
        <v>1202</v>
      </c>
    </row>
    <row r="889" spans="1:10" x14ac:dyDescent="0.35">
      <c r="A889" s="16" t="s">
        <v>3375</v>
      </c>
      <c r="B889">
        <v>1</v>
      </c>
      <c r="C889">
        <v>57</v>
      </c>
      <c r="D889">
        <v>1.7543859649122806</v>
      </c>
      <c r="E889">
        <v>0.96544411149763187</v>
      </c>
      <c r="F889">
        <v>0.99999999998975553</v>
      </c>
      <c r="G889">
        <f t="shared" si="13"/>
        <v>4.4491176324596902E-12</v>
      </c>
      <c r="J889" t="s">
        <v>1137</v>
      </c>
    </row>
    <row r="890" spans="1:10" x14ac:dyDescent="0.35">
      <c r="A890" s="16" t="s">
        <v>3434</v>
      </c>
      <c r="B890">
        <v>1</v>
      </c>
      <c r="C890">
        <v>57</v>
      </c>
      <c r="D890">
        <v>1.7543859649122806</v>
      </c>
      <c r="E890">
        <v>0.96544411149763187</v>
      </c>
      <c r="F890">
        <v>0.99999999998975553</v>
      </c>
      <c r="G890">
        <f t="shared" si="13"/>
        <v>4.4491176324596902E-12</v>
      </c>
      <c r="J890" t="s">
        <v>1137</v>
      </c>
    </row>
    <row r="891" spans="1:10" x14ac:dyDescent="0.35">
      <c r="A891" s="16" t="s">
        <v>3399</v>
      </c>
      <c r="B891">
        <v>4</v>
      </c>
      <c r="C891">
        <v>145</v>
      </c>
      <c r="D891">
        <v>2.7586206896551726</v>
      </c>
      <c r="E891">
        <v>0.96946151479573717</v>
      </c>
      <c r="F891">
        <v>0.99999999998975553</v>
      </c>
      <c r="G891">
        <f t="shared" si="13"/>
        <v>4.4491176324596902E-12</v>
      </c>
      <c r="J891" t="s">
        <v>1148</v>
      </c>
    </row>
    <row r="892" spans="1:10" x14ac:dyDescent="0.35">
      <c r="A892" s="16" t="s">
        <v>3402</v>
      </c>
      <c r="B892">
        <v>6</v>
      </c>
      <c r="C892">
        <v>195</v>
      </c>
      <c r="D892">
        <v>3.0769230769230771</v>
      </c>
      <c r="E892">
        <v>0.97015564357027939</v>
      </c>
      <c r="F892">
        <v>0.99999999998975553</v>
      </c>
      <c r="G892">
        <f t="shared" si="13"/>
        <v>4.4491176324596902E-12</v>
      </c>
      <c r="J892" t="s">
        <v>1151</v>
      </c>
    </row>
    <row r="893" spans="1:10" x14ac:dyDescent="0.35">
      <c r="A893" s="16" t="s">
        <v>3449</v>
      </c>
      <c r="B893">
        <v>6</v>
      </c>
      <c r="C893">
        <v>195</v>
      </c>
      <c r="D893">
        <v>3.0769230769230771</v>
      </c>
      <c r="E893">
        <v>0.97015564357027939</v>
      </c>
      <c r="F893">
        <v>0.99999999998975553</v>
      </c>
      <c r="G893">
        <f t="shared" si="13"/>
        <v>4.4491176324596902E-12</v>
      </c>
      <c r="J893" t="s">
        <v>1183</v>
      </c>
    </row>
    <row r="894" spans="1:10" x14ac:dyDescent="0.35">
      <c r="A894" s="16" t="s">
        <v>3398</v>
      </c>
      <c r="B894">
        <v>2</v>
      </c>
      <c r="C894">
        <v>92</v>
      </c>
      <c r="D894">
        <v>2.1739130434782608</v>
      </c>
      <c r="E894">
        <v>0.97119968991939232</v>
      </c>
      <c r="F894">
        <v>0.99999999998975553</v>
      </c>
      <c r="G894">
        <f t="shared" si="13"/>
        <v>4.4491176324596902E-12</v>
      </c>
      <c r="J894" t="s">
        <v>785</v>
      </c>
    </row>
    <row r="895" spans="1:10" x14ac:dyDescent="0.35">
      <c r="A895" s="16" t="s">
        <v>3406</v>
      </c>
      <c r="B895">
        <v>2</v>
      </c>
      <c r="C895">
        <v>92</v>
      </c>
      <c r="D895">
        <v>2.1739130434782608</v>
      </c>
      <c r="E895">
        <v>0.97119968991939232</v>
      </c>
      <c r="F895">
        <v>0.99999999998975553</v>
      </c>
      <c r="G895">
        <f t="shared" si="13"/>
        <v>4.4491176324596902E-12</v>
      </c>
      <c r="J895" t="s">
        <v>1138</v>
      </c>
    </row>
    <row r="896" spans="1:10" x14ac:dyDescent="0.35">
      <c r="A896" s="16" t="s">
        <v>3426</v>
      </c>
      <c r="B896">
        <v>2</v>
      </c>
      <c r="C896">
        <v>93</v>
      </c>
      <c r="D896">
        <v>2.1505376344086025</v>
      </c>
      <c r="E896">
        <v>0.97260462450346774</v>
      </c>
      <c r="F896">
        <v>0.99999999998975553</v>
      </c>
      <c r="G896">
        <f t="shared" si="13"/>
        <v>4.4491176324596902E-12</v>
      </c>
      <c r="J896" t="s">
        <v>1167</v>
      </c>
    </row>
    <row r="897" spans="1:10" x14ac:dyDescent="0.35">
      <c r="A897" s="16" t="s">
        <v>3379</v>
      </c>
      <c r="B897">
        <v>1</v>
      </c>
      <c r="C897">
        <v>61</v>
      </c>
      <c r="D897">
        <v>1.639344262295082</v>
      </c>
      <c r="E897">
        <v>0.97272325563197848</v>
      </c>
      <c r="F897">
        <v>0.99999999998975553</v>
      </c>
      <c r="G897">
        <f t="shared" si="13"/>
        <v>4.4491176324596902E-12</v>
      </c>
      <c r="J897" t="s">
        <v>1137</v>
      </c>
    </row>
    <row r="898" spans="1:10" x14ac:dyDescent="0.35">
      <c r="A898" s="16" t="s">
        <v>3433</v>
      </c>
      <c r="B898">
        <v>1</v>
      </c>
      <c r="C898">
        <v>62</v>
      </c>
      <c r="D898">
        <v>1.6129032258064515</v>
      </c>
      <c r="E898">
        <v>0.97428972832740324</v>
      </c>
      <c r="F898">
        <v>0.99999999998975553</v>
      </c>
      <c r="G898">
        <f t="shared" si="13"/>
        <v>4.4491176324596902E-12</v>
      </c>
      <c r="J898" t="s">
        <v>1172</v>
      </c>
    </row>
    <row r="899" spans="1:10" x14ac:dyDescent="0.35">
      <c r="A899" s="16" t="s">
        <v>3424</v>
      </c>
      <c r="B899">
        <v>5</v>
      </c>
      <c r="C899">
        <v>175</v>
      </c>
      <c r="D899">
        <v>2.8571428571428572</v>
      </c>
      <c r="E899">
        <v>0.97474586194181478</v>
      </c>
      <c r="F899">
        <v>0.99999999998975553</v>
      </c>
      <c r="G899">
        <f t="shared" si="13"/>
        <v>4.4491176324596902E-12</v>
      </c>
      <c r="J899" t="s">
        <v>1165</v>
      </c>
    </row>
    <row r="900" spans="1:10" x14ac:dyDescent="0.35">
      <c r="A900" s="16" t="s">
        <v>3477</v>
      </c>
      <c r="B900">
        <v>1</v>
      </c>
      <c r="C900">
        <v>63</v>
      </c>
      <c r="D900">
        <v>1.5873015873015872</v>
      </c>
      <c r="E900">
        <v>0.97576631804502612</v>
      </c>
      <c r="F900">
        <v>0.99999999998975553</v>
      </c>
      <c r="G900">
        <f t="shared" ref="G900:G950" si="14">-LOG10(F900)</f>
        <v>4.4491176324596902E-12</v>
      </c>
      <c r="J900" t="s">
        <v>990</v>
      </c>
    </row>
    <row r="901" spans="1:10" x14ac:dyDescent="0.35">
      <c r="A901" s="16" t="s">
        <v>3458</v>
      </c>
      <c r="B901">
        <v>4</v>
      </c>
      <c r="C901">
        <v>151</v>
      </c>
      <c r="D901">
        <v>2.6490066225165565</v>
      </c>
      <c r="E901">
        <v>0.97616780641871004</v>
      </c>
      <c r="F901">
        <v>0.99999999998975553</v>
      </c>
      <c r="G901">
        <f t="shared" si="14"/>
        <v>4.4491176324596902E-12</v>
      </c>
      <c r="J901" t="s">
        <v>1185</v>
      </c>
    </row>
    <row r="902" spans="1:10" x14ac:dyDescent="0.35">
      <c r="A902" s="16" t="s">
        <v>3478</v>
      </c>
      <c r="B902">
        <v>1</v>
      </c>
      <c r="C902">
        <v>64</v>
      </c>
      <c r="D902">
        <v>1.5625</v>
      </c>
      <c r="E902">
        <v>0.9771581777519398</v>
      </c>
      <c r="F902">
        <v>0.99999999998975553</v>
      </c>
      <c r="G902">
        <f t="shared" si="14"/>
        <v>4.4491176324596902E-12</v>
      </c>
      <c r="J902" t="s">
        <v>1196</v>
      </c>
    </row>
    <row r="903" spans="1:10" x14ac:dyDescent="0.35">
      <c r="A903" s="16" t="s">
        <v>3482</v>
      </c>
      <c r="B903">
        <v>1</v>
      </c>
      <c r="C903">
        <v>64</v>
      </c>
      <c r="D903">
        <v>1.5625</v>
      </c>
      <c r="E903">
        <v>0.9771581777519398</v>
      </c>
      <c r="F903">
        <v>0.99999999998975553</v>
      </c>
      <c r="G903">
        <f t="shared" si="14"/>
        <v>4.4491176324596902E-12</v>
      </c>
      <c r="J903" t="s">
        <v>1159</v>
      </c>
    </row>
    <row r="904" spans="1:10" x14ac:dyDescent="0.35">
      <c r="A904" s="16" t="s">
        <v>3383</v>
      </c>
      <c r="B904">
        <v>5</v>
      </c>
      <c r="C904">
        <v>179</v>
      </c>
      <c r="D904">
        <v>2.7932960893854748</v>
      </c>
      <c r="E904">
        <v>0.97839482527318389</v>
      </c>
      <c r="F904">
        <v>0.99999999998975553</v>
      </c>
      <c r="G904">
        <f t="shared" si="14"/>
        <v>4.4491176324596902E-12</v>
      </c>
      <c r="J904" t="s">
        <v>1139</v>
      </c>
    </row>
    <row r="905" spans="1:10" x14ac:dyDescent="0.35">
      <c r="A905" s="16" t="s">
        <v>3386</v>
      </c>
      <c r="B905">
        <v>1</v>
      </c>
      <c r="C905">
        <v>65</v>
      </c>
      <c r="D905">
        <v>1.5384615384615385</v>
      </c>
      <c r="E905">
        <v>0.97847016522401642</v>
      </c>
      <c r="F905">
        <v>0.99999999998975553</v>
      </c>
      <c r="G905">
        <f t="shared" si="14"/>
        <v>4.4491176324596902E-12</v>
      </c>
      <c r="J905" t="s">
        <v>1141</v>
      </c>
    </row>
    <row r="906" spans="1:10" x14ac:dyDescent="0.35">
      <c r="A906" s="16" t="s">
        <v>3522</v>
      </c>
      <c r="B906">
        <v>1</v>
      </c>
      <c r="C906">
        <v>65</v>
      </c>
      <c r="D906">
        <v>1.5384615384615385</v>
      </c>
      <c r="E906">
        <v>0.97847016522401642</v>
      </c>
      <c r="F906">
        <v>0.99999999998975553</v>
      </c>
      <c r="G906">
        <f t="shared" si="14"/>
        <v>4.4491176324596902E-12</v>
      </c>
      <c r="J906" t="s">
        <v>1137</v>
      </c>
    </row>
    <row r="907" spans="1:10" x14ac:dyDescent="0.35">
      <c r="A907" s="16" t="s">
        <v>3369</v>
      </c>
      <c r="B907">
        <v>3</v>
      </c>
      <c r="C907">
        <v>128</v>
      </c>
      <c r="D907">
        <v>2.34375</v>
      </c>
      <c r="E907">
        <v>0.97981738431930221</v>
      </c>
      <c r="F907">
        <v>0.99999999998975553</v>
      </c>
      <c r="G907">
        <f t="shared" si="14"/>
        <v>4.4491176324596902E-12</v>
      </c>
      <c r="J907" t="s">
        <v>1134</v>
      </c>
    </row>
    <row r="908" spans="1:10" x14ac:dyDescent="0.35">
      <c r="A908" s="16" t="s">
        <v>3468</v>
      </c>
      <c r="B908">
        <v>25</v>
      </c>
      <c r="C908">
        <v>627</v>
      </c>
      <c r="D908">
        <v>3.9872408293460926</v>
      </c>
      <c r="E908">
        <v>0.98109644923206329</v>
      </c>
      <c r="F908">
        <v>0.99999999998975553</v>
      </c>
      <c r="G908">
        <f t="shared" si="14"/>
        <v>4.4491176324596902E-12</v>
      </c>
      <c r="J908" t="s">
        <v>1193</v>
      </c>
    </row>
    <row r="909" spans="1:10" x14ac:dyDescent="0.35">
      <c r="A909" s="16" t="s">
        <v>3431</v>
      </c>
      <c r="B909">
        <v>4</v>
      </c>
      <c r="C909">
        <v>157</v>
      </c>
      <c r="D909">
        <v>2.547770700636943</v>
      </c>
      <c r="E909">
        <v>0.98147105665715828</v>
      </c>
      <c r="F909">
        <v>0.99999999998975553</v>
      </c>
      <c r="G909">
        <f t="shared" si="14"/>
        <v>4.4491176324596902E-12</v>
      </c>
      <c r="J909" t="s">
        <v>1170</v>
      </c>
    </row>
    <row r="910" spans="1:10" x14ac:dyDescent="0.35">
      <c r="A910" s="16" t="s">
        <v>3511</v>
      </c>
      <c r="B910">
        <v>3</v>
      </c>
      <c r="C910">
        <v>130</v>
      </c>
      <c r="D910">
        <v>2.3076923076923079</v>
      </c>
      <c r="E910">
        <v>0.98157811709865739</v>
      </c>
      <c r="F910">
        <v>0.99999999998975553</v>
      </c>
      <c r="G910">
        <f t="shared" si="14"/>
        <v>4.4491176324596902E-12</v>
      </c>
      <c r="J910" t="s">
        <v>1215</v>
      </c>
    </row>
    <row r="911" spans="1:10" x14ac:dyDescent="0.35">
      <c r="A911" s="16" t="s">
        <v>3457</v>
      </c>
      <c r="B911">
        <v>2</v>
      </c>
      <c r="C911">
        <v>102</v>
      </c>
      <c r="D911">
        <v>1.9607843137254901</v>
      </c>
      <c r="E911">
        <v>0.98259878496677766</v>
      </c>
      <c r="F911">
        <v>0.99999999998975553</v>
      </c>
      <c r="G911">
        <f t="shared" si="14"/>
        <v>4.4491176324596902E-12</v>
      </c>
      <c r="J911" t="s">
        <v>785</v>
      </c>
    </row>
    <row r="912" spans="1:10" x14ac:dyDescent="0.35">
      <c r="A912" s="16" t="s">
        <v>3475</v>
      </c>
      <c r="B912">
        <v>2</v>
      </c>
      <c r="C912">
        <v>103</v>
      </c>
      <c r="D912">
        <v>1.9417475728155338</v>
      </c>
      <c r="E912">
        <v>0.98346094199739542</v>
      </c>
      <c r="F912">
        <v>0.99999999998975553</v>
      </c>
      <c r="G912">
        <f t="shared" si="14"/>
        <v>4.4491176324596902E-12</v>
      </c>
      <c r="J912" t="s">
        <v>1195</v>
      </c>
    </row>
    <row r="913" spans="1:10" x14ac:dyDescent="0.35">
      <c r="A913" s="16" t="s">
        <v>3485</v>
      </c>
      <c r="B913">
        <v>9</v>
      </c>
      <c r="C913">
        <v>286</v>
      </c>
      <c r="D913">
        <v>3.1468531468531471</v>
      </c>
      <c r="E913">
        <v>0.98497312651462132</v>
      </c>
      <c r="F913">
        <v>0.99999999998975553</v>
      </c>
      <c r="G913">
        <f t="shared" si="14"/>
        <v>4.4491176324596902E-12</v>
      </c>
      <c r="J913" t="s">
        <v>1201</v>
      </c>
    </row>
    <row r="914" spans="1:10" x14ac:dyDescent="0.35">
      <c r="A914" s="16" t="s">
        <v>3539</v>
      </c>
      <c r="B914">
        <v>2</v>
      </c>
      <c r="C914">
        <v>105</v>
      </c>
      <c r="D914">
        <v>1.9047619047619049</v>
      </c>
      <c r="E914">
        <v>0.98506249015320169</v>
      </c>
      <c r="F914">
        <v>0.99999999998975553</v>
      </c>
      <c r="G914">
        <f t="shared" si="14"/>
        <v>4.4491176324596902E-12</v>
      </c>
      <c r="J914" t="s">
        <v>1225</v>
      </c>
    </row>
    <row r="915" spans="1:10" x14ac:dyDescent="0.35">
      <c r="A915" s="16" t="s">
        <v>3531</v>
      </c>
      <c r="B915">
        <v>1</v>
      </c>
      <c r="C915">
        <v>73</v>
      </c>
      <c r="D915">
        <v>1.3698630136986301</v>
      </c>
      <c r="E915">
        <v>0.98658872488361482</v>
      </c>
      <c r="F915">
        <v>0.99999999998975553</v>
      </c>
      <c r="G915">
        <f t="shared" si="14"/>
        <v>4.4491176324596902E-12</v>
      </c>
      <c r="J915" t="s">
        <v>822</v>
      </c>
    </row>
    <row r="916" spans="1:10" x14ac:dyDescent="0.35">
      <c r="A916" s="16" t="s">
        <v>3568</v>
      </c>
      <c r="B916">
        <v>6</v>
      </c>
      <c r="C916">
        <v>218</v>
      </c>
      <c r="D916">
        <v>2.7522935779816518</v>
      </c>
      <c r="E916">
        <v>0.98735406674339909</v>
      </c>
      <c r="F916">
        <v>0.99999999998975553</v>
      </c>
      <c r="G916">
        <f t="shared" si="14"/>
        <v>4.4491176324596902E-12</v>
      </c>
      <c r="J916" t="s">
        <v>1240</v>
      </c>
    </row>
    <row r="917" spans="1:10" x14ac:dyDescent="0.35">
      <c r="A917" s="16" t="s">
        <v>3525</v>
      </c>
      <c r="B917">
        <v>1</v>
      </c>
      <c r="C917">
        <v>74</v>
      </c>
      <c r="D917">
        <v>1.3513513513513513</v>
      </c>
      <c r="E917">
        <v>0.98735940655433918</v>
      </c>
      <c r="F917">
        <v>0.99999999998975553</v>
      </c>
      <c r="G917">
        <f t="shared" si="14"/>
        <v>4.4491176324596902E-12</v>
      </c>
      <c r="J917" t="s">
        <v>1073</v>
      </c>
    </row>
    <row r="918" spans="1:10" x14ac:dyDescent="0.35">
      <c r="A918" s="16" t="s">
        <v>3545</v>
      </c>
      <c r="B918">
        <v>1</v>
      </c>
      <c r="C918">
        <v>74</v>
      </c>
      <c r="D918">
        <v>1.3513513513513513</v>
      </c>
      <c r="E918">
        <v>0.98735940655433918</v>
      </c>
      <c r="F918">
        <v>0.99999999998975553</v>
      </c>
      <c r="G918">
        <f t="shared" si="14"/>
        <v>4.4491176324596902E-12</v>
      </c>
      <c r="J918" t="s">
        <v>1228</v>
      </c>
    </row>
    <row r="919" spans="1:10" x14ac:dyDescent="0.35">
      <c r="A919" s="16" t="s">
        <v>3374</v>
      </c>
      <c r="B919">
        <v>1</v>
      </c>
      <c r="C919">
        <v>76</v>
      </c>
      <c r="D919">
        <v>1.3157894736842104</v>
      </c>
      <c r="E919">
        <v>0.98877056103550687</v>
      </c>
      <c r="F919">
        <v>0.99999999998975553</v>
      </c>
      <c r="G919">
        <f t="shared" si="14"/>
        <v>4.4491176324596902E-12</v>
      </c>
      <c r="J919" t="s">
        <v>1136</v>
      </c>
    </row>
    <row r="920" spans="1:10" x14ac:dyDescent="0.35">
      <c r="A920" s="16" t="s">
        <v>3394</v>
      </c>
      <c r="B920">
        <v>1</v>
      </c>
      <c r="C920">
        <v>77</v>
      </c>
      <c r="D920">
        <v>1.2987012987012987</v>
      </c>
      <c r="E920">
        <v>0.98941596511960861</v>
      </c>
      <c r="F920">
        <v>0.99999999998975553</v>
      </c>
      <c r="G920">
        <f t="shared" si="14"/>
        <v>4.4491176324596902E-12</v>
      </c>
      <c r="J920" t="s">
        <v>1137</v>
      </c>
    </row>
    <row r="921" spans="1:10" x14ac:dyDescent="0.35">
      <c r="A921" s="16" t="s">
        <v>3438</v>
      </c>
      <c r="B921">
        <v>1</v>
      </c>
      <c r="C921">
        <v>79</v>
      </c>
      <c r="D921">
        <v>1.2658227848101267</v>
      </c>
      <c r="E921">
        <v>0.9905977135446411</v>
      </c>
      <c r="F921">
        <v>0.99999999998975553</v>
      </c>
      <c r="G921">
        <f t="shared" si="14"/>
        <v>4.4491176324596902E-12</v>
      </c>
      <c r="J921" t="s">
        <v>1175</v>
      </c>
    </row>
    <row r="922" spans="1:10" x14ac:dyDescent="0.35">
      <c r="A922" s="16" t="s">
        <v>3517</v>
      </c>
      <c r="B922">
        <v>1</v>
      </c>
      <c r="C922">
        <v>79</v>
      </c>
      <c r="D922">
        <v>1.2658227848101267</v>
      </c>
      <c r="E922">
        <v>0.9905977135446411</v>
      </c>
      <c r="F922">
        <v>0.99999999998975553</v>
      </c>
      <c r="G922">
        <f t="shared" si="14"/>
        <v>4.4491176324596902E-12</v>
      </c>
      <c r="J922" t="s">
        <v>1095</v>
      </c>
    </row>
    <row r="923" spans="1:10" x14ac:dyDescent="0.35">
      <c r="A923" s="16" t="s">
        <v>3512</v>
      </c>
      <c r="B923">
        <v>3</v>
      </c>
      <c r="C923">
        <v>150</v>
      </c>
      <c r="D923">
        <v>2</v>
      </c>
      <c r="E923">
        <v>0.9927456361923499</v>
      </c>
      <c r="F923">
        <v>0.99999999998975553</v>
      </c>
      <c r="G923">
        <f t="shared" si="14"/>
        <v>4.4491176324596902E-12</v>
      </c>
      <c r="J923" t="s">
        <v>1216</v>
      </c>
    </row>
    <row r="924" spans="1:10" x14ac:dyDescent="0.35">
      <c r="A924" s="16" t="s">
        <v>3507</v>
      </c>
      <c r="B924">
        <v>1</v>
      </c>
      <c r="C924">
        <v>87</v>
      </c>
      <c r="D924">
        <v>1.1494252873563218</v>
      </c>
      <c r="E924">
        <v>0.9941452754867065</v>
      </c>
      <c r="F924">
        <v>0.99999999998975553</v>
      </c>
      <c r="G924">
        <f t="shared" si="14"/>
        <v>4.4491176324596902E-12</v>
      </c>
      <c r="J924" t="s">
        <v>994</v>
      </c>
    </row>
    <row r="925" spans="1:10" x14ac:dyDescent="0.35">
      <c r="A925" s="16" t="s">
        <v>3559</v>
      </c>
      <c r="B925">
        <v>3</v>
      </c>
      <c r="C925">
        <v>156</v>
      </c>
      <c r="D925">
        <v>1.9230769230769231</v>
      </c>
      <c r="E925">
        <v>0.99454816714022198</v>
      </c>
      <c r="F925">
        <v>0.99999999998975553</v>
      </c>
      <c r="G925">
        <f t="shared" si="14"/>
        <v>4.4491176324596902E-12</v>
      </c>
      <c r="J925" t="s">
        <v>1235</v>
      </c>
    </row>
    <row r="926" spans="1:10" x14ac:dyDescent="0.35">
      <c r="A926" s="16" t="s">
        <v>3466</v>
      </c>
      <c r="B926">
        <v>11</v>
      </c>
      <c r="C926">
        <v>365</v>
      </c>
      <c r="D926">
        <v>3.0136986301369864</v>
      </c>
      <c r="E926">
        <v>0.99480321748847167</v>
      </c>
      <c r="F926">
        <v>0.99999999998975553</v>
      </c>
      <c r="G926">
        <f t="shared" si="14"/>
        <v>4.4491176324596902E-12</v>
      </c>
      <c r="J926" t="s">
        <v>1191</v>
      </c>
    </row>
    <row r="927" spans="1:10" x14ac:dyDescent="0.35">
      <c r="A927" s="16" t="s">
        <v>3558</v>
      </c>
      <c r="B927">
        <v>2</v>
      </c>
      <c r="C927">
        <v>127</v>
      </c>
      <c r="D927">
        <v>1.5748031496062991</v>
      </c>
      <c r="E927">
        <v>0.99521003723730805</v>
      </c>
      <c r="F927">
        <v>0.99999999998975553</v>
      </c>
      <c r="G927">
        <f t="shared" si="14"/>
        <v>4.4491176324596902E-12</v>
      </c>
      <c r="J927" t="s">
        <v>1234</v>
      </c>
    </row>
    <row r="928" spans="1:10" x14ac:dyDescent="0.35">
      <c r="A928" s="16" t="s">
        <v>3535</v>
      </c>
      <c r="B928">
        <v>7</v>
      </c>
      <c r="C928">
        <v>269</v>
      </c>
      <c r="D928">
        <v>2.6022304832713754</v>
      </c>
      <c r="E928">
        <v>0.99528135722466127</v>
      </c>
      <c r="F928">
        <v>0.99999999998975553</v>
      </c>
      <c r="G928">
        <f t="shared" si="14"/>
        <v>4.4491176324596902E-12</v>
      </c>
      <c r="J928" t="s">
        <v>1223</v>
      </c>
    </row>
    <row r="929" spans="1:10" x14ac:dyDescent="0.35">
      <c r="A929" s="16" t="s">
        <v>3481</v>
      </c>
      <c r="B929">
        <v>3</v>
      </c>
      <c r="C929">
        <v>162</v>
      </c>
      <c r="D929">
        <v>1.8518518518518516</v>
      </c>
      <c r="E929">
        <v>0.99591296997716261</v>
      </c>
      <c r="F929">
        <v>0.99999999998975553</v>
      </c>
      <c r="G929">
        <f t="shared" si="14"/>
        <v>4.4491176324596902E-12</v>
      </c>
      <c r="J929" t="s">
        <v>1199</v>
      </c>
    </row>
    <row r="930" spans="1:10" x14ac:dyDescent="0.35">
      <c r="A930" s="16" t="s">
        <v>3423</v>
      </c>
      <c r="B930">
        <v>2</v>
      </c>
      <c r="C930">
        <v>133</v>
      </c>
      <c r="D930">
        <v>1.5037593984962405</v>
      </c>
      <c r="E930">
        <v>0.99650393786695357</v>
      </c>
      <c r="F930">
        <v>0.99999999998975553</v>
      </c>
      <c r="G930">
        <f t="shared" si="14"/>
        <v>4.4491176324596902E-12</v>
      </c>
      <c r="J930" t="s">
        <v>1164</v>
      </c>
    </row>
    <row r="931" spans="1:10" x14ac:dyDescent="0.35">
      <c r="A931" s="16" t="s">
        <v>3523</v>
      </c>
      <c r="B931">
        <v>1</v>
      </c>
      <c r="C931">
        <v>98</v>
      </c>
      <c r="D931">
        <v>1.0204081632653061</v>
      </c>
      <c r="E931">
        <v>0.99694869434441102</v>
      </c>
      <c r="F931">
        <v>0.99999999998975553</v>
      </c>
      <c r="G931">
        <f t="shared" si="14"/>
        <v>4.4491176324596902E-12</v>
      </c>
      <c r="J931" t="s">
        <v>1073</v>
      </c>
    </row>
    <row r="932" spans="1:10" x14ac:dyDescent="0.35">
      <c r="A932" s="16" t="s">
        <v>3435</v>
      </c>
      <c r="B932">
        <v>7</v>
      </c>
      <c r="C932">
        <v>285</v>
      </c>
      <c r="D932">
        <v>2.4561403508771931</v>
      </c>
      <c r="E932">
        <v>0.99748436972215626</v>
      </c>
      <c r="F932">
        <v>0.99999999998975553</v>
      </c>
      <c r="G932">
        <f t="shared" si="14"/>
        <v>4.4491176324596902E-12</v>
      </c>
      <c r="J932" t="s">
        <v>1173</v>
      </c>
    </row>
    <row r="933" spans="1:10" x14ac:dyDescent="0.35">
      <c r="A933" s="16" t="s">
        <v>3573</v>
      </c>
      <c r="B933">
        <v>1</v>
      </c>
      <c r="C933">
        <v>103</v>
      </c>
      <c r="D933">
        <v>0.97087378640776689</v>
      </c>
      <c r="E933">
        <v>0.99773126408758639</v>
      </c>
      <c r="F933">
        <v>0.99999999998975553</v>
      </c>
      <c r="G933">
        <f t="shared" si="14"/>
        <v>4.4491176324596902E-12</v>
      </c>
      <c r="J933" t="s">
        <v>1137</v>
      </c>
    </row>
    <row r="934" spans="1:10" x14ac:dyDescent="0.35">
      <c r="A934" s="16" t="s">
        <v>3439</v>
      </c>
      <c r="B934">
        <v>19</v>
      </c>
      <c r="C934">
        <v>579</v>
      </c>
      <c r="D934">
        <v>3.2815198618307431</v>
      </c>
      <c r="E934">
        <v>0.99785454362146098</v>
      </c>
      <c r="F934">
        <v>0.99999999998975553</v>
      </c>
      <c r="G934">
        <f t="shared" si="14"/>
        <v>4.4491176324596902E-12</v>
      </c>
      <c r="J934" t="s">
        <v>1176</v>
      </c>
    </row>
    <row r="935" spans="1:10" x14ac:dyDescent="0.35">
      <c r="A935" s="16" t="s">
        <v>3514</v>
      </c>
      <c r="B935">
        <v>1</v>
      </c>
      <c r="C935">
        <v>104</v>
      </c>
      <c r="D935">
        <v>0.96153846153846156</v>
      </c>
      <c r="E935">
        <v>0.99786184400246491</v>
      </c>
      <c r="F935">
        <v>0.99999999998975553</v>
      </c>
      <c r="G935">
        <f t="shared" si="14"/>
        <v>4.4491176324596902E-12</v>
      </c>
      <c r="J935" t="s">
        <v>1196</v>
      </c>
    </row>
    <row r="936" spans="1:10" x14ac:dyDescent="0.35">
      <c r="A936" s="16" t="s">
        <v>3419</v>
      </c>
      <c r="B936">
        <v>3</v>
      </c>
      <c r="C936">
        <v>177</v>
      </c>
      <c r="D936">
        <v>1.6949152542372881</v>
      </c>
      <c r="E936">
        <v>0.99803086743252445</v>
      </c>
      <c r="F936">
        <v>0.99999999998975553</v>
      </c>
      <c r="G936">
        <f t="shared" si="14"/>
        <v>4.4491176324596902E-12</v>
      </c>
      <c r="J936" t="s">
        <v>1161</v>
      </c>
    </row>
    <row r="937" spans="1:10" x14ac:dyDescent="0.35">
      <c r="A937" s="16" t="s">
        <v>3572</v>
      </c>
      <c r="B937">
        <v>1</v>
      </c>
      <c r="C937">
        <v>109</v>
      </c>
      <c r="D937">
        <v>0.91743119266055051</v>
      </c>
      <c r="E937">
        <v>0.99841037163711854</v>
      </c>
      <c r="F937">
        <v>0.99999999998975553</v>
      </c>
      <c r="G937">
        <f t="shared" si="14"/>
        <v>4.4491176324596902E-12</v>
      </c>
      <c r="J937" t="s">
        <v>836</v>
      </c>
    </row>
    <row r="938" spans="1:10" x14ac:dyDescent="0.35">
      <c r="A938" s="16" t="s">
        <v>3405</v>
      </c>
      <c r="B938">
        <v>3</v>
      </c>
      <c r="C938">
        <v>185</v>
      </c>
      <c r="D938">
        <v>1.6216216216216217</v>
      </c>
      <c r="E938">
        <v>0.99867304200626772</v>
      </c>
      <c r="F938">
        <v>0.99999999998975553</v>
      </c>
      <c r="G938">
        <f t="shared" si="14"/>
        <v>4.4491176324596902E-12</v>
      </c>
      <c r="J938" t="s">
        <v>769</v>
      </c>
    </row>
    <row r="939" spans="1:10" x14ac:dyDescent="0.35">
      <c r="A939" s="16" t="s">
        <v>3516</v>
      </c>
      <c r="B939">
        <v>4</v>
      </c>
      <c r="C939">
        <v>230</v>
      </c>
      <c r="D939">
        <v>1.7391304347826086</v>
      </c>
      <c r="E939">
        <v>0.99931191498588667</v>
      </c>
      <c r="F939">
        <v>0.99999999998975553</v>
      </c>
      <c r="G939">
        <f t="shared" si="14"/>
        <v>4.4491176324596902E-12</v>
      </c>
      <c r="J939" t="s">
        <v>1218</v>
      </c>
    </row>
    <row r="940" spans="1:10" x14ac:dyDescent="0.35">
      <c r="A940" s="16" t="s">
        <v>3413</v>
      </c>
      <c r="B940">
        <v>2</v>
      </c>
      <c r="C940">
        <v>173</v>
      </c>
      <c r="D940">
        <v>1.1560693641618496</v>
      </c>
      <c r="E940">
        <v>0.99958793156340353</v>
      </c>
      <c r="F940">
        <v>0.99999999998975553</v>
      </c>
      <c r="G940">
        <f t="shared" si="14"/>
        <v>4.4491176324596902E-12</v>
      </c>
      <c r="J940" t="s">
        <v>1155</v>
      </c>
    </row>
    <row r="941" spans="1:10" x14ac:dyDescent="0.35">
      <c r="A941" s="16" t="s">
        <v>3549</v>
      </c>
      <c r="B941">
        <v>3</v>
      </c>
      <c r="C941">
        <v>216</v>
      </c>
      <c r="D941">
        <v>1.3888888888888888</v>
      </c>
      <c r="E941">
        <v>0.99972082100774795</v>
      </c>
      <c r="F941">
        <v>0.99999999998975553</v>
      </c>
      <c r="G941">
        <f t="shared" si="14"/>
        <v>4.4491176324596902E-12</v>
      </c>
      <c r="J941" t="s">
        <v>1134</v>
      </c>
    </row>
    <row r="942" spans="1:10" x14ac:dyDescent="0.35">
      <c r="A942" s="16" t="s">
        <v>3529</v>
      </c>
      <c r="B942">
        <v>3</v>
      </c>
      <c r="C942">
        <v>218</v>
      </c>
      <c r="D942">
        <v>1.3761467889908259</v>
      </c>
      <c r="E942">
        <v>0.99974789093465399</v>
      </c>
      <c r="F942">
        <v>0.99999999998975553</v>
      </c>
      <c r="G942">
        <f t="shared" si="14"/>
        <v>4.4491176324596902E-12</v>
      </c>
      <c r="J942" t="s">
        <v>1221</v>
      </c>
    </row>
    <row r="943" spans="1:10" x14ac:dyDescent="0.35">
      <c r="A943" s="16" t="s">
        <v>3515</v>
      </c>
      <c r="B943">
        <v>1</v>
      </c>
      <c r="C943">
        <v>148</v>
      </c>
      <c r="D943">
        <v>0.67567567567567566</v>
      </c>
      <c r="E943">
        <v>0.99984300342612209</v>
      </c>
      <c r="F943">
        <v>0.99999999998975553</v>
      </c>
      <c r="G943">
        <f t="shared" si="14"/>
        <v>4.4491176324596902E-12</v>
      </c>
      <c r="J943" t="s">
        <v>822</v>
      </c>
    </row>
    <row r="944" spans="1:10" x14ac:dyDescent="0.35">
      <c r="A944" s="16" t="s">
        <v>3503</v>
      </c>
      <c r="B944">
        <v>5</v>
      </c>
      <c r="C944">
        <v>301</v>
      </c>
      <c r="D944">
        <v>1.6611295681063125</v>
      </c>
      <c r="E944">
        <v>0.99989628985525858</v>
      </c>
      <c r="F944">
        <v>0.99999999998975553</v>
      </c>
      <c r="G944">
        <f t="shared" si="14"/>
        <v>4.4491176324596902E-12</v>
      </c>
      <c r="J944" t="s">
        <v>1211</v>
      </c>
    </row>
    <row r="945" spans="1:10" x14ac:dyDescent="0.35">
      <c r="A945" s="16" t="s">
        <v>3472</v>
      </c>
      <c r="B945">
        <v>1</v>
      </c>
      <c r="C945">
        <v>172</v>
      </c>
      <c r="D945">
        <v>0.58139534883720934</v>
      </c>
      <c r="E945">
        <v>0.99996231955892578</v>
      </c>
      <c r="F945">
        <v>0.99999999998975553</v>
      </c>
      <c r="G945">
        <f t="shared" si="14"/>
        <v>4.4491176324596902E-12</v>
      </c>
      <c r="J945" t="s">
        <v>1137</v>
      </c>
    </row>
    <row r="946" spans="1:10" x14ac:dyDescent="0.35">
      <c r="A946" s="16" t="s">
        <v>3560</v>
      </c>
      <c r="B946">
        <v>13</v>
      </c>
      <c r="C946">
        <v>567</v>
      </c>
      <c r="D946">
        <v>2.2927689594356258</v>
      </c>
      <c r="E946">
        <v>0.99998074826466166</v>
      </c>
      <c r="F946">
        <v>0.99999999998975553</v>
      </c>
      <c r="G946">
        <f t="shared" si="14"/>
        <v>4.4491176324596902E-12</v>
      </c>
      <c r="J946" t="s">
        <v>1236</v>
      </c>
    </row>
    <row r="947" spans="1:10" x14ac:dyDescent="0.35">
      <c r="A947" s="16" t="s">
        <v>3429</v>
      </c>
      <c r="B947">
        <v>33</v>
      </c>
      <c r="C947">
        <v>1080</v>
      </c>
      <c r="D947">
        <v>3.0555555555555554</v>
      </c>
      <c r="E947">
        <v>0.99999102005707596</v>
      </c>
      <c r="F947">
        <v>0.99999999998975553</v>
      </c>
      <c r="G947">
        <f t="shared" si="14"/>
        <v>4.4491176324596902E-12</v>
      </c>
      <c r="J947" t="s">
        <v>1168</v>
      </c>
    </row>
    <row r="948" spans="1:10" x14ac:dyDescent="0.35">
      <c r="A948" s="16" t="s">
        <v>3546</v>
      </c>
      <c r="B948">
        <v>42</v>
      </c>
      <c r="C948">
        <v>1305</v>
      </c>
      <c r="D948">
        <v>3.2183908045977012</v>
      </c>
      <c r="E948">
        <v>0.99999494348371798</v>
      </c>
      <c r="F948">
        <v>0.99999999998975553</v>
      </c>
      <c r="G948">
        <f t="shared" si="14"/>
        <v>4.4491176324596902E-12</v>
      </c>
      <c r="J948" t="s">
        <v>1229</v>
      </c>
    </row>
    <row r="949" spans="1:10" x14ac:dyDescent="0.35">
      <c r="A949" s="16" t="s">
        <v>3488</v>
      </c>
      <c r="B949">
        <v>1</v>
      </c>
      <c r="C949">
        <v>392</v>
      </c>
      <c r="D949">
        <v>0.25510204081632654</v>
      </c>
      <c r="E949">
        <v>0.99999999994181343</v>
      </c>
      <c r="F949">
        <v>0.99999999998975553</v>
      </c>
      <c r="G949">
        <f t="shared" si="14"/>
        <v>4.4491176324596902E-12</v>
      </c>
      <c r="J949" t="s">
        <v>1203</v>
      </c>
    </row>
    <row r="950" spans="1:10" x14ac:dyDescent="0.35">
      <c r="A950" s="16" t="s">
        <v>3462</v>
      </c>
      <c r="B950">
        <v>5</v>
      </c>
      <c r="C950">
        <v>666</v>
      </c>
      <c r="D950">
        <v>0.75075075075075071</v>
      </c>
      <c r="E950">
        <v>0.99999999998975553</v>
      </c>
      <c r="F950">
        <v>0.99999999998975553</v>
      </c>
      <c r="G950">
        <f t="shared" si="14"/>
        <v>4.4491176324596902E-12</v>
      </c>
      <c r="J950" t="s">
        <v>1187</v>
      </c>
    </row>
  </sheetData>
  <autoFilter ref="E1:E9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C92B-264D-E147-BC87-F5B22A5A4497}">
  <sheetPr>
    <tabColor theme="5"/>
  </sheetPr>
  <dimension ref="A1:B11"/>
  <sheetViews>
    <sheetView zoomScale="130" zoomScaleNormal="130" workbookViewId="0">
      <selection activeCell="H13" sqref="H13"/>
    </sheetView>
  </sheetViews>
  <sheetFormatPr defaultColWidth="10.90625" defaultRowHeight="14.5" x14ac:dyDescent="0.35"/>
  <sheetData>
    <row r="1" spans="1:2" x14ac:dyDescent="0.35">
      <c r="A1" s="2" t="s">
        <v>1243</v>
      </c>
    </row>
    <row r="2" spans="1:2" x14ac:dyDescent="0.35">
      <c r="A2" s="3">
        <v>1</v>
      </c>
      <c r="B2" t="s">
        <v>1244</v>
      </c>
    </row>
    <row r="3" spans="1:2" x14ac:dyDescent="0.35">
      <c r="A3" s="3">
        <v>2</v>
      </c>
      <c r="B3" t="s">
        <v>2624</v>
      </c>
    </row>
    <row r="4" spans="1:2" x14ac:dyDescent="0.35">
      <c r="A4" s="5">
        <v>3</v>
      </c>
      <c r="B4" t="s">
        <v>1249</v>
      </c>
    </row>
    <row r="5" spans="1:2" x14ac:dyDescent="0.35">
      <c r="A5" s="5">
        <v>4</v>
      </c>
      <c r="B5" t="s">
        <v>1250</v>
      </c>
    </row>
    <row r="6" spans="1:2" x14ac:dyDescent="0.35">
      <c r="A6" s="7">
        <v>5</v>
      </c>
      <c r="B6" t="s">
        <v>1251</v>
      </c>
    </row>
    <row r="7" spans="1:2" x14ac:dyDescent="0.35">
      <c r="A7">
        <v>6</v>
      </c>
      <c r="B7" t="s">
        <v>1671</v>
      </c>
    </row>
    <row r="8" spans="1:2" x14ac:dyDescent="0.35">
      <c r="A8">
        <v>7</v>
      </c>
      <c r="B8" t="s">
        <v>1248</v>
      </c>
    </row>
    <row r="9" spans="1:2" x14ac:dyDescent="0.35">
      <c r="A9" s="11">
        <v>8</v>
      </c>
      <c r="B9" t="s">
        <v>1245</v>
      </c>
    </row>
    <row r="10" spans="1:2" x14ac:dyDescent="0.35">
      <c r="A10" s="11">
        <v>9</v>
      </c>
      <c r="B10" t="s">
        <v>1247</v>
      </c>
    </row>
    <row r="11" spans="1:2" x14ac:dyDescent="0.35">
      <c r="A11" s="13">
        <v>10</v>
      </c>
      <c r="B11" t="s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52ED-BE19-3B4C-9FEF-5ADA0787A66E}">
  <sheetPr>
    <tabColor rgb="FFFFFF00"/>
  </sheetPr>
  <dimension ref="A1:EQ950"/>
  <sheetViews>
    <sheetView workbookViewId="0">
      <selection activeCell="F1" sqref="F1"/>
    </sheetView>
  </sheetViews>
  <sheetFormatPr defaultColWidth="8.81640625" defaultRowHeight="14.5" x14ac:dyDescent="0.35"/>
  <cols>
    <col min="1" max="1" width="41.81640625" customWidth="1"/>
    <col min="6" max="6" width="12.36328125" bestFit="1" customWidth="1"/>
  </cols>
  <sheetData>
    <row r="1" spans="1:147" x14ac:dyDescent="0.35">
      <c r="A1" s="4" t="s">
        <v>4</v>
      </c>
      <c r="B1" s="1" t="s">
        <v>0</v>
      </c>
      <c r="C1" s="6" t="s">
        <v>1252</v>
      </c>
      <c r="D1" s="1" t="s">
        <v>1</v>
      </c>
      <c r="E1" s="1" t="s">
        <v>2</v>
      </c>
      <c r="F1" s="12"/>
      <c r="G1" s="14" t="s">
        <v>3</v>
      </c>
      <c r="I1" s="8" t="s">
        <v>1672</v>
      </c>
      <c r="J1" s="9">
        <v>65</v>
      </c>
      <c r="K1" s="8" t="s">
        <v>1673</v>
      </c>
      <c r="L1" s="9">
        <v>29</v>
      </c>
      <c r="M1" s="10" t="s">
        <v>1674</v>
      </c>
      <c r="N1" s="9">
        <v>19</v>
      </c>
    </row>
    <row r="2" spans="1:147" x14ac:dyDescent="0.35">
      <c r="A2" s="1" t="s">
        <v>1675</v>
      </c>
      <c r="B2" t="s">
        <v>5</v>
      </c>
      <c r="C2">
        <v>18.487394957983195</v>
      </c>
      <c r="D2">
        <v>5.0855955833259447E-23</v>
      </c>
      <c r="E2">
        <v>4.8262302085763219E-20</v>
      </c>
      <c r="F2">
        <v>19.316391966320751</v>
      </c>
      <c r="G2" t="s">
        <v>1253</v>
      </c>
      <c r="H2" t="s">
        <v>1254</v>
      </c>
      <c r="I2" t="s">
        <v>1255</v>
      </c>
      <c r="J2" t="s">
        <v>1256</v>
      </c>
      <c r="K2" t="s">
        <v>1257</v>
      </c>
      <c r="L2" t="s">
        <v>1258</v>
      </c>
      <c r="M2" t="s">
        <v>1030</v>
      </c>
      <c r="N2" t="s">
        <v>952</v>
      </c>
      <c r="O2" t="s">
        <v>1259</v>
      </c>
      <c r="P2" t="s">
        <v>1260</v>
      </c>
      <c r="Q2" t="s">
        <v>1261</v>
      </c>
      <c r="R2" t="s">
        <v>1262</v>
      </c>
      <c r="S2" t="s">
        <v>1263</v>
      </c>
      <c r="T2" t="s">
        <v>1264</v>
      </c>
      <c r="U2" t="s">
        <v>1265</v>
      </c>
      <c r="V2" t="s">
        <v>1266</v>
      </c>
      <c r="W2" t="s">
        <v>1267</v>
      </c>
      <c r="X2" t="s">
        <v>1113</v>
      </c>
      <c r="Y2" t="s">
        <v>1268</v>
      </c>
      <c r="Z2" t="s">
        <v>1269</v>
      </c>
      <c r="AA2" t="s">
        <v>1270</v>
      </c>
      <c r="AB2" t="s">
        <v>1271</v>
      </c>
      <c r="AC2" t="s">
        <v>1272</v>
      </c>
      <c r="AD2" t="s">
        <v>1273</v>
      </c>
      <c r="AE2" t="s">
        <v>1274</v>
      </c>
      <c r="AF2" t="s">
        <v>1275</v>
      </c>
      <c r="AG2" t="s">
        <v>1276</v>
      </c>
      <c r="AH2" t="s">
        <v>1277</v>
      </c>
      <c r="AI2" t="s">
        <v>1278</v>
      </c>
      <c r="AJ2" t="s">
        <v>1279</v>
      </c>
      <c r="AK2" t="s">
        <v>1280</v>
      </c>
      <c r="AL2" t="s">
        <v>932</v>
      </c>
      <c r="AM2" t="s">
        <v>1281</v>
      </c>
      <c r="AN2" t="s">
        <v>1282</v>
      </c>
      <c r="AO2" t="s">
        <v>1283</v>
      </c>
      <c r="AP2" t="s">
        <v>1284</v>
      </c>
      <c r="AQ2" t="s">
        <v>1285</v>
      </c>
      <c r="AR2" t="s">
        <v>1286</v>
      </c>
      <c r="AS2" t="s">
        <v>1287</v>
      </c>
      <c r="AT2" t="s">
        <v>1038</v>
      </c>
      <c r="AU2" t="s">
        <v>1288</v>
      </c>
      <c r="AV2" t="s">
        <v>1289</v>
      </c>
      <c r="AW2" t="s">
        <v>1290</v>
      </c>
      <c r="AX2" t="s">
        <v>1291</v>
      </c>
      <c r="AY2" t="s">
        <v>1292</v>
      </c>
      <c r="AZ2" t="s">
        <v>1293</v>
      </c>
      <c r="BA2" t="s">
        <v>1294</v>
      </c>
      <c r="BB2" t="s">
        <v>1295</v>
      </c>
      <c r="BC2" t="s">
        <v>1296</v>
      </c>
      <c r="BD2" t="s">
        <v>1297</v>
      </c>
      <c r="BE2" t="s">
        <v>1298</v>
      </c>
      <c r="BF2" t="s">
        <v>1299</v>
      </c>
      <c r="BG2" t="s">
        <v>1046</v>
      </c>
      <c r="BH2" t="s">
        <v>861</v>
      </c>
      <c r="BI2" t="s">
        <v>1300</v>
      </c>
      <c r="BJ2" t="s">
        <v>1301</v>
      </c>
      <c r="BK2" t="s">
        <v>1302</v>
      </c>
      <c r="BL2" t="s">
        <v>1303</v>
      </c>
      <c r="BM2" t="s">
        <v>1143</v>
      </c>
      <c r="BN2" t="s">
        <v>1304</v>
      </c>
      <c r="BO2" t="s">
        <v>1305</v>
      </c>
      <c r="BP2" t="s">
        <v>895</v>
      </c>
      <c r="BQ2" t="s">
        <v>1227</v>
      </c>
      <c r="BR2" t="s">
        <v>1306</v>
      </c>
      <c r="BS2" t="s">
        <v>1307</v>
      </c>
      <c r="BT2" t="s">
        <v>1053</v>
      </c>
      <c r="BU2" t="s">
        <v>1308</v>
      </c>
      <c r="BV2" t="s">
        <v>1309</v>
      </c>
      <c r="BW2" t="s">
        <v>1310</v>
      </c>
      <c r="BX2" t="s">
        <v>1311</v>
      </c>
      <c r="BY2" t="s">
        <v>957</v>
      </c>
      <c r="BZ2" t="s">
        <v>1312</v>
      </c>
      <c r="CA2" t="s">
        <v>1313</v>
      </c>
      <c r="CB2" t="s">
        <v>1314</v>
      </c>
      <c r="CC2" t="s">
        <v>1315</v>
      </c>
      <c r="CD2" t="s">
        <v>1316</v>
      </c>
      <c r="CE2" t="s">
        <v>1317</v>
      </c>
      <c r="CF2" t="s">
        <v>1318</v>
      </c>
      <c r="CG2" t="s">
        <v>1132</v>
      </c>
      <c r="CH2" t="s">
        <v>1319</v>
      </c>
      <c r="CI2" t="s">
        <v>1320</v>
      </c>
      <c r="CJ2" t="s">
        <v>1321</v>
      </c>
      <c r="CK2" t="s">
        <v>1322</v>
      </c>
      <c r="CL2" t="s">
        <v>1323</v>
      </c>
      <c r="CM2" t="s">
        <v>1324</v>
      </c>
      <c r="CN2" t="s">
        <v>975</v>
      </c>
      <c r="CO2" t="s">
        <v>1237</v>
      </c>
      <c r="CP2" t="s">
        <v>1325</v>
      </c>
    </row>
    <row r="3" spans="1:147" x14ac:dyDescent="0.35">
      <c r="A3" s="1" t="s">
        <v>1676</v>
      </c>
      <c r="B3" t="s">
        <v>6</v>
      </c>
      <c r="C3">
        <v>13.352272727272727</v>
      </c>
      <c r="D3">
        <v>9.0006615955806234E-22</v>
      </c>
      <c r="E3">
        <v>4.2708139271030058E-19</v>
      </c>
      <c r="F3">
        <v>18.369489349714073</v>
      </c>
      <c r="G3" t="s">
        <v>1253</v>
      </c>
      <c r="H3" t="s">
        <v>1326</v>
      </c>
      <c r="I3" t="s">
        <v>1254</v>
      </c>
      <c r="J3" t="s">
        <v>1255</v>
      </c>
      <c r="K3" t="s">
        <v>1256</v>
      </c>
      <c r="L3" t="s">
        <v>1257</v>
      </c>
      <c r="M3" t="s">
        <v>1258</v>
      </c>
      <c r="N3" t="s">
        <v>1030</v>
      </c>
      <c r="O3" t="s">
        <v>846</v>
      </c>
      <c r="P3" t="s">
        <v>1327</v>
      </c>
      <c r="Q3" t="s">
        <v>952</v>
      </c>
      <c r="R3" t="s">
        <v>1259</v>
      </c>
      <c r="S3" t="s">
        <v>1328</v>
      </c>
      <c r="T3" t="s">
        <v>1261</v>
      </c>
      <c r="U3" t="s">
        <v>1262</v>
      </c>
      <c r="V3" t="s">
        <v>1260</v>
      </c>
      <c r="W3" t="s">
        <v>1263</v>
      </c>
      <c r="X3" t="s">
        <v>1329</v>
      </c>
      <c r="Y3" t="s">
        <v>1264</v>
      </c>
      <c r="Z3" t="s">
        <v>1265</v>
      </c>
      <c r="AA3" t="s">
        <v>1044</v>
      </c>
      <c r="AB3" t="s">
        <v>1330</v>
      </c>
      <c r="AC3" t="s">
        <v>1266</v>
      </c>
      <c r="AD3" t="s">
        <v>871</v>
      </c>
      <c r="AE3" t="s">
        <v>1267</v>
      </c>
      <c r="AF3" t="s">
        <v>1331</v>
      </c>
      <c r="AG3" t="s">
        <v>1113</v>
      </c>
      <c r="AH3" t="s">
        <v>1332</v>
      </c>
      <c r="AI3" t="s">
        <v>1333</v>
      </c>
      <c r="AJ3" t="s">
        <v>985</v>
      </c>
      <c r="AK3" t="s">
        <v>1268</v>
      </c>
      <c r="AL3" t="s">
        <v>1269</v>
      </c>
      <c r="AM3" t="s">
        <v>1270</v>
      </c>
      <c r="AN3" t="s">
        <v>1137</v>
      </c>
      <c r="AO3" t="s">
        <v>1271</v>
      </c>
      <c r="AP3" t="s">
        <v>1272</v>
      </c>
      <c r="AQ3" t="s">
        <v>1273</v>
      </c>
      <c r="AR3" t="s">
        <v>1274</v>
      </c>
      <c r="AS3" t="s">
        <v>1275</v>
      </c>
      <c r="AT3" t="s">
        <v>1276</v>
      </c>
      <c r="AU3" t="s">
        <v>1334</v>
      </c>
      <c r="AV3" t="s">
        <v>1096</v>
      </c>
      <c r="AW3" t="s">
        <v>1277</v>
      </c>
      <c r="AX3" t="s">
        <v>1278</v>
      </c>
      <c r="AY3" t="s">
        <v>1335</v>
      </c>
      <c r="AZ3" t="s">
        <v>1279</v>
      </c>
      <c r="BA3" t="s">
        <v>1077</v>
      </c>
      <c r="BB3" t="s">
        <v>1336</v>
      </c>
      <c r="BC3" t="s">
        <v>1337</v>
      </c>
      <c r="BD3" t="s">
        <v>1280</v>
      </c>
      <c r="BE3" t="s">
        <v>932</v>
      </c>
      <c r="BF3" t="s">
        <v>1281</v>
      </c>
      <c r="BG3" t="s">
        <v>1282</v>
      </c>
      <c r="BH3" t="s">
        <v>1008</v>
      </c>
      <c r="BI3" t="s">
        <v>948</v>
      </c>
      <c r="BJ3" t="s">
        <v>1338</v>
      </c>
      <c r="BK3" t="s">
        <v>993</v>
      </c>
      <c r="BL3" t="s">
        <v>1339</v>
      </c>
      <c r="BM3" t="s">
        <v>1283</v>
      </c>
      <c r="BN3" t="s">
        <v>1284</v>
      </c>
      <c r="BO3" t="s">
        <v>1340</v>
      </c>
      <c r="BP3" t="s">
        <v>1285</v>
      </c>
      <c r="BQ3" t="s">
        <v>1045</v>
      </c>
      <c r="BR3" t="s">
        <v>1341</v>
      </c>
      <c r="BS3" t="s">
        <v>1342</v>
      </c>
      <c r="BT3" t="s">
        <v>1286</v>
      </c>
      <c r="BU3" t="s">
        <v>1287</v>
      </c>
      <c r="BV3" t="s">
        <v>1038</v>
      </c>
      <c r="BW3" t="s">
        <v>1343</v>
      </c>
      <c r="BX3" t="s">
        <v>1344</v>
      </c>
      <c r="BY3" t="s">
        <v>868</v>
      </c>
      <c r="BZ3" t="s">
        <v>1288</v>
      </c>
      <c r="CA3" t="s">
        <v>1345</v>
      </c>
      <c r="CB3" t="s">
        <v>1289</v>
      </c>
      <c r="CC3" t="s">
        <v>1290</v>
      </c>
      <c r="CD3" t="s">
        <v>1291</v>
      </c>
      <c r="CE3" t="s">
        <v>1346</v>
      </c>
      <c r="CF3" t="s">
        <v>1292</v>
      </c>
      <c r="CG3" t="s">
        <v>1293</v>
      </c>
      <c r="CH3" t="s">
        <v>1294</v>
      </c>
      <c r="CI3" t="s">
        <v>1295</v>
      </c>
      <c r="CJ3" t="s">
        <v>1296</v>
      </c>
      <c r="CK3" t="s">
        <v>838</v>
      </c>
      <c r="CL3" t="s">
        <v>1297</v>
      </c>
      <c r="CM3" t="s">
        <v>950</v>
      </c>
      <c r="CN3" t="s">
        <v>1298</v>
      </c>
      <c r="CO3" t="s">
        <v>1299</v>
      </c>
      <c r="CP3" t="s">
        <v>1046</v>
      </c>
      <c r="CQ3" t="s">
        <v>861</v>
      </c>
      <c r="CR3" t="s">
        <v>1347</v>
      </c>
      <c r="CS3" t="s">
        <v>1300</v>
      </c>
      <c r="CT3" t="s">
        <v>1301</v>
      </c>
      <c r="CU3" t="s">
        <v>1348</v>
      </c>
      <c r="CV3" t="s">
        <v>990</v>
      </c>
      <c r="CW3" t="s">
        <v>1302</v>
      </c>
      <c r="CX3" t="s">
        <v>1303</v>
      </c>
      <c r="CY3" t="s">
        <v>1143</v>
      </c>
      <c r="CZ3" t="s">
        <v>1349</v>
      </c>
      <c r="DA3" t="s">
        <v>1304</v>
      </c>
      <c r="DB3" t="s">
        <v>1305</v>
      </c>
      <c r="DC3" t="s">
        <v>895</v>
      </c>
      <c r="DD3" t="s">
        <v>1227</v>
      </c>
      <c r="DE3" t="s">
        <v>1306</v>
      </c>
      <c r="DF3" t="s">
        <v>1307</v>
      </c>
      <c r="DG3" t="s">
        <v>1053</v>
      </c>
      <c r="DH3" t="s">
        <v>1308</v>
      </c>
      <c r="DI3" t="s">
        <v>1309</v>
      </c>
      <c r="DJ3" t="s">
        <v>800</v>
      </c>
      <c r="DK3" t="s">
        <v>1310</v>
      </c>
      <c r="DL3" t="s">
        <v>1311</v>
      </c>
      <c r="DM3" t="s">
        <v>957</v>
      </c>
      <c r="DN3" t="s">
        <v>1312</v>
      </c>
      <c r="DO3" t="s">
        <v>1026</v>
      </c>
      <c r="DP3" t="s">
        <v>992</v>
      </c>
      <c r="DQ3" t="s">
        <v>1313</v>
      </c>
      <c r="DR3" t="s">
        <v>1314</v>
      </c>
      <c r="DS3" t="s">
        <v>1315</v>
      </c>
      <c r="DT3" t="s">
        <v>1316</v>
      </c>
      <c r="DU3" t="s">
        <v>1317</v>
      </c>
      <c r="DV3" t="s">
        <v>1318</v>
      </c>
      <c r="DW3" t="s">
        <v>1132</v>
      </c>
      <c r="DX3" t="s">
        <v>1319</v>
      </c>
      <c r="DY3" t="s">
        <v>1078</v>
      </c>
      <c r="DZ3" t="s">
        <v>1320</v>
      </c>
      <c r="EA3" t="s">
        <v>937</v>
      </c>
      <c r="EB3" t="s">
        <v>1350</v>
      </c>
      <c r="EC3" t="s">
        <v>1351</v>
      </c>
      <c r="ED3" t="s">
        <v>1352</v>
      </c>
      <c r="EE3" t="s">
        <v>1321</v>
      </c>
      <c r="EF3" t="s">
        <v>1353</v>
      </c>
      <c r="EG3" t="s">
        <v>1354</v>
      </c>
      <c r="EH3" t="s">
        <v>1355</v>
      </c>
      <c r="EI3" t="s">
        <v>1356</v>
      </c>
      <c r="EJ3" t="s">
        <v>1322</v>
      </c>
      <c r="EK3" t="s">
        <v>1323</v>
      </c>
      <c r="EL3" t="s">
        <v>1357</v>
      </c>
      <c r="EM3" t="s">
        <v>1324</v>
      </c>
      <c r="EN3" t="s">
        <v>975</v>
      </c>
      <c r="EO3" t="s">
        <v>1036</v>
      </c>
      <c r="EP3" t="s">
        <v>1237</v>
      </c>
      <c r="EQ3" t="s">
        <v>1325</v>
      </c>
    </row>
    <row r="4" spans="1:147" x14ac:dyDescent="0.35">
      <c r="A4" s="1" t="s">
        <v>1677</v>
      </c>
      <c r="B4" t="s">
        <v>7</v>
      </c>
      <c r="C4">
        <v>14.978601997146935</v>
      </c>
      <c r="D4">
        <v>5.6396786177336522E-20</v>
      </c>
      <c r="E4">
        <v>1.7840183360764121E-17</v>
      </c>
      <c r="F4">
        <v>16.748600686273864</v>
      </c>
      <c r="G4" t="s">
        <v>1358</v>
      </c>
      <c r="H4" t="s">
        <v>1359</v>
      </c>
      <c r="I4" t="s">
        <v>1360</v>
      </c>
      <c r="J4" t="s">
        <v>1361</v>
      </c>
      <c r="K4" t="s">
        <v>846</v>
      </c>
      <c r="L4" t="s">
        <v>1327</v>
      </c>
      <c r="M4" t="s">
        <v>1362</v>
      </c>
      <c r="N4" t="s">
        <v>976</v>
      </c>
      <c r="O4" t="s">
        <v>956</v>
      </c>
      <c r="P4" t="s">
        <v>1050</v>
      </c>
      <c r="Q4" t="s">
        <v>1363</v>
      </c>
      <c r="R4" t="s">
        <v>1136</v>
      </c>
      <c r="S4" t="s">
        <v>1364</v>
      </c>
      <c r="T4" t="s">
        <v>1365</v>
      </c>
      <c r="U4" t="s">
        <v>1366</v>
      </c>
      <c r="V4" t="s">
        <v>1044</v>
      </c>
      <c r="W4" t="s">
        <v>1330</v>
      </c>
      <c r="X4" t="s">
        <v>1367</v>
      </c>
      <c r="Y4" t="s">
        <v>871</v>
      </c>
      <c r="Z4" t="s">
        <v>1368</v>
      </c>
      <c r="AA4" t="s">
        <v>985</v>
      </c>
      <c r="AB4" t="s">
        <v>1333</v>
      </c>
      <c r="AC4" t="s">
        <v>1369</v>
      </c>
      <c r="AD4" t="s">
        <v>1137</v>
      </c>
      <c r="AE4" t="s">
        <v>1370</v>
      </c>
      <c r="AF4" t="s">
        <v>1371</v>
      </c>
      <c r="AG4" t="s">
        <v>1274</v>
      </c>
      <c r="AH4" t="s">
        <v>1372</v>
      </c>
      <c r="AI4" t="s">
        <v>1373</v>
      </c>
      <c r="AJ4" t="s">
        <v>1096</v>
      </c>
      <c r="AK4" t="s">
        <v>1374</v>
      </c>
      <c r="AL4" t="s">
        <v>1375</v>
      </c>
      <c r="AM4" t="s">
        <v>1336</v>
      </c>
      <c r="AN4" t="s">
        <v>1376</v>
      </c>
      <c r="AO4" t="s">
        <v>1377</v>
      </c>
      <c r="AP4" t="s">
        <v>1378</v>
      </c>
      <c r="AQ4" t="s">
        <v>866</v>
      </c>
      <c r="AR4" t="s">
        <v>932</v>
      </c>
      <c r="AS4" t="s">
        <v>1008</v>
      </c>
      <c r="AT4" t="s">
        <v>1379</v>
      </c>
      <c r="AU4" t="s">
        <v>1338</v>
      </c>
      <c r="AV4" t="s">
        <v>1380</v>
      </c>
      <c r="AW4" t="s">
        <v>993</v>
      </c>
      <c r="AX4" t="s">
        <v>1045</v>
      </c>
      <c r="AY4" t="s">
        <v>1341</v>
      </c>
      <c r="AZ4" t="s">
        <v>1381</v>
      </c>
      <c r="BA4" t="s">
        <v>1286</v>
      </c>
      <c r="BB4" t="s">
        <v>1382</v>
      </c>
      <c r="BC4" t="s">
        <v>868</v>
      </c>
      <c r="BD4" t="s">
        <v>899</v>
      </c>
      <c r="BE4" t="s">
        <v>1383</v>
      </c>
      <c r="BF4" t="s">
        <v>1384</v>
      </c>
      <c r="BG4" t="s">
        <v>1385</v>
      </c>
      <c r="BH4" t="s">
        <v>1386</v>
      </c>
      <c r="BI4" t="s">
        <v>1296</v>
      </c>
      <c r="BJ4" t="s">
        <v>838</v>
      </c>
      <c r="BK4" t="s">
        <v>1387</v>
      </c>
      <c r="BL4" t="s">
        <v>1298</v>
      </c>
      <c r="BM4" t="s">
        <v>1347</v>
      </c>
      <c r="BN4" t="s">
        <v>1388</v>
      </c>
      <c r="BO4" t="s">
        <v>1389</v>
      </c>
      <c r="BP4" t="s">
        <v>977</v>
      </c>
      <c r="BQ4" t="s">
        <v>1348</v>
      </c>
      <c r="BR4" t="s">
        <v>990</v>
      </c>
      <c r="BS4" t="s">
        <v>1128</v>
      </c>
      <c r="BT4" t="s">
        <v>1304</v>
      </c>
      <c r="BU4" t="s">
        <v>1390</v>
      </c>
      <c r="BV4" t="s">
        <v>1391</v>
      </c>
      <c r="BW4" t="s">
        <v>1392</v>
      </c>
      <c r="BX4" t="s">
        <v>1393</v>
      </c>
      <c r="BY4" t="s">
        <v>1394</v>
      </c>
      <c r="BZ4" t="s">
        <v>1395</v>
      </c>
      <c r="CA4" t="s">
        <v>1396</v>
      </c>
      <c r="CB4" t="s">
        <v>1397</v>
      </c>
      <c r="CC4" t="s">
        <v>1307</v>
      </c>
      <c r="CD4" t="s">
        <v>917</v>
      </c>
      <c r="CE4" t="s">
        <v>1308</v>
      </c>
      <c r="CF4" t="s">
        <v>1095</v>
      </c>
      <c r="CG4" t="s">
        <v>1398</v>
      </c>
      <c r="CH4" t="s">
        <v>1399</v>
      </c>
      <c r="CI4" t="s">
        <v>1400</v>
      </c>
      <c r="CJ4" t="s">
        <v>1026</v>
      </c>
      <c r="CK4" t="s">
        <v>992</v>
      </c>
      <c r="CL4" t="s">
        <v>935</v>
      </c>
      <c r="CM4" t="s">
        <v>808</v>
      </c>
      <c r="CN4" t="s">
        <v>969</v>
      </c>
      <c r="CO4" t="s">
        <v>1314</v>
      </c>
      <c r="CP4" t="s">
        <v>1401</v>
      </c>
      <c r="CQ4" t="s">
        <v>1402</v>
      </c>
      <c r="CR4" t="s">
        <v>1078</v>
      </c>
      <c r="CS4" t="s">
        <v>1403</v>
      </c>
      <c r="CT4" t="s">
        <v>937</v>
      </c>
      <c r="CU4" t="s">
        <v>1351</v>
      </c>
      <c r="CV4" t="s">
        <v>1353</v>
      </c>
      <c r="CW4" t="s">
        <v>1009</v>
      </c>
      <c r="CX4" t="s">
        <v>1404</v>
      </c>
      <c r="CY4" t="s">
        <v>1405</v>
      </c>
      <c r="CZ4" t="s">
        <v>1356</v>
      </c>
      <c r="DA4" t="s">
        <v>1406</v>
      </c>
      <c r="DB4" t="s">
        <v>1357</v>
      </c>
      <c r="DC4" t="s">
        <v>1407</v>
      </c>
      <c r="DD4" t="s">
        <v>1036</v>
      </c>
      <c r="DE4" t="s">
        <v>1408</v>
      </c>
      <c r="DF4" t="s">
        <v>1409</v>
      </c>
      <c r="DG4" t="s">
        <v>1410</v>
      </c>
    </row>
    <row r="5" spans="1:147" x14ac:dyDescent="0.35">
      <c r="A5" s="1" t="s">
        <v>1678</v>
      </c>
      <c r="B5" t="s">
        <v>8</v>
      </c>
      <c r="C5">
        <v>16.107382550335569</v>
      </c>
      <c r="D5">
        <v>1.1428725418342741E-15</v>
      </c>
      <c r="E5">
        <v>2.7114651055018158E-13</v>
      </c>
      <c r="F5">
        <v>12.566795980232961</v>
      </c>
      <c r="G5" t="s">
        <v>985</v>
      </c>
      <c r="H5" t="s">
        <v>868</v>
      </c>
      <c r="I5" t="s">
        <v>1308</v>
      </c>
      <c r="J5" t="s">
        <v>1358</v>
      </c>
      <c r="K5" t="s">
        <v>1137</v>
      </c>
      <c r="L5" t="s">
        <v>899</v>
      </c>
      <c r="M5" t="s">
        <v>1370</v>
      </c>
      <c r="N5" t="s">
        <v>1371</v>
      </c>
      <c r="O5" t="s">
        <v>1397</v>
      </c>
      <c r="P5" t="s">
        <v>1410</v>
      </c>
      <c r="Q5" t="s">
        <v>1274</v>
      </c>
      <c r="R5" t="s">
        <v>1359</v>
      </c>
      <c r="S5" t="s">
        <v>1399</v>
      </c>
      <c r="T5" t="s">
        <v>1400</v>
      </c>
      <c r="U5" t="s">
        <v>1372</v>
      </c>
      <c r="V5" t="s">
        <v>1026</v>
      </c>
      <c r="W5" t="s">
        <v>1384</v>
      </c>
      <c r="X5" t="s">
        <v>1385</v>
      </c>
      <c r="Y5" t="s">
        <v>846</v>
      </c>
      <c r="Z5" t="s">
        <v>1327</v>
      </c>
      <c r="AA5" t="s">
        <v>992</v>
      </c>
      <c r="AB5" t="s">
        <v>1373</v>
      </c>
      <c r="AC5" t="s">
        <v>1296</v>
      </c>
      <c r="AD5" t="s">
        <v>1362</v>
      </c>
      <c r="AE5" t="s">
        <v>969</v>
      </c>
      <c r="AF5" t="s">
        <v>976</v>
      </c>
      <c r="AG5" t="s">
        <v>838</v>
      </c>
      <c r="AH5" t="s">
        <v>808</v>
      </c>
      <c r="AI5" t="s">
        <v>1314</v>
      </c>
      <c r="AJ5" t="s">
        <v>1387</v>
      </c>
      <c r="AK5" t="s">
        <v>1374</v>
      </c>
      <c r="AL5" t="s">
        <v>1298</v>
      </c>
      <c r="AM5" t="s">
        <v>1375</v>
      </c>
      <c r="AN5" t="s">
        <v>1336</v>
      </c>
      <c r="AO5" t="s">
        <v>956</v>
      </c>
      <c r="AP5" t="s">
        <v>1377</v>
      </c>
      <c r="AQ5" t="s">
        <v>1347</v>
      </c>
      <c r="AR5" t="s">
        <v>1401</v>
      </c>
      <c r="AS5" t="s">
        <v>1378</v>
      </c>
      <c r="AT5" t="s">
        <v>866</v>
      </c>
      <c r="AU5" t="s">
        <v>1050</v>
      </c>
      <c r="AV5" t="s">
        <v>1348</v>
      </c>
      <c r="AW5" t="s">
        <v>990</v>
      </c>
      <c r="AX5" t="s">
        <v>977</v>
      </c>
      <c r="AY5" t="s">
        <v>937</v>
      </c>
      <c r="AZ5" t="s">
        <v>1128</v>
      </c>
      <c r="BA5" t="s">
        <v>1304</v>
      </c>
      <c r="BB5" t="s">
        <v>1008</v>
      </c>
      <c r="BC5" t="s">
        <v>1353</v>
      </c>
      <c r="BD5" t="s">
        <v>1379</v>
      </c>
      <c r="BE5" t="s">
        <v>1366</v>
      </c>
      <c r="BF5" t="s">
        <v>1009</v>
      </c>
      <c r="BG5" t="s">
        <v>1404</v>
      </c>
      <c r="BH5" t="s">
        <v>1405</v>
      </c>
      <c r="BI5" t="s">
        <v>993</v>
      </c>
      <c r="BJ5" t="s">
        <v>1380</v>
      </c>
      <c r="BK5" t="s">
        <v>1044</v>
      </c>
      <c r="BL5" t="s">
        <v>1330</v>
      </c>
      <c r="BM5" t="s">
        <v>1392</v>
      </c>
      <c r="BN5" t="s">
        <v>1393</v>
      </c>
      <c r="BO5" t="s">
        <v>1045</v>
      </c>
      <c r="BP5" t="s">
        <v>1341</v>
      </c>
      <c r="BQ5" t="s">
        <v>1381</v>
      </c>
      <c r="BR5" t="s">
        <v>1036</v>
      </c>
      <c r="BS5" t="s">
        <v>1286</v>
      </c>
      <c r="BT5" t="s">
        <v>1407</v>
      </c>
      <c r="BU5" t="s">
        <v>1394</v>
      </c>
      <c r="BV5" t="s">
        <v>871</v>
      </c>
      <c r="BW5" t="s">
        <v>1382</v>
      </c>
      <c r="BX5" t="s">
        <v>1396</v>
      </c>
      <c r="BY5" t="s">
        <v>1307</v>
      </c>
      <c r="BZ5" t="s">
        <v>917</v>
      </c>
    </row>
    <row r="6" spans="1:147" x14ac:dyDescent="0.35">
      <c r="A6" s="1" t="s">
        <v>1679</v>
      </c>
      <c r="B6" t="s">
        <v>9</v>
      </c>
      <c r="C6">
        <v>34.722222222222221</v>
      </c>
      <c r="D6">
        <v>7.66746029715276E-14</v>
      </c>
      <c r="E6">
        <v>1.4552839643995939E-11</v>
      </c>
      <c r="F6">
        <v>10.837052256066999</v>
      </c>
      <c r="G6" t="s">
        <v>1333</v>
      </c>
      <c r="H6" t="s">
        <v>1095</v>
      </c>
      <c r="I6" t="s">
        <v>899</v>
      </c>
      <c r="J6" t="s">
        <v>1383</v>
      </c>
      <c r="K6" t="s">
        <v>1398</v>
      </c>
      <c r="L6" t="s">
        <v>1368</v>
      </c>
      <c r="M6" t="s">
        <v>1360</v>
      </c>
      <c r="N6" t="s">
        <v>1386</v>
      </c>
      <c r="O6" t="s">
        <v>1327</v>
      </c>
      <c r="P6" t="s">
        <v>935</v>
      </c>
      <c r="Q6" t="s">
        <v>1376</v>
      </c>
      <c r="R6" t="s">
        <v>1388</v>
      </c>
      <c r="S6" t="s">
        <v>1402</v>
      </c>
      <c r="T6" t="s">
        <v>977</v>
      </c>
      <c r="U6" t="s">
        <v>1363</v>
      </c>
      <c r="V6" t="s">
        <v>1403</v>
      </c>
      <c r="W6" t="s">
        <v>1390</v>
      </c>
      <c r="X6" t="s">
        <v>1364</v>
      </c>
      <c r="Y6" t="s">
        <v>1365</v>
      </c>
      <c r="Z6" t="s">
        <v>1406</v>
      </c>
      <c r="AA6" t="s">
        <v>1357</v>
      </c>
      <c r="AB6" t="s">
        <v>1367</v>
      </c>
      <c r="AC6" t="s">
        <v>1394</v>
      </c>
      <c r="AD6" t="s">
        <v>1395</v>
      </c>
      <c r="AE6" t="s">
        <v>1408</v>
      </c>
    </row>
    <row r="7" spans="1:147" x14ac:dyDescent="0.35">
      <c r="A7" s="1" t="s">
        <v>1680</v>
      </c>
      <c r="B7" t="s">
        <v>10</v>
      </c>
      <c r="C7">
        <v>25</v>
      </c>
      <c r="D7">
        <v>5.0209989681044947E-11</v>
      </c>
      <c r="E7">
        <v>7.9415467012186094E-9</v>
      </c>
      <c r="F7">
        <v>8.1000949058364498</v>
      </c>
      <c r="G7" t="s">
        <v>1308</v>
      </c>
      <c r="H7" t="s">
        <v>1358</v>
      </c>
      <c r="I7" t="s">
        <v>899</v>
      </c>
      <c r="J7" t="s">
        <v>1359</v>
      </c>
      <c r="K7" t="s">
        <v>1399</v>
      </c>
      <c r="L7" t="s">
        <v>1026</v>
      </c>
      <c r="M7" t="s">
        <v>1327</v>
      </c>
      <c r="N7" t="s">
        <v>1296</v>
      </c>
      <c r="O7" t="s">
        <v>1362</v>
      </c>
      <c r="P7" t="s">
        <v>976</v>
      </c>
      <c r="Q7" t="s">
        <v>838</v>
      </c>
      <c r="R7" t="s">
        <v>808</v>
      </c>
      <c r="S7" t="s">
        <v>1314</v>
      </c>
      <c r="T7" t="s">
        <v>1374</v>
      </c>
      <c r="U7" t="s">
        <v>1375</v>
      </c>
      <c r="V7" t="s">
        <v>1378</v>
      </c>
      <c r="W7" t="s">
        <v>977</v>
      </c>
      <c r="X7" t="s">
        <v>1050</v>
      </c>
      <c r="Y7" t="s">
        <v>990</v>
      </c>
      <c r="Z7" t="s">
        <v>1304</v>
      </c>
      <c r="AA7" t="s">
        <v>1009</v>
      </c>
      <c r="AB7" t="s">
        <v>1405</v>
      </c>
      <c r="AC7" t="s">
        <v>1380</v>
      </c>
      <c r="AD7" t="s">
        <v>1045</v>
      </c>
      <c r="AE7" t="s">
        <v>1341</v>
      </c>
      <c r="AF7" t="s">
        <v>1410</v>
      </c>
      <c r="AG7" t="s">
        <v>917</v>
      </c>
    </row>
    <row r="8" spans="1:147" x14ac:dyDescent="0.35">
      <c r="A8" s="1" t="s">
        <v>1681</v>
      </c>
      <c r="B8" t="s">
        <v>11</v>
      </c>
      <c r="C8">
        <v>17.910447761194028</v>
      </c>
      <c r="D8">
        <v>9.0995568262585385E-10</v>
      </c>
      <c r="E8">
        <v>1.233639918302765E-7</v>
      </c>
      <c r="F8">
        <v>6.9088115861007307</v>
      </c>
      <c r="G8" t="s">
        <v>1333</v>
      </c>
      <c r="H8" t="s">
        <v>1369</v>
      </c>
      <c r="I8" t="s">
        <v>1095</v>
      </c>
      <c r="J8" t="s">
        <v>899</v>
      </c>
      <c r="K8" t="s">
        <v>1383</v>
      </c>
      <c r="L8" t="s">
        <v>1398</v>
      </c>
      <c r="M8" t="s">
        <v>1399</v>
      </c>
      <c r="N8" t="s">
        <v>1360</v>
      </c>
      <c r="O8" t="s">
        <v>1361</v>
      </c>
      <c r="P8" t="s">
        <v>1386</v>
      </c>
      <c r="Q8" t="s">
        <v>1327</v>
      </c>
      <c r="R8" t="s">
        <v>935</v>
      </c>
      <c r="S8" t="s">
        <v>1374</v>
      </c>
      <c r="T8" t="s">
        <v>1298</v>
      </c>
      <c r="U8" t="s">
        <v>1376</v>
      </c>
      <c r="V8" t="s">
        <v>1388</v>
      </c>
      <c r="W8" t="s">
        <v>1402</v>
      </c>
      <c r="X8" t="s">
        <v>1408</v>
      </c>
      <c r="Y8" t="s">
        <v>977</v>
      </c>
      <c r="Z8" t="s">
        <v>1363</v>
      </c>
      <c r="AA8" t="s">
        <v>1403</v>
      </c>
      <c r="AB8" t="s">
        <v>932</v>
      </c>
      <c r="AC8" t="s">
        <v>1351</v>
      </c>
      <c r="AD8" t="s">
        <v>1136</v>
      </c>
      <c r="AE8" t="s">
        <v>1390</v>
      </c>
      <c r="AF8" t="s">
        <v>1364</v>
      </c>
      <c r="AG8" t="s">
        <v>1365</v>
      </c>
      <c r="AH8" t="s">
        <v>1338</v>
      </c>
      <c r="AI8" t="s">
        <v>1356</v>
      </c>
      <c r="AJ8" t="s">
        <v>1391</v>
      </c>
      <c r="AK8" t="s">
        <v>1406</v>
      </c>
      <c r="AL8" t="s">
        <v>1357</v>
      </c>
      <c r="AM8" t="s">
        <v>1367</v>
      </c>
      <c r="AN8" t="s">
        <v>1394</v>
      </c>
      <c r="AO8" t="s">
        <v>1395</v>
      </c>
      <c r="AP8" t="s">
        <v>1368</v>
      </c>
    </row>
    <row r="9" spans="1:147" x14ac:dyDescent="0.35">
      <c r="A9" s="1" t="s">
        <v>1682</v>
      </c>
      <c r="B9" t="s">
        <v>12</v>
      </c>
      <c r="C9">
        <v>32.608695652173914</v>
      </c>
      <c r="D9">
        <v>2.017520847313807E-8</v>
      </c>
      <c r="E9">
        <v>2.3932841051260041E-6</v>
      </c>
      <c r="F9">
        <v>5.6210057435241634</v>
      </c>
      <c r="G9" t="s">
        <v>1366</v>
      </c>
      <c r="H9" t="s">
        <v>1405</v>
      </c>
      <c r="I9" t="s">
        <v>1384</v>
      </c>
      <c r="J9" t="s">
        <v>1378</v>
      </c>
      <c r="K9" t="s">
        <v>1358</v>
      </c>
      <c r="L9" t="s">
        <v>1392</v>
      </c>
      <c r="M9" t="s">
        <v>1373</v>
      </c>
      <c r="N9" t="s">
        <v>969</v>
      </c>
      <c r="O9" t="s">
        <v>838</v>
      </c>
      <c r="P9" t="s">
        <v>1371</v>
      </c>
      <c r="Q9" t="s">
        <v>1396</v>
      </c>
      <c r="R9" t="s">
        <v>1382</v>
      </c>
      <c r="S9" t="s">
        <v>1298</v>
      </c>
      <c r="T9" t="s">
        <v>1307</v>
      </c>
      <c r="U9" t="s">
        <v>1399</v>
      </c>
    </row>
    <row r="10" spans="1:147" x14ac:dyDescent="0.35">
      <c r="A10" s="1" t="s">
        <v>1683</v>
      </c>
      <c r="B10" t="s">
        <v>13</v>
      </c>
      <c r="C10">
        <v>17.419354838709676</v>
      </c>
      <c r="D10">
        <v>2.0403520170205529E-7</v>
      </c>
      <c r="E10">
        <v>1.9362940641525051E-5</v>
      </c>
      <c r="F10">
        <v>4.7130286859012811</v>
      </c>
      <c r="G10" t="s">
        <v>985</v>
      </c>
      <c r="H10" t="s">
        <v>1333</v>
      </c>
      <c r="I10" t="s">
        <v>868</v>
      </c>
      <c r="J10" t="s">
        <v>1326</v>
      </c>
      <c r="K10" t="s">
        <v>1327</v>
      </c>
      <c r="L10" t="s">
        <v>992</v>
      </c>
      <c r="M10" t="s">
        <v>1296</v>
      </c>
      <c r="N10" t="s">
        <v>1314</v>
      </c>
      <c r="O10" t="s">
        <v>1347</v>
      </c>
      <c r="P10" t="s">
        <v>1319</v>
      </c>
      <c r="Q10" t="s">
        <v>1348</v>
      </c>
      <c r="R10" t="s">
        <v>1078</v>
      </c>
      <c r="S10" t="s">
        <v>937</v>
      </c>
      <c r="T10" t="s">
        <v>1143</v>
      </c>
      <c r="U10" t="s">
        <v>1008</v>
      </c>
      <c r="V10" t="s">
        <v>1353</v>
      </c>
      <c r="W10" t="s">
        <v>1355</v>
      </c>
      <c r="X10" t="s">
        <v>993</v>
      </c>
      <c r="Y10" t="s">
        <v>1339</v>
      </c>
      <c r="Z10" t="s">
        <v>1044</v>
      </c>
      <c r="AA10" t="s">
        <v>1330</v>
      </c>
      <c r="AB10" t="s">
        <v>1266</v>
      </c>
      <c r="AC10" t="s">
        <v>1341</v>
      </c>
      <c r="AD10" t="s">
        <v>1342</v>
      </c>
      <c r="AE10" t="s">
        <v>1036</v>
      </c>
      <c r="AF10" t="s">
        <v>1325</v>
      </c>
      <c r="AG10" t="s">
        <v>1344</v>
      </c>
    </row>
    <row r="11" spans="1:147" x14ac:dyDescent="0.35">
      <c r="A11" s="1" t="s">
        <v>1684</v>
      </c>
      <c r="B11" t="s">
        <v>14</v>
      </c>
      <c r="C11">
        <v>50</v>
      </c>
      <c r="D11">
        <v>1.941860576874046E-7</v>
      </c>
      <c r="E11">
        <v>1.9362940641525051E-5</v>
      </c>
      <c r="F11">
        <v>4.7130286859012811</v>
      </c>
      <c r="G11" t="s">
        <v>1355</v>
      </c>
      <c r="H11" t="s">
        <v>993</v>
      </c>
      <c r="I11" t="s">
        <v>1339</v>
      </c>
      <c r="J11" t="s">
        <v>1266</v>
      </c>
      <c r="K11" t="s">
        <v>1319</v>
      </c>
      <c r="L11" t="s">
        <v>1342</v>
      </c>
      <c r="M11" t="s">
        <v>1143</v>
      </c>
      <c r="N11" t="s">
        <v>1325</v>
      </c>
      <c r="O11" t="s">
        <v>1344</v>
      </c>
    </row>
    <row r="12" spans="1:147" x14ac:dyDescent="0.35">
      <c r="A12" s="1" t="s">
        <v>1685</v>
      </c>
      <c r="B12" t="s">
        <v>15</v>
      </c>
      <c r="C12">
        <v>20.388349514563107</v>
      </c>
      <c r="D12">
        <v>3.06625066784946E-7</v>
      </c>
      <c r="E12">
        <v>2.6453380761719432E-5</v>
      </c>
      <c r="F12">
        <v>4.5775188169243002</v>
      </c>
      <c r="G12" t="s">
        <v>985</v>
      </c>
      <c r="H12" t="s">
        <v>868</v>
      </c>
      <c r="I12" t="s">
        <v>1327</v>
      </c>
      <c r="J12" t="s">
        <v>992</v>
      </c>
      <c r="K12" t="s">
        <v>1347</v>
      </c>
      <c r="L12" t="s">
        <v>1319</v>
      </c>
      <c r="M12" t="s">
        <v>1348</v>
      </c>
      <c r="N12" t="s">
        <v>937</v>
      </c>
      <c r="O12" t="s">
        <v>1143</v>
      </c>
      <c r="P12" t="s">
        <v>1008</v>
      </c>
      <c r="Q12" t="s">
        <v>1353</v>
      </c>
      <c r="R12" t="s">
        <v>1355</v>
      </c>
      <c r="S12" t="s">
        <v>993</v>
      </c>
      <c r="T12" t="s">
        <v>1339</v>
      </c>
      <c r="U12" t="s">
        <v>1044</v>
      </c>
      <c r="V12" t="s">
        <v>1330</v>
      </c>
      <c r="W12" t="s">
        <v>1266</v>
      </c>
      <c r="X12" t="s">
        <v>1342</v>
      </c>
      <c r="Y12" t="s">
        <v>1036</v>
      </c>
      <c r="Z12" t="s">
        <v>1325</v>
      </c>
      <c r="AA12" t="s">
        <v>1344</v>
      </c>
    </row>
    <row r="13" spans="1:147" x14ac:dyDescent="0.35">
      <c r="A13" s="1" t="s">
        <v>1686</v>
      </c>
      <c r="B13" t="s">
        <v>16</v>
      </c>
      <c r="C13">
        <v>35.483870967741936</v>
      </c>
      <c r="D13">
        <v>6.0270827398718059E-7</v>
      </c>
      <c r="E13">
        <v>4.7664179334486202E-5</v>
      </c>
      <c r="F13">
        <v>4.3218078801110886</v>
      </c>
      <c r="G13" t="s">
        <v>1355</v>
      </c>
      <c r="H13" t="s">
        <v>993</v>
      </c>
      <c r="I13" t="s">
        <v>1339</v>
      </c>
      <c r="J13" t="s">
        <v>992</v>
      </c>
      <c r="K13" t="s">
        <v>1319</v>
      </c>
      <c r="L13" t="s">
        <v>1266</v>
      </c>
      <c r="M13" t="s">
        <v>1342</v>
      </c>
      <c r="N13" t="s">
        <v>1143</v>
      </c>
      <c r="O13" t="s">
        <v>1325</v>
      </c>
      <c r="P13" t="s">
        <v>1344</v>
      </c>
      <c r="Q13" t="s">
        <v>1353</v>
      </c>
    </row>
    <row r="14" spans="1:147" x14ac:dyDescent="0.35">
      <c r="A14" s="1" t="s">
        <v>1687</v>
      </c>
      <c r="B14" t="s">
        <v>17</v>
      </c>
      <c r="C14">
        <v>38.461538461538467</v>
      </c>
      <c r="D14">
        <v>8.2943060850588346E-7</v>
      </c>
      <c r="E14">
        <v>6.0548434420929497E-5</v>
      </c>
      <c r="F14">
        <v>4.2178970817718202</v>
      </c>
      <c r="G14" t="s">
        <v>985</v>
      </c>
      <c r="H14" t="s">
        <v>1026</v>
      </c>
      <c r="I14" t="s">
        <v>1331</v>
      </c>
      <c r="J14" t="s">
        <v>1411</v>
      </c>
      <c r="K14" t="s">
        <v>1378</v>
      </c>
      <c r="L14" t="s">
        <v>1302</v>
      </c>
      <c r="M14" t="s">
        <v>838</v>
      </c>
      <c r="N14" t="s">
        <v>1077</v>
      </c>
      <c r="O14" t="s">
        <v>1336</v>
      </c>
      <c r="P14" t="s">
        <v>1353</v>
      </c>
    </row>
    <row r="15" spans="1:147" x14ac:dyDescent="0.35">
      <c r="A15" s="1" t="s">
        <v>1688</v>
      </c>
      <c r="B15" t="s">
        <v>18</v>
      </c>
      <c r="C15">
        <v>17.599999999999998</v>
      </c>
      <c r="D15">
        <v>2.2458266064876541E-6</v>
      </c>
      <c r="E15">
        <v>1.522349606826274E-4</v>
      </c>
      <c r="F15">
        <v>3.8174856006008966</v>
      </c>
      <c r="G15" t="s">
        <v>1412</v>
      </c>
      <c r="H15" t="s">
        <v>1413</v>
      </c>
      <c r="I15" t="s">
        <v>1414</v>
      </c>
      <c r="J15" t="s">
        <v>946</v>
      </c>
      <c r="K15" t="s">
        <v>1415</v>
      </c>
      <c r="L15" t="s">
        <v>1416</v>
      </c>
      <c r="M15" t="s">
        <v>1417</v>
      </c>
      <c r="N15" t="s">
        <v>1418</v>
      </c>
      <c r="O15" t="s">
        <v>1419</v>
      </c>
      <c r="P15" t="s">
        <v>934</v>
      </c>
      <c r="Q15" t="s">
        <v>1420</v>
      </c>
      <c r="R15" t="s">
        <v>1076</v>
      </c>
      <c r="S15" t="s">
        <v>1421</v>
      </c>
      <c r="T15" t="s">
        <v>1422</v>
      </c>
      <c r="U15" t="s">
        <v>1009</v>
      </c>
      <c r="V15" t="s">
        <v>1423</v>
      </c>
      <c r="W15" t="s">
        <v>1424</v>
      </c>
      <c r="X15" t="s">
        <v>1425</v>
      </c>
      <c r="Y15" t="s">
        <v>1426</v>
      </c>
      <c r="Z15" t="s">
        <v>1427</v>
      </c>
      <c r="AA15" t="s">
        <v>1428</v>
      </c>
      <c r="AB15" t="s">
        <v>1429</v>
      </c>
    </row>
    <row r="16" spans="1:147" x14ac:dyDescent="0.35">
      <c r="A16" s="1" t="s">
        <v>1689</v>
      </c>
      <c r="B16" t="s">
        <v>19</v>
      </c>
      <c r="C16">
        <v>19.565217391304348</v>
      </c>
      <c r="D16">
        <v>3.9416435454474447E-6</v>
      </c>
      <c r="E16">
        <v>2.4937464830864159E-4</v>
      </c>
      <c r="F16">
        <v>3.6031476994512777</v>
      </c>
      <c r="G16" t="s">
        <v>1390</v>
      </c>
      <c r="H16" t="s">
        <v>1333</v>
      </c>
      <c r="I16" t="s">
        <v>1360</v>
      </c>
      <c r="J16" t="s">
        <v>1369</v>
      </c>
      <c r="K16" t="s">
        <v>1356</v>
      </c>
      <c r="L16" t="s">
        <v>1391</v>
      </c>
      <c r="M16" t="s">
        <v>1327</v>
      </c>
      <c r="N16" t="s">
        <v>1095</v>
      </c>
      <c r="O16" t="s">
        <v>1406</v>
      </c>
      <c r="P16" t="s">
        <v>899</v>
      </c>
      <c r="Q16" t="s">
        <v>977</v>
      </c>
      <c r="R16" t="s">
        <v>1363</v>
      </c>
      <c r="S16" t="s">
        <v>932</v>
      </c>
      <c r="T16" t="s">
        <v>1374</v>
      </c>
      <c r="U16" t="s">
        <v>1298</v>
      </c>
      <c r="V16" t="s">
        <v>1398</v>
      </c>
      <c r="W16" t="s">
        <v>1136</v>
      </c>
      <c r="X16" t="s">
        <v>1399</v>
      </c>
    </row>
    <row r="17" spans="1:70" x14ac:dyDescent="0.35">
      <c r="A17" s="1" t="s">
        <v>1690</v>
      </c>
      <c r="B17" t="s">
        <v>20</v>
      </c>
      <c r="C17">
        <v>23.214285714285715</v>
      </c>
      <c r="D17">
        <v>1.2448100883245551E-5</v>
      </c>
      <c r="E17">
        <v>6.5629154101111279E-4</v>
      </c>
      <c r="F17">
        <v>3.1829031933598242</v>
      </c>
      <c r="G17" t="s">
        <v>985</v>
      </c>
      <c r="H17" t="s">
        <v>1026</v>
      </c>
      <c r="I17" t="s">
        <v>1331</v>
      </c>
      <c r="J17" t="s">
        <v>1347</v>
      </c>
      <c r="K17" t="s">
        <v>950</v>
      </c>
      <c r="L17" t="s">
        <v>1348</v>
      </c>
      <c r="M17" t="s">
        <v>1078</v>
      </c>
      <c r="N17" t="s">
        <v>937</v>
      </c>
      <c r="O17" t="s">
        <v>1335</v>
      </c>
      <c r="P17" t="s">
        <v>1077</v>
      </c>
      <c r="Q17" t="s">
        <v>1352</v>
      </c>
      <c r="R17" t="s">
        <v>1336</v>
      </c>
      <c r="S17" t="s">
        <v>1353</v>
      </c>
    </row>
    <row r="18" spans="1:70" x14ac:dyDescent="0.35">
      <c r="A18" s="1" t="s">
        <v>1691</v>
      </c>
      <c r="B18" t="s">
        <v>20</v>
      </c>
      <c r="C18">
        <v>23.214285714285715</v>
      </c>
      <c r="D18">
        <v>1.2448100883245551E-5</v>
      </c>
      <c r="E18">
        <v>6.5629154101111279E-4</v>
      </c>
      <c r="F18">
        <v>3.1829031933598242</v>
      </c>
      <c r="G18" t="s">
        <v>1390</v>
      </c>
      <c r="H18" t="s">
        <v>1378</v>
      </c>
      <c r="I18" t="s">
        <v>1430</v>
      </c>
      <c r="J18" t="s">
        <v>1261</v>
      </c>
      <c r="K18" t="s">
        <v>818</v>
      </c>
      <c r="L18" t="s">
        <v>1078</v>
      </c>
      <c r="M18" t="s">
        <v>838</v>
      </c>
      <c r="N18" t="s">
        <v>1431</v>
      </c>
      <c r="O18" t="s">
        <v>1432</v>
      </c>
      <c r="P18" t="s">
        <v>1352</v>
      </c>
      <c r="Q18" t="s">
        <v>1433</v>
      </c>
      <c r="R18" t="s">
        <v>1336</v>
      </c>
      <c r="S18" t="s">
        <v>1434</v>
      </c>
    </row>
    <row r="19" spans="1:70" x14ac:dyDescent="0.35">
      <c r="A19" s="1" t="s">
        <v>1692</v>
      </c>
      <c r="B19" t="s">
        <v>21</v>
      </c>
      <c r="C19">
        <v>38.095238095238095</v>
      </c>
      <c r="D19">
        <v>1.1702833766704409E-5</v>
      </c>
      <c r="E19">
        <v>6.5629154101111279E-4</v>
      </c>
      <c r="F19">
        <v>3.1829031933598242</v>
      </c>
      <c r="G19" t="s">
        <v>1339</v>
      </c>
      <c r="H19" t="s">
        <v>1319</v>
      </c>
      <c r="I19" t="s">
        <v>1266</v>
      </c>
      <c r="J19" t="s">
        <v>1341</v>
      </c>
      <c r="K19" t="s">
        <v>1342</v>
      </c>
      <c r="L19" t="s">
        <v>1143</v>
      </c>
      <c r="M19" t="s">
        <v>1325</v>
      </c>
      <c r="N19" t="s">
        <v>1344</v>
      </c>
    </row>
    <row r="20" spans="1:70" x14ac:dyDescent="0.35">
      <c r="A20" s="1" t="s">
        <v>1693</v>
      </c>
      <c r="B20" t="s">
        <v>22</v>
      </c>
      <c r="C20">
        <v>9.8009188361408892</v>
      </c>
      <c r="D20">
        <v>1.8236690177119469E-5</v>
      </c>
      <c r="E20">
        <v>9.1087468305717776E-4</v>
      </c>
      <c r="F20">
        <v>3.0405413685817853</v>
      </c>
      <c r="G20" t="s">
        <v>1435</v>
      </c>
      <c r="H20" t="s">
        <v>1412</v>
      </c>
      <c r="I20" t="s">
        <v>1413</v>
      </c>
      <c r="J20" t="s">
        <v>1436</v>
      </c>
      <c r="K20" t="s">
        <v>1437</v>
      </c>
      <c r="L20" t="s">
        <v>1438</v>
      </c>
      <c r="M20" t="s">
        <v>1430</v>
      </c>
      <c r="N20" t="s">
        <v>1414</v>
      </c>
      <c r="O20" t="s">
        <v>1439</v>
      </c>
      <c r="P20" t="s">
        <v>920</v>
      </c>
      <c r="Q20" t="s">
        <v>1032</v>
      </c>
      <c r="R20" t="s">
        <v>1105</v>
      </c>
      <c r="S20" t="s">
        <v>1271</v>
      </c>
      <c r="T20" t="s">
        <v>1440</v>
      </c>
      <c r="U20" t="s">
        <v>1441</v>
      </c>
      <c r="V20" t="s">
        <v>1442</v>
      </c>
      <c r="W20" t="s">
        <v>1443</v>
      </c>
      <c r="X20" t="s">
        <v>957</v>
      </c>
      <c r="Y20" t="s">
        <v>1325</v>
      </c>
      <c r="Z20" t="s">
        <v>1444</v>
      </c>
      <c r="AA20" t="s">
        <v>1190</v>
      </c>
      <c r="AB20" t="s">
        <v>1415</v>
      </c>
      <c r="AC20" t="s">
        <v>1362</v>
      </c>
      <c r="AD20" t="s">
        <v>1445</v>
      </c>
      <c r="AE20" t="s">
        <v>956</v>
      </c>
      <c r="AF20" t="s">
        <v>1446</v>
      </c>
      <c r="AG20" t="s">
        <v>1417</v>
      </c>
      <c r="AH20" t="s">
        <v>1447</v>
      </c>
      <c r="AI20" t="s">
        <v>1419</v>
      </c>
      <c r="AJ20" t="s">
        <v>1448</v>
      </c>
      <c r="AK20" t="s">
        <v>1449</v>
      </c>
      <c r="AL20" t="s">
        <v>1450</v>
      </c>
      <c r="AM20" t="s">
        <v>1349</v>
      </c>
      <c r="AN20" t="s">
        <v>1420</v>
      </c>
      <c r="AO20" t="s">
        <v>1076</v>
      </c>
      <c r="AP20" t="s">
        <v>1421</v>
      </c>
      <c r="AQ20" t="s">
        <v>1451</v>
      </c>
      <c r="AR20" t="s">
        <v>1422</v>
      </c>
      <c r="AS20" t="s">
        <v>1452</v>
      </c>
      <c r="AT20" t="s">
        <v>1009</v>
      </c>
      <c r="AU20" t="s">
        <v>1354</v>
      </c>
      <c r="AV20" t="s">
        <v>1453</v>
      </c>
      <c r="AW20" t="s">
        <v>1423</v>
      </c>
      <c r="AX20" t="s">
        <v>1424</v>
      </c>
      <c r="AY20" t="s">
        <v>1425</v>
      </c>
      <c r="AZ20" t="s">
        <v>895</v>
      </c>
      <c r="BA20" t="s">
        <v>1454</v>
      </c>
      <c r="BB20" t="s">
        <v>1283</v>
      </c>
      <c r="BC20" t="s">
        <v>1426</v>
      </c>
      <c r="BD20" t="s">
        <v>1266</v>
      </c>
      <c r="BE20" t="s">
        <v>1455</v>
      </c>
      <c r="BF20" t="s">
        <v>1122</v>
      </c>
      <c r="BG20" t="s">
        <v>1227</v>
      </c>
      <c r="BH20" t="s">
        <v>1456</v>
      </c>
      <c r="BI20" t="s">
        <v>1427</v>
      </c>
      <c r="BJ20" t="s">
        <v>1428</v>
      </c>
      <c r="BK20" t="s">
        <v>1457</v>
      </c>
      <c r="BL20" t="s">
        <v>1458</v>
      </c>
      <c r="BM20" t="s">
        <v>1432</v>
      </c>
      <c r="BN20" t="s">
        <v>1459</v>
      </c>
      <c r="BO20" t="s">
        <v>1460</v>
      </c>
      <c r="BP20" t="s">
        <v>1461</v>
      </c>
      <c r="BQ20" t="s">
        <v>1343</v>
      </c>
      <c r="BR20" t="s">
        <v>1429</v>
      </c>
    </row>
    <row r="21" spans="1:70" x14ac:dyDescent="0.35">
      <c r="A21" s="1" t="s">
        <v>1694</v>
      </c>
      <c r="B21" t="s">
        <v>23</v>
      </c>
      <c r="C21">
        <v>16.216216216216218</v>
      </c>
      <c r="D21">
        <v>5.7079790540740299E-5</v>
      </c>
      <c r="E21">
        <v>2.708436061158127E-3</v>
      </c>
      <c r="F21">
        <v>2.5672814124725583</v>
      </c>
      <c r="G21" t="s">
        <v>1412</v>
      </c>
      <c r="H21" t="s">
        <v>1413</v>
      </c>
      <c r="I21" t="s">
        <v>1417</v>
      </c>
      <c r="J21" t="s">
        <v>1419</v>
      </c>
      <c r="K21" t="s">
        <v>1423</v>
      </c>
      <c r="L21" t="s">
        <v>1424</v>
      </c>
      <c r="M21" t="s">
        <v>1414</v>
      </c>
      <c r="N21" t="s">
        <v>1009</v>
      </c>
      <c r="O21" t="s">
        <v>1425</v>
      </c>
      <c r="P21" t="s">
        <v>1426</v>
      </c>
      <c r="Q21" t="s">
        <v>1415</v>
      </c>
      <c r="R21" t="s">
        <v>1427</v>
      </c>
      <c r="S21" t="s">
        <v>1429</v>
      </c>
      <c r="T21" t="s">
        <v>1428</v>
      </c>
      <c r="U21" t="s">
        <v>1420</v>
      </c>
      <c r="V21" t="s">
        <v>1076</v>
      </c>
      <c r="W21" t="s">
        <v>1421</v>
      </c>
      <c r="X21" t="s">
        <v>1422</v>
      </c>
    </row>
    <row r="22" spans="1:70" x14ac:dyDescent="0.35">
      <c r="A22" s="1" t="s">
        <v>1695</v>
      </c>
      <c r="B22" t="s">
        <v>24</v>
      </c>
      <c r="C22">
        <v>11.787072243346007</v>
      </c>
      <c r="D22">
        <v>1.1082685467416149E-4</v>
      </c>
      <c r="E22">
        <v>5.0083183374180582E-3</v>
      </c>
      <c r="F22">
        <v>2.3003080744082141</v>
      </c>
      <c r="G22" t="s">
        <v>1435</v>
      </c>
      <c r="H22" t="s">
        <v>1412</v>
      </c>
      <c r="I22" t="s">
        <v>1413</v>
      </c>
      <c r="J22" t="s">
        <v>1414</v>
      </c>
      <c r="K22" t="s">
        <v>920</v>
      </c>
      <c r="L22" t="s">
        <v>1442</v>
      </c>
      <c r="M22" t="s">
        <v>957</v>
      </c>
      <c r="N22" t="s">
        <v>1325</v>
      </c>
      <c r="O22" t="s">
        <v>1444</v>
      </c>
      <c r="P22" t="s">
        <v>1415</v>
      </c>
      <c r="Q22" t="s">
        <v>1417</v>
      </c>
      <c r="R22" t="s">
        <v>1419</v>
      </c>
      <c r="S22" t="s">
        <v>1349</v>
      </c>
      <c r="T22" t="s">
        <v>1420</v>
      </c>
      <c r="U22" t="s">
        <v>1076</v>
      </c>
      <c r="V22" t="s">
        <v>1421</v>
      </c>
      <c r="W22" t="s">
        <v>1422</v>
      </c>
      <c r="X22" t="s">
        <v>1009</v>
      </c>
      <c r="Y22" t="s">
        <v>1354</v>
      </c>
      <c r="Z22" t="s">
        <v>1423</v>
      </c>
      <c r="AA22" t="s">
        <v>1424</v>
      </c>
      <c r="AB22" t="s">
        <v>1425</v>
      </c>
      <c r="AC22" t="s">
        <v>1426</v>
      </c>
      <c r="AD22" t="s">
        <v>1283</v>
      </c>
      <c r="AE22" t="s">
        <v>1266</v>
      </c>
      <c r="AF22" t="s">
        <v>1455</v>
      </c>
      <c r="AG22" t="s">
        <v>1227</v>
      </c>
      <c r="AH22" t="s">
        <v>1427</v>
      </c>
      <c r="AI22" t="s">
        <v>1428</v>
      </c>
      <c r="AJ22" t="s">
        <v>1343</v>
      </c>
      <c r="AK22" t="s">
        <v>1429</v>
      </c>
    </row>
    <row r="23" spans="1:70" x14ac:dyDescent="0.35">
      <c r="A23" s="1" t="s">
        <v>1696</v>
      </c>
      <c r="B23" t="s">
        <v>25</v>
      </c>
      <c r="C23">
        <v>25.714285714285712</v>
      </c>
      <c r="D23">
        <v>1.1654315686722309E-4</v>
      </c>
      <c r="E23">
        <v>5.0272479939543063E-3</v>
      </c>
      <c r="F23">
        <v>2.298669690513047</v>
      </c>
      <c r="G23" t="s">
        <v>1405</v>
      </c>
      <c r="H23" t="s">
        <v>1462</v>
      </c>
      <c r="I23" t="s">
        <v>1463</v>
      </c>
      <c r="J23" t="s">
        <v>1078</v>
      </c>
      <c r="K23" t="s">
        <v>1335</v>
      </c>
      <c r="L23" t="s">
        <v>1431</v>
      </c>
      <c r="M23" t="s">
        <v>1396</v>
      </c>
      <c r="N23" t="s">
        <v>1464</v>
      </c>
      <c r="O23" t="s">
        <v>1465</v>
      </c>
    </row>
    <row r="24" spans="1:70" x14ac:dyDescent="0.35">
      <c r="A24" s="1" t="s">
        <v>1697</v>
      </c>
      <c r="B24" t="s">
        <v>26</v>
      </c>
      <c r="C24">
        <v>14.388489208633093</v>
      </c>
      <c r="D24">
        <v>1.278257611020122E-4</v>
      </c>
      <c r="E24">
        <v>5.2742020559047656E-3</v>
      </c>
      <c r="F24">
        <v>2.2778432363014849</v>
      </c>
      <c r="G24" t="s">
        <v>1412</v>
      </c>
      <c r="H24" t="s">
        <v>1413</v>
      </c>
      <c r="I24" t="s">
        <v>1414</v>
      </c>
      <c r="J24" t="s">
        <v>920</v>
      </c>
      <c r="K24" t="s">
        <v>1442</v>
      </c>
      <c r="L24" t="s">
        <v>1415</v>
      </c>
      <c r="M24" t="s">
        <v>1417</v>
      </c>
      <c r="N24" t="s">
        <v>1419</v>
      </c>
      <c r="O24" t="s">
        <v>1420</v>
      </c>
      <c r="P24" t="s">
        <v>1076</v>
      </c>
      <c r="Q24" t="s">
        <v>1421</v>
      </c>
      <c r="R24" t="s">
        <v>1422</v>
      </c>
      <c r="S24" t="s">
        <v>1009</v>
      </c>
      <c r="T24" t="s">
        <v>1423</v>
      </c>
      <c r="U24" t="s">
        <v>1424</v>
      </c>
      <c r="V24" t="s">
        <v>1425</v>
      </c>
      <c r="W24" t="s">
        <v>1426</v>
      </c>
      <c r="X24" t="s">
        <v>1427</v>
      </c>
      <c r="Y24" t="s">
        <v>1428</v>
      </c>
      <c r="Z24" t="s">
        <v>1429</v>
      </c>
    </row>
    <row r="25" spans="1:70" x14ac:dyDescent="0.35">
      <c r="A25" s="1" t="s">
        <v>1698</v>
      </c>
      <c r="B25" t="s">
        <v>27</v>
      </c>
      <c r="C25">
        <v>66.666666666666657</v>
      </c>
      <c r="D25">
        <v>1.4596515297460579E-4</v>
      </c>
      <c r="E25">
        <v>5.7717054238708727E-3</v>
      </c>
      <c r="F25">
        <v>2.2386958425217243</v>
      </c>
      <c r="G25" t="s">
        <v>1418</v>
      </c>
      <c r="H25" t="s">
        <v>934</v>
      </c>
      <c r="I25" t="s">
        <v>1076</v>
      </c>
      <c r="J25" t="s">
        <v>1425</v>
      </c>
    </row>
    <row r="26" spans="1:70" x14ac:dyDescent="0.35">
      <c r="A26" s="1" t="s">
        <v>1699</v>
      </c>
      <c r="B26" t="s">
        <v>28</v>
      </c>
      <c r="C26">
        <v>37.5</v>
      </c>
      <c r="D26">
        <v>1.690505174353386E-4</v>
      </c>
      <c r="E26">
        <v>6.1703438863898591E-3</v>
      </c>
      <c r="F26">
        <v>2.2096906311369851</v>
      </c>
      <c r="G26" t="s">
        <v>1026</v>
      </c>
      <c r="H26" t="s">
        <v>1331</v>
      </c>
      <c r="I26" t="s">
        <v>985</v>
      </c>
      <c r="J26" t="s">
        <v>1077</v>
      </c>
      <c r="K26" t="s">
        <v>1336</v>
      </c>
      <c r="L26" t="s">
        <v>1353</v>
      </c>
    </row>
    <row r="27" spans="1:70" x14ac:dyDescent="0.35">
      <c r="A27" s="1" t="s">
        <v>1700</v>
      </c>
      <c r="B27" t="s">
        <v>28</v>
      </c>
      <c r="C27">
        <v>37.5</v>
      </c>
      <c r="D27">
        <v>1.690505174353386E-4</v>
      </c>
      <c r="E27">
        <v>6.1703438863898591E-3</v>
      </c>
      <c r="F27">
        <v>2.2096906311369851</v>
      </c>
      <c r="G27" t="s">
        <v>1339</v>
      </c>
      <c r="H27" t="s">
        <v>1319</v>
      </c>
      <c r="I27" t="s">
        <v>818</v>
      </c>
      <c r="J27" t="s">
        <v>1342</v>
      </c>
      <c r="K27" t="s">
        <v>1431</v>
      </c>
      <c r="L27" t="s">
        <v>1433</v>
      </c>
    </row>
    <row r="28" spans="1:70" x14ac:dyDescent="0.35">
      <c r="A28" s="1" t="s">
        <v>1701</v>
      </c>
      <c r="B28" t="s">
        <v>29</v>
      </c>
      <c r="C28">
        <v>11.627906976744185</v>
      </c>
      <c r="D28">
        <v>1.8081967658006959E-4</v>
      </c>
      <c r="E28">
        <v>6.3554767805365188E-3</v>
      </c>
      <c r="F28">
        <v>2.1968518636168062</v>
      </c>
      <c r="G28" t="s">
        <v>1435</v>
      </c>
      <c r="H28" t="s">
        <v>1412</v>
      </c>
      <c r="I28" t="s">
        <v>1413</v>
      </c>
      <c r="J28" t="s">
        <v>1414</v>
      </c>
      <c r="K28" t="s">
        <v>1137</v>
      </c>
      <c r="L28" t="s">
        <v>1466</v>
      </c>
      <c r="M28" t="s">
        <v>1467</v>
      </c>
      <c r="N28" t="s">
        <v>1415</v>
      </c>
      <c r="O28" t="s">
        <v>1468</v>
      </c>
      <c r="P28" t="s">
        <v>1416</v>
      </c>
      <c r="Q28" t="s">
        <v>1417</v>
      </c>
      <c r="R28" t="s">
        <v>1418</v>
      </c>
      <c r="S28" t="s">
        <v>1419</v>
      </c>
      <c r="T28" t="s">
        <v>934</v>
      </c>
      <c r="U28" t="s">
        <v>1049</v>
      </c>
      <c r="V28" t="s">
        <v>850</v>
      </c>
      <c r="W28" t="s">
        <v>1420</v>
      </c>
      <c r="X28" t="s">
        <v>1076</v>
      </c>
      <c r="Y28" t="s">
        <v>1421</v>
      </c>
      <c r="Z28" t="s">
        <v>1422</v>
      </c>
      <c r="AA28" t="s">
        <v>1009</v>
      </c>
      <c r="AB28" t="s">
        <v>1423</v>
      </c>
      <c r="AC28" t="s">
        <v>1424</v>
      </c>
      <c r="AD28" t="s">
        <v>1469</v>
      </c>
      <c r="AE28" t="s">
        <v>1425</v>
      </c>
      <c r="AF28" t="s">
        <v>1426</v>
      </c>
      <c r="AG28" t="s">
        <v>1427</v>
      </c>
      <c r="AH28" t="s">
        <v>1196</v>
      </c>
      <c r="AI28" t="s">
        <v>1428</v>
      </c>
      <c r="AJ28" t="s">
        <v>1429</v>
      </c>
    </row>
    <row r="29" spans="1:70" x14ac:dyDescent="0.35">
      <c r="A29" s="1" t="s">
        <v>1702</v>
      </c>
      <c r="B29" t="s">
        <v>30</v>
      </c>
      <c r="C29">
        <v>15.686274509803921</v>
      </c>
      <c r="D29">
        <v>2.1560580174337539E-4</v>
      </c>
      <c r="E29">
        <v>7.3074966376594028E-3</v>
      </c>
      <c r="F29">
        <v>2.1362313757989631</v>
      </c>
      <c r="G29" t="s">
        <v>985</v>
      </c>
      <c r="H29" t="s">
        <v>1347</v>
      </c>
      <c r="I29" t="s">
        <v>1378</v>
      </c>
      <c r="J29" t="s">
        <v>993</v>
      </c>
      <c r="K29" t="s">
        <v>1137</v>
      </c>
      <c r="L29" t="s">
        <v>1330</v>
      </c>
      <c r="M29" t="s">
        <v>866</v>
      </c>
      <c r="N29" t="s">
        <v>1392</v>
      </c>
      <c r="O29" t="s">
        <v>1348</v>
      </c>
      <c r="P29" t="s">
        <v>992</v>
      </c>
      <c r="Q29" t="s">
        <v>937</v>
      </c>
      <c r="R29" t="s">
        <v>838</v>
      </c>
      <c r="S29" t="s">
        <v>1036</v>
      </c>
      <c r="T29" t="s">
        <v>1382</v>
      </c>
      <c r="U29" t="s">
        <v>1008</v>
      </c>
      <c r="V29" t="s">
        <v>1353</v>
      </c>
    </row>
    <row r="30" spans="1:70" x14ac:dyDescent="0.35">
      <c r="A30" s="1" t="s">
        <v>1703</v>
      </c>
      <c r="B30" t="s">
        <v>31</v>
      </c>
      <c r="C30">
        <v>15.957446808510639</v>
      </c>
      <c r="D30">
        <v>2.7738453206954802E-4</v>
      </c>
      <c r="E30">
        <v>9.0771696873793457E-3</v>
      </c>
      <c r="F30">
        <v>2.042049545836552</v>
      </c>
      <c r="G30" t="s">
        <v>985</v>
      </c>
      <c r="H30" t="s">
        <v>1333</v>
      </c>
      <c r="I30" t="s">
        <v>868</v>
      </c>
      <c r="J30" t="s">
        <v>1347</v>
      </c>
      <c r="K30" t="s">
        <v>993</v>
      </c>
      <c r="L30" t="s">
        <v>1339</v>
      </c>
      <c r="M30" t="s">
        <v>1044</v>
      </c>
      <c r="N30" t="s">
        <v>992</v>
      </c>
      <c r="O30" t="s">
        <v>1319</v>
      </c>
      <c r="P30" t="s">
        <v>1348</v>
      </c>
      <c r="Q30" t="s">
        <v>937</v>
      </c>
      <c r="R30" t="s">
        <v>1342</v>
      </c>
      <c r="S30" t="s">
        <v>1036</v>
      </c>
      <c r="T30" t="s">
        <v>1008</v>
      </c>
      <c r="U30" t="s">
        <v>1353</v>
      </c>
    </row>
    <row r="31" spans="1:70" x14ac:dyDescent="0.35">
      <c r="A31" s="1" t="s">
        <v>1704</v>
      </c>
      <c r="B31" t="s">
        <v>32</v>
      </c>
      <c r="C31">
        <v>57.142857142857139</v>
      </c>
      <c r="D31">
        <v>3.2510282644370819E-4</v>
      </c>
      <c r="E31">
        <v>1.0284086076502641E-2</v>
      </c>
      <c r="F31">
        <v>1.9878342970239578</v>
      </c>
      <c r="G31" t="s">
        <v>1416</v>
      </c>
      <c r="H31" t="s">
        <v>1418</v>
      </c>
      <c r="I31" t="s">
        <v>934</v>
      </c>
      <c r="J31" t="s">
        <v>1425</v>
      </c>
    </row>
    <row r="32" spans="1:70" x14ac:dyDescent="0.35">
      <c r="A32" s="1" t="s">
        <v>1705</v>
      </c>
      <c r="B32" t="s">
        <v>33</v>
      </c>
      <c r="C32">
        <v>15.09433962264151</v>
      </c>
      <c r="D32">
        <v>3.3830731978045048E-4</v>
      </c>
      <c r="E32">
        <v>1.035656924102089E-2</v>
      </c>
      <c r="F32">
        <v>1.9847840869123259</v>
      </c>
      <c r="G32" t="s">
        <v>1354</v>
      </c>
      <c r="H32" t="s">
        <v>1355</v>
      </c>
      <c r="I32" t="s">
        <v>993</v>
      </c>
      <c r="J32" t="s">
        <v>1470</v>
      </c>
      <c r="K32" t="s">
        <v>1137</v>
      </c>
      <c r="L32" t="s">
        <v>1339</v>
      </c>
      <c r="M32" t="s">
        <v>1471</v>
      </c>
      <c r="N32" t="s">
        <v>1266</v>
      </c>
      <c r="O32" t="s">
        <v>1319</v>
      </c>
      <c r="P32" t="s">
        <v>932</v>
      </c>
      <c r="Q32" t="s">
        <v>1342</v>
      </c>
      <c r="R32" t="s">
        <v>1143</v>
      </c>
      <c r="S32" t="s">
        <v>1349</v>
      </c>
      <c r="T32" t="s">
        <v>1472</v>
      </c>
      <c r="U32" t="s">
        <v>1325</v>
      </c>
      <c r="V32" t="s">
        <v>1344</v>
      </c>
    </row>
    <row r="33" spans="1:52" x14ac:dyDescent="0.35">
      <c r="A33" s="1" t="s">
        <v>1706</v>
      </c>
      <c r="B33" t="s">
        <v>34</v>
      </c>
      <c r="C33">
        <v>13.571428571428571</v>
      </c>
      <c r="D33">
        <v>4.0008992001537141E-4</v>
      </c>
      <c r="E33">
        <v>1.1505616184684471E-2</v>
      </c>
      <c r="F33">
        <v>1.9390901176783151</v>
      </c>
      <c r="G33" t="s">
        <v>985</v>
      </c>
      <c r="H33" t="s">
        <v>1137</v>
      </c>
      <c r="I33" t="s">
        <v>992</v>
      </c>
      <c r="J33" t="s">
        <v>838</v>
      </c>
      <c r="K33" t="s">
        <v>1387</v>
      </c>
      <c r="L33" t="s">
        <v>1336</v>
      </c>
      <c r="M33" t="s">
        <v>1347</v>
      </c>
      <c r="N33" t="s">
        <v>1378</v>
      </c>
      <c r="O33" t="s">
        <v>866</v>
      </c>
      <c r="P33" t="s">
        <v>1348</v>
      </c>
      <c r="Q33" t="s">
        <v>937</v>
      </c>
      <c r="R33" t="s">
        <v>1008</v>
      </c>
      <c r="S33" t="s">
        <v>1353</v>
      </c>
      <c r="T33" t="s">
        <v>993</v>
      </c>
      <c r="U33" t="s">
        <v>1330</v>
      </c>
      <c r="V33" t="s">
        <v>1392</v>
      </c>
      <c r="W33" t="s">
        <v>1407</v>
      </c>
      <c r="X33" t="s">
        <v>1036</v>
      </c>
      <c r="Y33" t="s">
        <v>1382</v>
      </c>
    </row>
    <row r="34" spans="1:52" x14ac:dyDescent="0.35">
      <c r="A34" s="1" t="s">
        <v>1707</v>
      </c>
      <c r="B34" t="s">
        <v>35</v>
      </c>
      <c r="C34">
        <v>15.463917525773196</v>
      </c>
      <c r="D34">
        <v>3.9347695876220941E-4</v>
      </c>
      <c r="E34">
        <v>1.1505616184684471E-2</v>
      </c>
      <c r="F34">
        <v>1.9390901176783151</v>
      </c>
      <c r="G34" t="s">
        <v>985</v>
      </c>
      <c r="H34" t="s">
        <v>1333</v>
      </c>
      <c r="I34" t="s">
        <v>868</v>
      </c>
      <c r="J34" t="s">
        <v>1347</v>
      </c>
      <c r="K34" t="s">
        <v>1326</v>
      </c>
      <c r="L34" t="s">
        <v>1044</v>
      </c>
      <c r="M34" t="s">
        <v>1339</v>
      </c>
      <c r="N34" t="s">
        <v>992</v>
      </c>
      <c r="O34" t="s">
        <v>1319</v>
      </c>
      <c r="P34" t="s">
        <v>1348</v>
      </c>
      <c r="Q34" t="s">
        <v>1078</v>
      </c>
      <c r="R34" t="s">
        <v>937</v>
      </c>
      <c r="S34" t="s">
        <v>1342</v>
      </c>
      <c r="T34" t="s">
        <v>1036</v>
      </c>
      <c r="U34" t="s">
        <v>1353</v>
      </c>
    </row>
    <row r="35" spans="1:52" x14ac:dyDescent="0.35">
      <c r="A35" s="1" t="s">
        <v>1708</v>
      </c>
      <c r="B35" t="s">
        <v>36</v>
      </c>
      <c r="C35">
        <v>26.923076923076923</v>
      </c>
      <c r="D35">
        <v>4.9680179864977202E-4</v>
      </c>
      <c r="E35">
        <v>1.3814000950582109E-2</v>
      </c>
      <c r="F35">
        <v>1.8596805184447878</v>
      </c>
      <c r="G35" t="s">
        <v>1386</v>
      </c>
      <c r="H35" t="s">
        <v>1095</v>
      </c>
      <c r="I35" t="s">
        <v>1327</v>
      </c>
      <c r="J35" t="s">
        <v>899</v>
      </c>
      <c r="K35" t="s">
        <v>977</v>
      </c>
      <c r="L35" t="s">
        <v>1394</v>
      </c>
      <c r="M35" t="s">
        <v>1368</v>
      </c>
    </row>
    <row r="36" spans="1:52" x14ac:dyDescent="0.35">
      <c r="A36" s="1" t="s">
        <v>1709</v>
      </c>
      <c r="B36" t="s">
        <v>37</v>
      </c>
      <c r="C36">
        <v>11.940298507462686</v>
      </c>
      <c r="D36">
        <v>5.2402954080185053E-4</v>
      </c>
      <c r="E36">
        <v>1.3814000950582109E-2</v>
      </c>
      <c r="F36">
        <v>1.8596805184447878</v>
      </c>
      <c r="G36" t="s">
        <v>1412</v>
      </c>
      <c r="H36" t="s">
        <v>1413</v>
      </c>
      <c r="I36" t="s">
        <v>1414</v>
      </c>
      <c r="J36" t="s">
        <v>946</v>
      </c>
      <c r="K36" t="s">
        <v>1415</v>
      </c>
      <c r="L36" t="s">
        <v>1416</v>
      </c>
      <c r="M36" t="s">
        <v>1417</v>
      </c>
      <c r="N36" t="s">
        <v>1418</v>
      </c>
      <c r="O36" t="s">
        <v>1419</v>
      </c>
      <c r="P36" t="s">
        <v>934</v>
      </c>
      <c r="Q36" t="s">
        <v>1473</v>
      </c>
      <c r="R36" t="s">
        <v>1420</v>
      </c>
      <c r="S36" t="s">
        <v>1474</v>
      </c>
      <c r="T36" t="s">
        <v>1076</v>
      </c>
      <c r="U36" t="s">
        <v>1421</v>
      </c>
      <c r="V36" t="s">
        <v>1422</v>
      </c>
      <c r="W36" t="s">
        <v>1009</v>
      </c>
      <c r="X36" t="s">
        <v>1423</v>
      </c>
      <c r="Y36" t="s">
        <v>1424</v>
      </c>
      <c r="Z36" t="s">
        <v>1425</v>
      </c>
      <c r="AA36" t="s">
        <v>1426</v>
      </c>
      <c r="AB36" t="s">
        <v>1427</v>
      </c>
      <c r="AC36" t="s">
        <v>1428</v>
      </c>
      <c r="AD36" t="s">
        <v>1429</v>
      </c>
    </row>
    <row r="37" spans="1:52" x14ac:dyDescent="0.35">
      <c r="A37" s="1" t="s">
        <v>1710</v>
      </c>
      <c r="B37" t="s">
        <v>37</v>
      </c>
      <c r="C37">
        <v>11.940298507462686</v>
      </c>
      <c r="D37">
        <v>5.2402954080185053E-4</v>
      </c>
      <c r="E37">
        <v>1.3814000950582109E-2</v>
      </c>
      <c r="F37">
        <v>1.8596805184447878</v>
      </c>
      <c r="G37" t="s">
        <v>1430</v>
      </c>
      <c r="H37" t="s">
        <v>1137</v>
      </c>
      <c r="I37" t="s">
        <v>818</v>
      </c>
      <c r="J37" t="s">
        <v>1431</v>
      </c>
      <c r="K37" t="s">
        <v>1272</v>
      </c>
      <c r="L37" t="s">
        <v>1434</v>
      </c>
      <c r="M37" t="s">
        <v>1475</v>
      </c>
      <c r="N37" t="s">
        <v>1190</v>
      </c>
      <c r="O37" t="s">
        <v>838</v>
      </c>
      <c r="P37" t="s">
        <v>1336</v>
      </c>
      <c r="Q37" t="s">
        <v>956</v>
      </c>
      <c r="R37" t="s">
        <v>1378</v>
      </c>
      <c r="S37" t="s">
        <v>1261</v>
      </c>
      <c r="T37" t="s">
        <v>1319</v>
      </c>
      <c r="U37" t="s">
        <v>1078</v>
      </c>
      <c r="V37" t="s">
        <v>971</v>
      </c>
      <c r="W37" t="s">
        <v>1433</v>
      </c>
      <c r="X37" t="s">
        <v>1352</v>
      </c>
      <c r="Y37" t="s">
        <v>1390</v>
      </c>
      <c r="Z37" t="s">
        <v>1339</v>
      </c>
      <c r="AA37" t="s">
        <v>1342</v>
      </c>
      <c r="AB37" t="s">
        <v>1196</v>
      </c>
      <c r="AC37" t="s">
        <v>1432</v>
      </c>
      <c r="AD37" t="s">
        <v>869</v>
      </c>
    </row>
    <row r="38" spans="1:52" x14ac:dyDescent="0.35">
      <c r="A38" s="1" t="s">
        <v>1711</v>
      </c>
      <c r="B38" t="s">
        <v>38</v>
      </c>
      <c r="C38">
        <v>50</v>
      </c>
      <c r="D38">
        <v>6.2070728091044071E-4</v>
      </c>
      <c r="E38">
        <v>1.592030296172995E-2</v>
      </c>
      <c r="F38">
        <v>1.7980486719403339</v>
      </c>
      <c r="G38" t="s">
        <v>985</v>
      </c>
      <c r="H38" t="s">
        <v>1375</v>
      </c>
      <c r="I38" t="s">
        <v>1307</v>
      </c>
      <c r="J38" t="s">
        <v>1316</v>
      </c>
    </row>
    <row r="39" spans="1:52" x14ac:dyDescent="0.35">
      <c r="A39" s="1" t="s">
        <v>1712</v>
      </c>
      <c r="B39" t="s">
        <v>39</v>
      </c>
      <c r="C39">
        <v>20.454545454545457</v>
      </c>
      <c r="D39">
        <v>7.357504160647255E-4</v>
      </c>
      <c r="E39">
        <v>1.8374398548563809E-2</v>
      </c>
      <c r="F39">
        <v>1.7357868678255299</v>
      </c>
      <c r="G39" t="s">
        <v>1405</v>
      </c>
      <c r="H39" t="s">
        <v>1462</v>
      </c>
      <c r="I39" t="s">
        <v>1463</v>
      </c>
      <c r="J39" t="s">
        <v>1078</v>
      </c>
      <c r="K39" t="s">
        <v>1335</v>
      </c>
      <c r="L39" t="s">
        <v>1431</v>
      </c>
      <c r="M39" t="s">
        <v>1396</v>
      </c>
      <c r="N39" t="s">
        <v>1464</v>
      </c>
      <c r="O39" t="s">
        <v>1465</v>
      </c>
    </row>
    <row r="40" spans="1:52" x14ac:dyDescent="0.35">
      <c r="A40" s="1" t="s">
        <v>1713</v>
      </c>
      <c r="B40" t="s">
        <v>40</v>
      </c>
      <c r="C40">
        <v>22.222222222222221</v>
      </c>
      <c r="D40">
        <v>8.0823059340232571E-4</v>
      </c>
      <c r="E40">
        <v>1.9175270828470179E-2</v>
      </c>
      <c r="F40">
        <v>1.7172584934295931</v>
      </c>
      <c r="G40" t="s">
        <v>1347</v>
      </c>
      <c r="H40" t="s">
        <v>1348</v>
      </c>
      <c r="I40" t="s">
        <v>1078</v>
      </c>
      <c r="J40" t="s">
        <v>937</v>
      </c>
      <c r="K40" t="s">
        <v>1335</v>
      </c>
      <c r="L40" t="s">
        <v>950</v>
      </c>
      <c r="M40" t="s">
        <v>1352</v>
      </c>
      <c r="N40" t="s">
        <v>1336</v>
      </c>
    </row>
    <row r="41" spans="1:52" x14ac:dyDescent="0.35">
      <c r="A41" s="1" t="s">
        <v>1714</v>
      </c>
      <c r="B41" t="s">
        <v>40</v>
      </c>
      <c r="C41">
        <v>22.222222222222221</v>
      </c>
      <c r="D41">
        <v>8.0823059340232571E-4</v>
      </c>
      <c r="E41">
        <v>1.9175270828470179E-2</v>
      </c>
      <c r="F41">
        <v>1.7172584934295931</v>
      </c>
      <c r="G41" t="s">
        <v>1354</v>
      </c>
      <c r="H41" t="s">
        <v>1323</v>
      </c>
      <c r="I41" t="s">
        <v>1318</v>
      </c>
      <c r="J41" t="s">
        <v>990</v>
      </c>
      <c r="K41" t="s">
        <v>1280</v>
      </c>
      <c r="L41" t="s">
        <v>1349</v>
      </c>
      <c r="M41" t="s">
        <v>1257</v>
      </c>
      <c r="N41" t="s">
        <v>1343</v>
      </c>
    </row>
    <row r="42" spans="1:52" x14ac:dyDescent="0.35">
      <c r="A42" s="1" t="s">
        <v>1715</v>
      </c>
      <c r="B42" t="s">
        <v>41</v>
      </c>
      <c r="C42">
        <v>9.5238095238095237</v>
      </c>
      <c r="D42">
        <v>8.635263066939261E-4</v>
      </c>
      <c r="E42">
        <v>1.9987474757378929E-2</v>
      </c>
      <c r="F42">
        <v>1.6992420717254069</v>
      </c>
      <c r="G42" t="s">
        <v>1436</v>
      </c>
      <c r="H42" t="s">
        <v>1437</v>
      </c>
      <c r="I42" t="s">
        <v>1438</v>
      </c>
      <c r="J42" t="s">
        <v>1430</v>
      </c>
      <c r="K42" t="s">
        <v>1439</v>
      </c>
      <c r="L42" t="s">
        <v>920</v>
      </c>
      <c r="M42" t="s">
        <v>1032</v>
      </c>
      <c r="N42" t="s">
        <v>1105</v>
      </c>
      <c r="O42" t="s">
        <v>1271</v>
      </c>
      <c r="P42" t="s">
        <v>1440</v>
      </c>
      <c r="Q42" t="s">
        <v>1441</v>
      </c>
      <c r="R42" t="s">
        <v>1442</v>
      </c>
      <c r="S42" t="s">
        <v>1443</v>
      </c>
      <c r="T42" t="s">
        <v>957</v>
      </c>
      <c r="U42" t="s">
        <v>1190</v>
      </c>
      <c r="V42" t="s">
        <v>1362</v>
      </c>
      <c r="W42" t="s">
        <v>1445</v>
      </c>
      <c r="X42" t="s">
        <v>956</v>
      </c>
      <c r="Y42" t="s">
        <v>1446</v>
      </c>
      <c r="Z42" t="s">
        <v>1447</v>
      </c>
      <c r="AA42" t="s">
        <v>1448</v>
      </c>
      <c r="AB42" t="s">
        <v>1449</v>
      </c>
      <c r="AC42" t="s">
        <v>1450</v>
      </c>
      <c r="AD42" t="s">
        <v>1349</v>
      </c>
      <c r="AE42" t="s">
        <v>1451</v>
      </c>
      <c r="AF42" t="s">
        <v>1452</v>
      </c>
      <c r="AG42" t="s">
        <v>1354</v>
      </c>
      <c r="AH42" t="s">
        <v>1453</v>
      </c>
      <c r="AI42" t="s">
        <v>895</v>
      </c>
      <c r="AJ42" t="s">
        <v>1454</v>
      </c>
      <c r="AK42" t="s">
        <v>1283</v>
      </c>
      <c r="AL42" t="s">
        <v>1455</v>
      </c>
      <c r="AM42" t="s">
        <v>1122</v>
      </c>
      <c r="AN42" t="s">
        <v>1227</v>
      </c>
      <c r="AO42" t="s">
        <v>1456</v>
      </c>
      <c r="AP42" t="s">
        <v>1457</v>
      </c>
      <c r="AQ42" t="s">
        <v>1458</v>
      </c>
      <c r="AR42" t="s">
        <v>1432</v>
      </c>
      <c r="AS42" t="s">
        <v>1459</v>
      </c>
      <c r="AT42" t="s">
        <v>1460</v>
      </c>
      <c r="AU42" t="s">
        <v>1461</v>
      </c>
      <c r="AV42" t="s">
        <v>1343</v>
      </c>
    </row>
    <row r="43" spans="1:52" x14ac:dyDescent="0.35">
      <c r="A43" s="1" t="s">
        <v>1716</v>
      </c>
      <c r="B43" t="s">
        <v>42</v>
      </c>
      <c r="C43">
        <v>28.571428571428569</v>
      </c>
      <c r="D43">
        <v>8.9491723586515007E-4</v>
      </c>
      <c r="E43">
        <v>2.022086801990541E-2</v>
      </c>
      <c r="F43">
        <v>1.6942002054134764</v>
      </c>
      <c r="G43" t="s">
        <v>985</v>
      </c>
      <c r="H43" t="s">
        <v>1026</v>
      </c>
      <c r="I43" t="s">
        <v>1331</v>
      </c>
      <c r="J43" t="s">
        <v>1077</v>
      </c>
      <c r="K43" t="s">
        <v>1336</v>
      </c>
      <c r="L43" t="s">
        <v>1353</v>
      </c>
    </row>
    <row r="44" spans="1:52" x14ac:dyDescent="0.35">
      <c r="A44" s="1" t="s">
        <v>1717</v>
      </c>
      <c r="B44" t="s">
        <v>43</v>
      </c>
      <c r="C44">
        <v>9.2555331991951704</v>
      </c>
      <c r="D44">
        <v>9.1962547458596024E-4</v>
      </c>
      <c r="E44">
        <v>2.0295920357722701E-2</v>
      </c>
      <c r="F44">
        <v>1.6925912499777633</v>
      </c>
      <c r="G44" t="s">
        <v>1435</v>
      </c>
      <c r="H44" t="s">
        <v>1412</v>
      </c>
      <c r="I44" t="s">
        <v>1413</v>
      </c>
      <c r="J44" t="s">
        <v>1414</v>
      </c>
      <c r="K44" t="s">
        <v>1137</v>
      </c>
      <c r="L44" t="s">
        <v>1476</v>
      </c>
      <c r="M44" t="s">
        <v>1466</v>
      </c>
      <c r="N44" t="s">
        <v>946</v>
      </c>
      <c r="O44" t="s">
        <v>1477</v>
      </c>
      <c r="P44" t="s">
        <v>1478</v>
      </c>
      <c r="Q44" t="s">
        <v>1467</v>
      </c>
      <c r="R44" t="s">
        <v>1415</v>
      </c>
      <c r="S44" t="s">
        <v>1468</v>
      </c>
      <c r="T44" t="s">
        <v>956</v>
      </c>
      <c r="U44" t="s">
        <v>1416</v>
      </c>
      <c r="V44" t="s">
        <v>1417</v>
      </c>
      <c r="W44" t="s">
        <v>1418</v>
      </c>
      <c r="X44" t="s">
        <v>1479</v>
      </c>
      <c r="Y44" t="s">
        <v>1480</v>
      </c>
      <c r="Z44" t="s">
        <v>1419</v>
      </c>
      <c r="AA44" t="s">
        <v>1481</v>
      </c>
      <c r="AB44" t="s">
        <v>1482</v>
      </c>
      <c r="AC44" t="s">
        <v>934</v>
      </c>
      <c r="AD44" t="s">
        <v>1049</v>
      </c>
      <c r="AE44" t="s">
        <v>850</v>
      </c>
      <c r="AF44" t="s">
        <v>1473</v>
      </c>
      <c r="AG44" t="s">
        <v>1420</v>
      </c>
      <c r="AH44" t="s">
        <v>1071</v>
      </c>
      <c r="AI44" t="s">
        <v>1474</v>
      </c>
      <c r="AJ44" t="s">
        <v>1076</v>
      </c>
      <c r="AK44" t="s">
        <v>1483</v>
      </c>
      <c r="AL44" t="s">
        <v>1421</v>
      </c>
      <c r="AM44" t="s">
        <v>1422</v>
      </c>
      <c r="AN44" t="s">
        <v>1009</v>
      </c>
      <c r="AO44" t="s">
        <v>1423</v>
      </c>
      <c r="AP44" t="s">
        <v>1424</v>
      </c>
      <c r="AQ44" t="s">
        <v>1425</v>
      </c>
      <c r="AR44" t="s">
        <v>1484</v>
      </c>
      <c r="AS44" t="s">
        <v>1469</v>
      </c>
      <c r="AT44" t="s">
        <v>1426</v>
      </c>
      <c r="AU44" t="s">
        <v>1122</v>
      </c>
      <c r="AV44" t="s">
        <v>1427</v>
      </c>
      <c r="AW44" t="s">
        <v>1428</v>
      </c>
      <c r="AX44" t="s">
        <v>968</v>
      </c>
      <c r="AY44" t="s">
        <v>1485</v>
      </c>
      <c r="AZ44" t="s">
        <v>1429</v>
      </c>
    </row>
    <row r="45" spans="1:52" x14ac:dyDescent="0.35">
      <c r="A45" s="1" t="s">
        <v>1718</v>
      </c>
      <c r="B45" t="s">
        <v>44</v>
      </c>
      <c r="C45">
        <v>44.444444444444443</v>
      </c>
      <c r="D45">
        <v>1.066687474802497E-3</v>
      </c>
      <c r="E45">
        <v>2.1538008799735529E-2</v>
      </c>
      <c r="F45">
        <v>1.6667944499359058</v>
      </c>
      <c r="G45" t="s">
        <v>838</v>
      </c>
      <c r="H45" t="s">
        <v>1336</v>
      </c>
      <c r="I45" t="s">
        <v>1378</v>
      </c>
      <c r="J45" t="s">
        <v>1353</v>
      </c>
    </row>
    <row r="46" spans="1:52" x14ac:dyDescent="0.35">
      <c r="A46" s="1" t="s">
        <v>1719</v>
      </c>
      <c r="B46" t="s">
        <v>45</v>
      </c>
      <c r="C46">
        <v>24.137931034482758</v>
      </c>
      <c r="D46">
        <v>1.0140786484460079E-3</v>
      </c>
      <c r="E46">
        <v>2.1538008799735529E-2</v>
      </c>
      <c r="F46">
        <v>1.6667944499359058</v>
      </c>
      <c r="G46" t="s">
        <v>1430</v>
      </c>
      <c r="H46" t="s">
        <v>818</v>
      </c>
      <c r="I46" t="s">
        <v>1078</v>
      </c>
      <c r="J46" t="s">
        <v>1431</v>
      </c>
      <c r="K46" t="s">
        <v>1432</v>
      </c>
      <c r="L46" t="s">
        <v>1433</v>
      </c>
      <c r="M46" t="s">
        <v>1434</v>
      </c>
    </row>
    <row r="47" spans="1:52" x14ac:dyDescent="0.35">
      <c r="A47" s="1" t="s">
        <v>1720</v>
      </c>
      <c r="B47" t="s">
        <v>44</v>
      </c>
      <c r="C47">
        <v>44.444444444444443</v>
      </c>
      <c r="D47">
        <v>1.066687474802497E-3</v>
      </c>
      <c r="E47">
        <v>2.1538008799735529E-2</v>
      </c>
      <c r="F47">
        <v>1.6667944499359058</v>
      </c>
      <c r="G47" t="s">
        <v>1486</v>
      </c>
      <c r="H47" t="s">
        <v>822</v>
      </c>
      <c r="I47" t="s">
        <v>1487</v>
      </c>
      <c r="J47" t="s">
        <v>1358</v>
      </c>
    </row>
    <row r="48" spans="1:52" x14ac:dyDescent="0.35">
      <c r="A48" s="1" t="s">
        <v>1721</v>
      </c>
      <c r="B48" t="s">
        <v>44</v>
      </c>
      <c r="C48">
        <v>44.444444444444443</v>
      </c>
      <c r="D48">
        <v>1.066687474802497E-3</v>
      </c>
      <c r="E48">
        <v>2.1538008799735529E-2</v>
      </c>
      <c r="F48">
        <v>1.6667944499359058</v>
      </c>
      <c r="G48" t="s">
        <v>1406</v>
      </c>
      <c r="H48" t="s">
        <v>1360</v>
      </c>
      <c r="I48" t="s">
        <v>1338</v>
      </c>
      <c r="J48" t="s">
        <v>1367</v>
      </c>
    </row>
    <row r="49" spans="1:69" x14ac:dyDescent="0.35">
      <c r="A49" s="1" t="s">
        <v>1722</v>
      </c>
      <c r="B49" t="s">
        <v>46</v>
      </c>
      <c r="C49">
        <v>21.052631578947366</v>
      </c>
      <c r="D49">
        <v>1.1800203580496771E-3</v>
      </c>
      <c r="E49">
        <v>2.332998582894049E-2</v>
      </c>
      <c r="F49">
        <v>1.6320855250045678</v>
      </c>
      <c r="G49" t="s">
        <v>1347</v>
      </c>
      <c r="H49" t="s">
        <v>1338</v>
      </c>
      <c r="I49" t="s">
        <v>915</v>
      </c>
      <c r="J49" t="s">
        <v>934</v>
      </c>
      <c r="K49" t="s">
        <v>1348</v>
      </c>
      <c r="L49" t="s">
        <v>1488</v>
      </c>
      <c r="M49" t="s">
        <v>1340</v>
      </c>
      <c r="N49" t="s">
        <v>1335</v>
      </c>
    </row>
    <row r="50" spans="1:69" x14ac:dyDescent="0.35">
      <c r="A50" s="1" t="s">
        <v>1723</v>
      </c>
      <c r="B50" t="s">
        <v>47</v>
      </c>
      <c r="C50">
        <v>10.756972111553784</v>
      </c>
      <c r="D50">
        <v>1.233012528023396E-3</v>
      </c>
      <c r="E50">
        <v>2.3879114708155069E-2</v>
      </c>
      <c r="F50">
        <v>1.6219817782332078</v>
      </c>
      <c r="G50" t="s">
        <v>985</v>
      </c>
      <c r="H50" t="s">
        <v>1411</v>
      </c>
      <c r="I50" t="s">
        <v>1358</v>
      </c>
      <c r="J50" t="s">
        <v>1017</v>
      </c>
      <c r="K50" t="s">
        <v>1489</v>
      </c>
      <c r="L50" t="s">
        <v>972</v>
      </c>
      <c r="M50" t="s">
        <v>1311</v>
      </c>
      <c r="N50" t="s">
        <v>1026</v>
      </c>
      <c r="O50" t="s">
        <v>1192</v>
      </c>
      <c r="P50" t="s">
        <v>846</v>
      </c>
      <c r="Q50" t="s">
        <v>1490</v>
      </c>
      <c r="R50" t="s">
        <v>838</v>
      </c>
      <c r="S50" t="s">
        <v>1077</v>
      </c>
      <c r="T50" t="s">
        <v>1486</v>
      </c>
      <c r="U50" t="s">
        <v>1046</v>
      </c>
      <c r="V50" t="s">
        <v>1336</v>
      </c>
      <c r="W50" t="s">
        <v>1487</v>
      </c>
      <c r="X50" t="s">
        <v>1378</v>
      </c>
      <c r="Y50" t="s">
        <v>1302</v>
      </c>
      <c r="Z50" t="s">
        <v>1353</v>
      </c>
      <c r="AA50" t="s">
        <v>1491</v>
      </c>
      <c r="AB50" t="s">
        <v>1163</v>
      </c>
      <c r="AC50" t="s">
        <v>1227</v>
      </c>
      <c r="AD50" t="s">
        <v>822</v>
      </c>
      <c r="AE50" t="s">
        <v>1224</v>
      </c>
      <c r="AF50" t="s">
        <v>1492</v>
      </c>
      <c r="AG50" t="s">
        <v>1331</v>
      </c>
    </row>
    <row r="51" spans="1:69" x14ac:dyDescent="0.35">
      <c r="A51" s="1" t="s">
        <v>1724</v>
      </c>
      <c r="B51" t="s">
        <v>48</v>
      </c>
      <c r="C51">
        <v>23.333333333333332</v>
      </c>
      <c r="D51">
        <v>1.258119847637254E-3</v>
      </c>
      <c r="E51">
        <v>2.3879114708155069E-2</v>
      </c>
      <c r="F51">
        <v>1.6219817782332078</v>
      </c>
      <c r="G51" t="s">
        <v>1405</v>
      </c>
      <c r="H51" t="s">
        <v>1463</v>
      </c>
      <c r="I51" t="s">
        <v>1078</v>
      </c>
      <c r="J51" t="s">
        <v>1335</v>
      </c>
      <c r="K51" t="s">
        <v>1396</v>
      </c>
      <c r="L51" t="s">
        <v>1464</v>
      </c>
      <c r="M51" t="s">
        <v>1465</v>
      </c>
    </row>
    <row r="52" spans="1:69" x14ac:dyDescent="0.35">
      <c r="A52" s="1" t="s">
        <v>1725</v>
      </c>
      <c r="B52" t="s">
        <v>49</v>
      </c>
      <c r="C52">
        <v>22.58064516129032</v>
      </c>
      <c r="D52">
        <v>1.545793472044675E-3</v>
      </c>
      <c r="E52">
        <v>2.855547222262958E-2</v>
      </c>
      <c r="F52">
        <v>1.5443106535000322</v>
      </c>
      <c r="G52" t="s">
        <v>1493</v>
      </c>
      <c r="H52" t="s">
        <v>1494</v>
      </c>
      <c r="I52" t="s">
        <v>1256</v>
      </c>
      <c r="J52" t="s">
        <v>1495</v>
      </c>
      <c r="K52" t="s">
        <v>1496</v>
      </c>
      <c r="L52" t="s">
        <v>1497</v>
      </c>
      <c r="M52" t="s">
        <v>1498</v>
      </c>
    </row>
    <row r="53" spans="1:69" x14ac:dyDescent="0.35">
      <c r="A53" s="1" t="s">
        <v>1726</v>
      </c>
      <c r="B53" t="s">
        <v>50</v>
      </c>
      <c r="C53">
        <v>31.25</v>
      </c>
      <c r="D53">
        <v>1.564683409459155E-3</v>
      </c>
      <c r="E53">
        <v>2.855547222262958E-2</v>
      </c>
      <c r="F53">
        <v>1.5443106535000322</v>
      </c>
      <c r="G53" t="s">
        <v>1435</v>
      </c>
      <c r="H53" t="s">
        <v>1416</v>
      </c>
      <c r="I53" t="s">
        <v>1418</v>
      </c>
      <c r="J53" t="s">
        <v>1425</v>
      </c>
      <c r="K53" t="s">
        <v>1422</v>
      </c>
    </row>
    <row r="54" spans="1:69" x14ac:dyDescent="0.35">
      <c r="A54" s="1" t="s">
        <v>1727</v>
      </c>
      <c r="B54" t="s">
        <v>51</v>
      </c>
      <c r="C54">
        <v>60</v>
      </c>
      <c r="D54">
        <v>1.7144497964420109E-3</v>
      </c>
      <c r="E54">
        <v>3.0698355789122049E-2</v>
      </c>
      <c r="F54">
        <v>1.5128848848105647</v>
      </c>
      <c r="G54" t="s">
        <v>1416</v>
      </c>
      <c r="H54" t="s">
        <v>1418</v>
      </c>
      <c r="I54" t="s">
        <v>934</v>
      </c>
    </row>
    <row r="55" spans="1:69" x14ac:dyDescent="0.35">
      <c r="A55" s="1" t="s">
        <v>1728</v>
      </c>
      <c r="B55" t="s">
        <v>52</v>
      </c>
      <c r="C55">
        <v>10.638297872340425</v>
      </c>
      <c r="D55">
        <v>2.1342489942374411E-3</v>
      </c>
      <c r="E55">
        <v>3.6167898134488063E-2</v>
      </c>
      <c r="F55">
        <v>1.4416767291459593</v>
      </c>
      <c r="G55" t="s">
        <v>1412</v>
      </c>
      <c r="H55" t="s">
        <v>1413</v>
      </c>
      <c r="I55" t="s">
        <v>1414</v>
      </c>
      <c r="J55" t="s">
        <v>1137</v>
      </c>
      <c r="K55" t="s">
        <v>946</v>
      </c>
      <c r="L55" t="s">
        <v>1415</v>
      </c>
      <c r="M55" t="s">
        <v>956</v>
      </c>
      <c r="N55" t="s">
        <v>1416</v>
      </c>
      <c r="O55" t="s">
        <v>1417</v>
      </c>
      <c r="P55" t="s">
        <v>1418</v>
      </c>
      <c r="Q55" t="s">
        <v>1419</v>
      </c>
      <c r="R55" t="s">
        <v>934</v>
      </c>
      <c r="S55" t="s">
        <v>1420</v>
      </c>
      <c r="T55" t="s">
        <v>1076</v>
      </c>
      <c r="U55" t="s">
        <v>1421</v>
      </c>
      <c r="V55" t="s">
        <v>1422</v>
      </c>
      <c r="W55" t="s">
        <v>1009</v>
      </c>
      <c r="X55" t="s">
        <v>1423</v>
      </c>
      <c r="Y55" t="s">
        <v>1424</v>
      </c>
      <c r="Z55" t="s">
        <v>1425</v>
      </c>
      <c r="AA55" t="s">
        <v>1426</v>
      </c>
      <c r="AB55" t="s">
        <v>1122</v>
      </c>
      <c r="AC55" t="s">
        <v>1427</v>
      </c>
      <c r="AD55" t="s">
        <v>1428</v>
      </c>
      <c r="AE55" t="s">
        <v>1429</v>
      </c>
    </row>
    <row r="56" spans="1:69" x14ac:dyDescent="0.35">
      <c r="A56" s="1" t="s">
        <v>1729</v>
      </c>
      <c r="B56" t="s">
        <v>53</v>
      </c>
      <c r="C56">
        <v>29.411764705882355</v>
      </c>
      <c r="D56">
        <v>2.1130332580625031E-3</v>
      </c>
      <c r="E56">
        <v>3.6167898134488063E-2</v>
      </c>
      <c r="F56">
        <v>1.4416767291459593</v>
      </c>
      <c r="G56" t="s">
        <v>1333</v>
      </c>
      <c r="H56" t="s">
        <v>1326</v>
      </c>
      <c r="I56" t="s">
        <v>1339</v>
      </c>
      <c r="J56" t="s">
        <v>1319</v>
      </c>
      <c r="K56" t="s">
        <v>1342</v>
      </c>
    </row>
    <row r="57" spans="1:69" x14ac:dyDescent="0.35">
      <c r="A57" s="1" t="s">
        <v>1730</v>
      </c>
      <c r="B57" t="s">
        <v>54</v>
      </c>
      <c r="C57">
        <v>14.814814814814813</v>
      </c>
      <c r="D57">
        <v>2.123762596905973E-3</v>
      </c>
      <c r="E57">
        <v>3.6167898134488063E-2</v>
      </c>
      <c r="F57">
        <v>1.4416767291459593</v>
      </c>
      <c r="G57" t="s">
        <v>985</v>
      </c>
      <c r="H57" t="s">
        <v>1333</v>
      </c>
      <c r="I57" t="s">
        <v>1338</v>
      </c>
      <c r="J57" t="s">
        <v>1328</v>
      </c>
      <c r="K57" t="s">
        <v>1326</v>
      </c>
      <c r="L57" t="s">
        <v>992</v>
      </c>
      <c r="M57" t="s">
        <v>1357</v>
      </c>
      <c r="N57" t="s">
        <v>1340</v>
      </c>
      <c r="O57" t="s">
        <v>1335</v>
      </c>
      <c r="P57" t="s">
        <v>1350</v>
      </c>
      <c r="Q57" t="s">
        <v>1351</v>
      </c>
      <c r="R57" t="s">
        <v>1353</v>
      </c>
    </row>
    <row r="58" spans="1:69" x14ac:dyDescent="0.35">
      <c r="A58" s="1" t="s">
        <v>1731</v>
      </c>
      <c r="B58" t="s">
        <v>55</v>
      </c>
      <c r="C58">
        <v>8.2568807339449553</v>
      </c>
      <c r="D58">
        <v>2.1912386383672769E-3</v>
      </c>
      <c r="E58">
        <v>3.6482201189658697E-2</v>
      </c>
      <c r="F58">
        <v>1.4379189659663658</v>
      </c>
      <c r="G58" t="s">
        <v>1499</v>
      </c>
      <c r="H58" t="s">
        <v>1053</v>
      </c>
      <c r="I58" t="s">
        <v>1500</v>
      </c>
      <c r="J58" t="s">
        <v>1309</v>
      </c>
      <c r="K58" t="s">
        <v>1137</v>
      </c>
      <c r="L58" t="s">
        <v>899</v>
      </c>
      <c r="M58" t="s">
        <v>1501</v>
      </c>
      <c r="N58" t="s">
        <v>1273</v>
      </c>
      <c r="O58" t="s">
        <v>1399</v>
      </c>
      <c r="P58" t="s">
        <v>1502</v>
      </c>
      <c r="Q58" t="s">
        <v>1503</v>
      </c>
      <c r="R58" t="s">
        <v>1477</v>
      </c>
      <c r="S58" t="s">
        <v>1327</v>
      </c>
      <c r="T58" t="s">
        <v>1334</v>
      </c>
      <c r="U58" t="s">
        <v>992</v>
      </c>
      <c r="V58" t="s">
        <v>1296</v>
      </c>
      <c r="W58" t="s">
        <v>1504</v>
      </c>
      <c r="X58" t="s">
        <v>1505</v>
      </c>
      <c r="Y58" t="s">
        <v>1506</v>
      </c>
      <c r="Z58" t="s">
        <v>969</v>
      </c>
      <c r="AA58" t="s">
        <v>1374</v>
      </c>
      <c r="AB58" t="s">
        <v>1472</v>
      </c>
      <c r="AC58" t="s">
        <v>1507</v>
      </c>
      <c r="AD58" t="s">
        <v>1508</v>
      </c>
      <c r="AE58" t="s">
        <v>1509</v>
      </c>
      <c r="AF58" t="s">
        <v>1510</v>
      </c>
      <c r="AG58" t="s">
        <v>1511</v>
      </c>
      <c r="AH58" t="s">
        <v>915</v>
      </c>
      <c r="AI58" t="s">
        <v>1402</v>
      </c>
      <c r="AJ58" t="s">
        <v>1470</v>
      </c>
      <c r="AK58" t="s">
        <v>1389</v>
      </c>
      <c r="AL58" t="s">
        <v>1512</v>
      </c>
      <c r="AM58" t="s">
        <v>1319</v>
      </c>
      <c r="AN58" t="s">
        <v>1302</v>
      </c>
      <c r="AO58" t="s">
        <v>1329</v>
      </c>
      <c r="AP58" t="s">
        <v>932</v>
      </c>
      <c r="AQ58" t="s">
        <v>1143</v>
      </c>
      <c r="AR58" t="s">
        <v>1349</v>
      </c>
      <c r="AS58" t="s">
        <v>1513</v>
      </c>
      <c r="AT58" t="s">
        <v>1420</v>
      </c>
      <c r="AU58" t="s">
        <v>1514</v>
      </c>
      <c r="AV58" t="s">
        <v>1351</v>
      </c>
      <c r="AW58" t="s">
        <v>1076</v>
      </c>
      <c r="AX58" t="s">
        <v>1515</v>
      </c>
      <c r="AY58" t="s">
        <v>1354</v>
      </c>
      <c r="AZ58" t="s">
        <v>1355</v>
      </c>
      <c r="BA58" t="s">
        <v>874</v>
      </c>
      <c r="BB58" t="s">
        <v>1516</v>
      </c>
      <c r="BC58" t="s">
        <v>1356</v>
      </c>
      <c r="BD58" t="s">
        <v>993</v>
      </c>
      <c r="BE58" t="s">
        <v>1339</v>
      </c>
      <c r="BF58" t="s">
        <v>1471</v>
      </c>
      <c r="BG58" t="s">
        <v>1266</v>
      </c>
      <c r="BH58" t="s">
        <v>1517</v>
      </c>
      <c r="BI58" t="s">
        <v>1427</v>
      </c>
      <c r="BJ58" t="s">
        <v>1342</v>
      </c>
      <c r="BK58" t="s">
        <v>1036</v>
      </c>
      <c r="BL58" t="s">
        <v>1110</v>
      </c>
      <c r="BM58" t="s">
        <v>965</v>
      </c>
      <c r="BN58" t="s">
        <v>1518</v>
      </c>
      <c r="BO58" t="s">
        <v>1325</v>
      </c>
      <c r="BP58" t="s">
        <v>1519</v>
      </c>
      <c r="BQ58" t="s">
        <v>1344</v>
      </c>
    </row>
    <row r="59" spans="1:69" x14ac:dyDescent="0.35">
      <c r="A59" s="1" t="s">
        <v>1732</v>
      </c>
      <c r="B59" t="s">
        <v>56</v>
      </c>
      <c r="C59">
        <v>36.363636363636367</v>
      </c>
      <c r="D59">
        <v>2.5472012851113549E-3</v>
      </c>
      <c r="E59">
        <v>4.1677483096046131E-2</v>
      </c>
      <c r="F59">
        <v>1.380098515968212</v>
      </c>
      <c r="G59" t="s">
        <v>1416</v>
      </c>
      <c r="H59" t="s">
        <v>1418</v>
      </c>
      <c r="I59" t="s">
        <v>934</v>
      </c>
      <c r="J59" t="s">
        <v>1473</v>
      </c>
    </row>
    <row r="60" spans="1:69" x14ac:dyDescent="0.35">
      <c r="A60" s="1" t="s">
        <v>1733</v>
      </c>
      <c r="B60" t="s">
        <v>57</v>
      </c>
      <c r="C60">
        <v>12.142857142857142</v>
      </c>
      <c r="D60">
        <v>2.7007882326198292E-3</v>
      </c>
      <c r="E60">
        <v>4.3062926392605443E-2</v>
      </c>
      <c r="F60">
        <v>1.3658964605093702</v>
      </c>
      <c r="G60" t="s">
        <v>1405</v>
      </c>
      <c r="H60" t="s">
        <v>1438</v>
      </c>
      <c r="I60" t="s">
        <v>993</v>
      </c>
      <c r="J60" t="s">
        <v>992</v>
      </c>
      <c r="K60" t="s">
        <v>1462</v>
      </c>
      <c r="L60" t="s">
        <v>1463</v>
      </c>
      <c r="M60" t="s">
        <v>818</v>
      </c>
      <c r="N60" t="s">
        <v>900</v>
      </c>
      <c r="O60" t="s">
        <v>1078</v>
      </c>
      <c r="P60" t="s">
        <v>1335</v>
      </c>
      <c r="Q60" t="s">
        <v>1431</v>
      </c>
      <c r="R60" t="s">
        <v>1443</v>
      </c>
      <c r="S60" t="s">
        <v>1457</v>
      </c>
      <c r="T60" t="s">
        <v>1396</v>
      </c>
      <c r="U60" t="s">
        <v>1464</v>
      </c>
      <c r="V60" t="s">
        <v>1465</v>
      </c>
      <c r="W60" t="s">
        <v>1433</v>
      </c>
    </row>
    <row r="61" spans="1:69" x14ac:dyDescent="0.35">
      <c r="A61" s="1" t="s">
        <v>1734</v>
      </c>
      <c r="B61" t="s">
        <v>58</v>
      </c>
      <c r="C61">
        <v>20.588235294117645</v>
      </c>
      <c r="D61">
        <v>2.72262969816262E-3</v>
      </c>
      <c r="E61">
        <v>4.3062926392605443E-2</v>
      </c>
      <c r="F61">
        <v>1.3658964605093702</v>
      </c>
      <c r="G61" t="s">
        <v>1338</v>
      </c>
      <c r="H61" t="s">
        <v>1328</v>
      </c>
      <c r="I61" t="s">
        <v>1326</v>
      </c>
      <c r="J61" t="s">
        <v>1357</v>
      </c>
      <c r="K61" t="s">
        <v>1340</v>
      </c>
      <c r="L61" t="s">
        <v>1335</v>
      </c>
      <c r="M61" t="s">
        <v>1351</v>
      </c>
    </row>
    <row r="62" spans="1:69" x14ac:dyDescent="0.35">
      <c r="A62" s="1" t="s">
        <v>1735</v>
      </c>
      <c r="B62" t="s">
        <v>59</v>
      </c>
      <c r="C62">
        <v>23.076923076923077</v>
      </c>
      <c r="D62">
        <v>2.97075393002386E-3</v>
      </c>
      <c r="E62">
        <v>4.5471701283752317E-2</v>
      </c>
      <c r="F62">
        <v>1.3422587967444466</v>
      </c>
      <c r="G62" t="s">
        <v>1377</v>
      </c>
      <c r="H62" t="s">
        <v>1366</v>
      </c>
      <c r="I62" t="s">
        <v>899</v>
      </c>
      <c r="J62" t="s">
        <v>977</v>
      </c>
      <c r="K62" t="s">
        <v>976</v>
      </c>
      <c r="L62" t="s">
        <v>1394</v>
      </c>
    </row>
    <row r="63" spans="1:69" x14ac:dyDescent="0.35">
      <c r="A63" s="1" t="s">
        <v>1736</v>
      </c>
      <c r="B63" t="s">
        <v>59</v>
      </c>
      <c r="C63">
        <v>23.076923076923077</v>
      </c>
      <c r="D63">
        <v>2.97075393002386E-3</v>
      </c>
      <c r="E63">
        <v>4.5471701283752317E-2</v>
      </c>
      <c r="F63">
        <v>1.3422587967444466</v>
      </c>
      <c r="G63" t="s">
        <v>1339</v>
      </c>
      <c r="H63" t="s">
        <v>1319</v>
      </c>
      <c r="I63" t="s">
        <v>818</v>
      </c>
      <c r="J63" t="s">
        <v>1342</v>
      </c>
      <c r="K63" t="s">
        <v>1431</v>
      </c>
      <c r="L63" t="s">
        <v>1433</v>
      </c>
    </row>
    <row r="64" spans="1:69" x14ac:dyDescent="0.35">
      <c r="A64" s="1" t="s">
        <v>1737</v>
      </c>
      <c r="B64" t="s">
        <v>60</v>
      </c>
      <c r="C64">
        <v>18.181818181818183</v>
      </c>
      <c r="D64">
        <v>3.1565413105608402E-3</v>
      </c>
      <c r="E64">
        <v>4.6805589120659963E-2</v>
      </c>
      <c r="F64">
        <v>1.3297022841196695</v>
      </c>
      <c r="G64" t="s">
        <v>1385</v>
      </c>
      <c r="H64" t="s">
        <v>1393</v>
      </c>
      <c r="I64" t="s">
        <v>977</v>
      </c>
      <c r="J64" t="s">
        <v>976</v>
      </c>
      <c r="K64" t="s">
        <v>1381</v>
      </c>
      <c r="L64" t="s">
        <v>1370</v>
      </c>
      <c r="M64" t="s">
        <v>871</v>
      </c>
      <c r="N64" t="s">
        <v>1397</v>
      </c>
    </row>
    <row r="65" spans="1:56" x14ac:dyDescent="0.35">
      <c r="A65" s="1" t="s">
        <v>1738</v>
      </c>
      <c r="B65" t="s">
        <v>61</v>
      </c>
      <c r="C65">
        <v>14.864864864864865</v>
      </c>
      <c r="D65">
        <v>3.117514760427108E-3</v>
      </c>
      <c r="E65">
        <v>4.6805589120659963E-2</v>
      </c>
      <c r="F65">
        <v>1.3297022841196695</v>
      </c>
      <c r="G65" t="s">
        <v>1447</v>
      </c>
      <c r="H65" t="s">
        <v>1453</v>
      </c>
      <c r="I65" t="s">
        <v>1430</v>
      </c>
      <c r="J65" t="s">
        <v>920</v>
      </c>
      <c r="K65" t="s">
        <v>1283</v>
      </c>
      <c r="L65" t="s">
        <v>1455</v>
      </c>
      <c r="M65" t="s">
        <v>1122</v>
      </c>
      <c r="N65" t="s">
        <v>1441</v>
      </c>
      <c r="O65" t="s">
        <v>1442</v>
      </c>
      <c r="P65" t="s">
        <v>1457</v>
      </c>
      <c r="Q65" t="s">
        <v>1432</v>
      </c>
    </row>
    <row r="66" spans="1:56" x14ac:dyDescent="0.35">
      <c r="A66" s="1" t="s">
        <v>1739</v>
      </c>
      <c r="B66" t="s">
        <v>62</v>
      </c>
      <c r="C66">
        <v>50</v>
      </c>
      <c r="D66">
        <v>3.2829344397328629E-3</v>
      </c>
      <c r="E66">
        <v>4.7930842820099802E-2</v>
      </c>
      <c r="F66">
        <v>1.3193849342692097</v>
      </c>
      <c r="G66" t="s">
        <v>1304</v>
      </c>
      <c r="H66" t="s">
        <v>1266</v>
      </c>
      <c r="I66" t="s">
        <v>1325</v>
      </c>
    </row>
    <row r="67" spans="1:56" x14ac:dyDescent="0.35">
      <c r="A67" s="1" t="s">
        <v>1740</v>
      </c>
      <c r="B67" t="s">
        <v>63</v>
      </c>
      <c r="C67">
        <v>22.222222222222221</v>
      </c>
      <c r="D67">
        <v>3.637301928431827E-3</v>
      </c>
      <c r="E67">
        <v>5.0761757795320647E-2</v>
      </c>
      <c r="F67">
        <v>1.2944633474207081</v>
      </c>
      <c r="G67" t="s">
        <v>1390</v>
      </c>
      <c r="H67" t="s">
        <v>1378</v>
      </c>
      <c r="I67" t="s">
        <v>1261</v>
      </c>
      <c r="J67" t="s">
        <v>838</v>
      </c>
      <c r="K67" t="s">
        <v>1352</v>
      </c>
      <c r="L67" t="s">
        <v>1336</v>
      </c>
    </row>
    <row r="68" spans="1:56" x14ac:dyDescent="0.35">
      <c r="A68" s="1" t="s">
        <v>1741</v>
      </c>
      <c r="B68" t="s">
        <v>63</v>
      </c>
      <c r="C68">
        <v>22.222222222222221</v>
      </c>
      <c r="D68">
        <v>3.637301928431827E-3</v>
      </c>
      <c r="E68">
        <v>5.0761757795320647E-2</v>
      </c>
      <c r="F68">
        <v>1.2944633474207081</v>
      </c>
      <c r="G68" t="s">
        <v>874</v>
      </c>
      <c r="H68" t="s">
        <v>990</v>
      </c>
      <c r="I68" t="s">
        <v>932</v>
      </c>
      <c r="J68" t="s">
        <v>1143</v>
      </c>
      <c r="K68" t="s">
        <v>1520</v>
      </c>
      <c r="L68" t="s">
        <v>876</v>
      </c>
    </row>
    <row r="69" spans="1:56" x14ac:dyDescent="0.35">
      <c r="A69" s="1" t="s">
        <v>1742</v>
      </c>
      <c r="B69" t="s">
        <v>64</v>
      </c>
      <c r="C69">
        <v>26.315789473684209</v>
      </c>
      <c r="D69">
        <v>3.6089926565046099E-3</v>
      </c>
      <c r="E69">
        <v>5.0761757795320647E-2</v>
      </c>
      <c r="F69">
        <v>1.2944633474207081</v>
      </c>
      <c r="G69" t="s">
        <v>1416</v>
      </c>
      <c r="H69" t="s">
        <v>1418</v>
      </c>
      <c r="I69" t="s">
        <v>934</v>
      </c>
      <c r="J69" t="s">
        <v>1122</v>
      </c>
      <c r="K69" t="s">
        <v>956</v>
      </c>
    </row>
    <row r="70" spans="1:56" x14ac:dyDescent="0.35">
      <c r="A70" s="1" t="s">
        <v>1743</v>
      </c>
      <c r="B70" t="s">
        <v>65</v>
      </c>
      <c r="C70">
        <v>15.789473684210526</v>
      </c>
      <c r="D70">
        <v>4.8018547088118273E-3</v>
      </c>
      <c r="E70">
        <v>6.6042900270469912E-2</v>
      </c>
      <c r="F70">
        <v>1.1801738629712715</v>
      </c>
      <c r="G70" t="s">
        <v>1379</v>
      </c>
      <c r="H70" t="s">
        <v>1358</v>
      </c>
      <c r="I70" t="s">
        <v>977</v>
      </c>
      <c r="J70" t="s">
        <v>917</v>
      </c>
      <c r="K70" t="s">
        <v>1128</v>
      </c>
      <c r="L70" t="s">
        <v>1274</v>
      </c>
      <c r="M70" t="s">
        <v>1400</v>
      </c>
      <c r="N70" t="s">
        <v>956</v>
      </c>
      <c r="O70" t="s">
        <v>1372</v>
      </c>
    </row>
    <row r="71" spans="1:56" x14ac:dyDescent="0.35">
      <c r="A71" s="1" t="s">
        <v>1744</v>
      </c>
      <c r="B71" t="s">
        <v>66</v>
      </c>
      <c r="C71">
        <v>30.76923076923077</v>
      </c>
      <c r="D71">
        <v>5.0339653628218963E-3</v>
      </c>
      <c r="E71">
        <v>6.7284973652365909E-2</v>
      </c>
      <c r="F71">
        <v>1.1720819133168388</v>
      </c>
      <c r="G71" t="s">
        <v>1071</v>
      </c>
      <c r="H71" t="s">
        <v>1418</v>
      </c>
      <c r="I71" t="s">
        <v>934</v>
      </c>
      <c r="J71" t="s">
        <v>1425</v>
      </c>
    </row>
    <row r="72" spans="1:56" x14ac:dyDescent="0.35">
      <c r="A72" s="1" t="s">
        <v>1745</v>
      </c>
      <c r="B72" t="s">
        <v>66</v>
      </c>
      <c r="C72">
        <v>30.76923076923077</v>
      </c>
      <c r="D72">
        <v>5.0339653628218963E-3</v>
      </c>
      <c r="E72">
        <v>6.7284973652365909E-2</v>
      </c>
      <c r="F72">
        <v>1.1720819133168388</v>
      </c>
      <c r="G72" t="s">
        <v>1335</v>
      </c>
      <c r="H72" t="s">
        <v>1405</v>
      </c>
      <c r="I72" t="s">
        <v>1396</v>
      </c>
      <c r="J72" t="s">
        <v>1465</v>
      </c>
    </row>
    <row r="73" spans="1:56" x14ac:dyDescent="0.35">
      <c r="A73" s="1" t="s">
        <v>1746</v>
      </c>
      <c r="B73" t="s">
        <v>67</v>
      </c>
      <c r="C73">
        <v>20.689655172413794</v>
      </c>
      <c r="D73">
        <v>5.2942551050986202E-3</v>
      </c>
      <c r="E73">
        <v>6.978122353803598E-2</v>
      </c>
      <c r="F73">
        <v>1.1562614199386554</v>
      </c>
      <c r="G73" t="s">
        <v>1480</v>
      </c>
      <c r="H73" t="s">
        <v>1478</v>
      </c>
      <c r="I73" t="s">
        <v>1467</v>
      </c>
      <c r="J73" t="s">
        <v>934</v>
      </c>
      <c r="K73" t="s">
        <v>850</v>
      </c>
      <c r="L73" t="s">
        <v>1468</v>
      </c>
    </row>
    <row r="74" spans="1:56" x14ac:dyDescent="0.35">
      <c r="A74" s="1" t="s">
        <v>1747</v>
      </c>
      <c r="B74" t="s">
        <v>68</v>
      </c>
      <c r="C74">
        <v>8.291873963515755</v>
      </c>
      <c r="D74">
        <v>5.5018096265637192E-3</v>
      </c>
      <c r="E74">
        <v>7.0556991021742829E-2</v>
      </c>
      <c r="F74">
        <v>1.1514599484334564</v>
      </c>
      <c r="G74" t="s">
        <v>985</v>
      </c>
      <c r="H74" t="s">
        <v>1521</v>
      </c>
      <c r="I74" t="s">
        <v>1095</v>
      </c>
      <c r="J74" t="s">
        <v>1105</v>
      </c>
      <c r="K74" t="s">
        <v>1522</v>
      </c>
      <c r="L74" t="s">
        <v>1017</v>
      </c>
      <c r="M74" t="s">
        <v>1523</v>
      </c>
      <c r="N74" t="s">
        <v>839</v>
      </c>
      <c r="O74" t="s">
        <v>943</v>
      </c>
      <c r="P74" t="s">
        <v>1274</v>
      </c>
      <c r="Q74" t="s">
        <v>957</v>
      </c>
      <c r="R74" t="s">
        <v>1024</v>
      </c>
      <c r="S74" t="s">
        <v>1477</v>
      </c>
      <c r="T74" t="s">
        <v>1524</v>
      </c>
      <c r="U74" t="s">
        <v>1030</v>
      </c>
      <c r="V74" t="s">
        <v>1334</v>
      </c>
      <c r="W74" t="s">
        <v>1296</v>
      </c>
      <c r="X74" t="s">
        <v>1278</v>
      </c>
      <c r="Y74" t="s">
        <v>1525</v>
      </c>
      <c r="Z74" t="s">
        <v>1314</v>
      </c>
      <c r="AA74" t="s">
        <v>1526</v>
      </c>
      <c r="AB74" t="s">
        <v>1046</v>
      </c>
      <c r="AC74" t="s">
        <v>1527</v>
      </c>
      <c r="AD74" t="s">
        <v>861</v>
      </c>
      <c r="AE74" t="s">
        <v>1317</v>
      </c>
      <c r="AF74" t="s">
        <v>847</v>
      </c>
      <c r="AG74" t="s">
        <v>1259</v>
      </c>
      <c r="AH74" t="s">
        <v>1528</v>
      </c>
      <c r="AI74" t="s">
        <v>1512</v>
      </c>
      <c r="AJ74" t="s">
        <v>817</v>
      </c>
      <c r="AK74" t="s">
        <v>990</v>
      </c>
      <c r="AL74" t="s">
        <v>1529</v>
      </c>
      <c r="AM74" t="s">
        <v>1329</v>
      </c>
      <c r="AN74" t="s">
        <v>1530</v>
      </c>
      <c r="AO74" t="s">
        <v>974</v>
      </c>
      <c r="AP74" t="s">
        <v>1513</v>
      </c>
      <c r="AQ74" t="s">
        <v>1420</v>
      </c>
      <c r="AR74" t="s">
        <v>1433</v>
      </c>
      <c r="AS74" t="s">
        <v>1390</v>
      </c>
      <c r="AT74" t="s">
        <v>1531</v>
      </c>
      <c r="AU74" t="s">
        <v>1532</v>
      </c>
      <c r="AV74" t="s">
        <v>1533</v>
      </c>
      <c r="AW74" t="s">
        <v>1163</v>
      </c>
      <c r="AX74" t="s">
        <v>1427</v>
      </c>
      <c r="AY74" t="s">
        <v>1286</v>
      </c>
      <c r="AZ74" t="s">
        <v>1224</v>
      </c>
      <c r="BA74" t="s">
        <v>1267</v>
      </c>
      <c r="BB74" t="s">
        <v>1461</v>
      </c>
      <c r="BC74" t="s">
        <v>1343</v>
      </c>
      <c r="BD74" t="s">
        <v>1519</v>
      </c>
    </row>
    <row r="75" spans="1:56" x14ac:dyDescent="0.35">
      <c r="A75" s="1" t="s">
        <v>1748</v>
      </c>
      <c r="B75" t="s">
        <v>69</v>
      </c>
      <c r="C75">
        <v>42.857142857142854</v>
      </c>
      <c r="D75">
        <v>5.5013081496807382E-3</v>
      </c>
      <c r="E75">
        <v>7.0556991021742829E-2</v>
      </c>
      <c r="F75">
        <v>1.1514599484334564</v>
      </c>
      <c r="G75" t="s">
        <v>1333</v>
      </c>
      <c r="H75" t="s">
        <v>1353</v>
      </c>
      <c r="I75" t="s">
        <v>993</v>
      </c>
    </row>
    <row r="76" spans="1:56" x14ac:dyDescent="0.35">
      <c r="A76" s="1" t="s">
        <v>1749</v>
      </c>
      <c r="B76" t="s">
        <v>70</v>
      </c>
      <c r="C76">
        <v>20</v>
      </c>
      <c r="D76">
        <v>6.3032889194765953E-3</v>
      </c>
      <c r="E76">
        <v>7.6999390678769888E-2</v>
      </c>
      <c r="F76">
        <v>1.1135127115274528</v>
      </c>
      <c r="G76" t="s">
        <v>1404</v>
      </c>
      <c r="H76" t="s">
        <v>846</v>
      </c>
      <c r="I76" t="s">
        <v>1327</v>
      </c>
      <c r="J76" t="s">
        <v>977</v>
      </c>
      <c r="K76" t="s">
        <v>899</v>
      </c>
      <c r="L76" t="s">
        <v>871</v>
      </c>
    </row>
    <row r="77" spans="1:56" x14ac:dyDescent="0.35">
      <c r="A77" s="1" t="s">
        <v>1750</v>
      </c>
      <c r="B77" t="s">
        <v>71</v>
      </c>
      <c r="C77">
        <v>16.326530612244898</v>
      </c>
      <c r="D77">
        <v>6.2439966589717686E-3</v>
      </c>
      <c r="E77">
        <v>7.6999390678769888E-2</v>
      </c>
      <c r="F77">
        <v>1.1135127115274528</v>
      </c>
      <c r="G77" t="s">
        <v>1435</v>
      </c>
      <c r="H77" t="s">
        <v>1534</v>
      </c>
      <c r="I77" t="s">
        <v>1418</v>
      </c>
      <c r="J77" t="s">
        <v>934</v>
      </c>
      <c r="K77" t="s">
        <v>1049</v>
      </c>
      <c r="L77" t="s">
        <v>1486</v>
      </c>
      <c r="M77" t="s">
        <v>1048</v>
      </c>
      <c r="N77" t="s">
        <v>1535</v>
      </c>
    </row>
    <row r="78" spans="1:56" x14ac:dyDescent="0.35">
      <c r="A78" s="1" t="s">
        <v>1751</v>
      </c>
      <c r="B78" t="s">
        <v>72</v>
      </c>
      <c r="C78">
        <v>10.526315789473683</v>
      </c>
      <c r="D78">
        <v>6.3287170420906758E-3</v>
      </c>
      <c r="E78">
        <v>7.6999390678769888E-2</v>
      </c>
      <c r="F78">
        <v>1.1135127115274528</v>
      </c>
      <c r="G78" t="s">
        <v>1412</v>
      </c>
      <c r="H78" t="s">
        <v>1413</v>
      </c>
      <c r="I78" t="s">
        <v>1414</v>
      </c>
      <c r="J78" t="s">
        <v>1137</v>
      </c>
      <c r="K78" t="s">
        <v>946</v>
      </c>
      <c r="L78" t="s">
        <v>1415</v>
      </c>
      <c r="M78" t="s">
        <v>1417</v>
      </c>
      <c r="N78" t="s">
        <v>1419</v>
      </c>
      <c r="O78" t="s">
        <v>1420</v>
      </c>
      <c r="P78" t="s">
        <v>1076</v>
      </c>
      <c r="Q78" t="s">
        <v>1421</v>
      </c>
      <c r="R78" t="s">
        <v>1422</v>
      </c>
      <c r="S78" t="s">
        <v>1009</v>
      </c>
      <c r="T78" t="s">
        <v>1423</v>
      </c>
      <c r="U78" t="s">
        <v>1424</v>
      </c>
      <c r="V78" t="s">
        <v>1425</v>
      </c>
      <c r="W78" t="s">
        <v>1426</v>
      </c>
      <c r="X78" t="s">
        <v>1427</v>
      </c>
      <c r="Y78" t="s">
        <v>1428</v>
      </c>
      <c r="Z78" t="s">
        <v>1429</v>
      </c>
    </row>
    <row r="79" spans="1:56" x14ac:dyDescent="0.35">
      <c r="A79" s="1" t="s">
        <v>1752</v>
      </c>
      <c r="B79" t="s">
        <v>73</v>
      </c>
      <c r="C79">
        <v>13.580246913580247</v>
      </c>
      <c r="D79">
        <v>6.294330498992729E-3</v>
      </c>
      <c r="E79">
        <v>7.6999390678769888E-2</v>
      </c>
      <c r="F79">
        <v>1.1135127115274528</v>
      </c>
      <c r="G79" t="s">
        <v>1360</v>
      </c>
      <c r="H79" t="s">
        <v>1338</v>
      </c>
      <c r="I79" t="s">
        <v>1361</v>
      </c>
      <c r="J79" t="s">
        <v>1388</v>
      </c>
      <c r="K79" t="s">
        <v>1386</v>
      </c>
      <c r="L79" t="s">
        <v>1406</v>
      </c>
      <c r="M79" t="s">
        <v>1357</v>
      </c>
      <c r="N79" t="s">
        <v>977</v>
      </c>
      <c r="O79" t="s">
        <v>1403</v>
      </c>
      <c r="P79" t="s">
        <v>1367</v>
      </c>
      <c r="Q79" t="s">
        <v>1351</v>
      </c>
    </row>
    <row r="80" spans="1:56" x14ac:dyDescent="0.35">
      <c r="A80" s="1" t="s">
        <v>1753</v>
      </c>
      <c r="B80" t="s">
        <v>74</v>
      </c>
      <c r="C80">
        <v>28.571428571428569</v>
      </c>
      <c r="D80">
        <v>6.7318021484951904E-3</v>
      </c>
      <c r="E80">
        <v>7.7908295596608959E-2</v>
      </c>
      <c r="F80">
        <v>1.1084162966276032</v>
      </c>
      <c r="G80" t="s">
        <v>1326</v>
      </c>
      <c r="H80" t="s">
        <v>1333</v>
      </c>
      <c r="I80" t="s">
        <v>1338</v>
      </c>
      <c r="J80" t="s">
        <v>1340</v>
      </c>
    </row>
    <row r="81" spans="1:57" x14ac:dyDescent="0.35">
      <c r="A81" s="1" t="s">
        <v>1754</v>
      </c>
      <c r="B81" t="s">
        <v>74</v>
      </c>
      <c r="C81">
        <v>28.571428571428569</v>
      </c>
      <c r="D81">
        <v>6.7318021484951904E-3</v>
      </c>
      <c r="E81">
        <v>7.7908295596608959E-2</v>
      </c>
      <c r="F81">
        <v>1.1084162966276032</v>
      </c>
      <c r="G81" t="s">
        <v>1416</v>
      </c>
      <c r="H81" t="s">
        <v>1418</v>
      </c>
      <c r="I81" t="s">
        <v>934</v>
      </c>
      <c r="J81" t="s">
        <v>1425</v>
      </c>
    </row>
    <row r="82" spans="1:57" x14ac:dyDescent="0.35">
      <c r="A82" s="1" t="s">
        <v>1755</v>
      </c>
      <c r="B82" t="s">
        <v>74</v>
      </c>
      <c r="C82">
        <v>28.571428571428569</v>
      </c>
      <c r="D82">
        <v>6.7318021484951904E-3</v>
      </c>
      <c r="E82">
        <v>7.7908295596608959E-2</v>
      </c>
      <c r="F82">
        <v>1.1084162966276032</v>
      </c>
      <c r="G82" t="s">
        <v>976</v>
      </c>
      <c r="H82" t="s">
        <v>1370</v>
      </c>
      <c r="I82" t="s">
        <v>871</v>
      </c>
      <c r="J82" t="s">
        <v>1385</v>
      </c>
    </row>
    <row r="83" spans="1:57" x14ac:dyDescent="0.35">
      <c r="A83" s="1" t="s">
        <v>1756</v>
      </c>
      <c r="B83" t="s">
        <v>74</v>
      </c>
      <c r="C83">
        <v>28.571428571428569</v>
      </c>
      <c r="D83">
        <v>6.7318021484951904E-3</v>
      </c>
      <c r="E83">
        <v>7.7908295596608959E-2</v>
      </c>
      <c r="F83">
        <v>1.1084162966276032</v>
      </c>
      <c r="G83" t="s">
        <v>1327</v>
      </c>
      <c r="H83" t="s">
        <v>977</v>
      </c>
      <c r="I83" t="s">
        <v>899</v>
      </c>
      <c r="J83" t="s">
        <v>1095</v>
      </c>
    </row>
    <row r="84" spans="1:57" x14ac:dyDescent="0.35">
      <c r="A84" s="1" t="s">
        <v>1757</v>
      </c>
      <c r="B84" t="s">
        <v>75</v>
      </c>
      <c r="C84">
        <v>22.727272727272727</v>
      </c>
      <c r="D84">
        <v>7.0866625945997189E-3</v>
      </c>
      <c r="E84">
        <v>8.1027021714158237E-2</v>
      </c>
      <c r="F84">
        <v>1.0913701240310312</v>
      </c>
      <c r="G84" t="s">
        <v>985</v>
      </c>
      <c r="H84" t="s">
        <v>1435</v>
      </c>
      <c r="I84" t="s">
        <v>1536</v>
      </c>
      <c r="J84" t="s">
        <v>1128</v>
      </c>
      <c r="K84" t="s">
        <v>956</v>
      </c>
    </row>
    <row r="85" spans="1:57" x14ac:dyDescent="0.35">
      <c r="A85" s="1" t="s">
        <v>1758</v>
      </c>
      <c r="B85" t="s">
        <v>76</v>
      </c>
      <c r="C85">
        <v>8.1081081081081088</v>
      </c>
      <c r="D85">
        <v>7.7629633473736033E-3</v>
      </c>
      <c r="E85">
        <v>8.7703002579256534E-2</v>
      </c>
      <c r="F85">
        <v>1.0569855379762565</v>
      </c>
      <c r="G85" t="s">
        <v>1435</v>
      </c>
      <c r="H85" t="s">
        <v>1412</v>
      </c>
      <c r="I85" t="s">
        <v>1413</v>
      </c>
      <c r="J85" t="s">
        <v>1414</v>
      </c>
      <c r="K85" t="s">
        <v>1137</v>
      </c>
      <c r="L85" t="s">
        <v>1476</v>
      </c>
      <c r="M85" t="s">
        <v>1466</v>
      </c>
      <c r="N85" t="s">
        <v>946</v>
      </c>
      <c r="O85" t="s">
        <v>1477</v>
      </c>
      <c r="P85" t="s">
        <v>1478</v>
      </c>
      <c r="Q85" t="s">
        <v>1467</v>
      </c>
      <c r="R85" t="s">
        <v>1415</v>
      </c>
      <c r="S85" t="s">
        <v>1468</v>
      </c>
      <c r="T85" t="s">
        <v>956</v>
      </c>
      <c r="U85" t="s">
        <v>1109</v>
      </c>
      <c r="V85" t="s">
        <v>1416</v>
      </c>
      <c r="W85" t="s">
        <v>1417</v>
      </c>
      <c r="X85" t="s">
        <v>1418</v>
      </c>
      <c r="Y85" t="s">
        <v>1479</v>
      </c>
      <c r="Z85" t="s">
        <v>1480</v>
      </c>
      <c r="AA85" t="s">
        <v>1419</v>
      </c>
      <c r="AB85" t="s">
        <v>1481</v>
      </c>
      <c r="AC85" t="s">
        <v>1537</v>
      </c>
      <c r="AD85" t="s">
        <v>1482</v>
      </c>
      <c r="AE85" t="s">
        <v>1538</v>
      </c>
      <c r="AF85" t="s">
        <v>934</v>
      </c>
      <c r="AG85" t="s">
        <v>1049</v>
      </c>
      <c r="AH85" t="s">
        <v>850</v>
      </c>
      <c r="AI85" t="s">
        <v>1473</v>
      </c>
      <c r="AJ85" t="s">
        <v>1420</v>
      </c>
      <c r="AK85" t="s">
        <v>1071</v>
      </c>
      <c r="AL85" t="s">
        <v>1474</v>
      </c>
      <c r="AM85" t="s">
        <v>1076</v>
      </c>
      <c r="AN85" t="s">
        <v>1483</v>
      </c>
      <c r="AO85" t="s">
        <v>1421</v>
      </c>
      <c r="AP85" t="s">
        <v>1073</v>
      </c>
      <c r="AQ85" t="s">
        <v>1422</v>
      </c>
      <c r="AR85" t="s">
        <v>1009</v>
      </c>
      <c r="AS85" t="s">
        <v>1423</v>
      </c>
      <c r="AT85" t="s">
        <v>1424</v>
      </c>
      <c r="AU85" t="s">
        <v>1425</v>
      </c>
      <c r="AV85" t="s">
        <v>1484</v>
      </c>
      <c r="AW85" t="s">
        <v>1469</v>
      </c>
      <c r="AX85" t="s">
        <v>1426</v>
      </c>
      <c r="AY85" t="s">
        <v>1122</v>
      </c>
      <c r="AZ85" t="s">
        <v>1427</v>
      </c>
      <c r="BA85" t="s">
        <v>1196</v>
      </c>
      <c r="BB85" t="s">
        <v>1428</v>
      </c>
      <c r="BC85" t="s">
        <v>968</v>
      </c>
      <c r="BD85" t="s">
        <v>1485</v>
      </c>
      <c r="BE85" t="s">
        <v>1429</v>
      </c>
    </row>
    <row r="86" spans="1:57" x14ac:dyDescent="0.35">
      <c r="A86" s="1" t="s">
        <v>1759</v>
      </c>
      <c r="B86" t="s">
        <v>77</v>
      </c>
      <c r="C86">
        <v>18.75</v>
      </c>
      <c r="D86">
        <v>8.7288342424198962E-3</v>
      </c>
      <c r="E86">
        <v>9.7454867012429197E-2</v>
      </c>
      <c r="F86">
        <v>1.0111964668197337</v>
      </c>
      <c r="G86" t="s">
        <v>985</v>
      </c>
      <c r="H86" t="s">
        <v>1347</v>
      </c>
      <c r="I86" t="s">
        <v>992</v>
      </c>
      <c r="J86" t="s">
        <v>1348</v>
      </c>
      <c r="K86" t="s">
        <v>937</v>
      </c>
      <c r="L86" t="s">
        <v>1353</v>
      </c>
    </row>
    <row r="87" spans="1:57" x14ac:dyDescent="0.35">
      <c r="A87" s="1" t="s">
        <v>1760</v>
      </c>
      <c r="B87" t="s">
        <v>78</v>
      </c>
      <c r="C87">
        <v>18.181818181818183</v>
      </c>
      <c r="D87">
        <v>1.0163548295073909E-2</v>
      </c>
      <c r="E87">
        <v>0.1097108043765877</v>
      </c>
      <c r="F87">
        <v>0.95975060077464414</v>
      </c>
      <c r="G87" t="s">
        <v>1308</v>
      </c>
      <c r="H87" t="s">
        <v>1253</v>
      </c>
      <c r="I87" t="s">
        <v>1261</v>
      </c>
      <c r="J87" t="s">
        <v>1260</v>
      </c>
      <c r="K87" t="s">
        <v>1324</v>
      </c>
      <c r="L87" t="s">
        <v>822</v>
      </c>
    </row>
    <row r="88" spans="1:57" x14ac:dyDescent="0.35">
      <c r="A88" s="1" t="s">
        <v>1761</v>
      </c>
      <c r="B88" t="s">
        <v>79</v>
      </c>
      <c r="C88">
        <v>20.833333333333336</v>
      </c>
      <c r="D88">
        <v>1.040460736975015E-2</v>
      </c>
      <c r="E88">
        <v>0.1097108043765877</v>
      </c>
      <c r="F88">
        <v>0.95975060077464414</v>
      </c>
      <c r="G88" t="s">
        <v>985</v>
      </c>
      <c r="H88" t="s">
        <v>1338</v>
      </c>
      <c r="I88" t="s">
        <v>992</v>
      </c>
      <c r="J88" t="s">
        <v>1340</v>
      </c>
      <c r="K88" t="s">
        <v>1353</v>
      </c>
    </row>
    <row r="89" spans="1:57" x14ac:dyDescent="0.35">
      <c r="A89" s="1" t="s">
        <v>1762</v>
      </c>
      <c r="B89" t="s">
        <v>79</v>
      </c>
      <c r="C89">
        <v>20.833333333333336</v>
      </c>
      <c r="D89">
        <v>1.040460736975015E-2</v>
      </c>
      <c r="E89">
        <v>0.1097108043765877</v>
      </c>
      <c r="F89">
        <v>0.95975060077464414</v>
      </c>
      <c r="G89" t="s">
        <v>1401</v>
      </c>
      <c r="H89" t="s">
        <v>1095</v>
      </c>
      <c r="I89" t="s">
        <v>1327</v>
      </c>
      <c r="J89" t="s">
        <v>899</v>
      </c>
      <c r="K89" t="s">
        <v>977</v>
      </c>
    </row>
    <row r="90" spans="1:57" x14ac:dyDescent="0.35">
      <c r="A90" s="1" t="s">
        <v>1763</v>
      </c>
      <c r="B90" t="s">
        <v>79</v>
      </c>
      <c r="C90">
        <v>20.833333333333336</v>
      </c>
      <c r="D90">
        <v>1.040460736975015E-2</v>
      </c>
      <c r="E90">
        <v>0.1097108043765877</v>
      </c>
      <c r="F90">
        <v>0.95975060077464414</v>
      </c>
      <c r="G90" t="s">
        <v>1354</v>
      </c>
      <c r="H90" t="s">
        <v>1266</v>
      </c>
      <c r="I90" t="s">
        <v>1349</v>
      </c>
      <c r="J90" t="s">
        <v>1343</v>
      </c>
      <c r="K90" t="s">
        <v>1325</v>
      </c>
    </row>
    <row r="91" spans="1:57" x14ac:dyDescent="0.35">
      <c r="A91" s="1" t="s">
        <v>1764</v>
      </c>
      <c r="B91" t="s">
        <v>80</v>
      </c>
      <c r="C91">
        <v>8.7533156498673748</v>
      </c>
      <c r="D91">
        <v>1.0262555670508339E-2</v>
      </c>
      <c r="E91">
        <v>0.1097108043765877</v>
      </c>
      <c r="F91">
        <v>0.95975060077464414</v>
      </c>
      <c r="G91" t="s">
        <v>1499</v>
      </c>
      <c r="H91" t="s">
        <v>1500</v>
      </c>
      <c r="I91" t="s">
        <v>1137</v>
      </c>
      <c r="J91" t="s">
        <v>899</v>
      </c>
      <c r="K91" t="s">
        <v>1503</v>
      </c>
      <c r="L91" t="s">
        <v>1327</v>
      </c>
      <c r="M91" t="s">
        <v>1505</v>
      </c>
      <c r="N91" t="s">
        <v>1506</v>
      </c>
      <c r="O91" t="s">
        <v>1472</v>
      </c>
      <c r="P91" t="s">
        <v>1507</v>
      </c>
      <c r="Q91" t="s">
        <v>1509</v>
      </c>
      <c r="R91" t="s">
        <v>1510</v>
      </c>
      <c r="S91" t="s">
        <v>1511</v>
      </c>
      <c r="T91" t="s">
        <v>1470</v>
      </c>
      <c r="U91" t="s">
        <v>1319</v>
      </c>
      <c r="V91" t="s">
        <v>932</v>
      </c>
      <c r="W91" t="s">
        <v>1143</v>
      </c>
      <c r="X91" t="s">
        <v>1349</v>
      </c>
      <c r="Y91" t="s">
        <v>1351</v>
      </c>
      <c r="Z91" t="s">
        <v>1514</v>
      </c>
      <c r="AA91" t="s">
        <v>1076</v>
      </c>
      <c r="AB91" t="s">
        <v>1515</v>
      </c>
      <c r="AC91" t="s">
        <v>1354</v>
      </c>
      <c r="AD91" t="s">
        <v>1355</v>
      </c>
      <c r="AE91" t="s">
        <v>874</v>
      </c>
      <c r="AF91" t="s">
        <v>1356</v>
      </c>
      <c r="AG91" t="s">
        <v>993</v>
      </c>
      <c r="AH91" t="s">
        <v>1339</v>
      </c>
      <c r="AI91" t="s">
        <v>1471</v>
      </c>
      <c r="AJ91" t="s">
        <v>1266</v>
      </c>
      <c r="AK91" t="s">
        <v>1342</v>
      </c>
      <c r="AL91" t="s">
        <v>1325</v>
      </c>
      <c r="AM91" t="s">
        <v>1344</v>
      </c>
    </row>
    <row r="92" spans="1:57" x14ac:dyDescent="0.35">
      <c r="A92" s="1" t="s">
        <v>1765</v>
      </c>
      <c r="B92" t="s">
        <v>81</v>
      </c>
      <c r="C92">
        <v>25</v>
      </c>
      <c r="D92">
        <v>1.117090428214493E-2</v>
      </c>
      <c r="E92">
        <v>0.11649657322808279</v>
      </c>
      <c r="F92">
        <v>0.93368684931626644</v>
      </c>
      <c r="G92" t="s">
        <v>1339</v>
      </c>
      <c r="H92" t="s">
        <v>1342</v>
      </c>
      <c r="I92" t="s">
        <v>1319</v>
      </c>
      <c r="J92" t="s">
        <v>937</v>
      </c>
    </row>
    <row r="93" spans="1:57" x14ac:dyDescent="0.35">
      <c r="A93" s="1" t="s">
        <v>1766</v>
      </c>
      <c r="B93" t="s">
        <v>82</v>
      </c>
      <c r="C93">
        <v>33.333333333333329</v>
      </c>
      <c r="D93">
        <v>1.2111159268860829E-2</v>
      </c>
      <c r="E93">
        <v>0.1235859155499885</v>
      </c>
      <c r="F93">
        <v>0.90803102073148634</v>
      </c>
      <c r="G93" t="s">
        <v>1339</v>
      </c>
      <c r="H93" t="s">
        <v>1342</v>
      </c>
      <c r="I93" t="s">
        <v>1319</v>
      </c>
    </row>
    <row r="94" spans="1:57" x14ac:dyDescent="0.35">
      <c r="A94" s="1" t="s">
        <v>1767</v>
      </c>
      <c r="B94" t="s">
        <v>82</v>
      </c>
      <c r="C94">
        <v>33.333333333333329</v>
      </c>
      <c r="D94">
        <v>1.2111159268860829E-2</v>
      </c>
      <c r="E94">
        <v>0.1235859155499885</v>
      </c>
      <c r="F94">
        <v>0.90803102073148634</v>
      </c>
      <c r="G94" t="s">
        <v>1418</v>
      </c>
      <c r="H94" t="s">
        <v>934</v>
      </c>
      <c r="I94" t="s">
        <v>850</v>
      </c>
    </row>
    <row r="95" spans="1:57" x14ac:dyDescent="0.35">
      <c r="A95" s="1" t="s">
        <v>1768</v>
      </c>
      <c r="B95" t="s">
        <v>83</v>
      </c>
      <c r="C95">
        <v>20</v>
      </c>
      <c r="D95">
        <v>1.240579873704077E-2</v>
      </c>
      <c r="E95">
        <v>0.12392740001528101</v>
      </c>
      <c r="F95">
        <v>0.90683266166388399</v>
      </c>
      <c r="G95" t="s">
        <v>1435</v>
      </c>
      <c r="H95" t="s">
        <v>1416</v>
      </c>
      <c r="I95" t="s">
        <v>1418</v>
      </c>
      <c r="J95" t="s">
        <v>1425</v>
      </c>
      <c r="K95" t="s">
        <v>934</v>
      </c>
    </row>
    <row r="96" spans="1:57" x14ac:dyDescent="0.35">
      <c r="A96" s="1" t="s">
        <v>1769</v>
      </c>
      <c r="B96" t="s">
        <v>83</v>
      </c>
      <c r="C96">
        <v>20</v>
      </c>
      <c r="D96">
        <v>1.240579873704077E-2</v>
      </c>
      <c r="E96">
        <v>0.12392740001528101</v>
      </c>
      <c r="F96">
        <v>0.90683266166388399</v>
      </c>
      <c r="G96" t="s">
        <v>1404</v>
      </c>
      <c r="H96" t="s">
        <v>846</v>
      </c>
      <c r="I96" t="s">
        <v>1327</v>
      </c>
      <c r="J96" t="s">
        <v>977</v>
      </c>
      <c r="K96" t="s">
        <v>899</v>
      </c>
    </row>
    <row r="97" spans="1:36" x14ac:dyDescent="0.35">
      <c r="A97" s="1" t="s">
        <v>1770</v>
      </c>
      <c r="B97" t="s">
        <v>84</v>
      </c>
      <c r="C97">
        <v>17.142857142857142</v>
      </c>
      <c r="D97">
        <v>1.3520809663168411E-2</v>
      </c>
      <c r="E97">
        <v>0.13228091103450329</v>
      </c>
      <c r="F97">
        <v>0.87850282270983815</v>
      </c>
      <c r="G97" t="s">
        <v>1364</v>
      </c>
      <c r="H97" t="s">
        <v>1300</v>
      </c>
      <c r="I97" t="s">
        <v>1411</v>
      </c>
      <c r="J97" t="s">
        <v>949</v>
      </c>
      <c r="K97" t="s">
        <v>965</v>
      </c>
      <c r="L97" t="s">
        <v>1539</v>
      </c>
    </row>
    <row r="98" spans="1:36" x14ac:dyDescent="0.35">
      <c r="A98" s="1" t="s">
        <v>1771</v>
      </c>
      <c r="B98" t="s">
        <v>84</v>
      </c>
      <c r="C98">
        <v>17.142857142857142</v>
      </c>
      <c r="D98">
        <v>1.3520809663168411E-2</v>
      </c>
      <c r="E98">
        <v>0.13228091103450329</v>
      </c>
      <c r="F98">
        <v>0.87850282270983815</v>
      </c>
      <c r="G98" t="s">
        <v>1524</v>
      </c>
      <c r="H98" t="s">
        <v>1030</v>
      </c>
      <c r="I98" t="s">
        <v>1334</v>
      </c>
      <c r="J98" t="s">
        <v>974</v>
      </c>
      <c r="K98" t="s">
        <v>957</v>
      </c>
      <c r="L98" t="s">
        <v>1343</v>
      </c>
    </row>
    <row r="99" spans="1:36" x14ac:dyDescent="0.35">
      <c r="A99" s="1" t="s">
        <v>1772</v>
      </c>
      <c r="B99" t="s">
        <v>85</v>
      </c>
      <c r="C99">
        <v>23.52941176470588</v>
      </c>
      <c r="D99">
        <v>1.395794152064952E-2</v>
      </c>
      <c r="E99">
        <v>0.13516414799077961</v>
      </c>
      <c r="F99">
        <v>0.86913848882770983</v>
      </c>
      <c r="G99" t="s">
        <v>800</v>
      </c>
      <c r="H99" t="s">
        <v>992</v>
      </c>
      <c r="I99" t="s">
        <v>1353</v>
      </c>
      <c r="J99" t="s">
        <v>993</v>
      </c>
    </row>
    <row r="100" spans="1:36" x14ac:dyDescent="0.35">
      <c r="A100" s="1" t="s">
        <v>1773</v>
      </c>
      <c r="B100" t="s">
        <v>86</v>
      </c>
      <c r="C100">
        <v>30</v>
      </c>
      <c r="D100">
        <v>1.6574162474872641E-2</v>
      </c>
      <c r="E100">
        <v>0.1572888018865414</v>
      </c>
      <c r="F100">
        <v>0.80330219569838057</v>
      </c>
      <c r="G100" t="s">
        <v>1498</v>
      </c>
      <c r="H100" t="s">
        <v>1497</v>
      </c>
      <c r="I100" t="s">
        <v>1495</v>
      </c>
    </row>
    <row r="101" spans="1:36" x14ac:dyDescent="0.35">
      <c r="A101" s="1" t="s">
        <v>1774</v>
      </c>
      <c r="B101" t="s">
        <v>86</v>
      </c>
      <c r="C101">
        <v>30</v>
      </c>
      <c r="D101">
        <v>1.6574162474872641E-2</v>
      </c>
      <c r="E101">
        <v>0.1572888018865414</v>
      </c>
      <c r="F101">
        <v>0.80330219569838057</v>
      </c>
      <c r="G101" t="s">
        <v>1418</v>
      </c>
      <c r="H101" t="s">
        <v>934</v>
      </c>
      <c r="I101" t="s">
        <v>1484</v>
      </c>
    </row>
    <row r="102" spans="1:36" x14ac:dyDescent="0.35">
      <c r="A102" s="1" t="s">
        <v>1775</v>
      </c>
      <c r="B102" t="s">
        <v>87</v>
      </c>
      <c r="C102">
        <v>13.793103448275861</v>
      </c>
      <c r="D102">
        <v>1.6918088608930161E-2</v>
      </c>
      <c r="E102">
        <v>0.15800396607446029</v>
      </c>
      <c r="F102">
        <v>0.80133201163649437</v>
      </c>
      <c r="G102" t="s">
        <v>1540</v>
      </c>
      <c r="H102" t="s">
        <v>1384</v>
      </c>
      <c r="I102" t="s">
        <v>1541</v>
      </c>
      <c r="J102" t="s">
        <v>1373</v>
      </c>
      <c r="K102" t="s">
        <v>1262</v>
      </c>
      <c r="L102" t="s">
        <v>1284</v>
      </c>
      <c r="M102" t="s">
        <v>1371</v>
      </c>
      <c r="N102" t="s">
        <v>1542</v>
      </c>
    </row>
    <row r="103" spans="1:36" x14ac:dyDescent="0.35">
      <c r="A103" s="1" t="s">
        <v>1776</v>
      </c>
      <c r="B103" t="s">
        <v>88</v>
      </c>
      <c r="C103">
        <v>22.222222222222221</v>
      </c>
      <c r="D103">
        <v>1.7149007909029939E-2</v>
      </c>
      <c r="E103">
        <v>0.15800396607446029</v>
      </c>
      <c r="F103">
        <v>0.80133201163649437</v>
      </c>
      <c r="G103" t="s">
        <v>922</v>
      </c>
      <c r="H103" t="s">
        <v>1543</v>
      </c>
      <c r="I103" t="s">
        <v>822</v>
      </c>
      <c r="J103" t="s">
        <v>806</v>
      </c>
    </row>
    <row r="104" spans="1:36" x14ac:dyDescent="0.35">
      <c r="A104" s="1" t="s">
        <v>1777</v>
      </c>
      <c r="B104" t="s">
        <v>88</v>
      </c>
      <c r="C104">
        <v>22.222222222222221</v>
      </c>
      <c r="D104">
        <v>1.7149007909029939E-2</v>
      </c>
      <c r="E104">
        <v>0.15800396607446029</v>
      </c>
      <c r="F104">
        <v>0.80133201163649437</v>
      </c>
      <c r="G104" t="s">
        <v>1435</v>
      </c>
      <c r="H104" t="s">
        <v>1048</v>
      </c>
      <c r="I104" t="s">
        <v>1418</v>
      </c>
      <c r="J104" t="s">
        <v>934</v>
      </c>
    </row>
    <row r="105" spans="1:36" x14ac:dyDescent="0.35">
      <c r="A105" s="1" t="s">
        <v>1778</v>
      </c>
      <c r="B105" t="s">
        <v>89</v>
      </c>
      <c r="C105">
        <v>16.216216216216218</v>
      </c>
      <c r="D105">
        <v>1.7583702719830781E-2</v>
      </c>
      <c r="E105">
        <v>0.15892317982018489</v>
      </c>
      <c r="F105">
        <v>0.79881275393290951</v>
      </c>
      <c r="G105" t="s">
        <v>1354</v>
      </c>
      <c r="H105" t="s">
        <v>836</v>
      </c>
      <c r="I105" t="s">
        <v>1349</v>
      </c>
      <c r="J105" t="s">
        <v>1128</v>
      </c>
      <c r="K105" t="s">
        <v>1544</v>
      </c>
      <c r="L105" t="s">
        <v>1545</v>
      </c>
    </row>
    <row r="106" spans="1:36" x14ac:dyDescent="0.35">
      <c r="A106" s="1" t="s">
        <v>1779</v>
      </c>
      <c r="B106" t="s">
        <v>89</v>
      </c>
      <c r="C106">
        <v>16.216216216216218</v>
      </c>
      <c r="D106">
        <v>1.7583702719830781E-2</v>
      </c>
      <c r="E106">
        <v>0.15892317982018489</v>
      </c>
      <c r="F106">
        <v>0.79881275393290951</v>
      </c>
      <c r="G106" t="s">
        <v>1435</v>
      </c>
      <c r="H106" t="s">
        <v>1467</v>
      </c>
      <c r="I106" t="s">
        <v>850</v>
      </c>
      <c r="J106" t="s">
        <v>1196</v>
      </c>
      <c r="K106" t="s">
        <v>1468</v>
      </c>
      <c r="L106" t="s">
        <v>1466</v>
      </c>
    </row>
    <row r="107" spans="1:36" x14ac:dyDescent="0.35">
      <c r="A107" s="1" t="s">
        <v>1780</v>
      </c>
      <c r="B107" t="s">
        <v>90</v>
      </c>
      <c r="C107">
        <v>10.062893081761008</v>
      </c>
      <c r="D107">
        <v>2.014093308584626E-2</v>
      </c>
      <c r="E107">
        <v>0.17863313549970189</v>
      </c>
      <c r="F107">
        <v>0.74803797865068422</v>
      </c>
      <c r="G107" t="s">
        <v>1452</v>
      </c>
      <c r="H107" t="s">
        <v>1448</v>
      </c>
      <c r="I107" t="s">
        <v>1437</v>
      </c>
      <c r="J107" t="s">
        <v>895</v>
      </c>
      <c r="K107" t="s">
        <v>1439</v>
      </c>
      <c r="L107" t="s">
        <v>1454</v>
      </c>
      <c r="M107" t="s">
        <v>1283</v>
      </c>
      <c r="N107" t="s">
        <v>1449</v>
      </c>
      <c r="O107" t="s">
        <v>1455</v>
      </c>
      <c r="P107" t="s">
        <v>1122</v>
      </c>
      <c r="Q107" t="s">
        <v>1441</v>
      </c>
      <c r="R107" t="s">
        <v>1442</v>
      </c>
      <c r="S107" t="s">
        <v>1443</v>
      </c>
      <c r="T107" t="s">
        <v>1457</v>
      </c>
      <c r="U107" t="s">
        <v>1458</v>
      </c>
      <c r="V107" t="s">
        <v>1460</v>
      </c>
    </row>
    <row r="108" spans="1:36" x14ac:dyDescent="0.35">
      <c r="A108" s="1" t="s">
        <v>1781</v>
      </c>
      <c r="B108" t="s">
        <v>91</v>
      </c>
      <c r="C108">
        <v>8.4985835694050991</v>
      </c>
      <c r="D108">
        <v>2.01062345734449E-2</v>
      </c>
      <c r="E108">
        <v>0.17863313549970189</v>
      </c>
      <c r="F108">
        <v>0.74803797865068422</v>
      </c>
      <c r="G108" t="s">
        <v>1412</v>
      </c>
      <c r="H108" t="s">
        <v>1413</v>
      </c>
      <c r="I108" t="s">
        <v>1414</v>
      </c>
      <c r="J108" t="s">
        <v>1137</v>
      </c>
      <c r="K108" t="s">
        <v>946</v>
      </c>
      <c r="L108" t="s">
        <v>1477</v>
      </c>
      <c r="M108" t="s">
        <v>1415</v>
      </c>
      <c r="N108" t="s">
        <v>956</v>
      </c>
      <c r="O108" t="s">
        <v>1416</v>
      </c>
      <c r="P108" t="s">
        <v>1417</v>
      </c>
      <c r="Q108" t="s">
        <v>1418</v>
      </c>
      <c r="R108" t="s">
        <v>1419</v>
      </c>
      <c r="S108" t="s">
        <v>934</v>
      </c>
      <c r="T108" t="s">
        <v>1473</v>
      </c>
      <c r="U108" t="s">
        <v>1420</v>
      </c>
      <c r="V108" t="s">
        <v>1071</v>
      </c>
      <c r="W108" t="s">
        <v>1474</v>
      </c>
      <c r="X108" t="s">
        <v>1076</v>
      </c>
      <c r="Y108" t="s">
        <v>1421</v>
      </c>
      <c r="Z108" t="s">
        <v>1422</v>
      </c>
      <c r="AA108" t="s">
        <v>1009</v>
      </c>
      <c r="AB108" t="s">
        <v>1423</v>
      </c>
      <c r="AC108" t="s">
        <v>1424</v>
      </c>
      <c r="AD108" t="s">
        <v>1425</v>
      </c>
      <c r="AE108" t="s">
        <v>1484</v>
      </c>
      <c r="AF108" t="s">
        <v>1426</v>
      </c>
      <c r="AG108" t="s">
        <v>1122</v>
      </c>
      <c r="AH108" t="s">
        <v>1427</v>
      </c>
      <c r="AI108" t="s">
        <v>1428</v>
      </c>
      <c r="AJ108" t="s">
        <v>1429</v>
      </c>
    </row>
    <row r="109" spans="1:36" x14ac:dyDescent="0.35">
      <c r="A109" s="1" t="s">
        <v>1782</v>
      </c>
      <c r="B109" t="s">
        <v>92</v>
      </c>
      <c r="C109">
        <v>21.052631578947366</v>
      </c>
      <c r="D109">
        <v>2.075967864210549E-2</v>
      </c>
      <c r="E109">
        <v>0.17909940937598279</v>
      </c>
      <c r="F109">
        <v>0.74690584634066415</v>
      </c>
      <c r="G109" t="s">
        <v>1498</v>
      </c>
      <c r="H109" t="s">
        <v>1495</v>
      </c>
      <c r="I109" t="s">
        <v>1497</v>
      </c>
      <c r="J109" t="s">
        <v>1494</v>
      </c>
    </row>
    <row r="110" spans="1:36" x14ac:dyDescent="0.35">
      <c r="A110" s="1" t="s">
        <v>1783</v>
      </c>
      <c r="B110" t="s">
        <v>92</v>
      </c>
      <c r="C110">
        <v>21.052631578947366</v>
      </c>
      <c r="D110">
        <v>2.075967864210549E-2</v>
      </c>
      <c r="E110">
        <v>0.17909940937598279</v>
      </c>
      <c r="F110">
        <v>0.74690584634066415</v>
      </c>
      <c r="G110" t="s">
        <v>1491</v>
      </c>
      <c r="H110" t="s">
        <v>1192</v>
      </c>
      <c r="I110" t="s">
        <v>1546</v>
      </c>
      <c r="J110" t="s">
        <v>1269</v>
      </c>
    </row>
    <row r="111" spans="1:36" x14ac:dyDescent="0.35">
      <c r="A111" s="1" t="s">
        <v>1784</v>
      </c>
      <c r="B111" t="s">
        <v>92</v>
      </c>
      <c r="C111">
        <v>21.052631578947366</v>
      </c>
      <c r="D111">
        <v>2.075967864210549E-2</v>
      </c>
      <c r="E111">
        <v>0.17909940937598279</v>
      </c>
      <c r="F111">
        <v>0.74690584634066415</v>
      </c>
      <c r="G111" t="s">
        <v>1547</v>
      </c>
      <c r="H111" t="s">
        <v>1548</v>
      </c>
      <c r="I111" t="s">
        <v>1032</v>
      </c>
      <c r="J111" t="s">
        <v>1549</v>
      </c>
    </row>
    <row r="112" spans="1:36" x14ac:dyDescent="0.35">
      <c r="A112" s="1" t="s">
        <v>1785</v>
      </c>
      <c r="B112" t="s">
        <v>93</v>
      </c>
      <c r="C112">
        <v>11.458333333333332</v>
      </c>
      <c r="D112">
        <v>2.1180272417885532E-2</v>
      </c>
      <c r="E112">
        <v>0.18108178850966999</v>
      </c>
      <c r="F112">
        <v>0.7421252247133181</v>
      </c>
      <c r="G112" t="s">
        <v>1364</v>
      </c>
      <c r="H112" t="s">
        <v>1480</v>
      </c>
      <c r="I112" t="s">
        <v>1478</v>
      </c>
      <c r="J112" t="s">
        <v>1411</v>
      </c>
      <c r="K112" t="s">
        <v>1300</v>
      </c>
      <c r="L112" t="s">
        <v>949</v>
      </c>
      <c r="M112" t="s">
        <v>1301</v>
      </c>
      <c r="N112" t="s">
        <v>836</v>
      </c>
      <c r="O112" t="s">
        <v>965</v>
      </c>
      <c r="P112" t="s">
        <v>1550</v>
      </c>
      <c r="Q112" t="s">
        <v>1539</v>
      </c>
    </row>
    <row r="113" spans="1:23" x14ac:dyDescent="0.35">
      <c r="A113" s="1" t="s">
        <v>1786</v>
      </c>
      <c r="B113" t="s">
        <v>94</v>
      </c>
      <c r="C113">
        <v>27.27272727272727</v>
      </c>
      <c r="D113">
        <v>2.1834272920776571E-2</v>
      </c>
      <c r="E113">
        <v>0.18176074562997341</v>
      </c>
      <c r="F113">
        <v>0.74049990437621205</v>
      </c>
      <c r="G113" t="s">
        <v>1433</v>
      </c>
      <c r="H113" t="s">
        <v>1431</v>
      </c>
      <c r="I113" t="s">
        <v>818</v>
      </c>
    </row>
    <row r="114" spans="1:23" x14ac:dyDescent="0.35">
      <c r="A114" s="1" t="s">
        <v>1787</v>
      </c>
      <c r="B114" t="s">
        <v>94</v>
      </c>
      <c r="C114">
        <v>27.27272727272727</v>
      </c>
      <c r="D114">
        <v>2.1834272920776571E-2</v>
      </c>
      <c r="E114">
        <v>0.18176074562997341</v>
      </c>
      <c r="F114">
        <v>0.74049990437621205</v>
      </c>
      <c r="G114" t="s">
        <v>1379</v>
      </c>
      <c r="H114" t="s">
        <v>977</v>
      </c>
      <c r="I114" t="s">
        <v>1400</v>
      </c>
    </row>
    <row r="115" spans="1:23" x14ac:dyDescent="0.35">
      <c r="A115" s="1" t="s">
        <v>1788</v>
      </c>
      <c r="B115" t="s">
        <v>94</v>
      </c>
      <c r="C115">
        <v>27.27272727272727</v>
      </c>
      <c r="D115">
        <v>2.1834272920776571E-2</v>
      </c>
      <c r="E115">
        <v>0.18176074562997341</v>
      </c>
      <c r="F115">
        <v>0.74049990437621205</v>
      </c>
      <c r="G115" t="s">
        <v>1326</v>
      </c>
      <c r="H115" t="s">
        <v>992</v>
      </c>
      <c r="I115" t="s">
        <v>1353</v>
      </c>
    </row>
    <row r="116" spans="1:23" x14ac:dyDescent="0.35">
      <c r="A116" s="1" t="s">
        <v>1789</v>
      </c>
      <c r="B116" t="s">
        <v>95</v>
      </c>
      <c r="C116">
        <v>10.135135135135135</v>
      </c>
      <c r="D116">
        <v>2.2592787623914309E-2</v>
      </c>
      <c r="E116">
        <v>0.18643961265299719</v>
      </c>
      <c r="F116">
        <v>0.72946180802887839</v>
      </c>
      <c r="G116" t="s">
        <v>1452</v>
      </c>
      <c r="H116" t="s">
        <v>1453</v>
      </c>
      <c r="I116" t="s">
        <v>1447</v>
      </c>
      <c r="J116" t="s">
        <v>895</v>
      </c>
      <c r="K116" t="s">
        <v>1430</v>
      </c>
      <c r="L116" t="s">
        <v>1438</v>
      </c>
      <c r="M116" t="s">
        <v>1283</v>
      </c>
      <c r="N116" t="s">
        <v>1449</v>
      </c>
      <c r="O116" t="s">
        <v>1455</v>
      </c>
      <c r="P116" t="s">
        <v>1122</v>
      </c>
      <c r="Q116" t="s">
        <v>1450</v>
      </c>
      <c r="R116" t="s">
        <v>1441</v>
      </c>
      <c r="S116" t="s">
        <v>1457</v>
      </c>
      <c r="T116" t="s">
        <v>1432</v>
      </c>
      <c r="U116" t="s">
        <v>1460</v>
      </c>
    </row>
    <row r="117" spans="1:23" x14ac:dyDescent="0.35">
      <c r="A117" s="1" t="s">
        <v>1790</v>
      </c>
      <c r="B117" t="s">
        <v>96</v>
      </c>
      <c r="C117">
        <v>13.725490196078432</v>
      </c>
      <c r="D117">
        <v>2.531781125958369E-2</v>
      </c>
      <c r="E117">
        <v>0.2071258869426286</v>
      </c>
      <c r="F117">
        <v>0.68376561885762976</v>
      </c>
      <c r="G117" t="s">
        <v>1453</v>
      </c>
      <c r="H117" t="s">
        <v>1105</v>
      </c>
      <c r="I117" t="s">
        <v>1122</v>
      </c>
      <c r="J117" t="s">
        <v>1441</v>
      </c>
      <c r="K117" t="s">
        <v>1459</v>
      </c>
      <c r="L117" t="s">
        <v>956</v>
      </c>
      <c r="M117" t="s">
        <v>1451</v>
      </c>
    </row>
    <row r="118" spans="1:23" x14ac:dyDescent="0.35">
      <c r="A118" s="1" t="s">
        <v>1791</v>
      </c>
      <c r="B118" t="s">
        <v>97</v>
      </c>
      <c r="C118">
        <v>16.666666666666664</v>
      </c>
      <c r="D118">
        <v>2.6309500004880051E-2</v>
      </c>
      <c r="E118">
        <v>0.21339927781736051</v>
      </c>
      <c r="F118">
        <v>0.67080705464194235</v>
      </c>
      <c r="G118" t="s">
        <v>1404</v>
      </c>
      <c r="H118" t="s">
        <v>1551</v>
      </c>
      <c r="I118" t="s">
        <v>1552</v>
      </c>
      <c r="J118" t="s">
        <v>1553</v>
      </c>
      <c r="K118" t="s">
        <v>1554</v>
      </c>
    </row>
    <row r="119" spans="1:23" x14ac:dyDescent="0.35">
      <c r="A119" s="1" t="s">
        <v>1792</v>
      </c>
      <c r="B119" t="s">
        <v>98</v>
      </c>
      <c r="C119">
        <v>11.494252873563218</v>
      </c>
      <c r="D119">
        <v>2.669664198519207E-2</v>
      </c>
      <c r="E119">
        <v>0.21470434952497691</v>
      </c>
      <c r="F119">
        <v>0.66815915744748389</v>
      </c>
      <c r="G119" t="s">
        <v>1354</v>
      </c>
      <c r="H119" t="s">
        <v>1453</v>
      </c>
      <c r="I119" t="s">
        <v>1283</v>
      </c>
      <c r="J119" t="s">
        <v>1227</v>
      </c>
      <c r="K119" t="s">
        <v>1122</v>
      </c>
      <c r="L119" t="s">
        <v>1441</v>
      </c>
      <c r="M119" t="s">
        <v>1349</v>
      </c>
      <c r="N119" t="s">
        <v>1457</v>
      </c>
      <c r="O119" t="s">
        <v>1437</v>
      </c>
      <c r="P119" t="s">
        <v>1343</v>
      </c>
    </row>
    <row r="120" spans="1:23" x14ac:dyDescent="0.35">
      <c r="A120" s="1" t="s">
        <v>1793</v>
      </c>
      <c r="B120" t="s">
        <v>99</v>
      </c>
      <c r="C120">
        <v>40</v>
      </c>
      <c r="D120">
        <v>2.9157164568240621E-2</v>
      </c>
      <c r="E120">
        <v>0.22781700085799089</v>
      </c>
      <c r="F120">
        <v>0.6424138697946109</v>
      </c>
      <c r="G120" t="s">
        <v>1038</v>
      </c>
      <c r="H120" t="s">
        <v>1055</v>
      </c>
    </row>
    <row r="121" spans="1:23" x14ac:dyDescent="0.35">
      <c r="A121" s="1" t="s">
        <v>1794</v>
      </c>
      <c r="B121" t="s">
        <v>100</v>
      </c>
      <c r="C121">
        <v>19.047619047619047</v>
      </c>
      <c r="D121">
        <v>2.9287327823682721E-2</v>
      </c>
      <c r="E121">
        <v>0.22781700085799089</v>
      </c>
      <c r="F121">
        <v>0.6424138697946109</v>
      </c>
      <c r="G121" t="s">
        <v>1491</v>
      </c>
      <c r="H121" t="s">
        <v>1192</v>
      </c>
      <c r="I121" t="s">
        <v>851</v>
      </c>
      <c r="J121" t="s">
        <v>1044</v>
      </c>
    </row>
    <row r="122" spans="1:23" x14ac:dyDescent="0.35">
      <c r="A122" s="1" t="s">
        <v>1795</v>
      </c>
      <c r="B122" t="s">
        <v>100</v>
      </c>
      <c r="C122">
        <v>19.047619047619047</v>
      </c>
      <c r="D122">
        <v>2.9287327823682721E-2</v>
      </c>
      <c r="E122">
        <v>0.22781700085799089</v>
      </c>
      <c r="F122">
        <v>0.6424138697946109</v>
      </c>
      <c r="G122" t="s">
        <v>800</v>
      </c>
      <c r="H122" t="s">
        <v>992</v>
      </c>
      <c r="I122" t="s">
        <v>993</v>
      </c>
      <c r="J122" t="s">
        <v>1353</v>
      </c>
    </row>
    <row r="123" spans="1:23" x14ac:dyDescent="0.35">
      <c r="A123" s="1" t="s">
        <v>1796</v>
      </c>
      <c r="B123" t="s">
        <v>99</v>
      </c>
      <c r="C123">
        <v>40</v>
      </c>
      <c r="D123">
        <v>2.9157164568240621E-2</v>
      </c>
      <c r="E123">
        <v>0.22781700085799089</v>
      </c>
      <c r="F123">
        <v>0.6424138697946109</v>
      </c>
      <c r="G123" t="s">
        <v>1310</v>
      </c>
      <c r="H123" t="s">
        <v>1302</v>
      </c>
    </row>
    <row r="124" spans="1:23" x14ac:dyDescent="0.35">
      <c r="A124" s="1" t="s">
        <v>1797</v>
      </c>
      <c r="B124" t="s">
        <v>101</v>
      </c>
      <c r="C124">
        <v>23.076923076923077</v>
      </c>
      <c r="D124">
        <v>3.4754699822192758E-2</v>
      </c>
      <c r="E124">
        <v>0.25970244197843251</v>
      </c>
      <c r="F124">
        <v>0.58552396668655393</v>
      </c>
      <c r="G124" t="s">
        <v>1435</v>
      </c>
      <c r="H124" t="s">
        <v>1418</v>
      </c>
      <c r="I124" t="s">
        <v>934</v>
      </c>
    </row>
    <row r="125" spans="1:23" x14ac:dyDescent="0.35">
      <c r="A125" s="1" t="s">
        <v>1798</v>
      </c>
      <c r="B125" t="s">
        <v>102</v>
      </c>
      <c r="C125">
        <v>13.953488372093023</v>
      </c>
      <c r="D125">
        <v>3.4578550504846102E-2</v>
      </c>
      <c r="E125">
        <v>0.25970244197843251</v>
      </c>
      <c r="F125">
        <v>0.58552396668655393</v>
      </c>
      <c r="G125" t="s">
        <v>1308</v>
      </c>
      <c r="H125" t="s">
        <v>1327</v>
      </c>
      <c r="I125" t="s">
        <v>977</v>
      </c>
      <c r="J125" t="s">
        <v>1023</v>
      </c>
      <c r="K125" t="s">
        <v>1529</v>
      </c>
      <c r="L125" t="s">
        <v>871</v>
      </c>
    </row>
    <row r="126" spans="1:23" x14ac:dyDescent="0.35">
      <c r="A126" s="1" t="s">
        <v>1799</v>
      </c>
      <c r="B126" t="s">
        <v>103</v>
      </c>
      <c r="C126">
        <v>9.2896174863387984</v>
      </c>
      <c r="D126">
        <v>3.3701110368469109E-2</v>
      </c>
      <c r="E126">
        <v>0.25970244197843251</v>
      </c>
      <c r="F126">
        <v>0.58552396668655393</v>
      </c>
      <c r="G126" t="s">
        <v>1452</v>
      </c>
      <c r="H126" t="s">
        <v>1354</v>
      </c>
      <c r="I126" t="s">
        <v>1453</v>
      </c>
      <c r="J126" t="s">
        <v>1437</v>
      </c>
      <c r="K126" t="s">
        <v>895</v>
      </c>
      <c r="L126" t="s">
        <v>1448</v>
      </c>
      <c r="M126" t="s">
        <v>1283</v>
      </c>
      <c r="N126" t="s">
        <v>1449</v>
      </c>
      <c r="O126" t="s">
        <v>1455</v>
      </c>
      <c r="P126" t="s">
        <v>1227</v>
      </c>
      <c r="Q126" t="s">
        <v>1122</v>
      </c>
      <c r="R126" t="s">
        <v>1450</v>
      </c>
      <c r="S126" t="s">
        <v>1441</v>
      </c>
      <c r="T126" t="s">
        <v>1349</v>
      </c>
      <c r="U126" t="s">
        <v>1457</v>
      </c>
      <c r="V126" t="s">
        <v>1460</v>
      </c>
      <c r="W126" t="s">
        <v>1461</v>
      </c>
    </row>
    <row r="127" spans="1:23" x14ac:dyDescent="0.35">
      <c r="A127" s="1" t="s">
        <v>1800</v>
      </c>
      <c r="B127" t="s">
        <v>101</v>
      </c>
      <c r="C127">
        <v>23.076923076923077</v>
      </c>
      <c r="D127">
        <v>3.4754699822192758E-2</v>
      </c>
      <c r="E127">
        <v>0.25970244197843251</v>
      </c>
      <c r="F127">
        <v>0.58552396668655393</v>
      </c>
      <c r="G127" t="s">
        <v>971</v>
      </c>
      <c r="H127" t="s">
        <v>1190</v>
      </c>
      <c r="I127" t="s">
        <v>1272</v>
      </c>
    </row>
    <row r="128" spans="1:23" x14ac:dyDescent="0.35">
      <c r="A128" s="1" t="s">
        <v>1801</v>
      </c>
      <c r="B128" t="s">
        <v>101</v>
      </c>
      <c r="C128">
        <v>23.076923076923077</v>
      </c>
      <c r="D128">
        <v>3.4754699822192758E-2</v>
      </c>
      <c r="E128">
        <v>0.25970244197843251</v>
      </c>
      <c r="F128">
        <v>0.58552396668655393</v>
      </c>
      <c r="G128" t="s">
        <v>1555</v>
      </c>
      <c r="H128" t="s">
        <v>1044</v>
      </c>
      <c r="I128" t="s">
        <v>950</v>
      </c>
    </row>
    <row r="129" spans="1:19" x14ac:dyDescent="0.35">
      <c r="A129" s="1" t="s">
        <v>1802</v>
      </c>
      <c r="B129" t="s">
        <v>104</v>
      </c>
      <c r="C129">
        <v>9.8484848484848477</v>
      </c>
      <c r="D129">
        <v>3.9346465130917198E-2</v>
      </c>
      <c r="E129">
        <v>0.28692453800424472</v>
      </c>
      <c r="F129">
        <v>0.54223230897204966</v>
      </c>
      <c r="G129" t="s">
        <v>1516</v>
      </c>
      <c r="H129" t="s">
        <v>1402</v>
      </c>
      <c r="I129" t="s">
        <v>1309</v>
      </c>
      <c r="J129" t="s">
        <v>1296</v>
      </c>
      <c r="K129" t="s">
        <v>1302</v>
      </c>
      <c r="L129" t="s">
        <v>1501</v>
      </c>
      <c r="M129" t="s">
        <v>1329</v>
      </c>
      <c r="N129" t="s">
        <v>932</v>
      </c>
      <c r="O129" t="s">
        <v>1273</v>
      </c>
      <c r="P129" t="s">
        <v>1374</v>
      </c>
      <c r="Q129" t="s">
        <v>1508</v>
      </c>
      <c r="R129" t="s">
        <v>1399</v>
      </c>
      <c r="S129" t="s">
        <v>1502</v>
      </c>
    </row>
    <row r="130" spans="1:19" x14ac:dyDescent="0.35">
      <c r="A130" s="1" t="s">
        <v>1803</v>
      </c>
      <c r="B130" t="s">
        <v>105</v>
      </c>
      <c r="C130">
        <v>17.391304347826086</v>
      </c>
      <c r="D130">
        <v>3.96070753198694E-2</v>
      </c>
      <c r="E130">
        <v>0.28692453800424472</v>
      </c>
      <c r="F130">
        <v>0.54223230897204966</v>
      </c>
      <c r="G130" t="s">
        <v>1339</v>
      </c>
      <c r="H130" t="s">
        <v>1342</v>
      </c>
      <c r="I130" t="s">
        <v>1319</v>
      </c>
      <c r="J130" t="s">
        <v>1078</v>
      </c>
    </row>
    <row r="131" spans="1:19" x14ac:dyDescent="0.35">
      <c r="A131" s="1" t="s">
        <v>1804</v>
      </c>
      <c r="B131" t="s">
        <v>105</v>
      </c>
      <c r="C131">
        <v>17.391304347826086</v>
      </c>
      <c r="D131">
        <v>3.96070753198694E-2</v>
      </c>
      <c r="E131">
        <v>0.28692453800424472</v>
      </c>
      <c r="F131">
        <v>0.54223230897204966</v>
      </c>
      <c r="G131" t="s">
        <v>937</v>
      </c>
      <c r="H131" t="s">
        <v>1044</v>
      </c>
      <c r="I131" t="s">
        <v>1347</v>
      </c>
      <c r="J131" t="s">
        <v>1348</v>
      </c>
    </row>
    <row r="132" spans="1:19" x14ac:dyDescent="0.35">
      <c r="A132" s="1" t="s">
        <v>1805</v>
      </c>
      <c r="B132" t="s">
        <v>105</v>
      </c>
      <c r="C132">
        <v>17.391304347826086</v>
      </c>
      <c r="D132">
        <v>3.96070753198694E-2</v>
      </c>
      <c r="E132">
        <v>0.28692453800424472</v>
      </c>
      <c r="F132">
        <v>0.54223230897204966</v>
      </c>
      <c r="G132" t="s">
        <v>876</v>
      </c>
      <c r="H132" t="s">
        <v>874</v>
      </c>
      <c r="I132" t="s">
        <v>1520</v>
      </c>
      <c r="J132" t="s">
        <v>990</v>
      </c>
    </row>
    <row r="133" spans="1:19" x14ac:dyDescent="0.35">
      <c r="A133" s="1" t="s">
        <v>1806</v>
      </c>
      <c r="B133" t="s">
        <v>106</v>
      </c>
      <c r="C133">
        <v>33.333333333333329</v>
      </c>
      <c r="D133">
        <v>4.2094279631978662E-2</v>
      </c>
      <c r="E133">
        <v>0.2915583011273758</v>
      </c>
      <c r="F133">
        <v>0.53527458901402081</v>
      </c>
      <c r="G133" t="s">
        <v>1556</v>
      </c>
      <c r="H133" t="s">
        <v>1557</v>
      </c>
    </row>
    <row r="134" spans="1:19" x14ac:dyDescent="0.35">
      <c r="A134" s="1" t="s">
        <v>1807</v>
      </c>
      <c r="B134" t="s">
        <v>106</v>
      </c>
      <c r="C134">
        <v>33.333333333333329</v>
      </c>
      <c r="D134">
        <v>4.2094279631978662E-2</v>
      </c>
      <c r="E134">
        <v>0.2915583011273758</v>
      </c>
      <c r="F134">
        <v>0.53527458901402081</v>
      </c>
      <c r="G134" t="s">
        <v>1558</v>
      </c>
      <c r="H134" t="s">
        <v>1559</v>
      </c>
    </row>
    <row r="135" spans="1:19" x14ac:dyDescent="0.35">
      <c r="A135" s="1" t="s">
        <v>1808</v>
      </c>
      <c r="B135" t="s">
        <v>106</v>
      </c>
      <c r="C135">
        <v>33.333333333333329</v>
      </c>
      <c r="D135">
        <v>4.2094279631978662E-2</v>
      </c>
      <c r="E135">
        <v>0.2915583011273758</v>
      </c>
      <c r="F135">
        <v>0.53527458901402081</v>
      </c>
      <c r="G135" t="s">
        <v>1405</v>
      </c>
      <c r="H135" t="s">
        <v>1396</v>
      </c>
    </row>
    <row r="136" spans="1:19" x14ac:dyDescent="0.35">
      <c r="A136" s="1" t="s">
        <v>1809</v>
      </c>
      <c r="B136" t="s">
        <v>107</v>
      </c>
      <c r="C136">
        <v>21.428571428571427</v>
      </c>
      <c r="D136">
        <v>4.239730827774274E-2</v>
      </c>
      <c r="E136">
        <v>0.2915583011273758</v>
      </c>
      <c r="F136">
        <v>0.53527458901402081</v>
      </c>
      <c r="G136" t="s">
        <v>1560</v>
      </c>
      <c r="H136" t="s">
        <v>1039</v>
      </c>
      <c r="I136" t="s">
        <v>1561</v>
      </c>
    </row>
    <row r="137" spans="1:19" x14ac:dyDescent="0.35">
      <c r="A137" s="1" t="s">
        <v>1810</v>
      </c>
      <c r="B137" t="s">
        <v>106</v>
      </c>
      <c r="C137">
        <v>33.333333333333329</v>
      </c>
      <c r="D137">
        <v>4.2094279631978662E-2</v>
      </c>
      <c r="E137">
        <v>0.2915583011273758</v>
      </c>
      <c r="F137">
        <v>0.53527458901402081</v>
      </c>
      <c r="G137" t="s">
        <v>1562</v>
      </c>
      <c r="H137" t="s">
        <v>1563</v>
      </c>
    </row>
    <row r="138" spans="1:19" x14ac:dyDescent="0.35">
      <c r="A138" s="1" t="s">
        <v>1811</v>
      </c>
      <c r="B138" t="s">
        <v>106</v>
      </c>
      <c r="C138">
        <v>33.333333333333329</v>
      </c>
      <c r="D138">
        <v>4.2094279631978662E-2</v>
      </c>
      <c r="E138">
        <v>0.2915583011273758</v>
      </c>
      <c r="F138">
        <v>0.53527458901402081</v>
      </c>
      <c r="G138" t="s">
        <v>971</v>
      </c>
      <c r="H138" t="s">
        <v>1272</v>
      </c>
    </row>
    <row r="139" spans="1:19" x14ac:dyDescent="0.35">
      <c r="A139" s="1" t="s">
        <v>1812</v>
      </c>
      <c r="B139" t="s">
        <v>107</v>
      </c>
      <c r="C139">
        <v>21.428571428571427</v>
      </c>
      <c r="D139">
        <v>4.239730827774274E-2</v>
      </c>
      <c r="E139">
        <v>0.2915583011273758</v>
      </c>
      <c r="F139">
        <v>0.53527458901402081</v>
      </c>
      <c r="G139" t="s">
        <v>1564</v>
      </c>
      <c r="H139" t="s">
        <v>1264</v>
      </c>
      <c r="I139" t="s">
        <v>1565</v>
      </c>
    </row>
    <row r="140" spans="1:19" x14ac:dyDescent="0.35">
      <c r="A140" s="1" t="s">
        <v>1813</v>
      </c>
      <c r="B140" t="s">
        <v>108</v>
      </c>
      <c r="C140">
        <v>11.594202898550725</v>
      </c>
      <c r="D140">
        <v>4.2810677989407783E-2</v>
      </c>
      <c r="E140">
        <v>0.2922829741866762</v>
      </c>
      <c r="F140">
        <v>0.53419648204979242</v>
      </c>
      <c r="G140" t="s">
        <v>1447</v>
      </c>
      <c r="H140" t="s">
        <v>1453</v>
      </c>
      <c r="I140" t="s">
        <v>1438</v>
      </c>
      <c r="J140" t="s">
        <v>1430</v>
      </c>
      <c r="K140" t="s">
        <v>1455</v>
      </c>
      <c r="L140" t="s">
        <v>1441</v>
      </c>
      <c r="M140" t="s">
        <v>1457</v>
      </c>
      <c r="N140" t="s">
        <v>1432</v>
      </c>
    </row>
    <row r="141" spans="1:19" x14ac:dyDescent="0.35">
      <c r="A141" s="1" t="s">
        <v>1814</v>
      </c>
      <c r="B141" t="s">
        <v>109</v>
      </c>
      <c r="C141">
        <v>16.666666666666664</v>
      </c>
      <c r="D141">
        <v>4.5447568912145853E-2</v>
      </c>
      <c r="E141">
        <v>0.3080695921259029</v>
      </c>
      <c r="F141">
        <v>0.51135116641415368</v>
      </c>
      <c r="G141" t="s">
        <v>1286</v>
      </c>
      <c r="H141" t="s">
        <v>1377</v>
      </c>
      <c r="I141" t="s">
        <v>1404</v>
      </c>
      <c r="J141" t="s">
        <v>1366</v>
      </c>
    </row>
    <row r="142" spans="1:19" x14ac:dyDescent="0.35">
      <c r="A142" s="1" t="s">
        <v>1815</v>
      </c>
      <c r="B142" t="s">
        <v>110</v>
      </c>
      <c r="C142">
        <v>16</v>
      </c>
      <c r="D142">
        <v>5.1741239420083532E-2</v>
      </c>
      <c r="E142">
        <v>0.33863749110109842</v>
      </c>
      <c r="F142">
        <v>0.47026496212495367</v>
      </c>
      <c r="G142" t="s">
        <v>1472</v>
      </c>
      <c r="H142" t="s">
        <v>1471</v>
      </c>
      <c r="I142" t="s">
        <v>932</v>
      </c>
      <c r="J142" t="s">
        <v>1470</v>
      </c>
    </row>
    <row r="143" spans="1:19" x14ac:dyDescent="0.35">
      <c r="A143" s="1" t="s">
        <v>1816</v>
      </c>
      <c r="B143" t="s">
        <v>110</v>
      </c>
      <c r="C143">
        <v>16</v>
      </c>
      <c r="D143">
        <v>5.1741239420083532E-2</v>
      </c>
      <c r="E143">
        <v>0.33863749110109842</v>
      </c>
      <c r="F143">
        <v>0.47026496212495367</v>
      </c>
      <c r="G143" t="s">
        <v>974</v>
      </c>
      <c r="H143" t="s">
        <v>1163</v>
      </c>
      <c r="I143" t="s">
        <v>1524</v>
      </c>
      <c r="J143" t="s">
        <v>1224</v>
      </c>
    </row>
    <row r="144" spans="1:19" x14ac:dyDescent="0.35">
      <c r="A144" s="1" t="s">
        <v>1817</v>
      </c>
      <c r="B144" t="s">
        <v>110</v>
      </c>
      <c r="C144">
        <v>16</v>
      </c>
      <c r="D144">
        <v>5.1741239420083532E-2</v>
      </c>
      <c r="E144">
        <v>0.33863749110109842</v>
      </c>
      <c r="F144">
        <v>0.47026496212495367</v>
      </c>
      <c r="G144" t="s">
        <v>977</v>
      </c>
      <c r="H144" t="s">
        <v>1566</v>
      </c>
      <c r="I144" t="s">
        <v>806</v>
      </c>
      <c r="J144" t="s">
        <v>1172</v>
      </c>
    </row>
    <row r="145" spans="1:21" x14ac:dyDescent="0.35">
      <c r="A145" s="1" t="s">
        <v>1818</v>
      </c>
      <c r="B145" t="s">
        <v>111</v>
      </c>
      <c r="C145">
        <v>20</v>
      </c>
      <c r="D145">
        <v>5.0804298081853161E-2</v>
      </c>
      <c r="E145">
        <v>0.33863749110109842</v>
      </c>
      <c r="F145">
        <v>0.47026496212495367</v>
      </c>
      <c r="G145" t="s">
        <v>1418</v>
      </c>
      <c r="H145" t="s">
        <v>934</v>
      </c>
      <c r="I145" t="s">
        <v>956</v>
      </c>
    </row>
    <row r="146" spans="1:21" x14ac:dyDescent="0.35">
      <c r="A146" s="1" t="s">
        <v>1819</v>
      </c>
      <c r="B146" t="s">
        <v>112</v>
      </c>
      <c r="C146">
        <v>9.4890510948905096</v>
      </c>
      <c r="D146">
        <v>5.0506263594774961E-2</v>
      </c>
      <c r="E146">
        <v>0.33863749110109842</v>
      </c>
      <c r="F146">
        <v>0.47026496212495367</v>
      </c>
      <c r="G146" t="s">
        <v>1317</v>
      </c>
      <c r="H146" t="s">
        <v>1259</v>
      </c>
      <c r="I146" t="s">
        <v>847</v>
      </c>
      <c r="J146" t="s">
        <v>1030</v>
      </c>
      <c r="K146" t="s">
        <v>1521</v>
      </c>
      <c r="L146" t="s">
        <v>1533</v>
      </c>
      <c r="M146" t="s">
        <v>1296</v>
      </c>
      <c r="N146" t="s">
        <v>1329</v>
      </c>
      <c r="O146" t="s">
        <v>1523</v>
      </c>
      <c r="P146" t="s">
        <v>1314</v>
      </c>
      <c r="Q146" t="s">
        <v>1526</v>
      </c>
      <c r="R146" t="s">
        <v>839</v>
      </c>
      <c r="S146" t="s">
        <v>1433</v>
      </c>
    </row>
    <row r="147" spans="1:21" x14ac:dyDescent="0.35">
      <c r="A147" s="1" t="s">
        <v>1820</v>
      </c>
      <c r="B147" t="s">
        <v>113</v>
      </c>
      <c r="C147">
        <v>10.95890410958904</v>
      </c>
      <c r="D147">
        <v>5.655384460485071E-2</v>
      </c>
      <c r="E147">
        <v>0.34959846327428268</v>
      </c>
      <c r="F147">
        <v>0.4564304850564162</v>
      </c>
      <c r="G147" t="s">
        <v>1461</v>
      </c>
      <c r="H147" t="s">
        <v>1453</v>
      </c>
      <c r="I147" t="s">
        <v>895</v>
      </c>
      <c r="J147" t="s">
        <v>1439</v>
      </c>
      <c r="K147" t="s">
        <v>1227</v>
      </c>
      <c r="L147" t="s">
        <v>1122</v>
      </c>
      <c r="M147" t="s">
        <v>1441</v>
      </c>
      <c r="N147" t="s">
        <v>957</v>
      </c>
    </row>
    <row r="148" spans="1:21" x14ac:dyDescent="0.35">
      <c r="A148" s="1" t="s">
        <v>1821</v>
      </c>
      <c r="B148" t="s">
        <v>114</v>
      </c>
      <c r="C148">
        <v>28.571428571428569</v>
      </c>
      <c r="D148">
        <v>5.6731468223645443E-2</v>
      </c>
      <c r="E148">
        <v>0.34959846327428268</v>
      </c>
      <c r="F148">
        <v>0.4564304850564162</v>
      </c>
      <c r="G148" t="s">
        <v>1491</v>
      </c>
      <c r="H148" t="s">
        <v>1192</v>
      </c>
    </row>
    <row r="149" spans="1:21" x14ac:dyDescent="0.35">
      <c r="A149" s="1" t="s">
        <v>1822</v>
      </c>
      <c r="B149" t="s">
        <v>114</v>
      </c>
      <c r="C149">
        <v>28.571428571428569</v>
      </c>
      <c r="D149">
        <v>5.6731468223645443E-2</v>
      </c>
      <c r="E149">
        <v>0.34959846327428268</v>
      </c>
      <c r="F149">
        <v>0.4564304850564162</v>
      </c>
      <c r="G149" t="s">
        <v>971</v>
      </c>
      <c r="H149" t="s">
        <v>1272</v>
      </c>
    </row>
    <row r="150" spans="1:21" x14ac:dyDescent="0.35">
      <c r="A150" s="1" t="s">
        <v>1823</v>
      </c>
      <c r="B150" t="s">
        <v>114</v>
      </c>
      <c r="C150">
        <v>28.571428571428569</v>
      </c>
      <c r="D150">
        <v>5.6731468223645443E-2</v>
      </c>
      <c r="E150">
        <v>0.34959846327428268</v>
      </c>
      <c r="F150">
        <v>0.4564304850564162</v>
      </c>
      <c r="G150" t="s">
        <v>1264</v>
      </c>
      <c r="H150" t="s">
        <v>1565</v>
      </c>
    </row>
    <row r="151" spans="1:21" x14ac:dyDescent="0.35">
      <c r="A151" s="1" t="s">
        <v>1824</v>
      </c>
      <c r="B151" t="s">
        <v>115</v>
      </c>
      <c r="C151">
        <v>11.666666666666666</v>
      </c>
      <c r="D151">
        <v>5.4545988786389339E-2</v>
      </c>
      <c r="E151">
        <v>0.34959846327428268</v>
      </c>
      <c r="F151">
        <v>0.4564304850564162</v>
      </c>
      <c r="G151" t="s">
        <v>1477</v>
      </c>
      <c r="H151" t="s">
        <v>1512</v>
      </c>
      <c r="I151" t="s">
        <v>1427</v>
      </c>
      <c r="J151" t="s">
        <v>1530</v>
      </c>
      <c r="K151" t="s">
        <v>1513</v>
      </c>
      <c r="L151" t="s">
        <v>1420</v>
      </c>
      <c r="M151" t="s">
        <v>1519</v>
      </c>
    </row>
    <row r="152" spans="1:21" x14ac:dyDescent="0.35">
      <c r="A152" s="1" t="s">
        <v>1825</v>
      </c>
      <c r="B152" t="s">
        <v>116</v>
      </c>
      <c r="C152">
        <v>9.0361445783132535</v>
      </c>
      <c r="D152">
        <v>5.3818124392440797E-2</v>
      </c>
      <c r="E152">
        <v>0.34959846327428268</v>
      </c>
      <c r="F152">
        <v>0.4564304850564162</v>
      </c>
      <c r="G152" t="s">
        <v>1192</v>
      </c>
      <c r="H152" t="s">
        <v>1487</v>
      </c>
      <c r="I152" t="s">
        <v>846</v>
      </c>
      <c r="J152" t="s">
        <v>1358</v>
      </c>
      <c r="K152" t="s">
        <v>1491</v>
      </c>
      <c r="L152" t="s">
        <v>1163</v>
      </c>
      <c r="M152" t="s">
        <v>1490</v>
      </c>
      <c r="N152" t="s">
        <v>1017</v>
      </c>
      <c r="O152" t="s">
        <v>1492</v>
      </c>
      <c r="P152" t="s">
        <v>822</v>
      </c>
      <c r="Q152" t="s">
        <v>1489</v>
      </c>
      <c r="R152" t="s">
        <v>1224</v>
      </c>
      <c r="S152" t="s">
        <v>1311</v>
      </c>
      <c r="T152" t="s">
        <v>1486</v>
      </c>
      <c r="U152" t="s">
        <v>1046</v>
      </c>
    </row>
    <row r="153" spans="1:21" x14ac:dyDescent="0.35">
      <c r="A153" s="1" t="s">
        <v>1826</v>
      </c>
      <c r="B153" t="s">
        <v>114</v>
      </c>
      <c r="C153">
        <v>28.571428571428569</v>
      </c>
      <c r="D153">
        <v>5.6731468223645443E-2</v>
      </c>
      <c r="E153">
        <v>0.34959846327428268</v>
      </c>
      <c r="F153">
        <v>0.4564304850564162</v>
      </c>
      <c r="G153" t="s">
        <v>992</v>
      </c>
      <c r="H153" t="s">
        <v>1353</v>
      </c>
    </row>
    <row r="154" spans="1:21" x14ac:dyDescent="0.35">
      <c r="A154" s="1" t="s">
        <v>1827</v>
      </c>
      <c r="B154" t="s">
        <v>114</v>
      </c>
      <c r="C154">
        <v>28.571428571428569</v>
      </c>
      <c r="D154">
        <v>5.6731468223645443E-2</v>
      </c>
      <c r="E154">
        <v>0.34959846327428268</v>
      </c>
      <c r="F154">
        <v>0.4564304850564162</v>
      </c>
      <c r="G154" t="s">
        <v>932</v>
      </c>
      <c r="H154" t="s">
        <v>1143</v>
      </c>
    </row>
    <row r="155" spans="1:21" x14ac:dyDescent="0.35">
      <c r="A155" s="1" t="s">
        <v>1828</v>
      </c>
      <c r="B155" t="s">
        <v>114</v>
      </c>
      <c r="C155">
        <v>28.571428571428569</v>
      </c>
      <c r="D155">
        <v>5.6731468223645443E-2</v>
      </c>
      <c r="E155">
        <v>0.34959846327428268</v>
      </c>
      <c r="F155">
        <v>0.4564304850564162</v>
      </c>
      <c r="G155" t="s">
        <v>868</v>
      </c>
      <c r="H155" t="s">
        <v>1044</v>
      </c>
    </row>
    <row r="156" spans="1:21" x14ac:dyDescent="0.35">
      <c r="A156" s="1" t="s">
        <v>1829</v>
      </c>
      <c r="B156" t="s">
        <v>117</v>
      </c>
      <c r="C156">
        <v>10.465116279069768</v>
      </c>
      <c r="D156">
        <v>5.71534174690961E-2</v>
      </c>
      <c r="E156">
        <v>0.34992640760111088</v>
      </c>
      <c r="F156">
        <v>0.45602328174492024</v>
      </c>
      <c r="G156" t="s">
        <v>1567</v>
      </c>
      <c r="H156" t="s">
        <v>1568</v>
      </c>
      <c r="I156" t="s">
        <v>1318</v>
      </c>
      <c r="J156" t="s">
        <v>930</v>
      </c>
      <c r="K156" t="s">
        <v>1569</v>
      </c>
      <c r="L156" t="s">
        <v>1570</v>
      </c>
      <c r="M156" t="s">
        <v>1571</v>
      </c>
      <c r="N156" t="s">
        <v>839</v>
      </c>
      <c r="O156" t="s">
        <v>824</v>
      </c>
    </row>
    <row r="157" spans="1:21" x14ac:dyDescent="0.35">
      <c r="A157" s="1" t="s">
        <v>1830</v>
      </c>
      <c r="B157" t="s">
        <v>118</v>
      </c>
      <c r="C157">
        <v>9.0909090909090917</v>
      </c>
      <c r="D157">
        <v>5.8530666626432713E-2</v>
      </c>
      <c r="E157">
        <v>0.35155444701572558</v>
      </c>
      <c r="F157">
        <v>0.45400740405155304</v>
      </c>
      <c r="G157" t="s">
        <v>1390</v>
      </c>
      <c r="H157" t="s">
        <v>1531</v>
      </c>
      <c r="I157" t="s">
        <v>1477</v>
      </c>
      <c r="J157" t="s">
        <v>1528</v>
      </c>
      <c r="K157" t="s">
        <v>1512</v>
      </c>
      <c r="L157" t="s">
        <v>1529</v>
      </c>
      <c r="M157" t="s">
        <v>1427</v>
      </c>
      <c r="N157" t="s">
        <v>1530</v>
      </c>
      <c r="O157" t="s">
        <v>1513</v>
      </c>
      <c r="P157" t="s">
        <v>1525</v>
      </c>
      <c r="Q157" t="s">
        <v>1527</v>
      </c>
      <c r="R157" t="s">
        <v>1420</v>
      </c>
      <c r="S157" t="s">
        <v>1461</v>
      </c>
      <c r="T157" t="s">
        <v>1519</v>
      </c>
    </row>
    <row r="158" spans="1:21" x14ac:dyDescent="0.35">
      <c r="A158" s="1" t="s">
        <v>1831</v>
      </c>
      <c r="B158" t="s">
        <v>119</v>
      </c>
      <c r="C158">
        <v>15.384615384615385</v>
      </c>
      <c r="D158">
        <v>5.8484694227743918E-2</v>
      </c>
      <c r="E158">
        <v>0.35155444701572558</v>
      </c>
      <c r="F158">
        <v>0.45400740405155304</v>
      </c>
      <c r="G158" t="s">
        <v>1332</v>
      </c>
      <c r="H158" t="s">
        <v>1045</v>
      </c>
      <c r="I158" t="s">
        <v>1281</v>
      </c>
      <c r="J158" t="s">
        <v>1030</v>
      </c>
    </row>
    <row r="159" spans="1:21" x14ac:dyDescent="0.35">
      <c r="A159" s="1" t="s">
        <v>1832</v>
      </c>
      <c r="B159" t="s">
        <v>120</v>
      </c>
      <c r="C159">
        <v>13.513513513513514</v>
      </c>
      <c r="D159">
        <v>5.8137875309227288E-2</v>
      </c>
      <c r="E159">
        <v>0.35155444701572558</v>
      </c>
      <c r="F159">
        <v>0.45400740405155304</v>
      </c>
      <c r="G159" t="s">
        <v>934</v>
      </c>
      <c r="H159" t="s">
        <v>1572</v>
      </c>
      <c r="I159" t="s">
        <v>1514</v>
      </c>
      <c r="J159" t="s">
        <v>1073</v>
      </c>
      <c r="K159" t="s">
        <v>1465</v>
      </c>
    </row>
    <row r="160" spans="1:21" x14ac:dyDescent="0.35">
      <c r="A160" s="1" t="s">
        <v>1833</v>
      </c>
      <c r="B160" t="s">
        <v>121</v>
      </c>
      <c r="C160">
        <v>18.75</v>
      </c>
      <c r="D160">
        <v>5.9950465880330567E-2</v>
      </c>
      <c r="E160">
        <v>0.35454973055371147</v>
      </c>
      <c r="F160">
        <v>0.45032284033903003</v>
      </c>
      <c r="G160" t="s">
        <v>1327</v>
      </c>
      <c r="H160" t="s">
        <v>1023</v>
      </c>
      <c r="I160" t="s">
        <v>1529</v>
      </c>
    </row>
    <row r="161" spans="1:32" x14ac:dyDescent="0.35">
      <c r="A161" s="1" t="s">
        <v>1834</v>
      </c>
      <c r="B161" t="s">
        <v>121</v>
      </c>
      <c r="C161">
        <v>18.75</v>
      </c>
      <c r="D161">
        <v>5.9950465880330567E-2</v>
      </c>
      <c r="E161">
        <v>0.35454973055371147</v>
      </c>
      <c r="F161">
        <v>0.45032284033903003</v>
      </c>
      <c r="G161" t="s">
        <v>1573</v>
      </c>
      <c r="H161" t="s">
        <v>1574</v>
      </c>
      <c r="I161" t="s">
        <v>1575</v>
      </c>
    </row>
    <row r="162" spans="1:32" x14ac:dyDescent="0.35">
      <c r="A162" s="1" t="s">
        <v>1835</v>
      </c>
      <c r="B162" t="s">
        <v>122</v>
      </c>
      <c r="C162">
        <v>7.9617834394904454</v>
      </c>
      <c r="D162">
        <v>6.0150165035982667E-2</v>
      </c>
      <c r="E162">
        <v>0.35454973055371147</v>
      </c>
      <c r="F162">
        <v>0.45032284033903003</v>
      </c>
      <c r="G162" t="s">
        <v>985</v>
      </c>
      <c r="H162" t="s">
        <v>1541</v>
      </c>
      <c r="I162" t="s">
        <v>1017</v>
      </c>
      <c r="J162" t="s">
        <v>1371</v>
      </c>
      <c r="K162" t="s">
        <v>1149</v>
      </c>
      <c r="L162" t="s">
        <v>1024</v>
      </c>
      <c r="M162" t="s">
        <v>1384</v>
      </c>
      <c r="N162" t="s">
        <v>1373</v>
      </c>
      <c r="O162" t="s">
        <v>1576</v>
      </c>
      <c r="P162" t="s">
        <v>1577</v>
      </c>
      <c r="Q162" t="s">
        <v>1375</v>
      </c>
      <c r="R162" t="s">
        <v>1316</v>
      </c>
      <c r="S162" t="s">
        <v>1540</v>
      </c>
      <c r="T162" t="s">
        <v>1578</v>
      </c>
      <c r="U162" t="s">
        <v>1114</v>
      </c>
      <c r="V162" t="s">
        <v>1573</v>
      </c>
      <c r="W162" t="s">
        <v>1262</v>
      </c>
      <c r="X162" t="s">
        <v>1579</v>
      </c>
      <c r="Y162" t="s">
        <v>1302</v>
      </c>
      <c r="Z162" t="s">
        <v>1321</v>
      </c>
      <c r="AA162" t="s">
        <v>1575</v>
      </c>
      <c r="AB162" t="s">
        <v>1163</v>
      </c>
      <c r="AC162" t="s">
        <v>1284</v>
      </c>
      <c r="AD162" t="s">
        <v>1224</v>
      </c>
      <c r="AE162" t="s">
        <v>1307</v>
      </c>
    </row>
    <row r="163" spans="1:32" x14ac:dyDescent="0.35">
      <c r="A163" s="1" t="s">
        <v>1836</v>
      </c>
      <c r="B163" t="s">
        <v>123</v>
      </c>
      <c r="C163">
        <v>7.878787878787878</v>
      </c>
      <c r="D163">
        <v>6.2064250654430358E-2</v>
      </c>
      <c r="E163">
        <v>0.36357391278428652</v>
      </c>
      <c r="F163">
        <v>0.43940728590189126</v>
      </c>
      <c r="G163" t="s">
        <v>985</v>
      </c>
      <c r="H163" t="s">
        <v>1541</v>
      </c>
      <c r="I163" t="s">
        <v>820</v>
      </c>
      <c r="J163" t="s">
        <v>1371</v>
      </c>
      <c r="K163" t="s">
        <v>1384</v>
      </c>
      <c r="L163" t="s">
        <v>1580</v>
      </c>
      <c r="M163" t="s">
        <v>1373</v>
      </c>
      <c r="N163" t="s">
        <v>1574</v>
      </c>
      <c r="O163" t="s">
        <v>1490</v>
      </c>
      <c r="P163" t="s">
        <v>1576</v>
      </c>
      <c r="Q163" t="s">
        <v>819</v>
      </c>
      <c r="R163" t="s">
        <v>1298</v>
      </c>
      <c r="S163" t="s">
        <v>1375</v>
      </c>
      <c r="T163" t="s">
        <v>1316</v>
      </c>
      <c r="U163" t="s">
        <v>1540</v>
      </c>
      <c r="V163" t="s">
        <v>1578</v>
      </c>
      <c r="W163" t="s">
        <v>1573</v>
      </c>
      <c r="X163" t="s">
        <v>1262</v>
      </c>
      <c r="Y163" t="s">
        <v>1302</v>
      </c>
      <c r="Z163" t="s">
        <v>1542</v>
      </c>
      <c r="AA163" t="s">
        <v>1581</v>
      </c>
      <c r="AB163" t="s">
        <v>1321</v>
      </c>
      <c r="AC163" t="s">
        <v>1575</v>
      </c>
      <c r="AD163" t="s">
        <v>1284</v>
      </c>
      <c r="AE163" t="s">
        <v>1307</v>
      </c>
      <c r="AF163" t="s">
        <v>1582</v>
      </c>
    </row>
    <row r="164" spans="1:32" x14ac:dyDescent="0.35">
      <c r="A164" s="1" t="s">
        <v>1837</v>
      </c>
      <c r="B164" t="s">
        <v>124</v>
      </c>
      <c r="C164">
        <v>11.29032258064516</v>
      </c>
      <c r="D164">
        <v>6.3073670588442585E-2</v>
      </c>
      <c r="E164">
        <v>0.36722032753639272</v>
      </c>
      <c r="F164">
        <v>0.43507328636910642</v>
      </c>
      <c r="G164" t="s">
        <v>1333</v>
      </c>
      <c r="H164" t="s">
        <v>1345</v>
      </c>
      <c r="I164" t="s">
        <v>1356</v>
      </c>
      <c r="J164" t="s">
        <v>993</v>
      </c>
      <c r="K164" t="s">
        <v>992</v>
      </c>
      <c r="L164" t="s">
        <v>800</v>
      </c>
      <c r="M164" t="s">
        <v>1353</v>
      </c>
    </row>
    <row r="165" spans="1:32" x14ac:dyDescent="0.35">
      <c r="A165" s="1" t="s">
        <v>1838</v>
      </c>
      <c r="B165" t="s">
        <v>125</v>
      </c>
      <c r="C165">
        <v>13.157894736842104</v>
      </c>
      <c r="D165">
        <v>6.3931633389336009E-2</v>
      </c>
      <c r="E165">
        <v>0.36994585418585291</v>
      </c>
      <c r="F165">
        <v>0.4318618352548424</v>
      </c>
      <c r="G165" t="s">
        <v>1358</v>
      </c>
      <c r="H165" t="s">
        <v>1128</v>
      </c>
      <c r="I165" t="s">
        <v>1274</v>
      </c>
      <c r="J165" t="s">
        <v>956</v>
      </c>
      <c r="K165" t="s">
        <v>1372</v>
      </c>
    </row>
    <row r="166" spans="1:32" x14ac:dyDescent="0.35">
      <c r="A166" s="1" t="s">
        <v>1839</v>
      </c>
      <c r="B166" t="s">
        <v>126</v>
      </c>
      <c r="C166">
        <v>14.814814814814813</v>
      </c>
      <c r="D166">
        <v>6.5672357130925216E-2</v>
      </c>
      <c r="E166">
        <v>0.37544016215209658</v>
      </c>
      <c r="F166">
        <v>0.42545927122432381</v>
      </c>
      <c r="G166" t="s">
        <v>976</v>
      </c>
      <c r="H166" t="s">
        <v>1381</v>
      </c>
      <c r="I166" t="s">
        <v>1397</v>
      </c>
      <c r="J166" t="s">
        <v>871</v>
      </c>
    </row>
    <row r="167" spans="1:32" x14ac:dyDescent="0.35">
      <c r="A167" s="1" t="s">
        <v>1840</v>
      </c>
      <c r="B167" t="s">
        <v>126</v>
      </c>
      <c r="C167">
        <v>14.814814814814813</v>
      </c>
      <c r="D167">
        <v>6.5672357130925216E-2</v>
      </c>
      <c r="E167">
        <v>0.37544016215209658</v>
      </c>
      <c r="F167">
        <v>0.42545927122432381</v>
      </c>
      <c r="G167" t="s">
        <v>1485</v>
      </c>
      <c r="H167" t="s">
        <v>1468</v>
      </c>
      <c r="I167" t="s">
        <v>934</v>
      </c>
      <c r="J167" t="s">
        <v>1049</v>
      </c>
    </row>
    <row r="168" spans="1:32" x14ac:dyDescent="0.35">
      <c r="A168" s="1" t="s">
        <v>1841</v>
      </c>
      <c r="B168" t="s">
        <v>127</v>
      </c>
      <c r="C168">
        <v>14.285714285714285</v>
      </c>
      <c r="D168">
        <v>7.3296632564045491E-2</v>
      </c>
      <c r="E168">
        <v>0.3907781140633661</v>
      </c>
      <c r="F168">
        <v>0.40806976738845774</v>
      </c>
      <c r="G168" t="s">
        <v>922</v>
      </c>
      <c r="H168" t="s">
        <v>1498</v>
      </c>
      <c r="I168" t="s">
        <v>1497</v>
      </c>
      <c r="J168" t="s">
        <v>1495</v>
      </c>
    </row>
    <row r="169" spans="1:32" x14ac:dyDescent="0.35">
      <c r="A169" s="1" t="s">
        <v>1842</v>
      </c>
      <c r="B169" t="s">
        <v>128</v>
      </c>
      <c r="C169">
        <v>25</v>
      </c>
      <c r="D169">
        <v>7.2832068075487658E-2</v>
      </c>
      <c r="E169">
        <v>0.3907781140633661</v>
      </c>
      <c r="F169">
        <v>0.40806976738845774</v>
      </c>
      <c r="G169" t="s">
        <v>1411</v>
      </c>
      <c r="H169" t="s">
        <v>1539</v>
      </c>
    </row>
    <row r="170" spans="1:32" x14ac:dyDescent="0.35">
      <c r="A170" s="1" t="s">
        <v>1843</v>
      </c>
      <c r="B170" t="s">
        <v>127</v>
      </c>
      <c r="C170">
        <v>14.285714285714285</v>
      </c>
      <c r="D170">
        <v>7.3296632564045491E-2</v>
      </c>
      <c r="E170">
        <v>0.3907781140633661</v>
      </c>
      <c r="F170">
        <v>0.40806976738845774</v>
      </c>
      <c r="G170" t="s">
        <v>1414</v>
      </c>
      <c r="H170" t="s">
        <v>1421</v>
      </c>
      <c r="I170" t="s">
        <v>1424</v>
      </c>
      <c r="J170" t="s">
        <v>1538</v>
      </c>
    </row>
    <row r="171" spans="1:32" x14ac:dyDescent="0.35">
      <c r="A171" s="1" t="s">
        <v>1844</v>
      </c>
      <c r="B171" t="s">
        <v>128</v>
      </c>
      <c r="C171">
        <v>25</v>
      </c>
      <c r="D171">
        <v>7.2832068075487658E-2</v>
      </c>
      <c r="E171">
        <v>0.3907781140633661</v>
      </c>
      <c r="F171">
        <v>0.40806976738845774</v>
      </c>
      <c r="G171" t="s">
        <v>1433</v>
      </c>
      <c r="H171" t="s">
        <v>1431</v>
      </c>
    </row>
    <row r="172" spans="1:32" x14ac:dyDescent="0.35">
      <c r="A172" s="1" t="s">
        <v>1845</v>
      </c>
      <c r="B172" t="s">
        <v>128</v>
      </c>
      <c r="C172">
        <v>25</v>
      </c>
      <c r="D172">
        <v>7.2832068075487658E-2</v>
      </c>
      <c r="E172">
        <v>0.3907781140633661</v>
      </c>
      <c r="F172">
        <v>0.40806976738845774</v>
      </c>
      <c r="G172" t="s">
        <v>1310</v>
      </c>
      <c r="H172" t="s">
        <v>1302</v>
      </c>
    </row>
    <row r="173" spans="1:32" x14ac:dyDescent="0.35">
      <c r="A173" s="1" t="s">
        <v>1846</v>
      </c>
      <c r="B173" t="s">
        <v>128</v>
      </c>
      <c r="C173">
        <v>25</v>
      </c>
      <c r="D173">
        <v>7.2832068075487658E-2</v>
      </c>
      <c r="E173">
        <v>0.3907781140633661</v>
      </c>
      <c r="F173">
        <v>0.40806976738845774</v>
      </c>
      <c r="G173" t="s">
        <v>1354</v>
      </c>
      <c r="H173" t="s">
        <v>1349</v>
      </c>
    </row>
    <row r="174" spans="1:32" x14ac:dyDescent="0.35">
      <c r="A174" s="1" t="s">
        <v>1847</v>
      </c>
      <c r="B174" t="s">
        <v>128</v>
      </c>
      <c r="C174">
        <v>25</v>
      </c>
      <c r="D174">
        <v>7.2832068075487658E-2</v>
      </c>
      <c r="E174">
        <v>0.3907781140633661</v>
      </c>
      <c r="F174">
        <v>0.40806976738845774</v>
      </c>
      <c r="G174" t="s">
        <v>1381</v>
      </c>
      <c r="H174" t="s">
        <v>1397</v>
      </c>
    </row>
    <row r="175" spans="1:32" x14ac:dyDescent="0.35">
      <c r="A175" s="1" t="s">
        <v>1848</v>
      </c>
      <c r="B175" t="s">
        <v>128</v>
      </c>
      <c r="C175">
        <v>25</v>
      </c>
      <c r="D175">
        <v>7.2832068075487658E-2</v>
      </c>
      <c r="E175">
        <v>0.3907781140633661</v>
      </c>
      <c r="F175">
        <v>0.40806976738845774</v>
      </c>
      <c r="G175" t="s">
        <v>1011</v>
      </c>
      <c r="H175" t="s">
        <v>1105</v>
      </c>
    </row>
    <row r="176" spans="1:32" x14ac:dyDescent="0.35">
      <c r="A176" s="1" t="s">
        <v>1849</v>
      </c>
      <c r="B176" t="s">
        <v>128</v>
      </c>
      <c r="C176">
        <v>25</v>
      </c>
      <c r="D176">
        <v>7.2832068075487658E-2</v>
      </c>
      <c r="E176">
        <v>0.3907781140633661</v>
      </c>
      <c r="F176">
        <v>0.40806976738845774</v>
      </c>
      <c r="G176" t="s">
        <v>1548</v>
      </c>
      <c r="H176" t="s">
        <v>1446</v>
      </c>
    </row>
    <row r="177" spans="1:17" x14ac:dyDescent="0.35">
      <c r="A177" s="1" t="s">
        <v>1850</v>
      </c>
      <c r="B177" t="s">
        <v>127</v>
      </c>
      <c r="C177">
        <v>14.285714285714285</v>
      </c>
      <c r="D177">
        <v>7.3296632564045491E-2</v>
      </c>
      <c r="E177">
        <v>0.3907781140633661</v>
      </c>
      <c r="F177">
        <v>0.40806976738845774</v>
      </c>
      <c r="G177" t="s">
        <v>1583</v>
      </c>
      <c r="H177" t="s">
        <v>1543</v>
      </c>
      <c r="I177" t="s">
        <v>1584</v>
      </c>
      <c r="J177" t="s">
        <v>922</v>
      </c>
    </row>
    <row r="178" spans="1:17" x14ac:dyDescent="0.35">
      <c r="A178" s="1" t="s">
        <v>1851</v>
      </c>
      <c r="B178" t="s">
        <v>127</v>
      </c>
      <c r="C178">
        <v>14.285714285714285</v>
      </c>
      <c r="D178">
        <v>7.3296632564045491E-2</v>
      </c>
      <c r="E178">
        <v>0.3907781140633661</v>
      </c>
      <c r="F178">
        <v>0.40806976738845774</v>
      </c>
      <c r="G178" t="s">
        <v>1585</v>
      </c>
      <c r="H178" t="s">
        <v>1586</v>
      </c>
      <c r="I178" t="s">
        <v>1587</v>
      </c>
      <c r="J178" t="s">
        <v>1570</v>
      </c>
    </row>
    <row r="179" spans="1:17" x14ac:dyDescent="0.35">
      <c r="A179" s="1" t="s">
        <v>1852</v>
      </c>
      <c r="B179" t="s">
        <v>128</v>
      </c>
      <c r="C179">
        <v>25</v>
      </c>
      <c r="D179">
        <v>7.2832068075487658E-2</v>
      </c>
      <c r="E179">
        <v>0.3907781140633661</v>
      </c>
      <c r="F179">
        <v>0.40806976738845774</v>
      </c>
      <c r="G179" t="s">
        <v>1407</v>
      </c>
      <c r="H179" t="s">
        <v>1387</v>
      </c>
    </row>
    <row r="180" spans="1:17" x14ac:dyDescent="0.35">
      <c r="A180" s="1" t="s">
        <v>1853</v>
      </c>
      <c r="B180" t="s">
        <v>129</v>
      </c>
      <c r="C180">
        <v>11.538461538461538</v>
      </c>
      <c r="D180">
        <v>7.5366832173437148E-2</v>
      </c>
      <c r="E180">
        <v>0.39957052364576462</v>
      </c>
      <c r="F180">
        <v>0.39840655720821827</v>
      </c>
      <c r="G180" t="s">
        <v>915</v>
      </c>
      <c r="H180" t="s">
        <v>1524</v>
      </c>
      <c r="I180" t="s">
        <v>1475</v>
      </c>
      <c r="J180" t="s">
        <v>974</v>
      </c>
      <c r="K180" t="s">
        <v>1039</v>
      </c>
      <c r="L180" t="s">
        <v>1588</v>
      </c>
    </row>
    <row r="181" spans="1:17" x14ac:dyDescent="0.35">
      <c r="A181" s="1" t="s">
        <v>1854</v>
      </c>
      <c r="B181" t="s">
        <v>130</v>
      </c>
      <c r="C181">
        <v>13.793103448275861</v>
      </c>
      <c r="D181">
        <v>8.1348072735039717E-2</v>
      </c>
      <c r="E181">
        <v>0.42185421325438632</v>
      </c>
      <c r="F181">
        <v>0.37483760903397489</v>
      </c>
      <c r="G181" t="s">
        <v>1589</v>
      </c>
      <c r="H181" t="s">
        <v>1590</v>
      </c>
      <c r="I181" t="s">
        <v>822</v>
      </c>
      <c r="J181" t="s">
        <v>836</v>
      </c>
    </row>
    <row r="182" spans="1:17" x14ac:dyDescent="0.35">
      <c r="A182" s="1" t="s">
        <v>1855</v>
      </c>
      <c r="B182" t="s">
        <v>131</v>
      </c>
      <c r="C182">
        <v>16.666666666666664</v>
      </c>
      <c r="D182">
        <v>8.0337406595260022E-2</v>
      </c>
      <c r="E182">
        <v>0.42185421325438632</v>
      </c>
      <c r="F182">
        <v>0.37483760903397489</v>
      </c>
      <c r="G182" t="s">
        <v>1011</v>
      </c>
      <c r="H182" t="s">
        <v>1105</v>
      </c>
      <c r="I182" t="s">
        <v>1504</v>
      </c>
    </row>
    <row r="183" spans="1:17" x14ac:dyDescent="0.35">
      <c r="A183" s="1" t="s">
        <v>1856</v>
      </c>
      <c r="B183" t="s">
        <v>130</v>
      </c>
      <c r="C183">
        <v>13.793103448275861</v>
      </c>
      <c r="D183">
        <v>8.1348072735039717E-2</v>
      </c>
      <c r="E183">
        <v>0.42185421325438632</v>
      </c>
      <c r="F183">
        <v>0.37483760903397489</v>
      </c>
      <c r="G183" t="s">
        <v>1326</v>
      </c>
      <c r="H183" t="s">
        <v>1333</v>
      </c>
      <c r="I183" t="s">
        <v>1338</v>
      </c>
      <c r="J183" t="s">
        <v>1340</v>
      </c>
    </row>
    <row r="184" spans="1:17" x14ac:dyDescent="0.35">
      <c r="A184" s="1" t="s">
        <v>1857</v>
      </c>
      <c r="B184" t="s">
        <v>130</v>
      </c>
      <c r="C184">
        <v>13.793103448275861</v>
      </c>
      <c r="D184">
        <v>8.1348072735039717E-2</v>
      </c>
      <c r="E184">
        <v>0.42185421325438632</v>
      </c>
      <c r="F184">
        <v>0.37483760903397489</v>
      </c>
      <c r="G184" t="s">
        <v>1480</v>
      </c>
      <c r="H184" t="s">
        <v>1478</v>
      </c>
      <c r="I184" t="s">
        <v>836</v>
      </c>
      <c r="J184" t="s">
        <v>1550</v>
      </c>
    </row>
    <row r="185" spans="1:17" x14ac:dyDescent="0.35">
      <c r="A185" s="1" t="s">
        <v>1858</v>
      </c>
      <c r="B185" t="s">
        <v>132</v>
      </c>
      <c r="C185">
        <v>12.195121951219512</v>
      </c>
      <c r="D185">
        <v>8.3173003984006733E-2</v>
      </c>
      <c r="E185">
        <v>0.42665503124768861</v>
      </c>
      <c r="F185">
        <v>0.36992312866669963</v>
      </c>
      <c r="G185" t="s">
        <v>1032</v>
      </c>
      <c r="H185" t="s">
        <v>1456</v>
      </c>
      <c r="I185" t="s">
        <v>1441</v>
      </c>
      <c r="J185" t="s">
        <v>1432</v>
      </c>
      <c r="K185" t="s">
        <v>1446</v>
      </c>
    </row>
    <row r="186" spans="1:17" x14ac:dyDescent="0.35">
      <c r="A186" s="1" t="s">
        <v>1859</v>
      </c>
      <c r="B186" t="s">
        <v>132</v>
      </c>
      <c r="C186">
        <v>12.195121951219512</v>
      </c>
      <c r="D186">
        <v>8.3173003984006733E-2</v>
      </c>
      <c r="E186">
        <v>0.42665503124768861</v>
      </c>
      <c r="F186">
        <v>0.36992312866669963</v>
      </c>
      <c r="G186" t="s">
        <v>1453</v>
      </c>
      <c r="H186" t="s">
        <v>1105</v>
      </c>
      <c r="I186" t="s">
        <v>1441</v>
      </c>
      <c r="J186" t="s">
        <v>1445</v>
      </c>
      <c r="K186" t="s">
        <v>956</v>
      </c>
    </row>
    <row r="187" spans="1:17" x14ac:dyDescent="0.35">
      <c r="A187" s="1" t="s">
        <v>1860</v>
      </c>
      <c r="B187" t="s">
        <v>133</v>
      </c>
      <c r="C187">
        <v>9.0909090909090917</v>
      </c>
      <c r="D187">
        <v>8.6493344223053242E-2</v>
      </c>
      <c r="E187">
        <v>0.44130206272944911</v>
      </c>
      <c r="F187">
        <v>0.35526404257337452</v>
      </c>
      <c r="G187" t="s">
        <v>1493</v>
      </c>
      <c r="H187" t="s">
        <v>1494</v>
      </c>
      <c r="I187" t="s">
        <v>1556</v>
      </c>
      <c r="J187" t="s">
        <v>892</v>
      </c>
      <c r="K187" t="s">
        <v>973</v>
      </c>
      <c r="L187" t="s">
        <v>1557</v>
      </c>
      <c r="M187" t="s">
        <v>1256</v>
      </c>
      <c r="N187" t="s">
        <v>1495</v>
      </c>
      <c r="O187" t="s">
        <v>1496</v>
      </c>
      <c r="P187" t="s">
        <v>1497</v>
      </c>
      <c r="Q187" t="s">
        <v>1498</v>
      </c>
    </row>
    <row r="188" spans="1:17" x14ac:dyDescent="0.35">
      <c r="A188" s="1" t="s">
        <v>1861</v>
      </c>
      <c r="B188" t="s">
        <v>134</v>
      </c>
      <c r="C188">
        <v>22.222222222222221</v>
      </c>
      <c r="D188">
        <v>9.0180899164512177E-2</v>
      </c>
      <c r="E188">
        <v>0.44814179344528582</v>
      </c>
      <c r="F188">
        <v>0.34858455214524536</v>
      </c>
      <c r="G188" t="s">
        <v>976</v>
      </c>
      <c r="H188" t="s">
        <v>977</v>
      </c>
    </row>
    <row r="189" spans="1:17" x14ac:dyDescent="0.35">
      <c r="A189" s="1" t="s">
        <v>1862</v>
      </c>
      <c r="B189" t="s">
        <v>134</v>
      </c>
      <c r="C189">
        <v>22.222222222222221</v>
      </c>
      <c r="D189">
        <v>9.0180899164512177E-2</v>
      </c>
      <c r="E189">
        <v>0.44814179344528582</v>
      </c>
      <c r="F189">
        <v>0.34858455214524536</v>
      </c>
      <c r="G189" t="s">
        <v>896</v>
      </c>
      <c r="H189" t="s">
        <v>915</v>
      </c>
    </row>
    <row r="190" spans="1:17" x14ac:dyDescent="0.35">
      <c r="A190" s="1" t="s">
        <v>1863</v>
      </c>
      <c r="B190" t="s">
        <v>135</v>
      </c>
      <c r="C190">
        <v>11.904761904761903</v>
      </c>
      <c r="D190">
        <v>9.0195029028503251E-2</v>
      </c>
      <c r="E190">
        <v>0.44814179344528582</v>
      </c>
      <c r="F190">
        <v>0.34858455214524536</v>
      </c>
      <c r="G190" t="s">
        <v>985</v>
      </c>
      <c r="H190" t="s">
        <v>1435</v>
      </c>
      <c r="I190" t="s">
        <v>1536</v>
      </c>
      <c r="J190" t="s">
        <v>1128</v>
      </c>
      <c r="K190" t="s">
        <v>956</v>
      </c>
    </row>
    <row r="191" spans="1:17" x14ac:dyDescent="0.35">
      <c r="A191" s="1" t="s">
        <v>1864</v>
      </c>
      <c r="B191" t="s">
        <v>135</v>
      </c>
      <c r="C191">
        <v>11.904761904761903</v>
      </c>
      <c r="D191">
        <v>9.0195029028503251E-2</v>
      </c>
      <c r="E191">
        <v>0.44814179344528582</v>
      </c>
      <c r="F191">
        <v>0.34858455214524536</v>
      </c>
      <c r="G191" t="s">
        <v>1456</v>
      </c>
      <c r="H191" t="s">
        <v>1271</v>
      </c>
      <c r="I191" t="s">
        <v>1441</v>
      </c>
      <c r="J191" t="s">
        <v>1432</v>
      </c>
      <c r="K191" t="s">
        <v>1436</v>
      </c>
    </row>
    <row r="192" spans="1:17" x14ac:dyDescent="0.35">
      <c r="A192" s="1" t="s">
        <v>1865</v>
      </c>
      <c r="B192" t="s">
        <v>136</v>
      </c>
      <c r="C192">
        <v>13.333333333333334</v>
      </c>
      <c r="D192">
        <v>8.9815545462270649E-2</v>
      </c>
      <c r="E192">
        <v>0.44814179344528582</v>
      </c>
      <c r="F192">
        <v>0.34858455214524536</v>
      </c>
      <c r="G192" t="s">
        <v>1397</v>
      </c>
      <c r="H192" t="s">
        <v>1381</v>
      </c>
      <c r="I192" t="s">
        <v>1574</v>
      </c>
      <c r="J192" t="s">
        <v>1271</v>
      </c>
    </row>
    <row r="193" spans="1:22" x14ac:dyDescent="0.35">
      <c r="A193" s="1" t="s">
        <v>1866</v>
      </c>
      <c r="B193" t="s">
        <v>137</v>
      </c>
      <c r="C193">
        <v>15.789473684210526</v>
      </c>
      <c r="D193">
        <v>9.1508230588125627E-2</v>
      </c>
      <c r="E193">
        <v>0.45229849389651677</v>
      </c>
      <c r="F193">
        <v>0.34457485840380714</v>
      </c>
      <c r="G193" t="s">
        <v>971</v>
      </c>
      <c r="H193" t="s">
        <v>1272</v>
      </c>
      <c r="I193" t="s">
        <v>1190</v>
      </c>
    </row>
    <row r="194" spans="1:22" x14ac:dyDescent="0.35">
      <c r="A194" s="1" t="s">
        <v>1867</v>
      </c>
      <c r="B194" t="s">
        <v>138</v>
      </c>
      <c r="C194">
        <v>11.627906976744185</v>
      </c>
      <c r="D194">
        <v>9.7512986731960391E-2</v>
      </c>
      <c r="E194">
        <v>0.4794809554851317</v>
      </c>
      <c r="F194">
        <v>0.31922863790306155</v>
      </c>
      <c r="G194" t="s">
        <v>1163</v>
      </c>
      <c r="H194" t="s">
        <v>1017</v>
      </c>
      <c r="I194" t="s">
        <v>1149</v>
      </c>
      <c r="J194" t="s">
        <v>1224</v>
      </c>
      <c r="K194" t="s">
        <v>1072</v>
      </c>
    </row>
    <row r="195" spans="1:22" x14ac:dyDescent="0.35">
      <c r="A195" s="1" t="s">
        <v>1868</v>
      </c>
      <c r="B195" t="s">
        <v>139</v>
      </c>
      <c r="C195">
        <v>8.1218274111675122</v>
      </c>
      <c r="D195">
        <v>0.1005550828190622</v>
      </c>
      <c r="E195">
        <v>0.49189058554273207</v>
      </c>
      <c r="F195">
        <v>0.30813148946743896</v>
      </c>
      <c r="G195" t="s">
        <v>985</v>
      </c>
      <c r="H195" t="s">
        <v>1540</v>
      </c>
      <c r="I195" t="s">
        <v>1582</v>
      </c>
      <c r="J195" t="s">
        <v>1384</v>
      </c>
      <c r="K195" t="s">
        <v>1321</v>
      </c>
      <c r="L195" t="s">
        <v>1541</v>
      </c>
      <c r="M195" t="s">
        <v>1262</v>
      </c>
      <c r="N195" t="s">
        <v>1373</v>
      </c>
      <c r="O195" t="s">
        <v>1284</v>
      </c>
      <c r="P195" t="s">
        <v>1580</v>
      </c>
      <c r="Q195" t="s">
        <v>1302</v>
      </c>
      <c r="R195" t="s">
        <v>1371</v>
      </c>
      <c r="S195" t="s">
        <v>1307</v>
      </c>
      <c r="T195" t="s">
        <v>1542</v>
      </c>
      <c r="U195" t="s">
        <v>1375</v>
      </c>
      <c r="V195" t="s">
        <v>1316</v>
      </c>
    </row>
    <row r="196" spans="1:22" x14ac:dyDescent="0.35">
      <c r="A196" s="1" t="s">
        <v>1869</v>
      </c>
      <c r="B196" t="s">
        <v>140</v>
      </c>
      <c r="C196">
        <v>15</v>
      </c>
      <c r="D196">
        <v>0.1032798196391551</v>
      </c>
      <c r="E196">
        <v>0.49520370927100649</v>
      </c>
      <c r="F196">
        <v>0.30521611093887385</v>
      </c>
      <c r="G196" t="s">
        <v>1555</v>
      </c>
      <c r="H196" t="s">
        <v>1044</v>
      </c>
      <c r="I196" t="s">
        <v>950</v>
      </c>
    </row>
    <row r="197" spans="1:22" x14ac:dyDescent="0.35">
      <c r="A197" s="1" t="s">
        <v>1870</v>
      </c>
      <c r="B197" t="s">
        <v>141</v>
      </c>
      <c r="C197">
        <v>9.2783505154639183</v>
      </c>
      <c r="D197">
        <v>0.1033196358647622</v>
      </c>
      <c r="E197">
        <v>0.49520370927100649</v>
      </c>
      <c r="F197">
        <v>0.30521611093887385</v>
      </c>
      <c r="G197" t="s">
        <v>1261</v>
      </c>
      <c r="H197" t="s">
        <v>1318</v>
      </c>
      <c r="I197" t="s">
        <v>1337</v>
      </c>
      <c r="J197" t="s">
        <v>1266</v>
      </c>
      <c r="K197" t="s">
        <v>1286</v>
      </c>
      <c r="L197" t="s">
        <v>1143</v>
      </c>
      <c r="M197" t="s">
        <v>1299</v>
      </c>
      <c r="N197" t="s">
        <v>1304</v>
      </c>
      <c r="O197" t="s">
        <v>1325</v>
      </c>
    </row>
    <row r="198" spans="1:22" x14ac:dyDescent="0.35">
      <c r="A198" s="1" t="s">
        <v>1871</v>
      </c>
      <c r="B198" t="s">
        <v>140</v>
      </c>
      <c r="C198">
        <v>15</v>
      </c>
      <c r="D198">
        <v>0.1032798196391551</v>
      </c>
      <c r="E198">
        <v>0.49520370927100649</v>
      </c>
      <c r="F198">
        <v>0.30521611093887385</v>
      </c>
      <c r="G198" t="s">
        <v>1418</v>
      </c>
      <c r="H198" t="s">
        <v>934</v>
      </c>
      <c r="I198" t="s">
        <v>1425</v>
      </c>
    </row>
    <row r="199" spans="1:22" x14ac:dyDescent="0.35">
      <c r="A199" s="1" t="s">
        <v>1872</v>
      </c>
      <c r="B199" t="s">
        <v>140</v>
      </c>
      <c r="C199">
        <v>15</v>
      </c>
      <c r="D199">
        <v>0.1032798196391551</v>
      </c>
      <c r="E199">
        <v>0.49520370927100649</v>
      </c>
      <c r="F199">
        <v>0.30521611093887385</v>
      </c>
      <c r="G199" t="s">
        <v>920</v>
      </c>
      <c r="H199" t="s">
        <v>1548</v>
      </c>
      <c r="I199" t="s">
        <v>1446</v>
      </c>
    </row>
    <row r="200" spans="1:22" x14ac:dyDescent="0.35">
      <c r="A200" s="1" t="s">
        <v>1873</v>
      </c>
      <c r="B200" t="s">
        <v>142</v>
      </c>
      <c r="C200">
        <v>11.363636363636363</v>
      </c>
      <c r="D200">
        <v>0.1051207008715072</v>
      </c>
      <c r="E200">
        <v>0.49879772563530178</v>
      </c>
      <c r="F200">
        <v>0.30207553543866372</v>
      </c>
      <c r="G200" t="s">
        <v>928</v>
      </c>
      <c r="H200" t="s">
        <v>1495</v>
      </c>
      <c r="I200" t="s">
        <v>922</v>
      </c>
      <c r="J200" t="s">
        <v>1497</v>
      </c>
      <c r="K200" t="s">
        <v>1498</v>
      </c>
    </row>
    <row r="201" spans="1:22" x14ac:dyDescent="0.35">
      <c r="A201" s="1" t="s">
        <v>1874</v>
      </c>
      <c r="B201" t="s">
        <v>142</v>
      </c>
      <c r="C201">
        <v>11.363636363636363</v>
      </c>
      <c r="D201">
        <v>0.1051207008715072</v>
      </c>
      <c r="E201">
        <v>0.49879772563530178</v>
      </c>
      <c r="F201">
        <v>0.30207553543866372</v>
      </c>
      <c r="G201" t="s">
        <v>1009</v>
      </c>
      <c r="H201" t="s">
        <v>818</v>
      </c>
      <c r="I201" t="s">
        <v>1272</v>
      </c>
      <c r="J201" t="s">
        <v>1433</v>
      </c>
      <c r="K201" t="s">
        <v>1336</v>
      </c>
    </row>
    <row r="202" spans="1:22" x14ac:dyDescent="0.35">
      <c r="A202" s="1" t="s">
        <v>1875</v>
      </c>
      <c r="B202" t="s">
        <v>143</v>
      </c>
      <c r="C202">
        <v>20</v>
      </c>
      <c r="D202">
        <v>0.10858258333938491</v>
      </c>
      <c r="E202">
        <v>0.5026579101906159</v>
      </c>
      <c r="F202">
        <v>0.29872747868130523</v>
      </c>
      <c r="G202" t="s">
        <v>819</v>
      </c>
      <c r="H202" t="s">
        <v>1591</v>
      </c>
    </row>
    <row r="203" spans="1:22" x14ac:dyDescent="0.35">
      <c r="A203" s="1" t="s">
        <v>1876</v>
      </c>
      <c r="B203" t="s">
        <v>143</v>
      </c>
      <c r="C203">
        <v>20</v>
      </c>
      <c r="D203">
        <v>0.10858258333938491</v>
      </c>
      <c r="E203">
        <v>0.5026579101906159</v>
      </c>
      <c r="F203">
        <v>0.29872747868130523</v>
      </c>
      <c r="G203" t="s">
        <v>1381</v>
      </c>
      <c r="H203" t="s">
        <v>1397</v>
      </c>
    </row>
    <row r="204" spans="1:22" x14ac:dyDescent="0.35">
      <c r="A204" s="1" t="s">
        <v>1877</v>
      </c>
      <c r="B204" t="s">
        <v>143</v>
      </c>
      <c r="C204">
        <v>20</v>
      </c>
      <c r="D204">
        <v>0.10858258333938491</v>
      </c>
      <c r="E204">
        <v>0.5026579101906159</v>
      </c>
      <c r="F204">
        <v>0.29872747868130523</v>
      </c>
      <c r="G204" t="s">
        <v>976</v>
      </c>
      <c r="H204" t="s">
        <v>977</v>
      </c>
    </row>
    <row r="205" spans="1:22" x14ac:dyDescent="0.35">
      <c r="A205" s="1" t="s">
        <v>1878</v>
      </c>
      <c r="B205" t="s">
        <v>143</v>
      </c>
      <c r="C205">
        <v>20</v>
      </c>
      <c r="D205">
        <v>0.10858258333938491</v>
      </c>
      <c r="E205">
        <v>0.5026579101906159</v>
      </c>
      <c r="F205">
        <v>0.29872747868130523</v>
      </c>
      <c r="G205" t="s">
        <v>1359</v>
      </c>
      <c r="H205" t="s">
        <v>871</v>
      </c>
    </row>
    <row r="206" spans="1:22" x14ac:dyDescent="0.35">
      <c r="A206" s="1" t="s">
        <v>1879</v>
      </c>
      <c r="B206" t="s">
        <v>144</v>
      </c>
      <c r="C206">
        <v>12.5</v>
      </c>
      <c r="D206">
        <v>0.1079466352663179</v>
      </c>
      <c r="E206">
        <v>0.5026579101906159</v>
      </c>
      <c r="F206">
        <v>0.29872747868130523</v>
      </c>
      <c r="G206" t="s">
        <v>974</v>
      </c>
      <c r="H206" t="s">
        <v>1163</v>
      </c>
      <c r="I206" t="s">
        <v>1524</v>
      </c>
      <c r="J206" t="s">
        <v>1224</v>
      </c>
    </row>
    <row r="207" spans="1:22" x14ac:dyDescent="0.35">
      <c r="A207" s="1" t="s">
        <v>1880</v>
      </c>
      <c r="B207" t="s">
        <v>145</v>
      </c>
      <c r="C207">
        <v>9.8591549295774641</v>
      </c>
      <c r="D207">
        <v>0.1108956240717823</v>
      </c>
      <c r="E207">
        <v>0.51087353031126914</v>
      </c>
      <c r="F207">
        <v>0.29168659866351437</v>
      </c>
      <c r="G207" t="s">
        <v>1592</v>
      </c>
      <c r="H207" t="s">
        <v>978</v>
      </c>
      <c r="I207" t="s">
        <v>1593</v>
      </c>
      <c r="J207" t="s">
        <v>1520</v>
      </c>
      <c r="K207" t="s">
        <v>1265</v>
      </c>
      <c r="L207" t="s">
        <v>1275</v>
      </c>
      <c r="M207" t="s">
        <v>1292</v>
      </c>
    </row>
    <row r="208" spans="1:22" x14ac:dyDescent="0.35">
      <c r="A208" s="1" t="s">
        <v>1881</v>
      </c>
      <c r="B208" t="s">
        <v>146</v>
      </c>
      <c r="C208">
        <v>9.4117647058823533</v>
      </c>
      <c r="D208">
        <v>0.11299073009365269</v>
      </c>
      <c r="E208">
        <v>0.51625141090425741</v>
      </c>
      <c r="F208">
        <v>0.28713874841622794</v>
      </c>
      <c r="G208" t="s">
        <v>847</v>
      </c>
      <c r="H208" t="s">
        <v>1594</v>
      </c>
      <c r="I208" t="s">
        <v>1296</v>
      </c>
      <c r="J208" t="s">
        <v>829</v>
      </c>
      <c r="K208" t="s">
        <v>1021</v>
      </c>
      <c r="L208" t="s">
        <v>1314</v>
      </c>
      <c r="M208" t="s">
        <v>1374</v>
      </c>
      <c r="N208" t="s">
        <v>1399</v>
      </c>
    </row>
    <row r="209" spans="1:22" x14ac:dyDescent="0.35">
      <c r="A209" s="1" t="s">
        <v>1882</v>
      </c>
      <c r="B209" t="s">
        <v>147</v>
      </c>
      <c r="C209">
        <v>10.344827586206897</v>
      </c>
      <c r="D209">
        <v>0.1131509941707961</v>
      </c>
      <c r="E209">
        <v>0.51625141090425741</v>
      </c>
      <c r="F209">
        <v>0.28713874841622794</v>
      </c>
      <c r="G209" t="s">
        <v>1026</v>
      </c>
      <c r="H209" t="s">
        <v>1568</v>
      </c>
      <c r="I209" t="s">
        <v>1280</v>
      </c>
      <c r="J209" t="s">
        <v>1304</v>
      </c>
      <c r="K209" t="s">
        <v>1507</v>
      </c>
      <c r="L209" t="s">
        <v>1257</v>
      </c>
    </row>
    <row r="210" spans="1:22" x14ac:dyDescent="0.35">
      <c r="A210" s="1" t="s">
        <v>1883</v>
      </c>
      <c r="B210" t="s">
        <v>148</v>
      </c>
      <c r="C210">
        <v>14.285714285714285</v>
      </c>
      <c r="D210">
        <v>0.11561190160781371</v>
      </c>
      <c r="E210">
        <v>0.52495547667854181</v>
      </c>
      <c r="F210">
        <v>0.27987752907554614</v>
      </c>
      <c r="G210" t="s">
        <v>1435</v>
      </c>
      <c r="H210" t="s">
        <v>1486</v>
      </c>
      <c r="I210" t="s">
        <v>1534</v>
      </c>
    </row>
    <row r="211" spans="1:22" x14ac:dyDescent="0.35">
      <c r="A211" s="1" t="s">
        <v>1884</v>
      </c>
      <c r="B211" t="s">
        <v>149</v>
      </c>
      <c r="C211">
        <v>8.0213903743315509</v>
      </c>
      <c r="D211">
        <v>0.1177445248425204</v>
      </c>
      <c r="E211">
        <v>0.5270733682809049</v>
      </c>
      <c r="F211">
        <v>0.27812892706116221</v>
      </c>
      <c r="G211" t="s">
        <v>1594</v>
      </c>
      <c r="H211" t="s">
        <v>940</v>
      </c>
      <c r="I211" t="s">
        <v>1493</v>
      </c>
      <c r="J211" t="s">
        <v>1595</v>
      </c>
      <c r="K211" t="s">
        <v>1494</v>
      </c>
      <c r="L211" t="s">
        <v>1556</v>
      </c>
      <c r="M211" t="s">
        <v>1523</v>
      </c>
      <c r="N211" t="s">
        <v>892</v>
      </c>
      <c r="O211" t="s">
        <v>973</v>
      </c>
      <c r="P211" t="s">
        <v>1557</v>
      </c>
      <c r="Q211" t="s">
        <v>1256</v>
      </c>
      <c r="R211" t="s">
        <v>1495</v>
      </c>
      <c r="S211" t="s">
        <v>1496</v>
      </c>
      <c r="T211" t="s">
        <v>1497</v>
      </c>
      <c r="U211" t="s">
        <v>1498</v>
      </c>
    </row>
    <row r="212" spans="1:22" x14ac:dyDescent="0.35">
      <c r="A212" s="1" t="s">
        <v>1885</v>
      </c>
      <c r="B212" t="s">
        <v>150</v>
      </c>
      <c r="C212">
        <v>12.121212121212121</v>
      </c>
      <c r="D212">
        <v>0.11758105127866041</v>
      </c>
      <c r="E212">
        <v>0.5270733682809049</v>
      </c>
      <c r="F212">
        <v>0.27812892706116221</v>
      </c>
      <c r="G212" t="s">
        <v>1468</v>
      </c>
      <c r="H212" t="s">
        <v>1466</v>
      </c>
      <c r="I212" t="s">
        <v>1467</v>
      </c>
      <c r="J212" t="s">
        <v>850</v>
      </c>
    </row>
    <row r="213" spans="1:22" x14ac:dyDescent="0.35">
      <c r="A213" s="1" t="s">
        <v>1886</v>
      </c>
      <c r="B213" t="s">
        <v>151</v>
      </c>
      <c r="C213">
        <v>8.1395348837209305</v>
      </c>
      <c r="D213">
        <v>0.1170803758690032</v>
      </c>
      <c r="E213">
        <v>0.5270733682809049</v>
      </c>
      <c r="F213">
        <v>0.27812892706116221</v>
      </c>
      <c r="G213" t="s">
        <v>1339</v>
      </c>
      <c r="H213" t="s">
        <v>1137</v>
      </c>
      <c r="I213" t="s">
        <v>1475</v>
      </c>
      <c r="J213" t="s">
        <v>1319</v>
      </c>
      <c r="K213" t="s">
        <v>818</v>
      </c>
      <c r="L213" t="s">
        <v>1190</v>
      </c>
      <c r="M213" t="s">
        <v>869</v>
      </c>
      <c r="N213" t="s">
        <v>1342</v>
      </c>
      <c r="O213" t="s">
        <v>1431</v>
      </c>
      <c r="P213" t="s">
        <v>1196</v>
      </c>
      <c r="Q213" t="s">
        <v>1272</v>
      </c>
      <c r="R213" t="s">
        <v>971</v>
      </c>
      <c r="S213" t="s">
        <v>1433</v>
      </c>
      <c r="T213" t="s">
        <v>956</v>
      </c>
    </row>
    <row r="214" spans="1:22" x14ac:dyDescent="0.35">
      <c r="A214" s="1" t="s">
        <v>1887</v>
      </c>
      <c r="B214" t="s">
        <v>152</v>
      </c>
      <c r="C214">
        <v>10.869565217391305</v>
      </c>
      <c r="D214">
        <v>0.1211769045621363</v>
      </c>
      <c r="E214">
        <v>0.5398914668050111</v>
      </c>
      <c r="F214">
        <v>0.2676935366680116</v>
      </c>
      <c r="G214" t="s">
        <v>1475</v>
      </c>
      <c r="H214" t="s">
        <v>1196</v>
      </c>
      <c r="I214" t="s">
        <v>971</v>
      </c>
      <c r="J214" t="s">
        <v>869</v>
      </c>
      <c r="K214" t="s">
        <v>956</v>
      </c>
    </row>
    <row r="215" spans="1:22" x14ac:dyDescent="0.35">
      <c r="A215" s="1" t="s">
        <v>1888</v>
      </c>
      <c r="B215" t="s">
        <v>153</v>
      </c>
      <c r="C215">
        <v>11.76470588235294</v>
      </c>
      <c r="D215">
        <v>0.12757341260261329</v>
      </c>
      <c r="E215">
        <v>0.54910418988788301</v>
      </c>
      <c r="F215">
        <v>0.26034524243477714</v>
      </c>
      <c r="G215" t="s">
        <v>1583</v>
      </c>
      <c r="H215" t="s">
        <v>1543</v>
      </c>
      <c r="I215" t="s">
        <v>1584</v>
      </c>
      <c r="J215" t="s">
        <v>922</v>
      </c>
    </row>
    <row r="216" spans="1:22" x14ac:dyDescent="0.35">
      <c r="A216" s="1" t="s">
        <v>1889</v>
      </c>
      <c r="B216" t="s">
        <v>154</v>
      </c>
      <c r="C216">
        <v>13.636363636363635</v>
      </c>
      <c r="D216">
        <v>0.1284631267591515</v>
      </c>
      <c r="E216">
        <v>0.54910418988788301</v>
      </c>
      <c r="F216">
        <v>0.26034524243477714</v>
      </c>
      <c r="G216" t="s">
        <v>1017</v>
      </c>
      <c r="H216" t="s">
        <v>1163</v>
      </c>
      <c r="I216" t="s">
        <v>1224</v>
      </c>
    </row>
    <row r="217" spans="1:22" x14ac:dyDescent="0.35">
      <c r="A217" s="1" t="s">
        <v>1890</v>
      </c>
      <c r="B217" t="s">
        <v>155</v>
      </c>
      <c r="C217">
        <v>7.8048780487804876</v>
      </c>
      <c r="D217">
        <v>0.12931581533914391</v>
      </c>
      <c r="E217">
        <v>0.54910418988788301</v>
      </c>
      <c r="F217">
        <v>0.26034524243477714</v>
      </c>
      <c r="G217" t="s">
        <v>1524</v>
      </c>
      <c r="H217" t="s">
        <v>895</v>
      </c>
      <c r="I217" t="s">
        <v>1033</v>
      </c>
      <c r="J217" t="s">
        <v>915</v>
      </c>
      <c r="K217" t="s">
        <v>1475</v>
      </c>
      <c r="L217" t="s">
        <v>1039</v>
      </c>
      <c r="M217" t="s">
        <v>1587</v>
      </c>
      <c r="N217" t="s">
        <v>1570</v>
      </c>
      <c r="O217" t="s">
        <v>1585</v>
      </c>
      <c r="P217" t="s">
        <v>1264</v>
      </c>
      <c r="Q217" t="s">
        <v>1596</v>
      </c>
      <c r="R217" t="s">
        <v>1565</v>
      </c>
      <c r="S217" t="s">
        <v>974</v>
      </c>
      <c r="T217" t="s">
        <v>1586</v>
      </c>
      <c r="U217" t="s">
        <v>1157</v>
      </c>
      <c r="V217" t="s">
        <v>1588</v>
      </c>
    </row>
    <row r="218" spans="1:22" x14ac:dyDescent="0.35">
      <c r="A218" s="1" t="s">
        <v>1891</v>
      </c>
      <c r="B218" t="s">
        <v>156</v>
      </c>
      <c r="C218">
        <v>10.638297872340425</v>
      </c>
      <c r="D218">
        <v>0.12960941889872049</v>
      </c>
      <c r="E218">
        <v>0.54910418988788301</v>
      </c>
      <c r="F218">
        <v>0.26034524243477714</v>
      </c>
      <c r="G218" t="s">
        <v>1358</v>
      </c>
      <c r="H218" t="s">
        <v>1128</v>
      </c>
      <c r="I218" t="s">
        <v>1274</v>
      </c>
      <c r="J218" t="s">
        <v>956</v>
      </c>
      <c r="K218" t="s">
        <v>1372</v>
      </c>
    </row>
    <row r="219" spans="1:22" x14ac:dyDescent="0.35">
      <c r="A219" s="1" t="s">
        <v>1892</v>
      </c>
      <c r="B219" t="s">
        <v>154</v>
      </c>
      <c r="C219">
        <v>13.636363636363635</v>
      </c>
      <c r="D219">
        <v>0.1284631267591515</v>
      </c>
      <c r="E219">
        <v>0.54910418988788301</v>
      </c>
      <c r="F219">
        <v>0.26034524243477714</v>
      </c>
      <c r="G219" t="s">
        <v>937</v>
      </c>
      <c r="H219" t="s">
        <v>1347</v>
      </c>
      <c r="I219" t="s">
        <v>1348</v>
      </c>
    </row>
    <row r="220" spans="1:22" x14ac:dyDescent="0.35">
      <c r="A220" s="1" t="s">
        <v>1893</v>
      </c>
      <c r="B220" t="s">
        <v>157</v>
      </c>
      <c r="C220">
        <v>18.181818181818183</v>
      </c>
      <c r="D220">
        <v>0.12785998564988019</v>
      </c>
      <c r="E220">
        <v>0.54910418988788301</v>
      </c>
      <c r="F220">
        <v>0.26034524243477714</v>
      </c>
      <c r="G220" t="s">
        <v>1567</v>
      </c>
      <c r="H220" t="s">
        <v>1597</v>
      </c>
    </row>
    <row r="221" spans="1:22" x14ac:dyDescent="0.35">
      <c r="A221" s="1" t="s">
        <v>1894</v>
      </c>
      <c r="B221" t="s">
        <v>157</v>
      </c>
      <c r="C221">
        <v>18.181818181818183</v>
      </c>
      <c r="D221">
        <v>0.12785998564988019</v>
      </c>
      <c r="E221">
        <v>0.54910418988788301</v>
      </c>
      <c r="F221">
        <v>0.26034524243477714</v>
      </c>
      <c r="G221" t="s">
        <v>1190</v>
      </c>
      <c r="H221" t="s">
        <v>1272</v>
      </c>
    </row>
    <row r="222" spans="1:22" x14ac:dyDescent="0.35">
      <c r="A222" s="1" t="s">
        <v>1895</v>
      </c>
      <c r="B222" t="s">
        <v>157</v>
      </c>
      <c r="C222">
        <v>18.181818181818183</v>
      </c>
      <c r="D222">
        <v>0.12785998564988019</v>
      </c>
      <c r="E222">
        <v>0.54910418988788301</v>
      </c>
      <c r="F222">
        <v>0.26034524243477714</v>
      </c>
      <c r="G222" t="s">
        <v>1589</v>
      </c>
      <c r="H222" t="s">
        <v>822</v>
      </c>
    </row>
    <row r="223" spans="1:22" x14ac:dyDescent="0.35">
      <c r="A223" s="1" t="s">
        <v>1896</v>
      </c>
      <c r="B223" t="s">
        <v>157</v>
      </c>
      <c r="C223">
        <v>18.181818181818183</v>
      </c>
      <c r="D223">
        <v>0.12785998564988019</v>
      </c>
      <c r="E223">
        <v>0.54910418988788301</v>
      </c>
      <c r="F223">
        <v>0.26034524243477714</v>
      </c>
      <c r="G223" t="s">
        <v>899</v>
      </c>
      <c r="H223" t="s">
        <v>977</v>
      </c>
    </row>
    <row r="224" spans="1:22" x14ac:dyDescent="0.35">
      <c r="A224" s="1" t="s">
        <v>1897</v>
      </c>
      <c r="B224" t="s">
        <v>154</v>
      </c>
      <c r="C224">
        <v>13.636363636363635</v>
      </c>
      <c r="D224">
        <v>0.1284631267591515</v>
      </c>
      <c r="E224">
        <v>0.54910418988788301</v>
      </c>
      <c r="F224">
        <v>0.26034524243477714</v>
      </c>
      <c r="G224" t="s">
        <v>1418</v>
      </c>
      <c r="H224" t="s">
        <v>934</v>
      </c>
      <c r="I224" t="s">
        <v>850</v>
      </c>
    </row>
    <row r="225" spans="1:18" x14ac:dyDescent="0.35">
      <c r="A225" s="1" t="s">
        <v>1898</v>
      </c>
      <c r="B225" t="s">
        <v>157</v>
      </c>
      <c r="C225">
        <v>18.181818181818183</v>
      </c>
      <c r="D225">
        <v>0.12785998564988019</v>
      </c>
      <c r="E225">
        <v>0.54910418988788301</v>
      </c>
      <c r="F225">
        <v>0.26034524243477714</v>
      </c>
      <c r="G225" t="s">
        <v>1468</v>
      </c>
      <c r="H225" t="s">
        <v>850</v>
      </c>
    </row>
    <row r="226" spans="1:18" x14ac:dyDescent="0.35">
      <c r="A226" s="1" t="s">
        <v>1899</v>
      </c>
      <c r="B226" t="s">
        <v>158</v>
      </c>
      <c r="C226">
        <v>8.3969465648854964</v>
      </c>
      <c r="D226">
        <v>0.13054760560292281</v>
      </c>
      <c r="E226">
        <v>0.55062078985410534</v>
      </c>
      <c r="F226">
        <v>0.25914739492513972</v>
      </c>
      <c r="G226" t="s">
        <v>1598</v>
      </c>
      <c r="H226" t="s">
        <v>868</v>
      </c>
      <c r="I226" t="s">
        <v>1599</v>
      </c>
      <c r="J226" t="s">
        <v>1378</v>
      </c>
      <c r="K226" t="s">
        <v>1552</v>
      </c>
      <c r="L226" t="s">
        <v>1044</v>
      </c>
      <c r="M226" t="s">
        <v>1481</v>
      </c>
      <c r="N226" t="s">
        <v>896</v>
      </c>
      <c r="O226" t="s">
        <v>1049</v>
      </c>
      <c r="P226" t="s">
        <v>1600</v>
      </c>
      <c r="Q226" t="s">
        <v>956</v>
      </c>
    </row>
    <row r="227" spans="1:18" x14ac:dyDescent="0.35">
      <c r="A227" s="1" t="s">
        <v>1900</v>
      </c>
      <c r="B227" t="s">
        <v>159</v>
      </c>
      <c r="C227">
        <v>8.2191780821917799</v>
      </c>
      <c r="D227">
        <v>0.132200852817037</v>
      </c>
      <c r="E227">
        <v>0.55512658992640773</v>
      </c>
      <c r="F227">
        <v>0.25560796996278162</v>
      </c>
      <c r="G227" t="s">
        <v>1601</v>
      </c>
      <c r="H227" t="s">
        <v>922</v>
      </c>
      <c r="I227" t="s">
        <v>928</v>
      </c>
      <c r="J227" t="s">
        <v>976</v>
      </c>
      <c r="K227" t="s">
        <v>800</v>
      </c>
      <c r="L227" t="s">
        <v>1602</v>
      </c>
      <c r="M227" t="s">
        <v>822</v>
      </c>
      <c r="N227" t="s">
        <v>1394</v>
      </c>
      <c r="O227" t="s">
        <v>1495</v>
      </c>
      <c r="P227" t="s">
        <v>1368</v>
      </c>
      <c r="Q227" t="s">
        <v>1497</v>
      </c>
      <c r="R227" t="s">
        <v>1498</v>
      </c>
    </row>
    <row r="228" spans="1:18" x14ac:dyDescent="0.35">
      <c r="A228" s="1" t="s">
        <v>1901</v>
      </c>
      <c r="B228" t="s">
        <v>160</v>
      </c>
      <c r="C228">
        <v>9.8360655737704921</v>
      </c>
      <c r="D228">
        <v>0.1350424901836762</v>
      </c>
      <c r="E228">
        <v>0.56456089508506047</v>
      </c>
      <c r="F228">
        <v>0.24828920701966001</v>
      </c>
      <c r="G228" t="s">
        <v>1598</v>
      </c>
      <c r="H228" t="s">
        <v>868</v>
      </c>
      <c r="I228" t="s">
        <v>1044</v>
      </c>
      <c r="J228" t="s">
        <v>817</v>
      </c>
      <c r="K228" t="s">
        <v>1603</v>
      </c>
      <c r="L228" t="s">
        <v>1602</v>
      </c>
    </row>
    <row r="229" spans="1:18" x14ac:dyDescent="0.35">
      <c r="A229" s="1" t="s">
        <v>1902</v>
      </c>
      <c r="B229" t="s">
        <v>161</v>
      </c>
      <c r="C229">
        <v>10.416666666666668</v>
      </c>
      <c r="D229">
        <v>0.13829985145029791</v>
      </c>
      <c r="E229">
        <v>0.56571792683764099</v>
      </c>
      <c r="F229">
        <v>0.24740005883550073</v>
      </c>
      <c r="G229" t="s">
        <v>1026</v>
      </c>
      <c r="H229" t="s">
        <v>1339</v>
      </c>
      <c r="I229" t="s">
        <v>1604</v>
      </c>
      <c r="J229" t="s">
        <v>1342</v>
      </c>
      <c r="K229" t="s">
        <v>1061</v>
      </c>
    </row>
    <row r="230" spans="1:18" x14ac:dyDescent="0.35">
      <c r="A230" s="1" t="s">
        <v>1903</v>
      </c>
      <c r="B230" t="s">
        <v>162</v>
      </c>
      <c r="C230">
        <v>11.428571428571429</v>
      </c>
      <c r="D230">
        <v>0.1379065931584289</v>
      </c>
      <c r="E230">
        <v>0.56571792683764099</v>
      </c>
      <c r="F230">
        <v>0.24740005883550073</v>
      </c>
      <c r="G230" t="s">
        <v>1163</v>
      </c>
      <c r="H230" t="s">
        <v>1149</v>
      </c>
      <c r="I230" t="s">
        <v>1072</v>
      </c>
      <c r="J230" t="s">
        <v>1224</v>
      </c>
    </row>
    <row r="231" spans="1:18" x14ac:dyDescent="0.35">
      <c r="A231" s="1" t="s">
        <v>1904</v>
      </c>
      <c r="B231" t="s">
        <v>161</v>
      </c>
      <c r="C231">
        <v>10.416666666666668</v>
      </c>
      <c r="D231">
        <v>0.13829985145029791</v>
      </c>
      <c r="E231">
        <v>0.56571792683764099</v>
      </c>
      <c r="F231">
        <v>0.24740005883550073</v>
      </c>
      <c r="G231" t="s">
        <v>915</v>
      </c>
      <c r="H231" t="s">
        <v>1579</v>
      </c>
      <c r="I231" t="s">
        <v>1561</v>
      </c>
      <c r="J231" t="s">
        <v>1560</v>
      </c>
      <c r="K231" t="s">
        <v>1039</v>
      </c>
    </row>
    <row r="232" spans="1:18" x14ac:dyDescent="0.35">
      <c r="A232" s="1" t="s">
        <v>1905</v>
      </c>
      <c r="B232" t="s">
        <v>161</v>
      </c>
      <c r="C232">
        <v>10.416666666666668</v>
      </c>
      <c r="D232">
        <v>0.13829985145029791</v>
      </c>
      <c r="E232">
        <v>0.56571792683764099</v>
      </c>
      <c r="F232">
        <v>0.24740005883550073</v>
      </c>
      <c r="G232" t="s">
        <v>846</v>
      </c>
      <c r="H232" t="s">
        <v>976</v>
      </c>
      <c r="I232" t="s">
        <v>1381</v>
      </c>
      <c r="J232" t="s">
        <v>871</v>
      </c>
      <c r="K232" t="s">
        <v>1397</v>
      </c>
    </row>
    <row r="233" spans="1:18" x14ac:dyDescent="0.35">
      <c r="A233" s="1" t="s">
        <v>1906</v>
      </c>
      <c r="B233" t="s">
        <v>162</v>
      </c>
      <c r="C233">
        <v>11.428571428571429</v>
      </c>
      <c r="D233">
        <v>0.1379065931584289</v>
      </c>
      <c r="E233">
        <v>0.56571792683764099</v>
      </c>
      <c r="F233">
        <v>0.24740005883550073</v>
      </c>
      <c r="G233" t="s">
        <v>1598</v>
      </c>
      <c r="H233" t="s">
        <v>1481</v>
      </c>
      <c r="I233" t="s">
        <v>896</v>
      </c>
      <c r="J233" t="s">
        <v>1599</v>
      </c>
    </row>
    <row r="234" spans="1:18" x14ac:dyDescent="0.35">
      <c r="A234" s="1" t="s">
        <v>1907</v>
      </c>
      <c r="B234" t="s">
        <v>163</v>
      </c>
      <c r="C234">
        <v>13.043478260869565</v>
      </c>
      <c r="D234">
        <v>0.14179153447384779</v>
      </c>
      <c r="E234">
        <v>0.56806590204516438</v>
      </c>
      <c r="F234">
        <v>0.24560127831305911</v>
      </c>
      <c r="G234" t="s">
        <v>1327</v>
      </c>
      <c r="H234" t="s">
        <v>976</v>
      </c>
      <c r="I234" t="s">
        <v>1401</v>
      </c>
    </row>
    <row r="235" spans="1:18" x14ac:dyDescent="0.35">
      <c r="A235" s="1" t="s">
        <v>1908</v>
      </c>
      <c r="B235" t="s">
        <v>164</v>
      </c>
      <c r="C235">
        <v>16.666666666666664</v>
      </c>
      <c r="D235">
        <v>0.14785276902545369</v>
      </c>
      <c r="E235">
        <v>0.56806590204516438</v>
      </c>
      <c r="F235">
        <v>0.24560127831305911</v>
      </c>
      <c r="G235" t="s">
        <v>1483</v>
      </c>
      <c r="H235" t="s">
        <v>1467</v>
      </c>
    </row>
    <row r="236" spans="1:18" x14ac:dyDescent="0.35">
      <c r="A236" s="1" t="s">
        <v>1909</v>
      </c>
      <c r="B236" t="s">
        <v>164</v>
      </c>
      <c r="C236">
        <v>16.666666666666664</v>
      </c>
      <c r="D236">
        <v>0.14785276902545369</v>
      </c>
      <c r="E236">
        <v>0.56806590204516438</v>
      </c>
      <c r="F236">
        <v>0.24560127831305911</v>
      </c>
      <c r="G236" t="s">
        <v>1491</v>
      </c>
      <c r="H236" t="s">
        <v>1192</v>
      </c>
    </row>
    <row r="237" spans="1:18" x14ac:dyDescent="0.35">
      <c r="A237" s="1" t="s">
        <v>1910</v>
      </c>
      <c r="B237" t="s">
        <v>165</v>
      </c>
      <c r="C237">
        <v>8.0536912751677843</v>
      </c>
      <c r="D237">
        <v>0.14667928178632661</v>
      </c>
      <c r="E237">
        <v>0.56806590204516438</v>
      </c>
      <c r="F237">
        <v>0.24560127831305911</v>
      </c>
      <c r="G237" t="s">
        <v>1480</v>
      </c>
      <c r="H237" t="s">
        <v>1478</v>
      </c>
      <c r="I237" t="s">
        <v>1418</v>
      </c>
      <c r="J237" t="s">
        <v>1467</v>
      </c>
      <c r="K237" t="s">
        <v>1481</v>
      </c>
      <c r="L237" t="s">
        <v>1137</v>
      </c>
      <c r="M237" t="s">
        <v>934</v>
      </c>
      <c r="N237" t="s">
        <v>1049</v>
      </c>
      <c r="O237" t="s">
        <v>850</v>
      </c>
      <c r="P237" t="s">
        <v>1466</v>
      </c>
      <c r="Q237" t="s">
        <v>1468</v>
      </c>
      <c r="R237" t="s">
        <v>1485</v>
      </c>
    </row>
    <row r="238" spans="1:18" x14ac:dyDescent="0.35">
      <c r="A238" s="1" t="s">
        <v>1911</v>
      </c>
      <c r="B238" t="s">
        <v>164</v>
      </c>
      <c r="C238">
        <v>16.666666666666664</v>
      </c>
      <c r="D238">
        <v>0.14785276902545369</v>
      </c>
      <c r="E238">
        <v>0.56806590204516438</v>
      </c>
      <c r="F238">
        <v>0.24560127831305911</v>
      </c>
      <c r="G238" t="s">
        <v>1574</v>
      </c>
      <c r="H238" t="s">
        <v>1575</v>
      </c>
    </row>
    <row r="239" spans="1:18" x14ac:dyDescent="0.35">
      <c r="A239" s="1" t="s">
        <v>1912</v>
      </c>
      <c r="B239" t="s">
        <v>166</v>
      </c>
      <c r="C239">
        <v>8.2089552238805972</v>
      </c>
      <c r="D239">
        <v>0.14578152262514399</v>
      </c>
      <c r="E239">
        <v>0.56806590204516438</v>
      </c>
      <c r="F239">
        <v>0.24560127831305911</v>
      </c>
      <c r="G239" t="s">
        <v>1435</v>
      </c>
      <c r="H239" t="s">
        <v>1416</v>
      </c>
      <c r="I239" t="s">
        <v>1418</v>
      </c>
      <c r="J239" t="s">
        <v>1467</v>
      </c>
      <c r="K239" t="s">
        <v>1469</v>
      </c>
      <c r="L239" t="s">
        <v>1137</v>
      </c>
      <c r="M239" t="s">
        <v>934</v>
      </c>
      <c r="N239" t="s">
        <v>850</v>
      </c>
      <c r="O239" t="s">
        <v>1196</v>
      </c>
      <c r="P239" t="s">
        <v>1468</v>
      </c>
      <c r="Q239" t="s">
        <v>1466</v>
      </c>
    </row>
    <row r="240" spans="1:18" x14ac:dyDescent="0.35">
      <c r="A240" s="1" t="s">
        <v>1913</v>
      </c>
      <c r="B240" t="s">
        <v>164</v>
      </c>
      <c r="C240">
        <v>16.666666666666664</v>
      </c>
      <c r="D240">
        <v>0.14785276902545369</v>
      </c>
      <c r="E240">
        <v>0.56806590204516438</v>
      </c>
      <c r="F240">
        <v>0.24560127831305911</v>
      </c>
      <c r="G240" t="s">
        <v>1379</v>
      </c>
      <c r="H240" t="s">
        <v>977</v>
      </c>
    </row>
    <row r="241" spans="1:28" x14ac:dyDescent="0.35">
      <c r="A241" s="1" t="s">
        <v>1914</v>
      </c>
      <c r="B241" t="s">
        <v>167</v>
      </c>
      <c r="C241">
        <v>10.204081632653061</v>
      </c>
      <c r="D241">
        <v>0.1472387389593085</v>
      </c>
      <c r="E241">
        <v>0.56806590204516438</v>
      </c>
      <c r="F241">
        <v>0.24560127831305911</v>
      </c>
      <c r="G241" t="s">
        <v>1566</v>
      </c>
      <c r="H241" t="s">
        <v>1172</v>
      </c>
      <c r="I241" t="s">
        <v>977</v>
      </c>
      <c r="J241" t="s">
        <v>900</v>
      </c>
      <c r="K241" t="s">
        <v>806</v>
      </c>
    </row>
    <row r="242" spans="1:28" x14ac:dyDescent="0.35">
      <c r="A242" s="1" t="s">
        <v>1915</v>
      </c>
      <c r="B242" t="s">
        <v>164</v>
      </c>
      <c r="C242">
        <v>16.666666666666664</v>
      </c>
      <c r="D242">
        <v>0.14785276902545369</v>
      </c>
      <c r="E242">
        <v>0.56806590204516438</v>
      </c>
      <c r="F242">
        <v>0.24560127831305911</v>
      </c>
      <c r="G242" t="s">
        <v>1433</v>
      </c>
      <c r="H242" t="s">
        <v>818</v>
      </c>
    </row>
    <row r="243" spans="1:28" x14ac:dyDescent="0.35">
      <c r="A243" s="1" t="s">
        <v>1916</v>
      </c>
      <c r="B243" t="s">
        <v>164</v>
      </c>
      <c r="C243">
        <v>16.666666666666664</v>
      </c>
      <c r="D243">
        <v>0.14785276902545369</v>
      </c>
      <c r="E243">
        <v>0.56806590204516438</v>
      </c>
      <c r="F243">
        <v>0.24560127831305911</v>
      </c>
      <c r="G243" t="s">
        <v>1046</v>
      </c>
      <c r="H243" t="s">
        <v>846</v>
      </c>
    </row>
    <row r="244" spans="1:28" x14ac:dyDescent="0.35">
      <c r="A244" s="1" t="s">
        <v>1917</v>
      </c>
      <c r="B244" t="s">
        <v>164</v>
      </c>
      <c r="C244">
        <v>16.666666666666664</v>
      </c>
      <c r="D244">
        <v>0.14785276902545369</v>
      </c>
      <c r="E244">
        <v>0.56806590204516438</v>
      </c>
      <c r="F244">
        <v>0.24560127831305911</v>
      </c>
      <c r="G244" t="s">
        <v>1336</v>
      </c>
      <c r="H244" t="s">
        <v>1272</v>
      </c>
    </row>
    <row r="245" spans="1:28" x14ac:dyDescent="0.35">
      <c r="A245" s="1" t="s">
        <v>1918</v>
      </c>
      <c r="B245" t="s">
        <v>163</v>
      </c>
      <c r="C245">
        <v>13.043478260869565</v>
      </c>
      <c r="D245">
        <v>0.14179153447384779</v>
      </c>
      <c r="E245">
        <v>0.56806590204516438</v>
      </c>
      <c r="F245">
        <v>0.24560127831305911</v>
      </c>
      <c r="G245" t="s">
        <v>1301</v>
      </c>
      <c r="H245" t="s">
        <v>1300</v>
      </c>
      <c r="I245" t="s">
        <v>949</v>
      </c>
    </row>
    <row r="246" spans="1:28" x14ac:dyDescent="0.35">
      <c r="A246" s="1" t="s">
        <v>1919</v>
      </c>
      <c r="B246" t="s">
        <v>168</v>
      </c>
      <c r="C246">
        <v>7.3089700996677749</v>
      </c>
      <c r="D246">
        <v>0.1434047440809095</v>
      </c>
      <c r="E246">
        <v>0.56806590204516438</v>
      </c>
      <c r="F246">
        <v>0.24560127831305911</v>
      </c>
      <c r="G246" t="s">
        <v>985</v>
      </c>
      <c r="H246" t="s">
        <v>1053</v>
      </c>
      <c r="I246" t="s">
        <v>1308</v>
      </c>
      <c r="J246" t="s">
        <v>1253</v>
      </c>
      <c r="K246" t="s">
        <v>1605</v>
      </c>
      <c r="L246" t="s">
        <v>1105</v>
      </c>
      <c r="M246" t="s">
        <v>1021</v>
      </c>
      <c r="N246" t="s">
        <v>1399</v>
      </c>
      <c r="O246" t="s">
        <v>1296</v>
      </c>
      <c r="P246" t="s">
        <v>1314</v>
      </c>
      <c r="Q246" t="s">
        <v>1374</v>
      </c>
      <c r="R246" t="s">
        <v>847</v>
      </c>
      <c r="S246" t="s">
        <v>1261</v>
      </c>
      <c r="T246" t="s">
        <v>1260</v>
      </c>
      <c r="U246" t="s">
        <v>829</v>
      </c>
      <c r="V246" t="s">
        <v>1536</v>
      </c>
      <c r="W246" t="s">
        <v>1606</v>
      </c>
      <c r="X246" t="s">
        <v>1607</v>
      </c>
      <c r="Y246" t="s">
        <v>1305</v>
      </c>
      <c r="Z246" t="s">
        <v>1594</v>
      </c>
      <c r="AA246" t="s">
        <v>1324</v>
      </c>
      <c r="AB246" t="s">
        <v>822</v>
      </c>
    </row>
    <row r="247" spans="1:28" x14ac:dyDescent="0.35">
      <c r="A247" s="1" t="s">
        <v>1920</v>
      </c>
      <c r="B247" t="s">
        <v>164</v>
      </c>
      <c r="C247">
        <v>16.666666666666664</v>
      </c>
      <c r="D247">
        <v>0.14785276902545369</v>
      </c>
      <c r="E247">
        <v>0.56806590204516438</v>
      </c>
      <c r="F247">
        <v>0.24560127831305911</v>
      </c>
      <c r="G247" t="s">
        <v>1326</v>
      </c>
      <c r="H247" t="s">
        <v>1333</v>
      </c>
    </row>
    <row r="248" spans="1:28" x14ac:dyDescent="0.35">
      <c r="A248" s="1" t="s">
        <v>1921</v>
      </c>
      <c r="B248" t="s">
        <v>164</v>
      </c>
      <c r="C248">
        <v>16.666666666666664</v>
      </c>
      <c r="D248">
        <v>0.14785276902545369</v>
      </c>
      <c r="E248">
        <v>0.56806590204516438</v>
      </c>
      <c r="F248">
        <v>0.24560127831305911</v>
      </c>
      <c r="G248" t="s">
        <v>1338</v>
      </c>
      <c r="H248" t="s">
        <v>1340</v>
      </c>
    </row>
    <row r="249" spans="1:28" x14ac:dyDescent="0.35">
      <c r="A249" s="1" t="s">
        <v>1922</v>
      </c>
      <c r="B249" t="s">
        <v>169</v>
      </c>
      <c r="C249">
        <v>11.111111111111111</v>
      </c>
      <c r="D249">
        <v>0.14856271959155129</v>
      </c>
      <c r="E249">
        <v>0.56849201972734753</v>
      </c>
      <c r="F249">
        <v>0.24527562739260989</v>
      </c>
      <c r="G249" t="s">
        <v>1491</v>
      </c>
      <c r="H249" t="s">
        <v>1192</v>
      </c>
      <c r="I249" t="s">
        <v>1546</v>
      </c>
      <c r="J249" t="s">
        <v>1269</v>
      </c>
    </row>
    <row r="250" spans="1:28" x14ac:dyDescent="0.35">
      <c r="A250" s="1" t="s">
        <v>1923</v>
      </c>
      <c r="B250" t="s">
        <v>170</v>
      </c>
      <c r="C250">
        <v>12.5</v>
      </c>
      <c r="D250">
        <v>0.15555495813073381</v>
      </c>
      <c r="E250">
        <v>0.5881340847253641</v>
      </c>
      <c r="F250">
        <v>0.23052365076427164</v>
      </c>
      <c r="G250" t="s">
        <v>1418</v>
      </c>
      <c r="H250" t="s">
        <v>934</v>
      </c>
      <c r="I250" t="s">
        <v>1076</v>
      </c>
    </row>
    <row r="251" spans="1:28" x14ac:dyDescent="0.35">
      <c r="A251" s="1" t="s">
        <v>1924</v>
      </c>
      <c r="B251" t="s">
        <v>170</v>
      </c>
      <c r="C251">
        <v>12.5</v>
      </c>
      <c r="D251">
        <v>0.15555495813073381</v>
      </c>
      <c r="E251">
        <v>0.5881340847253641</v>
      </c>
      <c r="F251">
        <v>0.23052365076427164</v>
      </c>
      <c r="G251" t="s">
        <v>977</v>
      </c>
      <c r="H251" t="s">
        <v>899</v>
      </c>
      <c r="I251" t="s">
        <v>1050</v>
      </c>
    </row>
    <row r="252" spans="1:28" x14ac:dyDescent="0.35">
      <c r="A252" s="1" t="s">
        <v>1925</v>
      </c>
      <c r="B252" t="s">
        <v>170</v>
      </c>
      <c r="C252">
        <v>12.5</v>
      </c>
      <c r="D252">
        <v>0.15555495813073381</v>
      </c>
      <c r="E252">
        <v>0.5881340847253641</v>
      </c>
      <c r="F252">
        <v>0.23052365076427164</v>
      </c>
      <c r="G252" t="s">
        <v>920</v>
      </c>
      <c r="H252" t="s">
        <v>1548</v>
      </c>
      <c r="I252" t="s">
        <v>1446</v>
      </c>
    </row>
    <row r="253" spans="1:28" x14ac:dyDescent="0.35">
      <c r="A253" s="1" t="s">
        <v>1926</v>
      </c>
      <c r="B253" t="s">
        <v>171</v>
      </c>
      <c r="C253">
        <v>9.375</v>
      </c>
      <c r="D253">
        <v>0.1587611201914641</v>
      </c>
      <c r="E253">
        <v>0.59316654748700559</v>
      </c>
      <c r="F253">
        <v>0.22682334963870365</v>
      </c>
      <c r="G253" t="s">
        <v>1547</v>
      </c>
      <c r="H253" t="s">
        <v>1549</v>
      </c>
      <c r="I253" t="s">
        <v>920</v>
      </c>
      <c r="J253" t="s">
        <v>1032</v>
      </c>
      <c r="K253" t="s">
        <v>1548</v>
      </c>
      <c r="L253" t="s">
        <v>1446</v>
      </c>
    </row>
    <row r="254" spans="1:28" x14ac:dyDescent="0.35">
      <c r="A254" s="1" t="s">
        <v>1927</v>
      </c>
      <c r="B254" t="s">
        <v>172</v>
      </c>
      <c r="C254">
        <v>8.9743589743589745</v>
      </c>
      <c r="D254">
        <v>0.15826281850088561</v>
      </c>
      <c r="E254">
        <v>0.59316654748700559</v>
      </c>
      <c r="F254">
        <v>0.22682334963870365</v>
      </c>
      <c r="G254" t="s">
        <v>1416</v>
      </c>
      <c r="H254" t="s">
        <v>1418</v>
      </c>
      <c r="I254" t="s">
        <v>1479</v>
      </c>
      <c r="J254" t="s">
        <v>1469</v>
      </c>
      <c r="K254" t="s">
        <v>1425</v>
      </c>
      <c r="L254" t="s">
        <v>1137</v>
      </c>
      <c r="M254" t="s">
        <v>934</v>
      </c>
    </row>
    <row r="255" spans="1:28" x14ac:dyDescent="0.35">
      <c r="A255" s="1" t="s">
        <v>1928</v>
      </c>
      <c r="B255" t="s">
        <v>171</v>
      </c>
      <c r="C255">
        <v>9.375</v>
      </c>
      <c r="D255">
        <v>0.1587611201914641</v>
      </c>
      <c r="E255">
        <v>0.59316654748700559</v>
      </c>
      <c r="F255">
        <v>0.22682334963870365</v>
      </c>
      <c r="G255" t="s">
        <v>1053</v>
      </c>
      <c r="H255" t="s">
        <v>1308</v>
      </c>
      <c r="I255" t="s">
        <v>1261</v>
      </c>
      <c r="J255" t="s">
        <v>1324</v>
      </c>
      <c r="K255" t="s">
        <v>1021</v>
      </c>
      <c r="L255" t="s">
        <v>822</v>
      </c>
    </row>
    <row r="256" spans="1:28" x14ac:dyDescent="0.35">
      <c r="A256" s="1" t="s">
        <v>1929</v>
      </c>
      <c r="B256" t="s">
        <v>173</v>
      </c>
      <c r="C256">
        <v>8.6021505376344098</v>
      </c>
      <c r="D256">
        <v>0.16291523190572149</v>
      </c>
      <c r="E256">
        <v>0.60630021599423412</v>
      </c>
      <c r="F256">
        <v>0.21731227704775286</v>
      </c>
      <c r="G256" t="s">
        <v>1354</v>
      </c>
      <c r="H256" t="s">
        <v>1453</v>
      </c>
      <c r="I256" t="s">
        <v>1449</v>
      </c>
      <c r="J256" t="s">
        <v>1227</v>
      </c>
      <c r="K256" t="s">
        <v>1122</v>
      </c>
      <c r="L256" t="s">
        <v>1441</v>
      </c>
      <c r="M256" t="s">
        <v>1349</v>
      </c>
      <c r="N256" t="s">
        <v>1457</v>
      </c>
    </row>
    <row r="257" spans="1:25" x14ac:dyDescent="0.35">
      <c r="A257" s="1" t="s">
        <v>1930</v>
      </c>
      <c r="B257" t="s">
        <v>174</v>
      </c>
      <c r="C257">
        <v>15.384615384615385</v>
      </c>
      <c r="D257">
        <v>0.16841605433094081</v>
      </c>
      <c r="E257">
        <v>0.60696684387129829</v>
      </c>
      <c r="F257">
        <v>0.21683503201703724</v>
      </c>
      <c r="G257" t="s">
        <v>1301</v>
      </c>
      <c r="H257" t="s">
        <v>1300</v>
      </c>
    </row>
    <row r="258" spans="1:25" x14ac:dyDescent="0.35">
      <c r="A258" s="1" t="s">
        <v>1931</v>
      </c>
      <c r="B258" t="s">
        <v>175</v>
      </c>
      <c r="C258">
        <v>10.526315789473683</v>
      </c>
      <c r="D258">
        <v>0.17076938599961711</v>
      </c>
      <c r="E258">
        <v>0.60696684387129829</v>
      </c>
      <c r="F258">
        <v>0.21683503201703724</v>
      </c>
      <c r="G258" t="s">
        <v>1475</v>
      </c>
      <c r="H258" t="s">
        <v>1196</v>
      </c>
      <c r="I258" t="s">
        <v>971</v>
      </c>
      <c r="J258" t="s">
        <v>956</v>
      </c>
    </row>
    <row r="259" spans="1:25" x14ac:dyDescent="0.35">
      <c r="A259" s="1" t="s">
        <v>1932</v>
      </c>
      <c r="B259" t="s">
        <v>175</v>
      </c>
      <c r="C259">
        <v>10.526315789473683</v>
      </c>
      <c r="D259">
        <v>0.17076938599961711</v>
      </c>
      <c r="E259">
        <v>0.60696684387129829</v>
      </c>
      <c r="F259">
        <v>0.21683503201703724</v>
      </c>
      <c r="G259" t="s">
        <v>1564</v>
      </c>
      <c r="H259" t="s">
        <v>1264</v>
      </c>
      <c r="I259" t="s">
        <v>1113</v>
      </c>
      <c r="J259" t="s">
        <v>1565</v>
      </c>
    </row>
    <row r="260" spans="1:25" x14ac:dyDescent="0.35">
      <c r="A260" s="1" t="s">
        <v>1933</v>
      </c>
      <c r="B260" t="s">
        <v>174</v>
      </c>
      <c r="C260">
        <v>15.384615384615385</v>
      </c>
      <c r="D260">
        <v>0.16841605433094081</v>
      </c>
      <c r="E260">
        <v>0.60696684387129829</v>
      </c>
      <c r="F260">
        <v>0.21683503201703724</v>
      </c>
      <c r="G260" t="s">
        <v>1333</v>
      </c>
      <c r="H260" t="s">
        <v>993</v>
      </c>
    </row>
    <row r="261" spans="1:25" x14ac:dyDescent="0.35">
      <c r="A261" s="1" t="s">
        <v>1934</v>
      </c>
      <c r="B261" t="s">
        <v>176</v>
      </c>
      <c r="C261">
        <v>8.1300813008130071</v>
      </c>
      <c r="D261">
        <v>0.1670163760571084</v>
      </c>
      <c r="E261">
        <v>0.60696684387129829</v>
      </c>
      <c r="F261">
        <v>0.21683503201703724</v>
      </c>
      <c r="G261" t="s">
        <v>895</v>
      </c>
      <c r="H261" t="s">
        <v>1033</v>
      </c>
      <c r="I261" t="s">
        <v>1587</v>
      </c>
      <c r="J261" t="s">
        <v>1570</v>
      </c>
      <c r="K261" t="s">
        <v>1585</v>
      </c>
      <c r="L261" t="s">
        <v>1264</v>
      </c>
      <c r="M261" t="s">
        <v>1596</v>
      </c>
      <c r="N261" t="s">
        <v>1565</v>
      </c>
      <c r="O261" t="s">
        <v>1586</v>
      </c>
      <c r="P261" t="s">
        <v>1157</v>
      </c>
    </row>
    <row r="262" spans="1:25" x14ac:dyDescent="0.35">
      <c r="A262" s="1" t="s">
        <v>1935</v>
      </c>
      <c r="B262" t="s">
        <v>174</v>
      </c>
      <c r="C262">
        <v>15.384615384615385</v>
      </c>
      <c r="D262">
        <v>0.16841605433094081</v>
      </c>
      <c r="E262">
        <v>0.60696684387129829</v>
      </c>
      <c r="F262">
        <v>0.21683503201703724</v>
      </c>
      <c r="G262" t="s">
        <v>1477</v>
      </c>
      <c r="H262" t="s">
        <v>1425</v>
      </c>
    </row>
    <row r="263" spans="1:25" x14ac:dyDescent="0.35">
      <c r="A263" s="1" t="s">
        <v>1936</v>
      </c>
      <c r="B263" t="s">
        <v>177</v>
      </c>
      <c r="C263">
        <v>8.5106382978723403</v>
      </c>
      <c r="D263">
        <v>0.16978314407799619</v>
      </c>
      <c r="E263">
        <v>0.60696684387129829</v>
      </c>
      <c r="F263">
        <v>0.21683503201703724</v>
      </c>
      <c r="G263" t="s">
        <v>861</v>
      </c>
      <c r="H263" t="s">
        <v>1608</v>
      </c>
      <c r="I263" t="s">
        <v>1609</v>
      </c>
      <c r="J263" t="s">
        <v>1610</v>
      </c>
      <c r="K263" t="s">
        <v>1611</v>
      </c>
      <c r="L263" t="s">
        <v>1256</v>
      </c>
      <c r="M263" t="s">
        <v>1612</v>
      </c>
      <c r="N263" t="s">
        <v>1613</v>
      </c>
    </row>
    <row r="264" spans="1:25" x14ac:dyDescent="0.35">
      <c r="A264" s="1" t="s">
        <v>1937</v>
      </c>
      <c r="B264" t="s">
        <v>174</v>
      </c>
      <c r="C264">
        <v>15.384615384615385</v>
      </c>
      <c r="D264">
        <v>0.16841605433094081</v>
      </c>
      <c r="E264">
        <v>0.60696684387129829</v>
      </c>
      <c r="F264">
        <v>0.21683503201703724</v>
      </c>
      <c r="G264" t="s">
        <v>1586</v>
      </c>
      <c r="H264" t="s">
        <v>1587</v>
      </c>
    </row>
    <row r="265" spans="1:25" x14ac:dyDescent="0.35">
      <c r="A265" s="1" t="s">
        <v>1938</v>
      </c>
      <c r="B265" t="s">
        <v>178</v>
      </c>
      <c r="C265">
        <v>7.608695652173914</v>
      </c>
      <c r="D265">
        <v>0.170197306979359</v>
      </c>
      <c r="E265">
        <v>0.60696684387129829</v>
      </c>
      <c r="F265">
        <v>0.21683503201703724</v>
      </c>
      <c r="G265" t="s">
        <v>988</v>
      </c>
      <c r="H265" t="s">
        <v>1614</v>
      </c>
      <c r="I265" t="s">
        <v>1566</v>
      </c>
      <c r="J265" t="s">
        <v>1172</v>
      </c>
      <c r="K265" t="s">
        <v>1137</v>
      </c>
      <c r="L265" t="s">
        <v>1543</v>
      </c>
      <c r="M265" t="s">
        <v>977</v>
      </c>
      <c r="N265" t="s">
        <v>896</v>
      </c>
      <c r="O265" t="s">
        <v>806</v>
      </c>
      <c r="P265" t="s">
        <v>900</v>
      </c>
      <c r="Q265" t="s">
        <v>808</v>
      </c>
      <c r="R265" t="s">
        <v>822</v>
      </c>
      <c r="S265" t="s">
        <v>801</v>
      </c>
      <c r="T265" t="s">
        <v>922</v>
      </c>
    </row>
    <row r="266" spans="1:25" x14ac:dyDescent="0.35">
      <c r="A266" s="1" t="s">
        <v>1939</v>
      </c>
      <c r="B266" t="s">
        <v>174</v>
      </c>
      <c r="C266">
        <v>15.384615384615385</v>
      </c>
      <c r="D266">
        <v>0.16841605433094081</v>
      </c>
      <c r="E266">
        <v>0.60696684387129829</v>
      </c>
      <c r="F266">
        <v>0.21683503201703724</v>
      </c>
      <c r="G266" t="s">
        <v>1270</v>
      </c>
      <c r="H266" t="s">
        <v>1615</v>
      </c>
    </row>
    <row r="267" spans="1:25" x14ac:dyDescent="0.35">
      <c r="A267" s="1" t="s">
        <v>1940</v>
      </c>
      <c r="B267" t="s">
        <v>174</v>
      </c>
      <c r="C267">
        <v>15.384615384615385</v>
      </c>
      <c r="D267">
        <v>0.16841605433094081</v>
      </c>
      <c r="E267">
        <v>0.60696684387129829</v>
      </c>
      <c r="F267">
        <v>0.21683503201703724</v>
      </c>
      <c r="G267" t="s">
        <v>1274</v>
      </c>
      <c r="H267" t="s">
        <v>861</v>
      </c>
    </row>
    <row r="268" spans="1:25" x14ac:dyDescent="0.35">
      <c r="A268" s="1" t="s">
        <v>1941</v>
      </c>
      <c r="B268" t="s">
        <v>179</v>
      </c>
      <c r="C268">
        <v>9.2307692307692317</v>
      </c>
      <c r="D268">
        <v>0.1670450407825167</v>
      </c>
      <c r="E268">
        <v>0.60696684387129829</v>
      </c>
      <c r="F268">
        <v>0.21683503201703724</v>
      </c>
      <c r="G268" t="s">
        <v>1616</v>
      </c>
      <c r="H268" t="s">
        <v>1617</v>
      </c>
      <c r="I268" t="s">
        <v>1618</v>
      </c>
      <c r="J268" t="s">
        <v>1263</v>
      </c>
      <c r="K268" t="s">
        <v>1255</v>
      </c>
      <c r="L268" t="s">
        <v>1237</v>
      </c>
    </row>
    <row r="269" spans="1:25" x14ac:dyDescent="0.35">
      <c r="A269" s="1" t="s">
        <v>1942</v>
      </c>
      <c r="B269" t="s">
        <v>180</v>
      </c>
      <c r="C269">
        <v>9.6153846153846168</v>
      </c>
      <c r="D269">
        <v>0.17544448408610411</v>
      </c>
      <c r="E269">
        <v>0.62125677387206246</v>
      </c>
      <c r="F269">
        <v>0.20672886290373094</v>
      </c>
      <c r="G269" t="s">
        <v>1416</v>
      </c>
      <c r="H269" t="s">
        <v>1418</v>
      </c>
      <c r="I269" t="s">
        <v>1425</v>
      </c>
      <c r="J269" t="s">
        <v>934</v>
      </c>
      <c r="K269" t="s">
        <v>956</v>
      </c>
    </row>
    <row r="270" spans="1:25" x14ac:dyDescent="0.35">
      <c r="A270" s="1" t="s">
        <v>1943</v>
      </c>
      <c r="B270" t="s">
        <v>181</v>
      </c>
      <c r="C270">
        <v>7.2243346007604554</v>
      </c>
      <c r="D270">
        <v>0.17669529896161909</v>
      </c>
      <c r="E270">
        <v>0.62335999522147423</v>
      </c>
      <c r="F270">
        <v>0.20526107246669292</v>
      </c>
      <c r="G270" t="s">
        <v>1137</v>
      </c>
      <c r="H270" t="s">
        <v>1619</v>
      </c>
      <c r="I270" t="s">
        <v>1386</v>
      </c>
      <c r="J270" t="s">
        <v>992</v>
      </c>
      <c r="K270" t="s">
        <v>808</v>
      </c>
      <c r="L270" t="s">
        <v>1335</v>
      </c>
      <c r="M270" t="s">
        <v>1077</v>
      </c>
      <c r="N270" t="s">
        <v>1465</v>
      </c>
      <c r="O270" t="s">
        <v>1347</v>
      </c>
      <c r="P270" t="s">
        <v>915</v>
      </c>
      <c r="Q270" t="s">
        <v>934</v>
      </c>
      <c r="R270" t="s">
        <v>1488</v>
      </c>
      <c r="S270" t="s">
        <v>1620</v>
      </c>
      <c r="T270" t="s">
        <v>1348</v>
      </c>
      <c r="U270" t="s">
        <v>1078</v>
      </c>
      <c r="V270" t="s">
        <v>1076</v>
      </c>
      <c r="W270" t="s">
        <v>1338</v>
      </c>
      <c r="X270" t="s">
        <v>1340</v>
      </c>
      <c r="Y270" t="s">
        <v>1196</v>
      </c>
    </row>
    <row r="271" spans="1:25" x14ac:dyDescent="0.35">
      <c r="A271" s="1" t="s">
        <v>1944</v>
      </c>
      <c r="B271" t="s">
        <v>182</v>
      </c>
      <c r="C271">
        <v>7.8571428571428568</v>
      </c>
      <c r="D271">
        <v>0.17886104475156309</v>
      </c>
      <c r="E271">
        <v>0.62866344988604961</v>
      </c>
      <c r="F271">
        <v>0.20158178853518055</v>
      </c>
      <c r="G271" t="s">
        <v>1053</v>
      </c>
      <c r="H271" t="s">
        <v>1308</v>
      </c>
      <c r="I271" t="s">
        <v>1253</v>
      </c>
      <c r="J271" t="s">
        <v>1261</v>
      </c>
      <c r="K271" t="s">
        <v>1260</v>
      </c>
      <c r="L271" t="s">
        <v>1324</v>
      </c>
      <c r="M271" t="s">
        <v>1536</v>
      </c>
      <c r="N271" t="s">
        <v>829</v>
      </c>
      <c r="O271" t="s">
        <v>1021</v>
      </c>
      <c r="P271" t="s">
        <v>822</v>
      </c>
      <c r="Q271" t="s">
        <v>1305</v>
      </c>
    </row>
    <row r="272" spans="1:25" x14ac:dyDescent="0.35">
      <c r="A272" s="1" t="s">
        <v>1945</v>
      </c>
      <c r="B272" t="s">
        <v>183</v>
      </c>
      <c r="C272">
        <v>11.538461538461538</v>
      </c>
      <c r="D272">
        <v>0.18421920215060561</v>
      </c>
      <c r="E272">
        <v>0.63113365646543229</v>
      </c>
      <c r="F272">
        <v>0.19987865958520667</v>
      </c>
      <c r="G272" t="s">
        <v>1474</v>
      </c>
      <c r="H272" t="s">
        <v>1076</v>
      </c>
      <c r="I272" t="s">
        <v>1428</v>
      </c>
    </row>
    <row r="273" spans="1:58" x14ac:dyDescent="0.35">
      <c r="A273" s="1" t="s">
        <v>1946</v>
      </c>
      <c r="B273" t="s">
        <v>184</v>
      </c>
      <c r="C273">
        <v>8.6419753086419746</v>
      </c>
      <c r="D273">
        <v>0.1809832425046457</v>
      </c>
      <c r="E273">
        <v>0.63113365646543229</v>
      </c>
      <c r="F273">
        <v>0.19987865958520667</v>
      </c>
      <c r="G273" t="s">
        <v>1601</v>
      </c>
      <c r="H273" t="s">
        <v>976</v>
      </c>
      <c r="I273" t="s">
        <v>800</v>
      </c>
      <c r="J273" t="s">
        <v>1602</v>
      </c>
      <c r="K273" t="s">
        <v>822</v>
      </c>
      <c r="L273" t="s">
        <v>1394</v>
      </c>
      <c r="M273" t="s">
        <v>1368</v>
      </c>
    </row>
    <row r="274" spans="1:58" x14ac:dyDescent="0.35">
      <c r="A274" s="1" t="s">
        <v>1947</v>
      </c>
      <c r="B274" t="s">
        <v>185</v>
      </c>
      <c r="C274">
        <v>10.256410256410255</v>
      </c>
      <c r="D274">
        <v>0.18228162550016691</v>
      </c>
      <c r="E274">
        <v>0.63113365646543229</v>
      </c>
      <c r="F274">
        <v>0.19987865958520667</v>
      </c>
      <c r="G274" t="s">
        <v>1598</v>
      </c>
      <c r="H274" t="s">
        <v>1602</v>
      </c>
      <c r="I274" t="s">
        <v>817</v>
      </c>
      <c r="J274" t="s">
        <v>1603</v>
      </c>
    </row>
    <row r="275" spans="1:58" x14ac:dyDescent="0.35">
      <c r="A275" s="1" t="s">
        <v>1948</v>
      </c>
      <c r="B275" t="s">
        <v>183</v>
      </c>
      <c r="C275">
        <v>11.538461538461538</v>
      </c>
      <c r="D275">
        <v>0.18421920215060561</v>
      </c>
      <c r="E275">
        <v>0.63113365646543229</v>
      </c>
      <c r="F275">
        <v>0.19987865958520667</v>
      </c>
      <c r="G275" t="s">
        <v>922</v>
      </c>
      <c r="H275" t="s">
        <v>1584</v>
      </c>
      <c r="I275" t="s">
        <v>928</v>
      </c>
    </row>
    <row r="276" spans="1:58" x14ac:dyDescent="0.35">
      <c r="A276" s="1" t="s">
        <v>1949</v>
      </c>
      <c r="B276" t="s">
        <v>184</v>
      </c>
      <c r="C276">
        <v>8.6419753086419746</v>
      </c>
      <c r="D276">
        <v>0.1809832425046457</v>
      </c>
      <c r="E276">
        <v>0.63113365646543229</v>
      </c>
      <c r="F276">
        <v>0.19987865958520667</v>
      </c>
      <c r="G276" t="s">
        <v>1416</v>
      </c>
      <c r="H276" t="s">
        <v>1418</v>
      </c>
      <c r="I276" t="s">
        <v>1484</v>
      </c>
      <c r="J276" t="s">
        <v>1425</v>
      </c>
      <c r="K276" t="s">
        <v>934</v>
      </c>
      <c r="L276" t="s">
        <v>1071</v>
      </c>
      <c r="M276" t="s">
        <v>956</v>
      </c>
    </row>
    <row r="277" spans="1:58" x14ac:dyDescent="0.35">
      <c r="A277" s="1" t="s">
        <v>1950</v>
      </c>
      <c r="B277" t="s">
        <v>186</v>
      </c>
      <c r="C277">
        <v>8.9552238805970141</v>
      </c>
      <c r="D277">
        <v>0.1841387901578819</v>
      </c>
      <c r="E277">
        <v>0.63113365646543229</v>
      </c>
      <c r="F277">
        <v>0.19987865958520667</v>
      </c>
      <c r="G277" t="s">
        <v>928</v>
      </c>
      <c r="H277" t="s">
        <v>822</v>
      </c>
      <c r="I277" t="s">
        <v>1495</v>
      </c>
      <c r="J277" t="s">
        <v>922</v>
      </c>
      <c r="K277" t="s">
        <v>1497</v>
      </c>
      <c r="L277" t="s">
        <v>1498</v>
      </c>
    </row>
    <row r="278" spans="1:58" x14ac:dyDescent="0.35">
      <c r="A278" s="1" t="s">
        <v>1951</v>
      </c>
      <c r="B278" t="s">
        <v>183</v>
      </c>
      <c r="C278">
        <v>11.538461538461538</v>
      </c>
      <c r="D278">
        <v>0.18421920215060561</v>
      </c>
      <c r="E278">
        <v>0.63113365646543229</v>
      </c>
      <c r="F278">
        <v>0.19987865958520667</v>
      </c>
      <c r="G278" t="s">
        <v>1318</v>
      </c>
      <c r="H278" t="s">
        <v>1569</v>
      </c>
      <c r="I278" t="s">
        <v>1568</v>
      </c>
    </row>
    <row r="279" spans="1:58" x14ac:dyDescent="0.35">
      <c r="A279" s="1" t="s">
        <v>1952</v>
      </c>
      <c r="B279" t="s">
        <v>187</v>
      </c>
      <c r="C279">
        <v>14.285714285714285</v>
      </c>
      <c r="D279">
        <v>0.1894191786734338</v>
      </c>
      <c r="E279">
        <v>0.63519010798971254</v>
      </c>
      <c r="F279">
        <v>0.19709627392940854</v>
      </c>
      <c r="G279" t="s">
        <v>1032</v>
      </c>
      <c r="H279" t="s">
        <v>1446</v>
      </c>
    </row>
    <row r="280" spans="1:58" x14ac:dyDescent="0.35">
      <c r="A280" s="1" t="s">
        <v>1953</v>
      </c>
      <c r="B280" t="s">
        <v>188</v>
      </c>
      <c r="C280">
        <v>7.1999999999999993</v>
      </c>
      <c r="D280">
        <v>0.18822795600854739</v>
      </c>
      <c r="E280">
        <v>0.63519010798971254</v>
      </c>
      <c r="F280">
        <v>0.19709627392940854</v>
      </c>
      <c r="G280" t="s">
        <v>1567</v>
      </c>
      <c r="H280" t="s">
        <v>1533</v>
      </c>
      <c r="I280" t="s">
        <v>898</v>
      </c>
      <c r="J280" t="s">
        <v>1568</v>
      </c>
      <c r="K280" t="s">
        <v>1318</v>
      </c>
      <c r="L280" t="s">
        <v>913</v>
      </c>
      <c r="M280" t="s">
        <v>975</v>
      </c>
      <c r="N280" t="s">
        <v>1569</v>
      </c>
      <c r="O280" t="s">
        <v>1570</v>
      </c>
      <c r="P280" t="s">
        <v>892</v>
      </c>
      <c r="Q280" t="s">
        <v>1571</v>
      </c>
      <c r="R280" t="s">
        <v>824</v>
      </c>
      <c r="S280" t="s">
        <v>839</v>
      </c>
      <c r="T280" t="s">
        <v>943</v>
      </c>
      <c r="U280" t="s">
        <v>1115</v>
      </c>
      <c r="V280" t="s">
        <v>1621</v>
      </c>
      <c r="W280" t="s">
        <v>1622</v>
      </c>
      <c r="X280" t="s">
        <v>930</v>
      </c>
    </row>
    <row r="281" spans="1:58" x14ac:dyDescent="0.35">
      <c r="A281" s="1" t="s">
        <v>1954</v>
      </c>
      <c r="B281" t="s">
        <v>187</v>
      </c>
      <c r="C281">
        <v>14.285714285714285</v>
      </c>
      <c r="D281">
        <v>0.1894191786734338</v>
      </c>
      <c r="E281">
        <v>0.63519010798971254</v>
      </c>
      <c r="F281">
        <v>0.19709627392940854</v>
      </c>
      <c r="G281" t="s">
        <v>1523</v>
      </c>
      <c r="H281" t="s">
        <v>1594</v>
      </c>
    </row>
    <row r="282" spans="1:58" x14ac:dyDescent="0.35">
      <c r="A282" s="1" t="s">
        <v>1955</v>
      </c>
      <c r="B282" t="s">
        <v>187</v>
      </c>
      <c r="C282">
        <v>14.285714285714285</v>
      </c>
      <c r="D282">
        <v>0.1894191786734338</v>
      </c>
      <c r="E282">
        <v>0.63519010798971254</v>
      </c>
      <c r="F282">
        <v>0.19709627392940854</v>
      </c>
      <c r="G282" t="s">
        <v>1049</v>
      </c>
      <c r="H282" t="s">
        <v>1535</v>
      </c>
    </row>
    <row r="283" spans="1:58" x14ac:dyDescent="0.35">
      <c r="A283" s="1" t="s">
        <v>1956</v>
      </c>
      <c r="B283" t="s">
        <v>187</v>
      </c>
      <c r="C283">
        <v>14.285714285714285</v>
      </c>
      <c r="D283">
        <v>0.1894191786734338</v>
      </c>
      <c r="E283">
        <v>0.63519010798971254</v>
      </c>
      <c r="F283">
        <v>0.19709627392940854</v>
      </c>
      <c r="G283" t="s">
        <v>1558</v>
      </c>
      <c r="H283" t="s">
        <v>1559</v>
      </c>
    </row>
    <row r="284" spans="1:58" x14ac:dyDescent="0.35">
      <c r="A284" s="1" t="s">
        <v>1957</v>
      </c>
      <c r="B284" t="s">
        <v>187</v>
      </c>
      <c r="C284">
        <v>14.285714285714285</v>
      </c>
      <c r="D284">
        <v>0.1894191786734338</v>
      </c>
      <c r="E284">
        <v>0.63519010798971254</v>
      </c>
      <c r="F284">
        <v>0.19709627392940854</v>
      </c>
      <c r="G284" t="s">
        <v>800</v>
      </c>
      <c r="H284" t="s">
        <v>1356</v>
      </c>
    </row>
    <row r="285" spans="1:58" x14ac:dyDescent="0.35">
      <c r="A285" s="1" t="s">
        <v>1958</v>
      </c>
      <c r="B285" t="s">
        <v>189</v>
      </c>
      <c r="C285">
        <v>6.4757160647571599</v>
      </c>
      <c r="D285">
        <v>0.19365251975137299</v>
      </c>
      <c r="E285">
        <v>0.64709944100018646</v>
      </c>
      <c r="F285">
        <v>0.1890289753449062</v>
      </c>
      <c r="G285" t="s">
        <v>985</v>
      </c>
      <c r="H285" t="s">
        <v>1411</v>
      </c>
      <c r="I285" t="s">
        <v>1358</v>
      </c>
      <c r="J285" t="s">
        <v>1137</v>
      </c>
      <c r="K285" t="s">
        <v>800</v>
      </c>
      <c r="L285" t="s">
        <v>1017</v>
      </c>
      <c r="M285" t="s">
        <v>1489</v>
      </c>
      <c r="N285" t="s">
        <v>1495</v>
      </c>
      <c r="O285" t="s">
        <v>1311</v>
      </c>
      <c r="P285" t="s">
        <v>972</v>
      </c>
      <c r="Q285" t="s">
        <v>1026</v>
      </c>
      <c r="R285" t="s">
        <v>1192</v>
      </c>
      <c r="S285" t="s">
        <v>876</v>
      </c>
      <c r="T285" t="s">
        <v>1361</v>
      </c>
      <c r="U285" t="s">
        <v>1601</v>
      </c>
      <c r="V285" t="s">
        <v>846</v>
      </c>
      <c r="W285" t="s">
        <v>1590</v>
      </c>
      <c r="X285" t="s">
        <v>928</v>
      </c>
      <c r="Y285" t="s">
        <v>1490</v>
      </c>
      <c r="Z285" t="s">
        <v>976</v>
      </c>
      <c r="AA285" t="s">
        <v>838</v>
      </c>
      <c r="AB285" t="s">
        <v>1589</v>
      </c>
      <c r="AC285" t="s">
        <v>1077</v>
      </c>
      <c r="AD285" t="s">
        <v>1492</v>
      </c>
      <c r="AE285" t="s">
        <v>1486</v>
      </c>
      <c r="AF285" t="s">
        <v>922</v>
      </c>
      <c r="AG285" t="s">
        <v>1046</v>
      </c>
      <c r="AH285" t="s">
        <v>1336</v>
      </c>
      <c r="AI285" t="s">
        <v>1378</v>
      </c>
      <c r="AJ285" t="s">
        <v>1487</v>
      </c>
      <c r="AK285" t="s">
        <v>1132</v>
      </c>
      <c r="AL285" t="s">
        <v>990</v>
      </c>
      <c r="AM285" t="s">
        <v>1302</v>
      </c>
      <c r="AN285" t="s">
        <v>932</v>
      </c>
      <c r="AO285" t="s">
        <v>1143</v>
      </c>
      <c r="AP285" t="s">
        <v>1602</v>
      </c>
      <c r="AQ285" t="s">
        <v>1520</v>
      </c>
      <c r="AR285" t="s">
        <v>1497</v>
      </c>
      <c r="AS285" t="s">
        <v>1353</v>
      </c>
      <c r="AT285" t="s">
        <v>1073</v>
      </c>
      <c r="AU285" t="s">
        <v>874</v>
      </c>
      <c r="AV285" t="s">
        <v>1491</v>
      </c>
      <c r="AW285" t="s">
        <v>1357</v>
      </c>
      <c r="AX285" t="s">
        <v>1163</v>
      </c>
      <c r="AY285" t="s">
        <v>1227</v>
      </c>
      <c r="AZ285" t="s">
        <v>836</v>
      </c>
      <c r="BA285" t="s">
        <v>822</v>
      </c>
      <c r="BB285" t="s">
        <v>1394</v>
      </c>
      <c r="BC285" t="s">
        <v>1224</v>
      </c>
      <c r="BD285" t="s">
        <v>1368</v>
      </c>
      <c r="BE285" t="s">
        <v>1331</v>
      </c>
      <c r="BF285" t="s">
        <v>1498</v>
      </c>
    </row>
    <row r="286" spans="1:58" x14ac:dyDescent="0.35">
      <c r="A286" s="1" t="s">
        <v>1959</v>
      </c>
      <c r="B286" t="s">
        <v>190</v>
      </c>
      <c r="C286">
        <v>9.2592592592592595</v>
      </c>
      <c r="D286">
        <v>0.1952975670620713</v>
      </c>
      <c r="E286">
        <v>0.64815546811777802</v>
      </c>
      <c r="F286">
        <v>0.18832081072294429</v>
      </c>
      <c r="G286" t="s">
        <v>1095</v>
      </c>
      <c r="H286" t="s">
        <v>899</v>
      </c>
      <c r="I286" t="s">
        <v>1011</v>
      </c>
      <c r="J286" t="s">
        <v>808</v>
      </c>
      <c r="K286" t="s">
        <v>1623</v>
      </c>
    </row>
    <row r="287" spans="1:58" x14ac:dyDescent="0.35">
      <c r="A287" s="1" t="s">
        <v>1960</v>
      </c>
      <c r="B287" t="s">
        <v>191</v>
      </c>
      <c r="C287">
        <v>6.887052341597796</v>
      </c>
      <c r="D287">
        <v>0.1953345246382345</v>
      </c>
      <c r="E287">
        <v>0.64815546811777802</v>
      </c>
      <c r="F287">
        <v>0.18832081072294429</v>
      </c>
      <c r="G287" t="s">
        <v>1435</v>
      </c>
      <c r="H287" t="s">
        <v>818</v>
      </c>
      <c r="I287" t="s">
        <v>1272</v>
      </c>
      <c r="J287" t="s">
        <v>1476</v>
      </c>
      <c r="K287" t="s">
        <v>896</v>
      </c>
      <c r="L287" t="s">
        <v>1154</v>
      </c>
      <c r="M287" t="s">
        <v>1572</v>
      </c>
      <c r="N287" t="s">
        <v>1486</v>
      </c>
      <c r="O287" t="s">
        <v>1465</v>
      </c>
      <c r="P287" t="s">
        <v>1048</v>
      </c>
      <c r="Q287" t="s">
        <v>1544</v>
      </c>
      <c r="R287" t="s">
        <v>1336</v>
      </c>
      <c r="S287" t="s">
        <v>1534</v>
      </c>
      <c r="T287" t="s">
        <v>1535</v>
      </c>
      <c r="U287" t="s">
        <v>1418</v>
      </c>
      <c r="V287" t="s">
        <v>915</v>
      </c>
      <c r="W287" t="s">
        <v>934</v>
      </c>
      <c r="X287" t="s">
        <v>1049</v>
      </c>
      <c r="Y287" t="s">
        <v>1624</v>
      </c>
      <c r="Z287" t="s">
        <v>1514</v>
      </c>
      <c r="AA287" t="s">
        <v>1433</v>
      </c>
      <c r="AB287" t="s">
        <v>1071</v>
      </c>
      <c r="AC287" t="s">
        <v>1073</v>
      </c>
      <c r="AD287" t="s">
        <v>1009</v>
      </c>
      <c r="AE287" t="s">
        <v>836</v>
      </c>
    </row>
    <row r="288" spans="1:58" x14ac:dyDescent="0.35">
      <c r="A288" s="1" t="s">
        <v>1961</v>
      </c>
      <c r="B288" t="s">
        <v>192</v>
      </c>
      <c r="C288">
        <v>7.9646017699115044</v>
      </c>
      <c r="D288">
        <v>0.19873166840311679</v>
      </c>
      <c r="E288">
        <v>0.655856396981776</v>
      </c>
      <c r="F288">
        <v>0.18319124115112898</v>
      </c>
      <c r="G288" t="s">
        <v>915</v>
      </c>
      <c r="H288" t="s">
        <v>993</v>
      </c>
      <c r="I288" t="s">
        <v>866</v>
      </c>
      <c r="J288" t="s">
        <v>1023</v>
      </c>
      <c r="K288" t="s">
        <v>969</v>
      </c>
      <c r="L288" t="s">
        <v>1625</v>
      </c>
      <c r="M288" t="s">
        <v>871</v>
      </c>
      <c r="N288" t="s">
        <v>957</v>
      </c>
      <c r="O288" t="s">
        <v>1343</v>
      </c>
    </row>
    <row r="289" spans="1:51" x14ac:dyDescent="0.35">
      <c r="A289" s="1" t="s">
        <v>1962</v>
      </c>
      <c r="B289" t="s">
        <v>193</v>
      </c>
      <c r="C289">
        <v>11.111111111111111</v>
      </c>
      <c r="D289">
        <v>0.19903755777739879</v>
      </c>
      <c r="E289">
        <v>0.655856396981776</v>
      </c>
      <c r="F289">
        <v>0.18319124115112898</v>
      </c>
      <c r="G289" t="s">
        <v>1061</v>
      </c>
      <c r="H289" t="s">
        <v>1626</v>
      </c>
      <c r="I289" t="s">
        <v>1494</v>
      </c>
    </row>
    <row r="290" spans="1:51" x14ac:dyDescent="0.35">
      <c r="A290" s="1" t="s">
        <v>1963</v>
      </c>
      <c r="B290" t="s">
        <v>194</v>
      </c>
      <c r="C290">
        <v>7.5</v>
      </c>
      <c r="D290">
        <v>0.2063530346368885</v>
      </c>
      <c r="E290">
        <v>0.67760909989760287</v>
      </c>
      <c r="F290">
        <v>0.16902077031492635</v>
      </c>
      <c r="G290" t="s">
        <v>1026</v>
      </c>
      <c r="H290" t="s">
        <v>1354</v>
      </c>
      <c r="I290" t="s">
        <v>1137</v>
      </c>
      <c r="J290" t="s">
        <v>1604</v>
      </c>
      <c r="K290" t="s">
        <v>836</v>
      </c>
      <c r="L290" t="s">
        <v>1349</v>
      </c>
      <c r="M290" t="s">
        <v>1623</v>
      </c>
      <c r="N290" t="s">
        <v>1077</v>
      </c>
      <c r="O290" t="s">
        <v>1061</v>
      </c>
      <c r="P290" t="s">
        <v>1544</v>
      </c>
      <c r="Q290" t="s">
        <v>1545</v>
      </c>
      <c r="R290" t="s">
        <v>1128</v>
      </c>
    </row>
    <row r="291" spans="1:51" x14ac:dyDescent="0.35">
      <c r="A291" s="1" t="s">
        <v>1964</v>
      </c>
      <c r="B291" t="s">
        <v>195</v>
      </c>
      <c r="C291">
        <v>13.333333333333334</v>
      </c>
      <c r="D291">
        <v>0.21074454491713929</v>
      </c>
      <c r="E291">
        <v>0.68026045281076608</v>
      </c>
      <c r="F291">
        <v>0.16732477617347716</v>
      </c>
      <c r="G291" t="s">
        <v>1584</v>
      </c>
      <c r="H291" t="s">
        <v>922</v>
      </c>
    </row>
    <row r="292" spans="1:51" x14ac:dyDescent="0.35">
      <c r="A292" s="1" t="s">
        <v>1965</v>
      </c>
      <c r="B292" t="s">
        <v>195</v>
      </c>
      <c r="C292">
        <v>13.333333333333334</v>
      </c>
      <c r="D292">
        <v>0.21074454491713929</v>
      </c>
      <c r="E292">
        <v>0.68026045281076608</v>
      </c>
      <c r="F292">
        <v>0.16732477617347716</v>
      </c>
      <c r="G292" t="s">
        <v>1552</v>
      </c>
      <c r="H292" t="s">
        <v>947</v>
      </c>
    </row>
    <row r="293" spans="1:51" x14ac:dyDescent="0.35">
      <c r="A293" s="1" t="s">
        <v>1966</v>
      </c>
      <c r="B293" t="s">
        <v>195</v>
      </c>
      <c r="C293">
        <v>13.333333333333334</v>
      </c>
      <c r="D293">
        <v>0.21074454491713929</v>
      </c>
      <c r="E293">
        <v>0.68026045281076608</v>
      </c>
      <c r="F293">
        <v>0.16732477617347716</v>
      </c>
      <c r="G293" t="s">
        <v>1627</v>
      </c>
      <c r="H293" t="s">
        <v>1038</v>
      </c>
    </row>
    <row r="294" spans="1:51" x14ac:dyDescent="0.35">
      <c r="A294" s="1" t="s">
        <v>1967</v>
      </c>
      <c r="B294" t="s">
        <v>195</v>
      </c>
      <c r="C294">
        <v>13.333333333333334</v>
      </c>
      <c r="D294">
        <v>0.21074454491713929</v>
      </c>
      <c r="E294">
        <v>0.68026045281076608</v>
      </c>
      <c r="F294">
        <v>0.16732477617347716</v>
      </c>
      <c r="G294" t="s">
        <v>1345</v>
      </c>
      <c r="H294" t="s">
        <v>1356</v>
      </c>
    </row>
    <row r="295" spans="1:51" x14ac:dyDescent="0.35">
      <c r="A295" s="1" t="s">
        <v>1968</v>
      </c>
      <c r="B295" t="s">
        <v>195</v>
      </c>
      <c r="C295">
        <v>13.333333333333334</v>
      </c>
      <c r="D295">
        <v>0.21074454491713929</v>
      </c>
      <c r="E295">
        <v>0.68026045281076608</v>
      </c>
      <c r="F295">
        <v>0.16732477617347716</v>
      </c>
      <c r="G295" t="s">
        <v>1322</v>
      </c>
      <c r="H295" t="s">
        <v>1038</v>
      </c>
    </row>
    <row r="296" spans="1:51" x14ac:dyDescent="0.35">
      <c r="A296" s="1" t="s">
        <v>1969</v>
      </c>
      <c r="B296" t="s">
        <v>196</v>
      </c>
      <c r="C296">
        <v>6.4655172413793105</v>
      </c>
      <c r="D296">
        <v>0.21665692581791279</v>
      </c>
      <c r="E296">
        <v>0.69697431390237052</v>
      </c>
      <c r="F296">
        <v>0.15678322697518615</v>
      </c>
      <c r="G296" t="s">
        <v>985</v>
      </c>
      <c r="H296" t="s">
        <v>868</v>
      </c>
      <c r="I296" t="s">
        <v>1582</v>
      </c>
      <c r="J296" t="s">
        <v>1438</v>
      </c>
      <c r="K296" t="s">
        <v>920</v>
      </c>
      <c r="L296" t="s">
        <v>1541</v>
      </c>
      <c r="M296" t="s">
        <v>820</v>
      </c>
      <c r="N296" t="s">
        <v>1017</v>
      </c>
      <c r="O296" t="s">
        <v>1371</v>
      </c>
      <c r="P296" t="s">
        <v>1443</v>
      </c>
      <c r="Q296" t="s">
        <v>1149</v>
      </c>
      <c r="R296" t="s">
        <v>1489</v>
      </c>
      <c r="S296" t="s">
        <v>1311</v>
      </c>
      <c r="T296" t="s">
        <v>972</v>
      </c>
      <c r="U296" t="s">
        <v>1024</v>
      </c>
      <c r="V296" t="s">
        <v>1384</v>
      </c>
      <c r="W296" t="s">
        <v>1524</v>
      </c>
      <c r="X296" t="s">
        <v>1580</v>
      </c>
      <c r="Y296" t="s">
        <v>1373</v>
      </c>
      <c r="Z296" t="s">
        <v>1574</v>
      </c>
      <c r="AA296" t="s">
        <v>1490</v>
      </c>
      <c r="AB296" t="s">
        <v>1576</v>
      </c>
      <c r="AC296" t="s">
        <v>819</v>
      </c>
      <c r="AD296" t="s">
        <v>1577</v>
      </c>
      <c r="AE296" t="s">
        <v>1298</v>
      </c>
      <c r="AF296" t="s">
        <v>1375</v>
      </c>
      <c r="AG296" t="s">
        <v>1316</v>
      </c>
      <c r="AH296" t="s">
        <v>1540</v>
      </c>
      <c r="AI296" t="s">
        <v>1578</v>
      </c>
      <c r="AJ296" t="s">
        <v>1114</v>
      </c>
      <c r="AK296" t="s">
        <v>1573</v>
      </c>
      <c r="AL296" t="s">
        <v>1262</v>
      </c>
      <c r="AM296" t="s">
        <v>1579</v>
      </c>
      <c r="AN296" t="s">
        <v>1302</v>
      </c>
      <c r="AO296" t="s">
        <v>1542</v>
      </c>
      <c r="AP296" t="s">
        <v>1581</v>
      </c>
      <c r="AQ296" t="s">
        <v>974</v>
      </c>
      <c r="AR296" t="s">
        <v>1321</v>
      </c>
      <c r="AS296" t="s">
        <v>1575</v>
      </c>
      <c r="AT296" t="s">
        <v>1163</v>
      </c>
      <c r="AU296" t="s">
        <v>1284</v>
      </c>
      <c r="AV296" t="s">
        <v>1457</v>
      </c>
      <c r="AW296" t="s">
        <v>1224</v>
      </c>
      <c r="AX296" t="s">
        <v>1492</v>
      </c>
      <c r="AY296" t="s">
        <v>1307</v>
      </c>
    </row>
    <row r="297" spans="1:51" x14ac:dyDescent="0.35">
      <c r="A297" s="1" t="s">
        <v>1970</v>
      </c>
      <c r="B297" t="s">
        <v>197</v>
      </c>
      <c r="C297">
        <v>9.5238095238095237</v>
      </c>
      <c r="D297">
        <v>0.21821885808129521</v>
      </c>
      <c r="E297">
        <v>0.69962735242955798</v>
      </c>
      <c r="F297">
        <v>0.155133219809411</v>
      </c>
      <c r="G297" t="s">
        <v>1270</v>
      </c>
      <c r="H297" t="s">
        <v>1628</v>
      </c>
      <c r="I297" t="s">
        <v>1021</v>
      </c>
      <c r="J297" t="s">
        <v>1615</v>
      </c>
    </row>
    <row r="298" spans="1:51" x14ac:dyDescent="0.35">
      <c r="A298" s="1" t="s">
        <v>1971</v>
      </c>
      <c r="B298" t="s">
        <v>198</v>
      </c>
      <c r="C298">
        <v>8.4507042253521121</v>
      </c>
      <c r="D298">
        <v>0.22022302221518181</v>
      </c>
      <c r="E298">
        <v>0.7036755827683755</v>
      </c>
      <c r="F298">
        <v>0.15262751853767134</v>
      </c>
      <c r="G298" t="s">
        <v>868</v>
      </c>
      <c r="H298" t="s">
        <v>1347</v>
      </c>
      <c r="I298" t="s">
        <v>1044</v>
      </c>
      <c r="J298" t="s">
        <v>1348</v>
      </c>
      <c r="K298" t="s">
        <v>937</v>
      </c>
      <c r="L298" t="s">
        <v>1036</v>
      </c>
    </row>
    <row r="299" spans="1:51" x14ac:dyDescent="0.35">
      <c r="A299" s="1" t="s">
        <v>1972</v>
      </c>
      <c r="B299" t="s">
        <v>199</v>
      </c>
      <c r="C299">
        <v>7.9207920792079207</v>
      </c>
      <c r="D299">
        <v>0.22125230080192659</v>
      </c>
      <c r="E299">
        <v>0.70459205859405483</v>
      </c>
      <c r="F299">
        <v>0.15206225602877102</v>
      </c>
      <c r="G299" t="s">
        <v>1405</v>
      </c>
      <c r="H299" t="s">
        <v>1137</v>
      </c>
      <c r="I299" t="s">
        <v>1389</v>
      </c>
      <c r="J299" t="s">
        <v>1078</v>
      </c>
      <c r="K299" t="s">
        <v>1096</v>
      </c>
      <c r="L299" t="s">
        <v>1396</v>
      </c>
      <c r="M299" t="s">
        <v>1409</v>
      </c>
      <c r="N299" t="s">
        <v>1353</v>
      </c>
    </row>
    <row r="300" spans="1:51" x14ac:dyDescent="0.35">
      <c r="A300" s="1" t="s">
        <v>1973</v>
      </c>
      <c r="B300" t="s">
        <v>200</v>
      </c>
      <c r="C300">
        <v>8.7719298245614024</v>
      </c>
      <c r="D300">
        <v>0.22642193852384271</v>
      </c>
      <c r="E300">
        <v>0.71864354401045738</v>
      </c>
      <c r="F300">
        <v>0.14348647158652492</v>
      </c>
      <c r="G300" t="s">
        <v>1543</v>
      </c>
      <c r="H300" t="s">
        <v>896</v>
      </c>
      <c r="I300" t="s">
        <v>806</v>
      </c>
      <c r="J300" t="s">
        <v>822</v>
      </c>
      <c r="K300" t="s">
        <v>922</v>
      </c>
    </row>
    <row r="301" spans="1:51" x14ac:dyDescent="0.35">
      <c r="A301" s="1" t="s">
        <v>1974</v>
      </c>
      <c r="B301" t="s">
        <v>201</v>
      </c>
      <c r="C301">
        <v>12.5</v>
      </c>
      <c r="D301">
        <v>0.23228655621028901</v>
      </c>
      <c r="E301">
        <v>0.72275390768381731</v>
      </c>
      <c r="F301">
        <v>0.1410095515688492</v>
      </c>
      <c r="G301" t="s">
        <v>871</v>
      </c>
      <c r="H301" t="s">
        <v>1030</v>
      </c>
    </row>
    <row r="302" spans="1:51" x14ac:dyDescent="0.35">
      <c r="A302" s="1" t="s">
        <v>1975</v>
      </c>
      <c r="B302" t="s">
        <v>201</v>
      </c>
      <c r="C302">
        <v>12.5</v>
      </c>
      <c r="D302">
        <v>0.23228655621028901</v>
      </c>
      <c r="E302">
        <v>0.72275390768381731</v>
      </c>
      <c r="F302">
        <v>0.1410095515688492</v>
      </c>
      <c r="G302" t="s">
        <v>992</v>
      </c>
      <c r="H302" t="s">
        <v>993</v>
      </c>
    </row>
    <row r="303" spans="1:51" x14ac:dyDescent="0.35">
      <c r="A303" s="1" t="s">
        <v>1976</v>
      </c>
      <c r="B303" t="s">
        <v>201</v>
      </c>
      <c r="C303">
        <v>12.5</v>
      </c>
      <c r="D303">
        <v>0.23228655621028901</v>
      </c>
      <c r="E303">
        <v>0.72275390768381731</v>
      </c>
      <c r="F303">
        <v>0.1410095515688492</v>
      </c>
      <c r="G303" t="s">
        <v>1359</v>
      </c>
      <c r="H303" t="s">
        <v>871</v>
      </c>
    </row>
    <row r="304" spans="1:51" x14ac:dyDescent="0.35">
      <c r="A304" s="1" t="s">
        <v>1977</v>
      </c>
      <c r="B304" t="s">
        <v>201</v>
      </c>
      <c r="C304">
        <v>12.5</v>
      </c>
      <c r="D304">
        <v>0.23228655621028901</v>
      </c>
      <c r="E304">
        <v>0.72275390768381731</v>
      </c>
      <c r="F304">
        <v>0.1410095515688492</v>
      </c>
      <c r="G304" t="s">
        <v>994</v>
      </c>
      <c r="H304" t="s">
        <v>1045</v>
      </c>
    </row>
    <row r="305" spans="1:26" x14ac:dyDescent="0.35">
      <c r="A305" s="1" t="s">
        <v>1978</v>
      </c>
      <c r="B305" t="s">
        <v>201</v>
      </c>
      <c r="C305">
        <v>12.5</v>
      </c>
      <c r="D305">
        <v>0.23228655621028901</v>
      </c>
      <c r="E305">
        <v>0.72275390768381731</v>
      </c>
      <c r="F305">
        <v>0.1410095515688492</v>
      </c>
      <c r="G305" t="s">
        <v>1629</v>
      </c>
      <c r="H305" t="s">
        <v>1012</v>
      </c>
    </row>
    <row r="306" spans="1:26" x14ac:dyDescent="0.35">
      <c r="A306" s="1" t="s">
        <v>1979</v>
      </c>
      <c r="B306" t="s">
        <v>202</v>
      </c>
      <c r="C306">
        <v>9.3023255813953494</v>
      </c>
      <c r="D306">
        <v>0.230598947456811</v>
      </c>
      <c r="E306">
        <v>0.72275390768381731</v>
      </c>
      <c r="F306">
        <v>0.1410095515688492</v>
      </c>
      <c r="G306" t="s">
        <v>1629</v>
      </c>
      <c r="H306" t="s">
        <v>1113</v>
      </c>
      <c r="I306" t="s">
        <v>1103</v>
      </c>
      <c r="J306" t="s">
        <v>1012</v>
      </c>
    </row>
    <row r="307" spans="1:26" x14ac:dyDescent="0.35">
      <c r="A307" s="1" t="s">
        <v>1980</v>
      </c>
      <c r="B307" t="s">
        <v>203</v>
      </c>
      <c r="C307">
        <v>6.8493150684931505</v>
      </c>
      <c r="D307">
        <v>0.2341195955038797</v>
      </c>
      <c r="E307">
        <v>0.7260767847489602</v>
      </c>
      <c r="F307">
        <v>0.13901744895634724</v>
      </c>
      <c r="G307" t="s">
        <v>1543</v>
      </c>
      <c r="H307" t="s">
        <v>1523</v>
      </c>
      <c r="I307" t="s">
        <v>1275</v>
      </c>
      <c r="J307" t="s">
        <v>978</v>
      </c>
      <c r="K307" t="s">
        <v>1292</v>
      </c>
      <c r="L307" t="s">
        <v>1583</v>
      </c>
      <c r="M307" t="s">
        <v>1627</v>
      </c>
      <c r="N307" t="s">
        <v>1089</v>
      </c>
      <c r="O307" t="s">
        <v>1055</v>
      </c>
      <c r="P307" t="s">
        <v>922</v>
      </c>
      <c r="Q307" t="s">
        <v>1593</v>
      </c>
      <c r="R307" t="s">
        <v>892</v>
      </c>
      <c r="S307" t="s">
        <v>1520</v>
      </c>
      <c r="T307" t="s">
        <v>1265</v>
      </c>
      <c r="U307" t="s">
        <v>1594</v>
      </c>
      <c r="V307" t="s">
        <v>1322</v>
      </c>
      <c r="W307" t="s">
        <v>1592</v>
      </c>
      <c r="X307" t="s">
        <v>1584</v>
      </c>
      <c r="Y307" t="s">
        <v>968</v>
      </c>
      <c r="Z307" t="s">
        <v>1038</v>
      </c>
    </row>
    <row r="308" spans="1:26" x14ac:dyDescent="0.35">
      <c r="A308" s="1" t="s">
        <v>1981</v>
      </c>
      <c r="B308" t="s">
        <v>204</v>
      </c>
      <c r="C308">
        <v>20</v>
      </c>
      <c r="D308">
        <v>0.25530126223564709</v>
      </c>
      <c r="E308">
        <v>0.73131004168259894</v>
      </c>
      <c r="F308">
        <v>0.13589846319902524</v>
      </c>
      <c r="G308" t="s">
        <v>800</v>
      </c>
    </row>
    <row r="309" spans="1:26" x14ac:dyDescent="0.35">
      <c r="A309" s="1" t="s">
        <v>1982</v>
      </c>
      <c r="B309" t="s">
        <v>204</v>
      </c>
      <c r="C309">
        <v>20</v>
      </c>
      <c r="D309">
        <v>0.25530126223564709</v>
      </c>
      <c r="E309">
        <v>0.73131004168259894</v>
      </c>
      <c r="F309">
        <v>0.13589846319902524</v>
      </c>
      <c r="G309" t="s">
        <v>801</v>
      </c>
    </row>
    <row r="310" spans="1:26" x14ac:dyDescent="0.35">
      <c r="A310" s="1" t="s">
        <v>1983</v>
      </c>
      <c r="B310" t="s">
        <v>205</v>
      </c>
      <c r="C310">
        <v>8.4745762711864394</v>
      </c>
      <c r="D310">
        <v>0.2479293537982166</v>
      </c>
      <c r="E310">
        <v>0.73131004168259894</v>
      </c>
      <c r="F310">
        <v>0.13589846319902524</v>
      </c>
      <c r="G310" t="s">
        <v>1283</v>
      </c>
      <c r="H310" t="s">
        <v>1455</v>
      </c>
      <c r="I310" t="s">
        <v>1441</v>
      </c>
      <c r="J310" t="s">
        <v>1458</v>
      </c>
      <c r="K310" t="s">
        <v>1437</v>
      </c>
    </row>
    <row r="311" spans="1:26" x14ac:dyDescent="0.35">
      <c r="A311" s="1" t="s">
        <v>1984</v>
      </c>
      <c r="B311" t="s">
        <v>206</v>
      </c>
      <c r="C311">
        <v>8.1081081081081088</v>
      </c>
      <c r="D311">
        <v>0.2486991121534009</v>
      </c>
      <c r="E311">
        <v>0.73131004168259894</v>
      </c>
      <c r="F311">
        <v>0.13589846319902524</v>
      </c>
      <c r="G311" t="s">
        <v>988</v>
      </c>
      <c r="H311" t="s">
        <v>1614</v>
      </c>
      <c r="I311" t="s">
        <v>900</v>
      </c>
      <c r="J311" t="s">
        <v>806</v>
      </c>
      <c r="K311" t="s">
        <v>808</v>
      </c>
      <c r="L311" t="s">
        <v>801</v>
      </c>
    </row>
    <row r="312" spans="1:26" x14ac:dyDescent="0.35">
      <c r="A312" s="1" t="s">
        <v>1985</v>
      </c>
      <c r="B312" t="s">
        <v>207</v>
      </c>
      <c r="C312">
        <v>8.8888888888888893</v>
      </c>
      <c r="D312">
        <v>0.25584292290687338</v>
      </c>
      <c r="E312">
        <v>0.73131004168259894</v>
      </c>
      <c r="F312">
        <v>0.13589846319902524</v>
      </c>
      <c r="G312" t="s">
        <v>1439</v>
      </c>
      <c r="H312" t="s">
        <v>1283</v>
      </c>
      <c r="I312" t="s">
        <v>1630</v>
      </c>
      <c r="J312" t="s">
        <v>1631</v>
      </c>
    </row>
    <row r="313" spans="1:26" x14ac:dyDescent="0.35">
      <c r="A313" s="1" t="s">
        <v>1986</v>
      </c>
      <c r="B313" t="s">
        <v>208</v>
      </c>
      <c r="C313">
        <v>11.76470588235294</v>
      </c>
      <c r="D313">
        <v>0.25395062946559988</v>
      </c>
      <c r="E313">
        <v>0.73131004168259894</v>
      </c>
      <c r="F313">
        <v>0.13589846319902524</v>
      </c>
      <c r="G313" t="s">
        <v>977</v>
      </c>
      <c r="H313" t="s">
        <v>871</v>
      </c>
    </row>
    <row r="314" spans="1:26" x14ac:dyDescent="0.35">
      <c r="A314" s="1" t="s">
        <v>1987</v>
      </c>
      <c r="B314" t="s">
        <v>204</v>
      </c>
      <c r="C314">
        <v>20</v>
      </c>
      <c r="D314">
        <v>0.25530126223564709</v>
      </c>
      <c r="E314">
        <v>0.73131004168259894</v>
      </c>
      <c r="F314">
        <v>0.13589846319902524</v>
      </c>
      <c r="G314" t="s">
        <v>806</v>
      </c>
    </row>
    <row r="315" spans="1:26" x14ac:dyDescent="0.35">
      <c r="A315" s="1" t="s">
        <v>1988</v>
      </c>
      <c r="B315" t="s">
        <v>209</v>
      </c>
      <c r="C315">
        <v>7.9545454545454541</v>
      </c>
      <c r="D315">
        <v>0.23868888320430581</v>
      </c>
      <c r="E315">
        <v>0.73131004168259894</v>
      </c>
      <c r="F315">
        <v>0.13589846319902524</v>
      </c>
      <c r="G315" t="s">
        <v>1418</v>
      </c>
      <c r="H315" t="s">
        <v>1425</v>
      </c>
      <c r="I315" t="s">
        <v>1137</v>
      </c>
      <c r="J315" t="s">
        <v>934</v>
      </c>
      <c r="K315" t="s">
        <v>1428</v>
      </c>
      <c r="L315" t="s">
        <v>1474</v>
      </c>
      <c r="M315" t="s">
        <v>1076</v>
      </c>
    </row>
    <row r="316" spans="1:26" x14ac:dyDescent="0.35">
      <c r="A316" s="1" t="s">
        <v>1989</v>
      </c>
      <c r="B316" t="s">
        <v>204</v>
      </c>
      <c r="C316">
        <v>20</v>
      </c>
      <c r="D316">
        <v>0.25530126223564709</v>
      </c>
      <c r="E316">
        <v>0.73131004168259894</v>
      </c>
      <c r="F316">
        <v>0.13589846319902524</v>
      </c>
      <c r="G316" t="s">
        <v>808</v>
      </c>
    </row>
    <row r="317" spans="1:26" x14ac:dyDescent="0.35">
      <c r="A317" s="1" t="s">
        <v>1990</v>
      </c>
      <c r="B317" t="s">
        <v>205</v>
      </c>
      <c r="C317">
        <v>8.4745762711864394</v>
      </c>
      <c r="D317">
        <v>0.2479293537982166</v>
      </c>
      <c r="E317">
        <v>0.73131004168259894</v>
      </c>
      <c r="F317">
        <v>0.13589846319902524</v>
      </c>
      <c r="G317" t="s">
        <v>1192</v>
      </c>
      <c r="H317" t="s">
        <v>1020</v>
      </c>
      <c r="I317" t="s">
        <v>1491</v>
      </c>
      <c r="J317" t="s">
        <v>1044</v>
      </c>
      <c r="K317" t="s">
        <v>851</v>
      </c>
    </row>
    <row r="318" spans="1:26" x14ac:dyDescent="0.35">
      <c r="A318" s="1" t="s">
        <v>1991</v>
      </c>
      <c r="B318" t="s">
        <v>207</v>
      </c>
      <c r="C318">
        <v>8.8888888888888893</v>
      </c>
      <c r="D318">
        <v>0.25584292290687338</v>
      </c>
      <c r="E318">
        <v>0.73131004168259894</v>
      </c>
      <c r="F318">
        <v>0.13589846319902524</v>
      </c>
      <c r="G318" t="s">
        <v>1334</v>
      </c>
      <c r="H318" t="s">
        <v>1258</v>
      </c>
      <c r="I318" t="s">
        <v>932</v>
      </c>
      <c r="J318" t="s">
        <v>1329</v>
      </c>
    </row>
    <row r="319" spans="1:26" x14ac:dyDescent="0.35">
      <c r="A319" s="1" t="s">
        <v>1992</v>
      </c>
      <c r="B319" t="s">
        <v>208</v>
      </c>
      <c r="C319">
        <v>11.76470588235294</v>
      </c>
      <c r="D319">
        <v>0.25395062946559988</v>
      </c>
      <c r="E319">
        <v>0.73131004168259894</v>
      </c>
      <c r="F319">
        <v>0.13589846319902524</v>
      </c>
      <c r="G319" t="s">
        <v>965</v>
      </c>
      <c r="H319" t="s">
        <v>1300</v>
      </c>
    </row>
    <row r="320" spans="1:26" x14ac:dyDescent="0.35">
      <c r="A320" s="1" t="s">
        <v>1993</v>
      </c>
      <c r="B320" t="s">
        <v>204</v>
      </c>
      <c r="C320">
        <v>20</v>
      </c>
      <c r="D320">
        <v>0.25530126223564709</v>
      </c>
      <c r="E320">
        <v>0.73131004168259894</v>
      </c>
      <c r="F320">
        <v>0.13589846319902524</v>
      </c>
      <c r="G320" t="s">
        <v>806</v>
      </c>
    </row>
    <row r="321" spans="1:15" x14ac:dyDescent="0.35">
      <c r="A321" s="1" t="s">
        <v>1994</v>
      </c>
      <c r="B321" t="s">
        <v>208</v>
      </c>
      <c r="C321">
        <v>11.76470588235294</v>
      </c>
      <c r="D321">
        <v>0.25395062946559988</v>
      </c>
      <c r="E321">
        <v>0.73131004168259894</v>
      </c>
      <c r="F321">
        <v>0.13589846319902524</v>
      </c>
      <c r="G321" t="s">
        <v>1409</v>
      </c>
      <c r="H321" t="s">
        <v>1078</v>
      </c>
    </row>
    <row r="322" spans="1:15" x14ac:dyDescent="0.35">
      <c r="A322" s="1" t="s">
        <v>1995</v>
      </c>
      <c r="B322" t="s">
        <v>210</v>
      </c>
      <c r="C322">
        <v>10</v>
      </c>
      <c r="D322">
        <v>0.24496166490881949</v>
      </c>
      <c r="E322">
        <v>0.73131004168259894</v>
      </c>
      <c r="F322">
        <v>0.13589846319902524</v>
      </c>
      <c r="G322" t="s">
        <v>1632</v>
      </c>
      <c r="H322" t="s">
        <v>1633</v>
      </c>
      <c r="I322" t="s">
        <v>1634</v>
      </c>
    </row>
    <row r="323" spans="1:15" x14ac:dyDescent="0.35">
      <c r="A323" s="1" t="s">
        <v>1996</v>
      </c>
      <c r="B323" t="s">
        <v>204</v>
      </c>
      <c r="C323">
        <v>20</v>
      </c>
      <c r="D323">
        <v>0.25530126223564709</v>
      </c>
      <c r="E323">
        <v>0.73131004168259894</v>
      </c>
      <c r="F323">
        <v>0.13589846319902524</v>
      </c>
      <c r="G323" t="s">
        <v>814</v>
      </c>
    </row>
    <row r="324" spans="1:15" x14ac:dyDescent="0.35">
      <c r="A324" s="1" t="s">
        <v>1997</v>
      </c>
      <c r="B324" t="s">
        <v>211</v>
      </c>
      <c r="C324">
        <v>7.8651685393258424</v>
      </c>
      <c r="D324">
        <v>0.2473868008882065</v>
      </c>
      <c r="E324">
        <v>0.73131004168259894</v>
      </c>
      <c r="F324">
        <v>0.13589846319902524</v>
      </c>
      <c r="G324" t="s">
        <v>1635</v>
      </c>
      <c r="H324" t="s">
        <v>953</v>
      </c>
      <c r="I324" t="s">
        <v>1617</v>
      </c>
      <c r="J324" t="s">
        <v>1618</v>
      </c>
      <c r="K324" t="s">
        <v>1636</v>
      </c>
      <c r="L324" t="s">
        <v>1637</v>
      </c>
      <c r="M324" t="s">
        <v>1237</v>
      </c>
    </row>
    <row r="325" spans="1:15" x14ac:dyDescent="0.35">
      <c r="A325" s="1" t="s">
        <v>1998</v>
      </c>
      <c r="B325" t="s">
        <v>212</v>
      </c>
      <c r="C325">
        <v>9.0909090909090917</v>
      </c>
      <c r="D325">
        <v>0.2431467720988231</v>
      </c>
      <c r="E325">
        <v>0.73131004168259894</v>
      </c>
      <c r="F325">
        <v>0.13589846319902524</v>
      </c>
      <c r="G325" t="s">
        <v>1482</v>
      </c>
      <c r="H325" t="s">
        <v>1618</v>
      </c>
      <c r="I325" t="s">
        <v>1638</v>
      </c>
      <c r="J325" t="s">
        <v>953</v>
      </c>
    </row>
    <row r="326" spans="1:15" x14ac:dyDescent="0.35">
      <c r="A326" s="1" t="s">
        <v>1999</v>
      </c>
      <c r="B326" t="s">
        <v>204</v>
      </c>
      <c r="C326">
        <v>20</v>
      </c>
      <c r="D326">
        <v>0.25530126223564709</v>
      </c>
      <c r="E326">
        <v>0.73131004168259894</v>
      </c>
      <c r="F326">
        <v>0.13589846319902524</v>
      </c>
      <c r="G326" t="s">
        <v>817</v>
      </c>
    </row>
    <row r="327" spans="1:15" x14ac:dyDescent="0.35">
      <c r="A327" s="1" t="s">
        <v>2000</v>
      </c>
      <c r="B327" t="s">
        <v>204</v>
      </c>
      <c r="C327">
        <v>20</v>
      </c>
      <c r="D327">
        <v>0.25530126223564709</v>
      </c>
      <c r="E327">
        <v>0.73131004168259894</v>
      </c>
      <c r="F327">
        <v>0.13589846319902524</v>
      </c>
      <c r="G327" t="s">
        <v>818</v>
      </c>
    </row>
    <row r="328" spans="1:15" x14ac:dyDescent="0.35">
      <c r="A328" s="1" t="s">
        <v>2001</v>
      </c>
      <c r="B328" t="s">
        <v>204</v>
      </c>
      <c r="C328">
        <v>20</v>
      </c>
      <c r="D328">
        <v>0.25530126223564709</v>
      </c>
      <c r="E328">
        <v>0.73131004168259894</v>
      </c>
      <c r="F328">
        <v>0.13589846319902524</v>
      </c>
      <c r="G328" t="s">
        <v>819</v>
      </c>
    </row>
    <row r="329" spans="1:15" x14ac:dyDescent="0.35">
      <c r="A329" s="1" t="s">
        <v>2002</v>
      </c>
      <c r="B329" t="s">
        <v>204</v>
      </c>
      <c r="C329">
        <v>20</v>
      </c>
      <c r="D329">
        <v>0.25530126223564709</v>
      </c>
      <c r="E329">
        <v>0.73131004168259894</v>
      </c>
      <c r="F329">
        <v>0.13589846319902524</v>
      </c>
      <c r="G329" t="s">
        <v>820</v>
      </c>
    </row>
    <row r="330" spans="1:15" x14ac:dyDescent="0.35">
      <c r="A330" s="1" t="s">
        <v>2003</v>
      </c>
      <c r="B330" t="s">
        <v>204</v>
      </c>
      <c r="C330">
        <v>20</v>
      </c>
      <c r="D330">
        <v>0.25530126223564709</v>
      </c>
      <c r="E330">
        <v>0.73131004168259894</v>
      </c>
      <c r="F330">
        <v>0.13589846319902524</v>
      </c>
      <c r="G330" t="s">
        <v>821</v>
      </c>
    </row>
    <row r="331" spans="1:15" x14ac:dyDescent="0.35">
      <c r="A331" s="1" t="s">
        <v>2004</v>
      </c>
      <c r="B331" t="s">
        <v>204</v>
      </c>
      <c r="C331">
        <v>20</v>
      </c>
      <c r="D331">
        <v>0.25530126223564709</v>
      </c>
      <c r="E331">
        <v>0.73131004168259894</v>
      </c>
      <c r="F331">
        <v>0.13589846319902524</v>
      </c>
      <c r="G331" t="s">
        <v>822</v>
      </c>
    </row>
    <row r="332" spans="1:15" x14ac:dyDescent="0.35">
      <c r="A332" s="1" t="s">
        <v>2005</v>
      </c>
      <c r="B332" t="s">
        <v>208</v>
      </c>
      <c r="C332">
        <v>11.76470588235294</v>
      </c>
      <c r="D332">
        <v>0.25395062946559988</v>
      </c>
      <c r="E332">
        <v>0.73131004168259894</v>
      </c>
      <c r="F332">
        <v>0.13589846319902524</v>
      </c>
      <c r="G332" t="s">
        <v>1011</v>
      </c>
      <c r="H332" t="s">
        <v>1517</v>
      </c>
    </row>
    <row r="333" spans="1:15" x14ac:dyDescent="0.35">
      <c r="A333" s="1" t="s">
        <v>2006</v>
      </c>
      <c r="B333" t="s">
        <v>204</v>
      </c>
      <c r="C333">
        <v>20</v>
      </c>
      <c r="D333">
        <v>0.25530126223564709</v>
      </c>
      <c r="E333">
        <v>0.73131004168259894</v>
      </c>
      <c r="F333">
        <v>0.13589846319902524</v>
      </c>
      <c r="G333" t="s">
        <v>824</v>
      </c>
    </row>
    <row r="334" spans="1:15" x14ac:dyDescent="0.35">
      <c r="A334" s="1" t="s">
        <v>2007</v>
      </c>
      <c r="B334" t="s">
        <v>213</v>
      </c>
      <c r="C334">
        <v>7.4380165289256199</v>
      </c>
      <c r="D334">
        <v>0.25674284544843939</v>
      </c>
      <c r="E334">
        <v>0.73167855955125827</v>
      </c>
      <c r="F334">
        <v>0.13567967095403921</v>
      </c>
      <c r="G334" t="s">
        <v>1635</v>
      </c>
      <c r="H334" t="s">
        <v>953</v>
      </c>
      <c r="I334" t="s">
        <v>1617</v>
      </c>
      <c r="J334" t="s">
        <v>1618</v>
      </c>
      <c r="K334" t="s">
        <v>1636</v>
      </c>
      <c r="L334" t="s">
        <v>1482</v>
      </c>
      <c r="M334" t="s">
        <v>1637</v>
      </c>
      <c r="N334" t="s">
        <v>1237</v>
      </c>
      <c r="O334" t="s">
        <v>1638</v>
      </c>
    </row>
    <row r="335" spans="1:15" x14ac:dyDescent="0.35">
      <c r="A335" s="1" t="s">
        <v>2008</v>
      </c>
      <c r="B335" t="s">
        <v>214</v>
      </c>
      <c r="C335">
        <v>8.3333333333333321</v>
      </c>
      <c r="D335">
        <v>0.25887431274480549</v>
      </c>
      <c r="E335">
        <v>0.73554408022401341</v>
      </c>
      <c r="F335">
        <v>0.13339129543895706</v>
      </c>
      <c r="G335" t="s">
        <v>1163</v>
      </c>
      <c r="H335" t="s">
        <v>1017</v>
      </c>
      <c r="I335" t="s">
        <v>1149</v>
      </c>
      <c r="J335" t="s">
        <v>1224</v>
      </c>
      <c r="K335" t="s">
        <v>1072</v>
      </c>
    </row>
    <row r="336" spans="1:15" x14ac:dyDescent="0.35">
      <c r="A336" s="1" t="s">
        <v>2009</v>
      </c>
      <c r="B336" t="s">
        <v>215</v>
      </c>
      <c r="C336">
        <v>9.67741935483871</v>
      </c>
      <c r="D336">
        <v>0.26063401463120878</v>
      </c>
      <c r="E336">
        <v>0.7361359520387416</v>
      </c>
      <c r="F336">
        <v>0.13304197130415324</v>
      </c>
      <c r="G336" t="s">
        <v>1614</v>
      </c>
      <c r="H336" t="s">
        <v>900</v>
      </c>
      <c r="I336" t="s">
        <v>806</v>
      </c>
    </row>
    <row r="337" spans="1:36" x14ac:dyDescent="0.35">
      <c r="A337" s="1" t="s">
        <v>2010</v>
      </c>
      <c r="B337" t="s">
        <v>215</v>
      </c>
      <c r="C337">
        <v>9.67741935483871</v>
      </c>
      <c r="D337">
        <v>0.26063401463120878</v>
      </c>
      <c r="E337">
        <v>0.7361359520387416</v>
      </c>
      <c r="F337">
        <v>0.13304197130415324</v>
      </c>
      <c r="G337" t="s">
        <v>1629</v>
      </c>
      <c r="H337" t="s">
        <v>1012</v>
      </c>
      <c r="I337" t="s">
        <v>839</v>
      </c>
    </row>
    <row r="338" spans="1:36" x14ac:dyDescent="0.35">
      <c r="A338" s="1" t="s">
        <v>2011</v>
      </c>
      <c r="B338" t="s">
        <v>216</v>
      </c>
      <c r="C338">
        <v>6.4935064935064926</v>
      </c>
      <c r="D338">
        <v>0.26222139122234872</v>
      </c>
      <c r="E338">
        <v>0.73842166252228159</v>
      </c>
      <c r="F338">
        <v>0.13169557122389247</v>
      </c>
      <c r="G338" t="s">
        <v>985</v>
      </c>
      <c r="H338" t="s">
        <v>1541</v>
      </c>
      <c r="I338" t="s">
        <v>820</v>
      </c>
      <c r="J338" t="s">
        <v>1371</v>
      </c>
      <c r="K338" t="s">
        <v>1149</v>
      </c>
      <c r="L338" t="s">
        <v>972</v>
      </c>
      <c r="M338" t="s">
        <v>1384</v>
      </c>
      <c r="N338" t="s">
        <v>1580</v>
      </c>
      <c r="O338" t="s">
        <v>1373</v>
      </c>
      <c r="P338" t="s">
        <v>1574</v>
      </c>
      <c r="Q338" t="s">
        <v>1490</v>
      </c>
      <c r="R338" t="s">
        <v>1576</v>
      </c>
      <c r="S338" t="s">
        <v>819</v>
      </c>
      <c r="T338" t="s">
        <v>1298</v>
      </c>
      <c r="U338" t="s">
        <v>1375</v>
      </c>
      <c r="V338" t="s">
        <v>1316</v>
      </c>
      <c r="W338" t="s">
        <v>1540</v>
      </c>
      <c r="X338" t="s">
        <v>1578</v>
      </c>
      <c r="Y338" t="s">
        <v>1573</v>
      </c>
      <c r="Z338" t="s">
        <v>1262</v>
      </c>
      <c r="AA338" t="s">
        <v>1302</v>
      </c>
      <c r="AB338" t="s">
        <v>1542</v>
      </c>
      <c r="AC338" t="s">
        <v>1581</v>
      </c>
      <c r="AD338" t="s">
        <v>1321</v>
      </c>
      <c r="AE338" t="s">
        <v>1575</v>
      </c>
      <c r="AF338" t="s">
        <v>1163</v>
      </c>
      <c r="AG338" t="s">
        <v>1284</v>
      </c>
      <c r="AH338" t="s">
        <v>1307</v>
      </c>
      <c r="AI338" t="s">
        <v>1224</v>
      </c>
      <c r="AJ338" t="s">
        <v>1582</v>
      </c>
    </row>
    <row r="339" spans="1:36" x14ac:dyDescent="0.35">
      <c r="A339" s="1" t="s">
        <v>2012</v>
      </c>
      <c r="B339" t="s">
        <v>217</v>
      </c>
      <c r="C339">
        <v>7.6923076923076925</v>
      </c>
      <c r="D339">
        <v>0.26506392095930092</v>
      </c>
      <c r="E339">
        <v>0.74421793192419095</v>
      </c>
      <c r="F339">
        <v>0.12829986986688655</v>
      </c>
      <c r="G339" t="s">
        <v>1592</v>
      </c>
      <c r="H339" t="s">
        <v>978</v>
      </c>
      <c r="I339" t="s">
        <v>1593</v>
      </c>
      <c r="J339" t="s">
        <v>1520</v>
      </c>
      <c r="K339" t="s">
        <v>1265</v>
      </c>
      <c r="L339" t="s">
        <v>1275</v>
      </c>
      <c r="M339" t="s">
        <v>1292</v>
      </c>
    </row>
    <row r="340" spans="1:36" x14ac:dyDescent="0.35">
      <c r="A340" s="1" t="s">
        <v>2013</v>
      </c>
      <c r="B340" t="s">
        <v>218</v>
      </c>
      <c r="C340">
        <v>16.666666666666664</v>
      </c>
      <c r="D340">
        <v>0.29794265874764791</v>
      </c>
      <c r="E340">
        <v>0.76482969104827125</v>
      </c>
      <c r="F340">
        <v>0.11643526088868419</v>
      </c>
      <c r="G340" t="s">
        <v>829</v>
      </c>
    </row>
    <row r="341" spans="1:36" x14ac:dyDescent="0.35">
      <c r="A341" s="1" t="s">
        <v>2014</v>
      </c>
      <c r="B341" t="s">
        <v>219</v>
      </c>
      <c r="C341">
        <v>10.526315789473683</v>
      </c>
      <c r="D341">
        <v>0.29731628840703372</v>
      </c>
      <c r="E341">
        <v>0.76482969104827125</v>
      </c>
      <c r="F341">
        <v>0.11643526088868419</v>
      </c>
      <c r="G341" t="s">
        <v>1021</v>
      </c>
      <c r="H341" t="s">
        <v>1628</v>
      </c>
    </row>
    <row r="342" spans="1:36" x14ac:dyDescent="0.35">
      <c r="A342" s="1" t="s">
        <v>2015</v>
      </c>
      <c r="B342" t="s">
        <v>218</v>
      </c>
      <c r="C342">
        <v>16.666666666666664</v>
      </c>
      <c r="D342">
        <v>0.29794265874764791</v>
      </c>
      <c r="E342">
        <v>0.76482969104827125</v>
      </c>
      <c r="F342">
        <v>0.11643526088868419</v>
      </c>
      <c r="G342" t="s">
        <v>831</v>
      </c>
    </row>
    <row r="343" spans="1:36" x14ac:dyDescent="0.35">
      <c r="A343" s="1" t="s">
        <v>2016</v>
      </c>
      <c r="B343" t="s">
        <v>219</v>
      </c>
      <c r="C343">
        <v>10.526315789473683</v>
      </c>
      <c r="D343">
        <v>0.29731628840703372</v>
      </c>
      <c r="E343">
        <v>0.76482969104827125</v>
      </c>
      <c r="F343">
        <v>0.11643526088868419</v>
      </c>
      <c r="G343" t="s">
        <v>822</v>
      </c>
      <c r="H343" t="s">
        <v>940</v>
      </c>
    </row>
    <row r="344" spans="1:36" x14ac:dyDescent="0.35">
      <c r="A344" s="1" t="s">
        <v>2017</v>
      </c>
      <c r="B344" t="s">
        <v>218</v>
      </c>
      <c r="C344">
        <v>16.666666666666664</v>
      </c>
      <c r="D344">
        <v>0.29794265874764791</v>
      </c>
      <c r="E344">
        <v>0.76482969104827125</v>
      </c>
      <c r="F344">
        <v>0.11643526088868419</v>
      </c>
      <c r="G344" t="s">
        <v>821</v>
      </c>
    </row>
    <row r="345" spans="1:36" x14ac:dyDescent="0.35">
      <c r="A345" s="1" t="s">
        <v>2018</v>
      </c>
      <c r="B345" t="s">
        <v>220</v>
      </c>
      <c r="C345">
        <v>9.375</v>
      </c>
      <c r="D345">
        <v>0.27642926076837399</v>
      </c>
      <c r="E345">
        <v>0.76482969104827125</v>
      </c>
      <c r="F345">
        <v>0.11643526088868419</v>
      </c>
      <c r="G345" t="s">
        <v>927</v>
      </c>
      <c r="H345" t="s">
        <v>822</v>
      </c>
      <c r="I345" t="s">
        <v>940</v>
      </c>
    </row>
    <row r="346" spans="1:36" x14ac:dyDescent="0.35">
      <c r="A346" s="1" t="s">
        <v>2019</v>
      </c>
      <c r="B346" t="s">
        <v>221</v>
      </c>
      <c r="C346">
        <v>7.59493670886076</v>
      </c>
      <c r="D346">
        <v>0.29819492696297201</v>
      </c>
      <c r="E346">
        <v>0.76482969104827125</v>
      </c>
      <c r="F346">
        <v>0.11643526088868419</v>
      </c>
      <c r="G346" t="s">
        <v>1438</v>
      </c>
      <c r="H346" t="s">
        <v>920</v>
      </c>
      <c r="I346" t="s">
        <v>1163</v>
      </c>
      <c r="J346" t="s">
        <v>1443</v>
      </c>
      <c r="K346" t="s">
        <v>1457</v>
      </c>
      <c r="L346" t="s">
        <v>1224</v>
      </c>
    </row>
    <row r="347" spans="1:36" x14ac:dyDescent="0.35">
      <c r="A347" s="1" t="s">
        <v>2020</v>
      </c>
      <c r="B347" t="s">
        <v>219</v>
      </c>
      <c r="C347">
        <v>10.526315789473683</v>
      </c>
      <c r="D347">
        <v>0.29731628840703372</v>
      </c>
      <c r="E347">
        <v>0.76482969104827125</v>
      </c>
      <c r="F347">
        <v>0.11643526088868419</v>
      </c>
      <c r="G347" t="s">
        <v>1468</v>
      </c>
      <c r="H347" t="s">
        <v>1485</v>
      </c>
    </row>
    <row r="348" spans="1:36" x14ac:dyDescent="0.35">
      <c r="A348" s="1" t="s">
        <v>2021</v>
      </c>
      <c r="B348" t="s">
        <v>218</v>
      </c>
      <c r="C348">
        <v>16.666666666666664</v>
      </c>
      <c r="D348">
        <v>0.29794265874764791</v>
      </c>
      <c r="E348">
        <v>0.76482969104827125</v>
      </c>
      <c r="F348">
        <v>0.11643526088868419</v>
      </c>
      <c r="G348" t="s">
        <v>836</v>
      </c>
    </row>
    <row r="349" spans="1:36" x14ac:dyDescent="0.35">
      <c r="A349" s="1" t="s">
        <v>2022</v>
      </c>
      <c r="B349" t="s">
        <v>222</v>
      </c>
      <c r="C349">
        <v>7.9365079365079358</v>
      </c>
      <c r="D349">
        <v>0.29233015389560252</v>
      </c>
      <c r="E349">
        <v>0.76482969104827125</v>
      </c>
      <c r="F349">
        <v>0.11643526088868419</v>
      </c>
      <c r="G349" t="s">
        <v>915</v>
      </c>
      <c r="H349" t="s">
        <v>1095</v>
      </c>
      <c r="I349" t="s">
        <v>896</v>
      </c>
      <c r="J349" t="s">
        <v>806</v>
      </c>
      <c r="K349" t="s">
        <v>1122</v>
      </c>
    </row>
    <row r="350" spans="1:36" x14ac:dyDescent="0.35">
      <c r="A350" s="1" t="s">
        <v>2023</v>
      </c>
      <c r="B350" t="s">
        <v>218</v>
      </c>
      <c r="C350">
        <v>16.666666666666664</v>
      </c>
      <c r="D350">
        <v>0.29794265874764791</v>
      </c>
      <c r="E350">
        <v>0.76482969104827125</v>
      </c>
      <c r="F350">
        <v>0.11643526088868419</v>
      </c>
      <c r="G350" t="s">
        <v>808</v>
      </c>
    </row>
    <row r="351" spans="1:36" x14ac:dyDescent="0.35">
      <c r="A351" s="1" t="s">
        <v>2024</v>
      </c>
      <c r="B351" t="s">
        <v>218</v>
      </c>
      <c r="C351">
        <v>16.666666666666664</v>
      </c>
      <c r="D351">
        <v>0.29794265874764791</v>
      </c>
      <c r="E351">
        <v>0.76482969104827125</v>
      </c>
      <c r="F351">
        <v>0.11643526088868419</v>
      </c>
      <c r="G351" t="s">
        <v>838</v>
      </c>
    </row>
    <row r="352" spans="1:36" x14ac:dyDescent="0.35">
      <c r="A352" s="1" t="s">
        <v>2025</v>
      </c>
      <c r="B352" t="s">
        <v>218</v>
      </c>
      <c r="C352">
        <v>16.666666666666664</v>
      </c>
      <c r="D352">
        <v>0.29794265874764791</v>
      </c>
      <c r="E352">
        <v>0.76482969104827125</v>
      </c>
      <c r="F352">
        <v>0.11643526088868419</v>
      </c>
      <c r="G352" t="s">
        <v>839</v>
      </c>
    </row>
    <row r="353" spans="1:13" x14ac:dyDescent="0.35">
      <c r="A353" s="1" t="s">
        <v>2026</v>
      </c>
      <c r="B353" t="s">
        <v>223</v>
      </c>
      <c r="C353">
        <v>7.608695652173914</v>
      </c>
      <c r="D353">
        <v>0.27403086240212282</v>
      </c>
      <c r="E353">
        <v>0.76482969104827125</v>
      </c>
      <c r="F353">
        <v>0.11643526088868419</v>
      </c>
      <c r="G353" t="s">
        <v>1011</v>
      </c>
      <c r="H353" t="s">
        <v>1504</v>
      </c>
      <c r="I353" t="s">
        <v>1105</v>
      </c>
      <c r="J353" t="s">
        <v>1634</v>
      </c>
      <c r="K353" t="s">
        <v>862</v>
      </c>
      <c r="L353" t="s">
        <v>1632</v>
      </c>
      <c r="M353" t="s">
        <v>1633</v>
      </c>
    </row>
    <row r="354" spans="1:13" x14ac:dyDescent="0.35">
      <c r="A354" s="1" t="s">
        <v>2027</v>
      </c>
      <c r="B354" t="s">
        <v>218</v>
      </c>
      <c r="C354">
        <v>16.666666666666664</v>
      </c>
      <c r="D354">
        <v>0.29794265874764791</v>
      </c>
      <c r="E354">
        <v>0.76482969104827125</v>
      </c>
      <c r="F354">
        <v>0.11643526088868419</v>
      </c>
      <c r="G354" t="s">
        <v>806</v>
      </c>
    </row>
    <row r="355" spans="1:13" x14ac:dyDescent="0.35">
      <c r="A355" s="1" t="s">
        <v>2028</v>
      </c>
      <c r="B355" t="s">
        <v>219</v>
      </c>
      <c r="C355">
        <v>10.526315789473683</v>
      </c>
      <c r="D355">
        <v>0.29731628840703372</v>
      </c>
      <c r="E355">
        <v>0.76482969104827125</v>
      </c>
      <c r="F355">
        <v>0.11643526088868419</v>
      </c>
      <c r="G355" t="s">
        <v>1163</v>
      </c>
      <c r="H355" t="s">
        <v>1224</v>
      </c>
    </row>
    <row r="356" spans="1:13" x14ac:dyDescent="0.35">
      <c r="A356" s="1" t="s">
        <v>2029</v>
      </c>
      <c r="B356" t="s">
        <v>224</v>
      </c>
      <c r="C356">
        <v>9.0909090909090917</v>
      </c>
      <c r="D356">
        <v>0.2923140817180212</v>
      </c>
      <c r="E356">
        <v>0.76482969104827125</v>
      </c>
      <c r="F356">
        <v>0.11643526088868419</v>
      </c>
      <c r="G356" t="s">
        <v>1017</v>
      </c>
      <c r="H356" t="s">
        <v>1163</v>
      </c>
      <c r="I356" t="s">
        <v>1224</v>
      </c>
    </row>
    <row r="357" spans="1:13" x14ac:dyDescent="0.35">
      <c r="A357" s="1" t="s">
        <v>2030</v>
      </c>
      <c r="B357" t="s">
        <v>219</v>
      </c>
      <c r="C357">
        <v>10.526315789473683</v>
      </c>
      <c r="D357">
        <v>0.29731628840703372</v>
      </c>
      <c r="E357">
        <v>0.76482969104827125</v>
      </c>
      <c r="F357">
        <v>0.11643526088868419</v>
      </c>
      <c r="G357" t="s">
        <v>920</v>
      </c>
      <c r="H357" t="s">
        <v>1444</v>
      </c>
    </row>
    <row r="358" spans="1:13" x14ac:dyDescent="0.35">
      <c r="A358" s="1" t="s">
        <v>2031</v>
      </c>
      <c r="B358" t="s">
        <v>219</v>
      </c>
      <c r="C358">
        <v>10.526315789473683</v>
      </c>
      <c r="D358">
        <v>0.29731628840703372</v>
      </c>
      <c r="E358">
        <v>0.76482969104827125</v>
      </c>
      <c r="F358">
        <v>0.11643526088868419</v>
      </c>
      <c r="G358" t="s">
        <v>1567</v>
      </c>
      <c r="H358" t="s">
        <v>1571</v>
      </c>
    </row>
    <row r="359" spans="1:13" x14ac:dyDescent="0.35">
      <c r="A359" s="1" t="s">
        <v>2032</v>
      </c>
      <c r="B359" t="s">
        <v>225</v>
      </c>
      <c r="C359">
        <v>11.111111111111111</v>
      </c>
      <c r="D359">
        <v>0.27565228232285022</v>
      </c>
      <c r="E359">
        <v>0.76482969104827125</v>
      </c>
      <c r="F359">
        <v>0.11643526088868419</v>
      </c>
      <c r="G359" t="s">
        <v>1095</v>
      </c>
      <c r="H359" t="s">
        <v>806</v>
      </c>
    </row>
    <row r="360" spans="1:13" x14ac:dyDescent="0.35">
      <c r="A360" s="1" t="s">
        <v>2033</v>
      </c>
      <c r="B360" t="s">
        <v>224</v>
      </c>
      <c r="C360">
        <v>9.0909090909090917</v>
      </c>
      <c r="D360">
        <v>0.2923140817180212</v>
      </c>
      <c r="E360">
        <v>0.76482969104827125</v>
      </c>
      <c r="F360">
        <v>0.11643526088868419</v>
      </c>
      <c r="G360" t="s">
        <v>1440</v>
      </c>
      <c r="H360" t="s">
        <v>1441</v>
      </c>
      <c r="I360" t="s">
        <v>1283</v>
      </c>
    </row>
    <row r="361" spans="1:13" x14ac:dyDescent="0.35">
      <c r="A361" s="1" t="s">
        <v>2034</v>
      </c>
      <c r="B361" t="s">
        <v>218</v>
      </c>
      <c r="C361">
        <v>16.666666666666664</v>
      </c>
      <c r="D361">
        <v>0.29794265874764791</v>
      </c>
      <c r="E361">
        <v>0.76482969104827125</v>
      </c>
      <c r="F361">
        <v>0.11643526088868419</v>
      </c>
      <c r="G361" t="s">
        <v>846</v>
      </c>
    </row>
    <row r="362" spans="1:13" x14ac:dyDescent="0.35">
      <c r="A362" s="1" t="s">
        <v>2035</v>
      </c>
      <c r="B362" t="s">
        <v>219</v>
      </c>
      <c r="C362">
        <v>10.526315789473683</v>
      </c>
      <c r="D362">
        <v>0.29731628840703372</v>
      </c>
      <c r="E362">
        <v>0.76482969104827125</v>
      </c>
      <c r="F362">
        <v>0.11643526088868419</v>
      </c>
      <c r="G362" t="s">
        <v>1567</v>
      </c>
      <c r="H362" t="s">
        <v>1571</v>
      </c>
    </row>
    <row r="363" spans="1:13" x14ac:dyDescent="0.35">
      <c r="A363" s="1" t="s">
        <v>2036</v>
      </c>
      <c r="B363" t="s">
        <v>218</v>
      </c>
      <c r="C363">
        <v>16.666666666666664</v>
      </c>
      <c r="D363">
        <v>0.29794265874764791</v>
      </c>
      <c r="E363">
        <v>0.76482969104827125</v>
      </c>
      <c r="F363">
        <v>0.11643526088868419</v>
      </c>
      <c r="G363" t="s">
        <v>847</v>
      </c>
    </row>
    <row r="364" spans="1:13" x14ac:dyDescent="0.35">
      <c r="A364" s="1" t="s">
        <v>2037</v>
      </c>
      <c r="B364" t="s">
        <v>226</v>
      </c>
      <c r="C364">
        <v>7.6923076923076925</v>
      </c>
      <c r="D364">
        <v>0.28813100316362139</v>
      </c>
      <c r="E364">
        <v>0.76482969104827125</v>
      </c>
      <c r="F364">
        <v>0.11643526088868419</v>
      </c>
      <c r="G364" t="s">
        <v>1591</v>
      </c>
      <c r="H364" t="s">
        <v>1283</v>
      </c>
      <c r="I364" t="s">
        <v>1163</v>
      </c>
      <c r="J364" t="s">
        <v>892</v>
      </c>
      <c r="K364" t="s">
        <v>819</v>
      </c>
      <c r="L364" t="s">
        <v>1224</v>
      </c>
    </row>
    <row r="365" spans="1:13" x14ac:dyDescent="0.35">
      <c r="A365" s="1" t="s">
        <v>2038</v>
      </c>
      <c r="B365" t="s">
        <v>227</v>
      </c>
      <c r="C365">
        <v>8.3333333333333321</v>
      </c>
      <c r="D365">
        <v>0.29463161053454751</v>
      </c>
      <c r="E365">
        <v>0.76482969104827125</v>
      </c>
      <c r="F365">
        <v>0.11643526088868419</v>
      </c>
      <c r="G365" t="s">
        <v>1206</v>
      </c>
      <c r="H365" t="s">
        <v>1639</v>
      </c>
      <c r="I365" t="s">
        <v>1357</v>
      </c>
      <c r="J365" t="s">
        <v>1351</v>
      </c>
    </row>
    <row r="366" spans="1:13" x14ac:dyDescent="0.35">
      <c r="A366" s="1" t="s">
        <v>2039</v>
      </c>
      <c r="B366" t="s">
        <v>218</v>
      </c>
      <c r="C366">
        <v>16.666666666666664</v>
      </c>
      <c r="D366">
        <v>0.29794265874764791</v>
      </c>
      <c r="E366">
        <v>0.76482969104827125</v>
      </c>
      <c r="F366">
        <v>0.11643526088868419</v>
      </c>
      <c r="G366" t="s">
        <v>850</v>
      </c>
    </row>
    <row r="367" spans="1:13" x14ac:dyDescent="0.35">
      <c r="A367" s="1" t="s">
        <v>2040</v>
      </c>
      <c r="B367" t="s">
        <v>218</v>
      </c>
      <c r="C367">
        <v>16.666666666666664</v>
      </c>
      <c r="D367">
        <v>0.29794265874764791</v>
      </c>
      <c r="E367">
        <v>0.76482969104827125</v>
      </c>
      <c r="F367">
        <v>0.11643526088868419</v>
      </c>
      <c r="G367" t="s">
        <v>851</v>
      </c>
    </row>
    <row r="368" spans="1:13" x14ac:dyDescent="0.35">
      <c r="A368" s="1" t="s">
        <v>2041</v>
      </c>
      <c r="B368" t="s">
        <v>227</v>
      </c>
      <c r="C368">
        <v>8.3333333333333321</v>
      </c>
      <c r="D368">
        <v>0.29463161053454751</v>
      </c>
      <c r="E368">
        <v>0.76482969104827125</v>
      </c>
      <c r="F368">
        <v>0.11643526088868419</v>
      </c>
      <c r="G368" t="s">
        <v>1523</v>
      </c>
      <c r="H368" t="s">
        <v>1595</v>
      </c>
      <c r="I368" t="s">
        <v>1594</v>
      </c>
      <c r="J368" t="s">
        <v>940</v>
      </c>
    </row>
    <row r="369" spans="1:23" x14ac:dyDescent="0.35">
      <c r="A369" s="1" t="s">
        <v>2042</v>
      </c>
      <c r="B369" t="s">
        <v>219</v>
      </c>
      <c r="C369">
        <v>10.526315789473683</v>
      </c>
      <c r="D369">
        <v>0.29731628840703372</v>
      </c>
      <c r="E369">
        <v>0.76482969104827125</v>
      </c>
      <c r="F369">
        <v>0.11643526088868419</v>
      </c>
      <c r="G369" t="s">
        <v>1359</v>
      </c>
      <c r="H369" t="s">
        <v>871</v>
      </c>
    </row>
    <row r="370" spans="1:23" x14ac:dyDescent="0.35">
      <c r="A370" s="1" t="s">
        <v>2043</v>
      </c>
      <c r="B370" t="s">
        <v>220</v>
      </c>
      <c r="C370">
        <v>9.375</v>
      </c>
      <c r="D370">
        <v>0.27642926076837399</v>
      </c>
      <c r="E370">
        <v>0.76482969104827125</v>
      </c>
      <c r="F370">
        <v>0.11643526088868419</v>
      </c>
      <c r="G370" t="s">
        <v>1351</v>
      </c>
      <c r="H370" t="s">
        <v>1639</v>
      </c>
      <c r="I370" t="s">
        <v>1357</v>
      </c>
    </row>
    <row r="371" spans="1:23" x14ac:dyDescent="0.35">
      <c r="A371" s="1" t="s">
        <v>2044</v>
      </c>
      <c r="B371" t="s">
        <v>227</v>
      </c>
      <c r="C371">
        <v>8.3333333333333321</v>
      </c>
      <c r="D371">
        <v>0.29463161053454751</v>
      </c>
      <c r="E371">
        <v>0.76482969104827125</v>
      </c>
      <c r="F371">
        <v>0.11643526088868419</v>
      </c>
      <c r="G371" t="s">
        <v>988</v>
      </c>
      <c r="H371" t="s">
        <v>806</v>
      </c>
      <c r="I371" t="s">
        <v>801</v>
      </c>
      <c r="J371" t="s">
        <v>808</v>
      </c>
    </row>
    <row r="372" spans="1:23" x14ac:dyDescent="0.35">
      <c r="A372" s="1" t="s">
        <v>2045</v>
      </c>
      <c r="B372" t="s">
        <v>228</v>
      </c>
      <c r="C372">
        <v>8.8235294117647065</v>
      </c>
      <c r="D372">
        <v>0.30825672711657998</v>
      </c>
      <c r="E372">
        <v>0.78427783923226402</v>
      </c>
      <c r="F372">
        <v>0.10553005635942948</v>
      </c>
      <c r="G372" t="s">
        <v>1555</v>
      </c>
      <c r="H372" t="s">
        <v>1044</v>
      </c>
      <c r="I372" t="s">
        <v>950</v>
      </c>
    </row>
    <row r="373" spans="1:23" x14ac:dyDescent="0.35">
      <c r="A373" s="1" t="s">
        <v>2046</v>
      </c>
      <c r="B373" t="s">
        <v>228</v>
      </c>
      <c r="C373">
        <v>8.8235294117647065</v>
      </c>
      <c r="D373">
        <v>0.30825672711657998</v>
      </c>
      <c r="E373">
        <v>0.78427783923226402</v>
      </c>
      <c r="F373">
        <v>0.10553005635942948</v>
      </c>
      <c r="G373" t="s">
        <v>1592</v>
      </c>
      <c r="H373" t="s">
        <v>1520</v>
      </c>
      <c r="I373" t="s">
        <v>1292</v>
      </c>
    </row>
    <row r="374" spans="1:23" x14ac:dyDescent="0.35">
      <c r="A374" s="1" t="s">
        <v>2047</v>
      </c>
      <c r="B374" t="s">
        <v>228</v>
      </c>
      <c r="C374">
        <v>8.8235294117647065</v>
      </c>
      <c r="D374">
        <v>0.30825672711657998</v>
      </c>
      <c r="E374">
        <v>0.78427783923226402</v>
      </c>
      <c r="F374">
        <v>0.10553005635942948</v>
      </c>
      <c r="G374" t="s">
        <v>1283</v>
      </c>
      <c r="H374" t="s">
        <v>1441</v>
      </c>
      <c r="I374" t="s">
        <v>1362</v>
      </c>
    </row>
    <row r="375" spans="1:23" x14ac:dyDescent="0.35">
      <c r="A375" s="1" t="s">
        <v>2048</v>
      </c>
      <c r="B375" t="s">
        <v>229</v>
      </c>
      <c r="C375">
        <v>8</v>
      </c>
      <c r="D375">
        <v>0.3208912052637739</v>
      </c>
      <c r="E375">
        <v>0.80128592701635304</v>
      </c>
      <c r="F375">
        <v>9.6212484705379811E-2</v>
      </c>
      <c r="G375" t="s">
        <v>922</v>
      </c>
      <c r="H375" t="s">
        <v>1498</v>
      </c>
      <c r="I375" t="s">
        <v>1497</v>
      </c>
      <c r="J375" t="s">
        <v>1495</v>
      </c>
    </row>
    <row r="376" spans="1:23" x14ac:dyDescent="0.35">
      <c r="A376" s="1" t="s">
        <v>2049</v>
      </c>
      <c r="B376" t="s">
        <v>230</v>
      </c>
      <c r="C376">
        <v>6.5384615384615392</v>
      </c>
      <c r="D376">
        <v>0.32075151776775901</v>
      </c>
      <c r="E376">
        <v>0.80128592701635304</v>
      </c>
      <c r="F376">
        <v>9.6212484705379811E-2</v>
      </c>
      <c r="G376" t="s">
        <v>985</v>
      </c>
      <c r="H376" t="s">
        <v>1532</v>
      </c>
      <c r="I376" t="s">
        <v>1030</v>
      </c>
      <c r="J376" t="s">
        <v>1521</v>
      </c>
      <c r="K376" t="s">
        <v>1334</v>
      </c>
      <c r="L376" t="s">
        <v>1095</v>
      </c>
      <c r="M376" t="s">
        <v>1524</v>
      </c>
      <c r="N376" t="s">
        <v>1163</v>
      </c>
      <c r="O376" t="s">
        <v>1105</v>
      </c>
      <c r="P376" t="s">
        <v>1522</v>
      </c>
      <c r="Q376" t="s">
        <v>1017</v>
      </c>
      <c r="R376" t="s">
        <v>1278</v>
      </c>
      <c r="S376" t="s">
        <v>974</v>
      </c>
      <c r="T376" t="s">
        <v>1224</v>
      </c>
      <c r="U376" t="s">
        <v>1267</v>
      </c>
      <c r="V376" t="s">
        <v>957</v>
      </c>
      <c r="W376" t="s">
        <v>1343</v>
      </c>
    </row>
    <row r="377" spans="1:23" x14ac:dyDescent="0.35">
      <c r="A377" s="1" t="s">
        <v>2050</v>
      </c>
      <c r="B377" t="s">
        <v>231</v>
      </c>
      <c r="C377">
        <v>7.2289156626506017</v>
      </c>
      <c r="D377">
        <v>0.33902692787759869</v>
      </c>
      <c r="E377">
        <v>0.80128592701635304</v>
      </c>
      <c r="F377">
        <v>9.6212484705379811E-2</v>
      </c>
      <c r="G377" t="s">
        <v>1524</v>
      </c>
      <c r="H377" t="s">
        <v>915</v>
      </c>
      <c r="I377" t="s">
        <v>1475</v>
      </c>
      <c r="J377" t="s">
        <v>974</v>
      </c>
      <c r="K377" t="s">
        <v>1039</v>
      </c>
      <c r="L377" t="s">
        <v>1588</v>
      </c>
    </row>
    <row r="378" spans="1:23" x14ac:dyDescent="0.35">
      <c r="A378" s="1" t="s">
        <v>2051</v>
      </c>
      <c r="B378" t="s">
        <v>232</v>
      </c>
      <c r="C378">
        <v>14.285714285714285</v>
      </c>
      <c r="D378">
        <v>0.33814452383447358</v>
      </c>
      <c r="E378">
        <v>0.80128592701635304</v>
      </c>
      <c r="F378">
        <v>9.6212484705379811E-2</v>
      </c>
      <c r="G378" t="s">
        <v>859</v>
      </c>
    </row>
    <row r="379" spans="1:23" x14ac:dyDescent="0.35">
      <c r="A379" s="1" t="s">
        <v>2052</v>
      </c>
      <c r="B379" t="s">
        <v>233</v>
      </c>
      <c r="C379">
        <v>9.5238095238095237</v>
      </c>
      <c r="D379">
        <v>0.34027210599324581</v>
      </c>
      <c r="E379">
        <v>0.80128592701635304</v>
      </c>
      <c r="F379">
        <v>9.6212484705379811E-2</v>
      </c>
      <c r="G379" t="s">
        <v>1163</v>
      </c>
      <c r="H379" t="s">
        <v>1224</v>
      </c>
    </row>
    <row r="380" spans="1:23" x14ac:dyDescent="0.35">
      <c r="A380" s="1" t="s">
        <v>2053</v>
      </c>
      <c r="B380" t="s">
        <v>233</v>
      </c>
      <c r="C380">
        <v>9.5238095238095237</v>
      </c>
      <c r="D380">
        <v>0.34027210599324581</v>
      </c>
      <c r="E380">
        <v>0.80128592701635304</v>
      </c>
      <c r="F380">
        <v>9.6212484705379811E-2</v>
      </c>
      <c r="G380" t="s">
        <v>990</v>
      </c>
      <c r="H380" t="s">
        <v>1024</v>
      </c>
    </row>
    <row r="381" spans="1:23" x14ac:dyDescent="0.35">
      <c r="A381" s="1" t="s">
        <v>2054</v>
      </c>
      <c r="B381" t="s">
        <v>232</v>
      </c>
      <c r="C381">
        <v>14.285714285714285</v>
      </c>
      <c r="D381">
        <v>0.33814452383447358</v>
      </c>
      <c r="E381">
        <v>0.80128592701635304</v>
      </c>
      <c r="F381">
        <v>9.6212484705379811E-2</v>
      </c>
      <c r="G381" t="s">
        <v>861</v>
      </c>
    </row>
    <row r="382" spans="1:23" x14ac:dyDescent="0.35">
      <c r="A382" s="1" t="s">
        <v>2055</v>
      </c>
      <c r="B382" t="s">
        <v>232</v>
      </c>
      <c r="C382">
        <v>14.285714285714285</v>
      </c>
      <c r="D382">
        <v>0.33814452383447358</v>
      </c>
      <c r="E382">
        <v>0.80128592701635304</v>
      </c>
      <c r="F382">
        <v>9.6212484705379811E-2</v>
      </c>
      <c r="G382" t="s">
        <v>862</v>
      </c>
    </row>
    <row r="383" spans="1:23" x14ac:dyDescent="0.35">
      <c r="A383" s="1" t="s">
        <v>2056</v>
      </c>
      <c r="B383" t="s">
        <v>232</v>
      </c>
      <c r="C383">
        <v>14.285714285714285</v>
      </c>
      <c r="D383">
        <v>0.33814452383447358</v>
      </c>
      <c r="E383">
        <v>0.80128592701635304</v>
      </c>
      <c r="F383">
        <v>9.6212484705379811E-2</v>
      </c>
      <c r="G383" t="s">
        <v>863</v>
      </c>
    </row>
    <row r="384" spans="1:23" x14ac:dyDescent="0.35">
      <c r="A384" s="1" t="s">
        <v>2057</v>
      </c>
      <c r="B384" t="s">
        <v>234</v>
      </c>
      <c r="C384">
        <v>7.8431372549019605</v>
      </c>
      <c r="D384">
        <v>0.33408861567922732</v>
      </c>
      <c r="E384">
        <v>0.80128592701635304</v>
      </c>
      <c r="F384">
        <v>9.6212484705379811E-2</v>
      </c>
      <c r="G384" t="s">
        <v>1571</v>
      </c>
      <c r="H384" t="s">
        <v>1062</v>
      </c>
      <c r="I384" t="s">
        <v>1567</v>
      </c>
      <c r="J384" t="s">
        <v>1115</v>
      </c>
    </row>
    <row r="385" spans="1:12" x14ac:dyDescent="0.35">
      <c r="A385" s="1" t="s">
        <v>2058</v>
      </c>
      <c r="B385" t="s">
        <v>235</v>
      </c>
      <c r="C385">
        <v>7.3170731707317067</v>
      </c>
      <c r="D385">
        <v>0.32874873369940127</v>
      </c>
      <c r="E385">
        <v>0.80128592701635304</v>
      </c>
      <c r="F385">
        <v>9.6212484705379811E-2</v>
      </c>
      <c r="G385" t="s">
        <v>1640</v>
      </c>
      <c r="H385" t="s">
        <v>1631</v>
      </c>
      <c r="I385" t="s">
        <v>1283</v>
      </c>
      <c r="J385" t="s">
        <v>1439</v>
      </c>
      <c r="K385" t="s">
        <v>1630</v>
      </c>
      <c r="L385" t="s">
        <v>876</v>
      </c>
    </row>
    <row r="386" spans="1:12" x14ac:dyDescent="0.35">
      <c r="A386" s="1" t="s">
        <v>2059</v>
      </c>
      <c r="B386" t="s">
        <v>232</v>
      </c>
      <c r="C386">
        <v>14.285714285714285</v>
      </c>
      <c r="D386">
        <v>0.33814452383447358</v>
      </c>
      <c r="E386">
        <v>0.80128592701635304</v>
      </c>
      <c r="F386">
        <v>9.6212484705379811E-2</v>
      </c>
      <c r="G386" t="s">
        <v>866</v>
      </c>
    </row>
    <row r="387" spans="1:12" x14ac:dyDescent="0.35">
      <c r="A387" s="1" t="s">
        <v>2060</v>
      </c>
      <c r="B387" t="s">
        <v>233</v>
      </c>
      <c r="C387">
        <v>9.5238095238095237</v>
      </c>
      <c r="D387">
        <v>0.34027210599324581</v>
      </c>
      <c r="E387">
        <v>0.80128592701635304</v>
      </c>
      <c r="F387">
        <v>9.6212484705379811E-2</v>
      </c>
      <c r="G387" t="s">
        <v>1407</v>
      </c>
      <c r="H387" t="s">
        <v>1336</v>
      </c>
    </row>
    <row r="388" spans="1:12" x14ac:dyDescent="0.35">
      <c r="A388" s="1" t="s">
        <v>2061</v>
      </c>
      <c r="B388" t="s">
        <v>232</v>
      </c>
      <c r="C388">
        <v>14.285714285714285</v>
      </c>
      <c r="D388">
        <v>0.33814452383447358</v>
      </c>
      <c r="E388">
        <v>0.80128592701635304</v>
      </c>
      <c r="F388">
        <v>9.6212484705379811E-2</v>
      </c>
      <c r="G388" t="s">
        <v>868</v>
      </c>
    </row>
    <row r="389" spans="1:12" x14ac:dyDescent="0.35">
      <c r="A389" s="1" t="s">
        <v>2062</v>
      </c>
      <c r="B389" t="s">
        <v>232</v>
      </c>
      <c r="C389">
        <v>14.285714285714285</v>
      </c>
      <c r="D389">
        <v>0.33814452383447358</v>
      </c>
      <c r="E389">
        <v>0.80128592701635304</v>
      </c>
      <c r="F389">
        <v>9.6212484705379811E-2</v>
      </c>
      <c r="G389" t="s">
        <v>869</v>
      </c>
    </row>
    <row r="390" spans="1:12" x14ac:dyDescent="0.35">
      <c r="A390" s="1" t="s">
        <v>2063</v>
      </c>
      <c r="B390" t="s">
        <v>236</v>
      </c>
      <c r="C390">
        <v>8.5714285714285712</v>
      </c>
      <c r="D390">
        <v>0.32422705216878062</v>
      </c>
      <c r="E390">
        <v>0.80128592701635304</v>
      </c>
      <c r="F390">
        <v>9.6212484705379811E-2</v>
      </c>
      <c r="G390" t="s">
        <v>1416</v>
      </c>
      <c r="H390" t="s">
        <v>1418</v>
      </c>
      <c r="I390" t="s">
        <v>934</v>
      </c>
    </row>
    <row r="391" spans="1:12" x14ac:dyDescent="0.35">
      <c r="A391" s="1" t="s">
        <v>2064</v>
      </c>
      <c r="B391" t="s">
        <v>237</v>
      </c>
      <c r="C391">
        <v>10</v>
      </c>
      <c r="D391">
        <v>0.31887589604925098</v>
      </c>
      <c r="E391">
        <v>0.80128592701635304</v>
      </c>
      <c r="F391">
        <v>9.6212484705379811E-2</v>
      </c>
      <c r="G391" t="s">
        <v>977</v>
      </c>
      <c r="H391" t="s">
        <v>1023</v>
      </c>
    </row>
    <row r="392" spans="1:12" x14ac:dyDescent="0.35">
      <c r="A392" s="1" t="s">
        <v>2065</v>
      </c>
      <c r="B392" t="s">
        <v>232</v>
      </c>
      <c r="C392">
        <v>14.285714285714285</v>
      </c>
      <c r="D392">
        <v>0.33814452383447358</v>
      </c>
      <c r="E392">
        <v>0.80128592701635304</v>
      </c>
      <c r="F392">
        <v>9.6212484705379811E-2</v>
      </c>
      <c r="G392" t="s">
        <v>871</v>
      </c>
    </row>
    <row r="393" spans="1:12" x14ac:dyDescent="0.35">
      <c r="A393" s="1" t="s">
        <v>2066</v>
      </c>
      <c r="B393" t="s">
        <v>233</v>
      </c>
      <c r="C393">
        <v>9.5238095238095237</v>
      </c>
      <c r="D393">
        <v>0.34027210599324581</v>
      </c>
      <c r="E393">
        <v>0.80128592701635304</v>
      </c>
      <c r="F393">
        <v>9.6212484705379811E-2</v>
      </c>
      <c r="G393" t="s">
        <v>892</v>
      </c>
      <c r="H393" t="s">
        <v>1621</v>
      </c>
    </row>
    <row r="394" spans="1:12" x14ac:dyDescent="0.35">
      <c r="A394" s="1" t="s">
        <v>2067</v>
      </c>
      <c r="B394" t="s">
        <v>233</v>
      </c>
      <c r="C394">
        <v>9.5238095238095237</v>
      </c>
      <c r="D394">
        <v>0.34027210599324581</v>
      </c>
      <c r="E394">
        <v>0.80128592701635304</v>
      </c>
      <c r="F394">
        <v>9.6212484705379811E-2</v>
      </c>
      <c r="G394" t="s">
        <v>922</v>
      </c>
      <c r="H394" t="s">
        <v>1543</v>
      </c>
    </row>
    <row r="395" spans="1:12" x14ac:dyDescent="0.35">
      <c r="A395" s="1" t="s">
        <v>2068</v>
      </c>
      <c r="B395" t="s">
        <v>232</v>
      </c>
      <c r="C395">
        <v>14.285714285714285</v>
      </c>
      <c r="D395">
        <v>0.33814452383447358</v>
      </c>
      <c r="E395">
        <v>0.80128592701635304</v>
      </c>
      <c r="F395">
        <v>9.6212484705379811E-2</v>
      </c>
      <c r="G395" t="s">
        <v>806</v>
      </c>
    </row>
    <row r="396" spans="1:12" x14ac:dyDescent="0.35">
      <c r="A396" s="1" t="s">
        <v>2069</v>
      </c>
      <c r="B396" t="s">
        <v>232</v>
      </c>
      <c r="C396">
        <v>14.285714285714285</v>
      </c>
      <c r="D396">
        <v>0.33814452383447358</v>
      </c>
      <c r="E396">
        <v>0.80128592701635304</v>
      </c>
      <c r="F396">
        <v>9.6212484705379811E-2</v>
      </c>
      <c r="G396" t="s">
        <v>874</v>
      </c>
    </row>
    <row r="397" spans="1:12" x14ac:dyDescent="0.35">
      <c r="A397" s="1" t="s">
        <v>2070</v>
      </c>
      <c r="B397" t="s">
        <v>233</v>
      </c>
      <c r="C397">
        <v>9.5238095238095237</v>
      </c>
      <c r="D397">
        <v>0.34027210599324581</v>
      </c>
      <c r="E397">
        <v>0.80128592701635304</v>
      </c>
      <c r="F397">
        <v>9.6212484705379811E-2</v>
      </c>
      <c r="G397" t="s">
        <v>1432</v>
      </c>
      <c r="H397" t="s">
        <v>1430</v>
      </c>
    </row>
    <row r="398" spans="1:12" x14ac:dyDescent="0.35">
      <c r="A398" s="1" t="s">
        <v>2071</v>
      </c>
      <c r="B398" t="s">
        <v>232</v>
      </c>
      <c r="C398">
        <v>14.285714285714285</v>
      </c>
      <c r="D398">
        <v>0.33814452383447358</v>
      </c>
      <c r="E398">
        <v>0.80128592701635304</v>
      </c>
      <c r="F398">
        <v>9.6212484705379811E-2</v>
      </c>
      <c r="G398" t="s">
        <v>876</v>
      </c>
    </row>
    <row r="399" spans="1:12" x14ac:dyDescent="0.35">
      <c r="A399" s="1" t="s">
        <v>2072</v>
      </c>
      <c r="B399" t="s">
        <v>238</v>
      </c>
      <c r="C399">
        <v>7.4626865671641784</v>
      </c>
      <c r="D399">
        <v>0.3379481973715201</v>
      </c>
      <c r="E399">
        <v>0.80128592701635304</v>
      </c>
      <c r="F399">
        <v>9.6212484705379811E-2</v>
      </c>
      <c r="G399" t="s">
        <v>994</v>
      </c>
      <c r="H399" t="s">
        <v>1641</v>
      </c>
      <c r="I399" t="s">
        <v>806</v>
      </c>
      <c r="J399" t="s">
        <v>1045</v>
      </c>
      <c r="K399" t="s">
        <v>1310</v>
      </c>
    </row>
    <row r="400" spans="1:12" x14ac:dyDescent="0.35">
      <c r="A400" s="1" t="s">
        <v>2073</v>
      </c>
      <c r="B400" t="s">
        <v>237</v>
      </c>
      <c r="C400">
        <v>10</v>
      </c>
      <c r="D400">
        <v>0.31887589604925098</v>
      </c>
      <c r="E400">
        <v>0.80128592701635304</v>
      </c>
      <c r="F400">
        <v>9.6212484705379811E-2</v>
      </c>
      <c r="G400" t="s">
        <v>1523</v>
      </c>
      <c r="H400" t="s">
        <v>1594</v>
      </c>
    </row>
    <row r="401" spans="1:20" x14ac:dyDescent="0.35">
      <c r="A401" s="1" t="s">
        <v>2074</v>
      </c>
      <c r="B401" t="s">
        <v>239</v>
      </c>
      <c r="C401">
        <v>7.0707070707070701</v>
      </c>
      <c r="D401">
        <v>0.33861848175790232</v>
      </c>
      <c r="E401">
        <v>0.80128592701635304</v>
      </c>
      <c r="F401">
        <v>9.6212484705379811E-2</v>
      </c>
      <c r="G401" t="s">
        <v>1477</v>
      </c>
      <c r="H401" t="s">
        <v>1512</v>
      </c>
      <c r="I401" t="s">
        <v>1427</v>
      </c>
      <c r="J401" t="s">
        <v>1530</v>
      </c>
      <c r="K401" t="s">
        <v>1513</v>
      </c>
      <c r="L401" t="s">
        <v>1420</v>
      </c>
      <c r="M401" t="s">
        <v>1519</v>
      </c>
    </row>
    <row r="402" spans="1:20" x14ac:dyDescent="0.35">
      <c r="A402" s="1" t="s">
        <v>2075</v>
      </c>
      <c r="B402" t="s">
        <v>237</v>
      </c>
      <c r="C402">
        <v>10</v>
      </c>
      <c r="D402">
        <v>0.31887589604925098</v>
      </c>
      <c r="E402">
        <v>0.80128592701635304</v>
      </c>
      <c r="F402">
        <v>9.6212484705379811E-2</v>
      </c>
      <c r="G402" t="s">
        <v>1163</v>
      </c>
      <c r="H402" t="s">
        <v>1224</v>
      </c>
    </row>
    <row r="403" spans="1:20" x14ac:dyDescent="0.35">
      <c r="A403" s="1" t="s">
        <v>2076</v>
      </c>
      <c r="B403" t="s">
        <v>237</v>
      </c>
      <c r="C403">
        <v>10</v>
      </c>
      <c r="D403">
        <v>0.31887589604925098</v>
      </c>
      <c r="E403">
        <v>0.80128592701635304</v>
      </c>
      <c r="F403">
        <v>9.6212484705379811E-2</v>
      </c>
      <c r="G403" t="s">
        <v>985</v>
      </c>
      <c r="H403" t="s">
        <v>1026</v>
      </c>
    </row>
    <row r="404" spans="1:20" x14ac:dyDescent="0.35">
      <c r="A404" s="1" t="s">
        <v>2077</v>
      </c>
      <c r="B404" t="s">
        <v>233</v>
      </c>
      <c r="C404">
        <v>9.5238095238095237</v>
      </c>
      <c r="D404">
        <v>0.34027210599324581</v>
      </c>
      <c r="E404">
        <v>0.80128592701635304</v>
      </c>
      <c r="F404">
        <v>9.6212484705379811E-2</v>
      </c>
      <c r="G404" t="s">
        <v>1076</v>
      </c>
      <c r="H404" t="s">
        <v>1428</v>
      </c>
    </row>
    <row r="405" spans="1:20" x14ac:dyDescent="0.35">
      <c r="A405" s="1" t="s">
        <v>2078</v>
      </c>
      <c r="B405" t="s">
        <v>240</v>
      </c>
      <c r="C405">
        <v>6.5116279069767442</v>
      </c>
      <c r="D405">
        <v>0.34857681217139169</v>
      </c>
      <c r="E405">
        <v>0.81078283027120268</v>
      </c>
      <c r="F405">
        <v>9.1095456818479262E-2</v>
      </c>
      <c r="G405" t="s">
        <v>985</v>
      </c>
      <c r="H405" t="s">
        <v>868</v>
      </c>
      <c r="I405" t="s">
        <v>1582</v>
      </c>
      <c r="J405" t="s">
        <v>1163</v>
      </c>
      <c r="K405" t="s">
        <v>1574</v>
      </c>
      <c r="L405" t="s">
        <v>1580</v>
      </c>
      <c r="M405" t="s">
        <v>820</v>
      </c>
      <c r="N405" t="s">
        <v>1579</v>
      </c>
      <c r="O405" t="s">
        <v>819</v>
      </c>
      <c r="P405" t="s">
        <v>1577</v>
      </c>
      <c r="Q405" t="s">
        <v>1224</v>
      </c>
      <c r="R405" t="s">
        <v>1298</v>
      </c>
      <c r="S405" t="s">
        <v>1375</v>
      </c>
      <c r="T405" t="s">
        <v>1316</v>
      </c>
    </row>
    <row r="406" spans="1:20" x14ac:dyDescent="0.35">
      <c r="A406" s="1" t="s">
        <v>2079</v>
      </c>
      <c r="B406" t="s">
        <v>241</v>
      </c>
      <c r="C406">
        <v>7.6923076923076925</v>
      </c>
      <c r="D406">
        <v>0.34730895997103978</v>
      </c>
      <c r="E406">
        <v>0.81078283027120268</v>
      </c>
      <c r="F406">
        <v>9.1095456818479262E-2</v>
      </c>
      <c r="G406" t="s">
        <v>985</v>
      </c>
      <c r="H406" t="s">
        <v>822</v>
      </c>
      <c r="I406" t="s">
        <v>900</v>
      </c>
      <c r="J406" t="s">
        <v>932</v>
      </c>
    </row>
    <row r="407" spans="1:20" x14ac:dyDescent="0.35">
      <c r="A407" s="1" t="s">
        <v>2080</v>
      </c>
      <c r="B407" t="s">
        <v>242</v>
      </c>
      <c r="C407">
        <v>6.5656565656565666</v>
      </c>
      <c r="D407">
        <v>0.34569590411726248</v>
      </c>
      <c r="E407">
        <v>0.81078283027120268</v>
      </c>
      <c r="F407">
        <v>9.1095456818479262E-2</v>
      </c>
      <c r="G407" t="s">
        <v>1435</v>
      </c>
      <c r="H407" t="s">
        <v>1416</v>
      </c>
      <c r="I407" t="s">
        <v>1418</v>
      </c>
      <c r="J407" t="s">
        <v>1479</v>
      </c>
      <c r="K407" t="s">
        <v>1469</v>
      </c>
      <c r="L407" t="s">
        <v>1425</v>
      </c>
      <c r="M407" t="s">
        <v>1137</v>
      </c>
      <c r="N407" t="s">
        <v>1482</v>
      </c>
      <c r="O407" t="s">
        <v>934</v>
      </c>
      <c r="P407" t="s">
        <v>968</v>
      </c>
      <c r="Q407" t="s">
        <v>1474</v>
      </c>
      <c r="R407" t="s">
        <v>1476</v>
      </c>
      <c r="S407" t="s">
        <v>1422</v>
      </c>
    </row>
    <row r="408" spans="1:20" x14ac:dyDescent="0.35">
      <c r="A408" s="1" t="s">
        <v>2081</v>
      </c>
      <c r="B408" t="s">
        <v>243</v>
      </c>
      <c r="C408">
        <v>7.0000000000000009</v>
      </c>
      <c r="D408">
        <v>0.34803120101015389</v>
      </c>
      <c r="E408">
        <v>0.81078283027120268</v>
      </c>
      <c r="F408">
        <v>9.1095456818479262E-2</v>
      </c>
      <c r="G408" t="s">
        <v>1594</v>
      </c>
      <c r="H408" t="s">
        <v>940</v>
      </c>
      <c r="I408" t="s">
        <v>1163</v>
      </c>
      <c r="J408" t="s">
        <v>991</v>
      </c>
      <c r="K408" t="s">
        <v>1595</v>
      </c>
      <c r="L408" t="s">
        <v>1523</v>
      </c>
      <c r="M408" t="s">
        <v>1103</v>
      </c>
    </row>
    <row r="409" spans="1:20" x14ac:dyDescent="0.35">
      <c r="A409" s="1" t="s">
        <v>2082</v>
      </c>
      <c r="B409" t="s">
        <v>241</v>
      </c>
      <c r="C409">
        <v>7.6923076923076925</v>
      </c>
      <c r="D409">
        <v>0.34730895997103978</v>
      </c>
      <c r="E409">
        <v>0.81078283027120268</v>
      </c>
      <c r="F409">
        <v>9.1095456818479262E-2</v>
      </c>
      <c r="G409" t="s">
        <v>1552</v>
      </c>
      <c r="H409" t="s">
        <v>868</v>
      </c>
      <c r="I409" t="s">
        <v>1481</v>
      </c>
      <c r="J409" t="s">
        <v>1378</v>
      </c>
    </row>
    <row r="410" spans="1:20" x14ac:dyDescent="0.35">
      <c r="A410" s="1" t="s">
        <v>2083</v>
      </c>
      <c r="B410" t="s">
        <v>244</v>
      </c>
      <c r="C410">
        <v>7.0588235294117645</v>
      </c>
      <c r="D410">
        <v>0.35967596920260558</v>
      </c>
      <c r="E410">
        <v>0.82854806936397507</v>
      </c>
      <c r="F410">
        <v>8.168229031775405E-2</v>
      </c>
      <c r="G410" t="s">
        <v>1163</v>
      </c>
      <c r="H410" t="s">
        <v>990</v>
      </c>
      <c r="I410" t="s">
        <v>1224</v>
      </c>
      <c r="J410" t="s">
        <v>943</v>
      </c>
      <c r="K410" t="s">
        <v>1046</v>
      </c>
      <c r="L410" t="s">
        <v>1024</v>
      </c>
    </row>
    <row r="411" spans="1:20" x14ac:dyDescent="0.35">
      <c r="A411" s="1" t="s">
        <v>2084</v>
      </c>
      <c r="B411" t="s">
        <v>245</v>
      </c>
      <c r="C411">
        <v>9.0909090909090917</v>
      </c>
      <c r="D411">
        <v>0.36145300391642332</v>
      </c>
      <c r="E411">
        <v>0.82854806936397507</v>
      </c>
      <c r="F411">
        <v>8.168229031775405E-2</v>
      </c>
      <c r="G411" t="s">
        <v>969</v>
      </c>
      <c r="H411" t="s">
        <v>1036</v>
      </c>
    </row>
    <row r="412" spans="1:20" x14ac:dyDescent="0.35">
      <c r="A412" s="1" t="s">
        <v>2085</v>
      </c>
      <c r="B412" t="s">
        <v>246</v>
      </c>
      <c r="C412">
        <v>6.7164179104477615</v>
      </c>
      <c r="D412">
        <v>0.36000643653530812</v>
      </c>
      <c r="E412">
        <v>0.82854806936397507</v>
      </c>
      <c r="F412">
        <v>8.168229031775405E-2</v>
      </c>
      <c r="G412" t="s">
        <v>1598</v>
      </c>
      <c r="H412" t="s">
        <v>868</v>
      </c>
      <c r="I412" t="s">
        <v>1555</v>
      </c>
      <c r="J412" t="s">
        <v>1044</v>
      </c>
      <c r="K412" t="s">
        <v>1603</v>
      </c>
      <c r="L412" t="s">
        <v>817</v>
      </c>
      <c r="M412" t="s">
        <v>1602</v>
      </c>
      <c r="N412" t="s">
        <v>822</v>
      </c>
      <c r="O412" t="s">
        <v>950</v>
      </c>
    </row>
    <row r="413" spans="1:20" x14ac:dyDescent="0.35">
      <c r="A413" s="1" t="s">
        <v>2086</v>
      </c>
      <c r="B413" t="s">
        <v>245</v>
      </c>
      <c r="C413">
        <v>9.0909090909090917</v>
      </c>
      <c r="D413">
        <v>0.36145300391642332</v>
      </c>
      <c r="E413">
        <v>0.82854806936397507</v>
      </c>
      <c r="F413">
        <v>8.168229031775405E-2</v>
      </c>
      <c r="G413" t="s">
        <v>1523</v>
      </c>
      <c r="H413" t="s">
        <v>1594</v>
      </c>
    </row>
    <row r="414" spans="1:20" x14ac:dyDescent="0.35">
      <c r="A414" s="1" t="s">
        <v>2087</v>
      </c>
      <c r="B414" t="s">
        <v>245</v>
      </c>
      <c r="C414">
        <v>9.0909090909090917</v>
      </c>
      <c r="D414">
        <v>0.36145300391642332</v>
      </c>
      <c r="E414">
        <v>0.82854806936397507</v>
      </c>
      <c r="F414">
        <v>8.168229031775405E-2</v>
      </c>
      <c r="G414" t="s">
        <v>1286</v>
      </c>
      <c r="H414" t="s">
        <v>1259</v>
      </c>
    </row>
    <row r="415" spans="1:20" x14ac:dyDescent="0.35">
      <c r="A415" s="1" t="s">
        <v>2088</v>
      </c>
      <c r="B415" t="s">
        <v>245</v>
      </c>
      <c r="C415">
        <v>9.0909090909090917</v>
      </c>
      <c r="D415">
        <v>0.36145300391642332</v>
      </c>
      <c r="E415">
        <v>0.82854806936397507</v>
      </c>
      <c r="F415">
        <v>8.168229031775405E-2</v>
      </c>
      <c r="G415" t="s">
        <v>1267</v>
      </c>
      <c r="H415" t="s">
        <v>918</v>
      </c>
    </row>
    <row r="416" spans="1:20" x14ac:dyDescent="0.35">
      <c r="A416" s="1" t="s">
        <v>2089</v>
      </c>
      <c r="B416" t="s">
        <v>247</v>
      </c>
      <c r="C416">
        <v>7.1428571428571423</v>
      </c>
      <c r="D416">
        <v>0.37252495068160291</v>
      </c>
      <c r="E416">
        <v>0.83575630392006872</v>
      </c>
      <c r="F416">
        <v>7.7920338938355233E-2</v>
      </c>
      <c r="G416" t="s">
        <v>1642</v>
      </c>
      <c r="H416" t="s">
        <v>1626</v>
      </c>
      <c r="I416" t="s">
        <v>808</v>
      </c>
      <c r="J416" t="s">
        <v>1494</v>
      </c>
      <c r="K416" t="s">
        <v>1061</v>
      </c>
    </row>
    <row r="417" spans="1:12" x14ac:dyDescent="0.35">
      <c r="A417" s="1" t="s">
        <v>2090</v>
      </c>
      <c r="B417" t="s">
        <v>248</v>
      </c>
      <c r="C417">
        <v>12.5</v>
      </c>
      <c r="D417">
        <v>0.37604630323906152</v>
      </c>
      <c r="E417">
        <v>0.83575630392006872</v>
      </c>
      <c r="F417">
        <v>7.7920338938355233E-2</v>
      </c>
      <c r="G417" t="s">
        <v>846</v>
      </c>
    </row>
    <row r="418" spans="1:12" x14ac:dyDescent="0.35">
      <c r="A418" s="1" t="s">
        <v>2091</v>
      </c>
      <c r="B418" t="s">
        <v>249</v>
      </c>
      <c r="C418">
        <v>6.9767441860465116</v>
      </c>
      <c r="D418">
        <v>0.37003132383223802</v>
      </c>
      <c r="E418">
        <v>0.83575630392006872</v>
      </c>
      <c r="F418">
        <v>7.7920338938355233E-2</v>
      </c>
      <c r="G418" t="s">
        <v>1416</v>
      </c>
      <c r="H418" t="s">
        <v>1418</v>
      </c>
      <c r="I418" t="s">
        <v>1425</v>
      </c>
      <c r="J418" t="s">
        <v>1482</v>
      </c>
      <c r="K418" t="s">
        <v>934</v>
      </c>
      <c r="L418" t="s">
        <v>1474</v>
      </c>
    </row>
    <row r="419" spans="1:12" x14ac:dyDescent="0.35">
      <c r="A419" s="1" t="s">
        <v>2092</v>
      </c>
      <c r="B419" t="s">
        <v>248</v>
      </c>
      <c r="C419">
        <v>12.5</v>
      </c>
      <c r="D419">
        <v>0.37604630323906152</v>
      </c>
      <c r="E419">
        <v>0.83575630392006872</v>
      </c>
      <c r="F419">
        <v>7.7920338938355233E-2</v>
      </c>
      <c r="G419" t="s">
        <v>892</v>
      </c>
    </row>
    <row r="420" spans="1:12" x14ac:dyDescent="0.35">
      <c r="A420" s="1" t="s">
        <v>2093</v>
      </c>
      <c r="B420" t="s">
        <v>250</v>
      </c>
      <c r="C420">
        <v>7.8947368421052628</v>
      </c>
      <c r="D420">
        <v>0.37202705597022923</v>
      </c>
      <c r="E420">
        <v>0.83575630392006872</v>
      </c>
      <c r="F420">
        <v>7.7920338938355233E-2</v>
      </c>
      <c r="G420" t="s">
        <v>1274</v>
      </c>
      <c r="H420" t="s">
        <v>1375</v>
      </c>
      <c r="I420" t="s">
        <v>1011</v>
      </c>
    </row>
    <row r="421" spans="1:12" x14ac:dyDescent="0.35">
      <c r="A421" s="1" t="s">
        <v>2094</v>
      </c>
      <c r="B421" t="s">
        <v>250</v>
      </c>
      <c r="C421">
        <v>7.8947368421052628</v>
      </c>
      <c r="D421">
        <v>0.37202705597022923</v>
      </c>
      <c r="E421">
        <v>0.83575630392006872</v>
      </c>
      <c r="F421">
        <v>7.7920338938355233E-2</v>
      </c>
      <c r="G421" t="s">
        <v>1046</v>
      </c>
      <c r="H421" t="s">
        <v>846</v>
      </c>
      <c r="I421" t="s">
        <v>1358</v>
      </c>
    </row>
    <row r="422" spans="1:12" x14ac:dyDescent="0.35">
      <c r="A422" s="1" t="s">
        <v>2095</v>
      </c>
      <c r="B422" t="s">
        <v>248</v>
      </c>
      <c r="C422">
        <v>12.5</v>
      </c>
      <c r="D422">
        <v>0.37604630323906152</v>
      </c>
      <c r="E422">
        <v>0.83575630392006872</v>
      </c>
      <c r="F422">
        <v>7.7920338938355233E-2</v>
      </c>
      <c r="G422" t="s">
        <v>895</v>
      </c>
    </row>
    <row r="423" spans="1:12" x14ac:dyDescent="0.35">
      <c r="A423" s="1" t="s">
        <v>2096</v>
      </c>
      <c r="B423" t="s">
        <v>248</v>
      </c>
      <c r="C423">
        <v>12.5</v>
      </c>
      <c r="D423">
        <v>0.37604630323906152</v>
      </c>
      <c r="E423">
        <v>0.83575630392006872</v>
      </c>
      <c r="F423">
        <v>7.7920338938355233E-2</v>
      </c>
      <c r="G423" t="s">
        <v>896</v>
      </c>
    </row>
    <row r="424" spans="1:12" x14ac:dyDescent="0.35">
      <c r="A424" s="1" t="s">
        <v>2097</v>
      </c>
      <c r="B424" t="s">
        <v>248</v>
      </c>
      <c r="C424">
        <v>12.5</v>
      </c>
      <c r="D424">
        <v>0.37604630323906152</v>
      </c>
      <c r="E424">
        <v>0.83575630392006872</v>
      </c>
      <c r="F424">
        <v>7.7920338938355233E-2</v>
      </c>
      <c r="G424" t="s">
        <v>897</v>
      </c>
    </row>
    <row r="425" spans="1:12" x14ac:dyDescent="0.35">
      <c r="A425" s="1" t="s">
        <v>2098</v>
      </c>
      <c r="B425" t="s">
        <v>248</v>
      </c>
      <c r="C425">
        <v>12.5</v>
      </c>
      <c r="D425">
        <v>0.37604630323906152</v>
      </c>
      <c r="E425">
        <v>0.83575630392006872</v>
      </c>
      <c r="F425">
        <v>7.7920338938355233E-2</v>
      </c>
      <c r="G425" t="s">
        <v>898</v>
      </c>
    </row>
    <row r="426" spans="1:12" x14ac:dyDescent="0.35">
      <c r="A426" s="1" t="s">
        <v>2099</v>
      </c>
      <c r="B426" t="s">
        <v>248</v>
      </c>
      <c r="C426">
        <v>12.5</v>
      </c>
      <c r="D426">
        <v>0.37604630323906152</v>
      </c>
      <c r="E426">
        <v>0.83575630392006872</v>
      </c>
      <c r="F426">
        <v>7.7920338938355233E-2</v>
      </c>
      <c r="G426" t="s">
        <v>899</v>
      </c>
    </row>
    <row r="427" spans="1:12" x14ac:dyDescent="0.35">
      <c r="A427" s="1" t="s">
        <v>2100</v>
      </c>
      <c r="B427" t="s">
        <v>248</v>
      </c>
      <c r="C427">
        <v>12.5</v>
      </c>
      <c r="D427">
        <v>0.37604630323906152</v>
      </c>
      <c r="E427">
        <v>0.83575630392006872</v>
      </c>
      <c r="F427">
        <v>7.7920338938355233E-2</v>
      </c>
      <c r="G427" t="s">
        <v>900</v>
      </c>
    </row>
    <row r="428" spans="1:12" x14ac:dyDescent="0.35">
      <c r="A428" s="1" t="s">
        <v>2101</v>
      </c>
      <c r="B428" t="s">
        <v>248</v>
      </c>
      <c r="C428">
        <v>12.5</v>
      </c>
      <c r="D428">
        <v>0.37604630323906152</v>
      </c>
      <c r="E428">
        <v>0.83575630392006872</v>
      </c>
      <c r="F428">
        <v>7.7920338938355233E-2</v>
      </c>
      <c r="G428" t="s">
        <v>847</v>
      </c>
    </row>
    <row r="429" spans="1:12" x14ac:dyDescent="0.35">
      <c r="A429" s="1" t="s">
        <v>2102</v>
      </c>
      <c r="B429" t="s">
        <v>251</v>
      </c>
      <c r="C429">
        <v>8.695652173913043</v>
      </c>
      <c r="D429">
        <v>0.38237314385584448</v>
      </c>
      <c r="E429">
        <v>0.83595358671574849</v>
      </c>
      <c r="F429">
        <v>7.7817834514093756E-2</v>
      </c>
      <c r="G429" t="s">
        <v>1310</v>
      </c>
      <c r="H429" t="s">
        <v>1302</v>
      </c>
    </row>
    <row r="430" spans="1:12" x14ac:dyDescent="0.35">
      <c r="A430" s="1" t="s">
        <v>2103</v>
      </c>
      <c r="B430" t="s">
        <v>251</v>
      </c>
      <c r="C430">
        <v>8.695652173913043</v>
      </c>
      <c r="D430">
        <v>0.38237314385584448</v>
      </c>
      <c r="E430">
        <v>0.83595358671574849</v>
      </c>
      <c r="F430">
        <v>7.7817834514093756E-2</v>
      </c>
      <c r="G430" t="s">
        <v>876</v>
      </c>
      <c r="H430" t="s">
        <v>934</v>
      </c>
    </row>
    <row r="431" spans="1:12" x14ac:dyDescent="0.35">
      <c r="A431" s="1" t="s">
        <v>2104</v>
      </c>
      <c r="B431" t="s">
        <v>251</v>
      </c>
      <c r="C431">
        <v>8.695652173913043</v>
      </c>
      <c r="D431">
        <v>0.38237314385584448</v>
      </c>
      <c r="E431">
        <v>0.83595358671574849</v>
      </c>
      <c r="F431">
        <v>7.7817834514093756E-2</v>
      </c>
      <c r="G431" t="s">
        <v>1283</v>
      </c>
      <c r="H431" t="s">
        <v>1105</v>
      </c>
    </row>
    <row r="432" spans="1:12" x14ac:dyDescent="0.35">
      <c r="A432" s="1" t="s">
        <v>2105</v>
      </c>
      <c r="B432" t="s">
        <v>251</v>
      </c>
      <c r="C432">
        <v>8.695652173913043</v>
      </c>
      <c r="D432">
        <v>0.38237314385584448</v>
      </c>
      <c r="E432">
        <v>0.83595358671574849</v>
      </c>
      <c r="F432">
        <v>7.7817834514093756E-2</v>
      </c>
      <c r="G432" t="s">
        <v>922</v>
      </c>
      <c r="H432" t="s">
        <v>1045</v>
      </c>
    </row>
    <row r="433" spans="1:15" x14ac:dyDescent="0.35">
      <c r="A433" s="1" t="s">
        <v>2106</v>
      </c>
      <c r="B433" t="s">
        <v>251</v>
      </c>
      <c r="C433">
        <v>8.695652173913043</v>
      </c>
      <c r="D433">
        <v>0.38237314385584448</v>
      </c>
      <c r="E433">
        <v>0.83595358671574849</v>
      </c>
      <c r="F433">
        <v>7.7817834514093756E-2</v>
      </c>
      <c r="G433" t="s">
        <v>991</v>
      </c>
      <c r="H433" t="s">
        <v>1103</v>
      </c>
    </row>
    <row r="434" spans="1:15" x14ac:dyDescent="0.35">
      <c r="A434" s="1" t="s">
        <v>2107</v>
      </c>
      <c r="B434" t="s">
        <v>251</v>
      </c>
      <c r="C434">
        <v>8.695652173913043</v>
      </c>
      <c r="D434">
        <v>0.38237314385584448</v>
      </c>
      <c r="E434">
        <v>0.83595358671574849</v>
      </c>
      <c r="F434">
        <v>7.7817834514093756E-2</v>
      </c>
      <c r="G434" t="s">
        <v>1643</v>
      </c>
      <c r="H434" t="s">
        <v>1600</v>
      </c>
    </row>
    <row r="435" spans="1:15" x14ac:dyDescent="0.35">
      <c r="A435" s="1" t="s">
        <v>2108</v>
      </c>
      <c r="B435" t="s">
        <v>252</v>
      </c>
      <c r="C435">
        <v>6.8965517241379306</v>
      </c>
      <c r="D435">
        <v>0.38039713936259673</v>
      </c>
      <c r="E435">
        <v>0.83595358671574849</v>
      </c>
      <c r="F435">
        <v>7.7817834514093756E-2</v>
      </c>
      <c r="G435" t="s">
        <v>915</v>
      </c>
      <c r="H435" t="s">
        <v>896</v>
      </c>
      <c r="I435" t="s">
        <v>836</v>
      </c>
      <c r="J435" t="s">
        <v>1624</v>
      </c>
      <c r="K435" t="s">
        <v>1154</v>
      </c>
      <c r="L435" t="s">
        <v>1544</v>
      </c>
    </row>
    <row r="436" spans="1:15" x14ac:dyDescent="0.35">
      <c r="A436" s="1" t="s">
        <v>2109</v>
      </c>
      <c r="B436" t="s">
        <v>253</v>
      </c>
      <c r="C436">
        <v>7.042253521126761</v>
      </c>
      <c r="D436">
        <v>0.38406297556171382</v>
      </c>
      <c r="E436">
        <v>0.83595358671574849</v>
      </c>
      <c r="F436">
        <v>7.7817834514093756E-2</v>
      </c>
      <c r="G436" t="s">
        <v>831</v>
      </c>
      <c r="H436" t="s">
        <v>940</v>
      </c>
      <c r="I436" t="s">
        <v>822</v>
      </c>
      <c r="J436" t="s">
        <v>927</v>
      </c>
      <c r="K436" t="s">
        <v>1079</v>
      </c>
    </row>
    <row r="437" spans="1:15" x14ac:dyDescent="0.35">
      <c r="A437" s="1" t="s">
        <v>2110</v>
      </c>
      <c r="B437" t="s">
        <v>253</v>
      </c>
      <c r="C437">
        <v>7.042253521126761</v>
      </c>
      <c r="D437">
        <v>0.38406297556171382</v>
      </c>
      <c r="E437">
        <v>0.83595358671574849</v>
      </c>
      <c r="F437">
        <v>7.7817834514093756E-2</v>
      </c>
      <c r="G437" t="s">
        <v>1425</v>
      </c>
      <c r="H437" t="s">
        <v>934</v>
      </c>
      <c r="I437" t="s">
        <v>968</v>
      </c>
      <c r="J437" t="s">
        <v>1474</v>
      </c>
      <c r="K437" t="s">
        <v>1476</v>
      </c>
    </row>
    <row r="438" spans="1:15" x14ac:dyDescent="0.35">
      <c r="A438" s="1" t="s">
        <v>2111</v>
      </c>
      <c r="B438" t="s">
        <v>254</v>
      </c>
      <c r="C438">
        <v>7.6923076923076925</v>
      </c>
      <c r="D438">
        <v>0.38783917517976058</v>
      </c>
      <c r="E438">
        <v>0.8384040483954277</v>
      </c>
      <c r="F438">
        <v>7.6546633280732732E-2</v>
      </c>
      <c r="G438" t="s">
        <v>1351</v>
      </c>
      <c r="H438" t="s">
        <v>1639</v>
      </c>
      <c r="I438" t="s">
        <v>1357</v>
      </c>
    </row>
    <row r="439" spans="1:15" x14ac:dyDescent="0.35">
      <c r="A439" s="1" t="s">
        <v>2112</v>
      </c>
      <c r="B439" t="s">
        <v>254</v>
      </c>
      <c r="C439">
        <v>7.6923076923076925</v>
      </c>
      <c r="D439">
        <v>0.38783917517976058</v>
      </c>
      <c r="E439">
        <v>0.8384040483954277</v>
      </c>
      <c r="F439">
        <v>7.6546633280732732E-2</v>
      </c>
      <c r="G439" t="s">
        <v>1286</v>
      </c>
      <c r="H439" t="s">
        <v>1259</v>
      </c>
      <c r="I439" t="s">
        <v>817</v>
      </c>
    </row>
    <row r="440" spans="1:15" x14ac:dyDescent="0.35">
      <c r="A440" s="1" t="s">
        <v>2113</v>
      </c>
      <c r="B440" t="s">
        <v>255</v>
      </c>
      <c r="C440">
        <v>7.2727272727272725</v>
      </c>
      <c r="D440">
        <v>0.38695156547128579</v>
      </c>
      <c r="E440">
        <v>0.8384040483954277</v>
      </c>
      <c r="F440">
        <v>7.6546633280732732E-2</v>
      </c>
      <c r="G440" t="s">
        <v>1644</v>
      </c>
      <c r="H440" t="s">
        <v>1645</v>
      </c>
      <c r="I440" t="s">
        <v>1646</v>
      </c>
      <c r="J440" t="s">
        <v>1647</v>
      </c>
    </row>
    <row r="441" spans="1:15" x14ac:dyDescent="0.35">
      <c r="A441" s="1" t="s">
        <v>2114</v>
      </c>
      <c r="B441" t="s">
        <v>256</v>
      </c>
      <c r="C441">
        <v>6.9444444444444446</v>
      </c>
      <c r="D441">
        <v>0.39559051538121248</v>
      </c>
      <c r="E441">
        <v>0.85321681612902422</v>
      </c>
      <c r="F441">
        <v>6.8940593588206062E-2</v>
      </c>
      <c r="G441" t="s">
        <v>985</v>
      </c>
      <c r="H441" t="s">
        <v>1648</v>
      </c>
      <c r="I441" t="s">
        <v>1456</v>
      </c>
      <c r="J441" t="s">
        <v>1436</v>
      </c>
      <c r="K441" t="s">
        <v>1649</v>
      </c>
    </row>
    <row r="442" spans="1:15" x14ac:dyDescent="0.35">
      <c r="A442" s="1" t="s">
        <v>2115</v>
      </c>
      <c r="B442" t="s">
        <v>257</v>
      </c>
      <c r="C442">
        <v>6.666666666666667</v>
      </c>
      <c r="D442">
        <v>0.41148439184896818</v>
      </c>
      <c r="E442">
        <v>0.86074609104075794</v>
      </c>
      <c r="F442">
        <v>6.512494090709206E-2</v>
      </c>
      <c r="G442" t="s">
        <v>1114</v>
      </c>
      <c r="H442" t="s">
        <v>1163</v>
      </c>
      <c r="I442" t="s">
        <v>1579</v>
      </c>
      <c r="J442" t="s">
        <v>1017</v>
      </c>
      <c r="K442" t="s">
        <v>1224</v>
      </c>
      <c r="L442" t="s">
        <v>1024</v>
      </c>
    </row>
    <row r="443" spans="1:15" x14ac:dyDescent="0.35">
      <c r="A443" s="1" t="s">
        <v>2116</v>
      </c>
      <c r="B443" t="s">
        <v>258</v>
      </c>
      <c r="C443">
        <v>11.111111111111111</v>
      </c>
      <c r="D443">
        <v>0.41177947874868709</v>
      </c>
      <c r="E443">
        <v>0.86074609104075794</v>
      </c>
      <c r="F443">
        <v>6.512494090709206E-2</v>
      </c>
      <c r="G443" t="s">
        <v>913</v>
      </c>
    </row>
    <row r="444" spans="1:15" x14ac:dyDescent="0.35">
      <c r="A444" s="1" t="s">
        <v>2117</v>
      </c>
      <c r="B444" t="s">
        <v>259</v>
      </c>
      <c r="C444">
        <v>6.4285714285714279</v>
      </c>
      <c r="D444">
        <v>0.40944252706807033</v>
      </c>
      <c r="E444">
        <v>0.86074609104075794</v>
      </c>
      <c r="F444">
        <v>6.512494090709206E-2</v>
      </c>
      <c r="G444" t="s">
        <v>1332</v>
      </c>
      <c r="H444" t="s">
        <v>1030</v>
      </c>
      <c r="I444" t="s">
        <v>1137</v>
      </c>
      <c r="J444" t="s">
        <v>992</v>
      </c>
      <c r="K444" t="s">
        <v>1096</v>
      </c>
      <c r="L444" t="s">
        <v>1045</v>
      </c>
      <c r="M444" t="s">
        <v>838</v>
      </c>
      <c r="N444" t="s">
        <v>1281</v>
      </c>
      <c r="O444" t="s">
        <v>1353</v>
      </c>
    </row>
    <row r="445" spans="1:15" x14ac:dyDescent="0.35">
      <c r="A445" s="1" t="s">
        <v>2118</v>
      </c>
      <c r="B445" t="s">
        <v>258</v>
      </c>
      <c r="C445">
        <v>11.111111111111111</v>
      </c>
      <c r="D445">
        <v>0.41177947874868709</v>
      </c>
      <c r="E445">
        <v>0.86074609104075794</v>
      </c>
      <c r="F445">
        <v>6.512494090709206E-2</v>
      </c>
      <c r="G445" t="s">
        <v>915</v>
      </c>
    </row>
    <row r="446" spans="1:15" x14ac:dyDescent="0.35">
      <c r="A446" s="1" t="s">
        <v>2119</v>
      </c>
      <c r="B446" t="s">
        <v>260</v>
      </c>
      <c r="C446">
        <v>7.1428571428571423</v>
      </c>
      <c r="D446">
        <v>0.40011064062981222</v>
      </c>
      <c r="E446">
        <v>0.86074609104075794</v>
      </c>
      <c r="F446">
        <v>6.512494090709206E-2</v>
      </c>
      <c r="G446" t="s">
        <v>1436</v>
      </c>
      <c r="H446" t="s">
        <v>1648</v>
      </c>
      <c r="I446" t="s">
        <v>1456</v>
      </c>
      <c r="J446" t="s">
        <v>1649</v>
      </c>
    </row>
    <row r="447" spans="1:15" x14ac:dyDescent="0.35">
      <c r="A447" s="1" t="s">
        <v>2120</v>
      </c>
      <c r="B447" t="s">
        <v>261</v>
      </c>
      <c r="C447">
        <v>8.3333333333333321</v>
      </c>
      <c r="D447">
        <v>0.40299297893644193</v>
      </c>
      <c r="E447">
        <v>0.86074609104075794</v>
      </c>
      <c r="F447">
        <v>6.512494090709206E-2</v>
      </c>
      <c r="G447" t="s">
        <v>1163</v>
      </c>
      <c r="H447" t="s">
        <v>1224</v>
      </c>
    </row>
    <row r="448" spans="1:15" x14ac:dyDescent="0.35">
      <c r="A448" s="1" t="s">
        <v>2121</v>
      </c>
      <c r="B448" t="s">
        <v>258</v>
      </c>
      <c r="C448">
        <v>11.111111111111111</v>
      </c>
      <c r="D448">
        <v>0.41177947874868709</v>
      </c>
      <c r="E448">
        <v>0.86074609104075794</v>
      </c>
      <c r="F448">
        <v>6.512494090709206E-2</v>
      </c>
      <c r="G448" t="s">
        <v>851</v>
      </c>
    </row>
    <row r="449" spans="1:14" x14ac:dyDescent="0.35">
      <c r="A449" s="1" t="s">
        <v>2122</v>
      </c>
      <c r="B449" t="s">
        <v>258</v>
      </c>
      <c r="C449">
        <v>11.111111111111111</v>
      </c>
      <c r="D449">
        <v>0.41177947874868709</v>
      </c>
      <c r="E449">
        <v>0.86074609104075794</v>
      </c>
      <c r="F449">
        <v>6.512494090709206E-2</v>
      </c>
      <c r="G449" t="s">
        <v>917</v>
      </c>
    </row>
    <row r="450" spans="1:14" x14ac:dyDescent="0.35">
      <c r="A450" s="1" t="s">
        <v>2123</v>
      </c>
      <c r="B450" t="s">
        <v>258</v>
      </c>
      <c r="C450">
        <v>11.111111111111111</v>
      </c>
      <c r="D450">
        <v>0.41177947874868709</v>
      </c>
      <c r="E450">
        <v>0.86074609104075794</v>
      </c>
      <c r="F450">
        <v>6.512494090709206E-2</v>
      </c>
      <c r="G450" t="s">
        <v>918</v>
      </c>
    </row>
    <row r="451" spans="1:14" x14ac:dyDescent="0.35">
      <c r="A451" s="1" t="s">
        <v>2124</v>
      </c>
      <c r="B451" t="s">
        <v>261</v>
      </c>
      <c r="C451">
        <v>8.3333333333333321</v>
      </c>
      <c r="D451">
        <v>0.40299297893644193</v>
      </c>
      <c r="E451">
        <v>0.86074609104075794</v>
      </c>
      <c r="F451">
        <v>6.512494090709206E-2</v>
      </c>
      <c r="G451" t="s">
        <v>1163</v>
      </c>
      <c r="H451" t="s">
        <v>1224</v>
      </c>
    </row>
    <row r="452" spans="1:14" x14ac:dyDescent="0.35">
      <c r="A452" s="1" t="s">
        <v>2125</v>
      </c>
      <c r="B452" t="s">
        <v>258</v>
      </c>
      <c r="C452">
        <v>11.111111111111111</v>
      </c>
      <c r="D452">
        <v>0.41177947874868709</v>
      </c>
      <c r="E452">
        <v>0.86074609104075794</v>
      </c>
      <c r="F452">
        <v>6.512494090709206E-2</v>
      </c>
      <c r="G452" t="s">
        <v>919</v>
      </c>
    </row>
    <row r="453" spans="1:14" x14ac:dyDescent="0.35">
      <c r="A453" s="1" t="s">
        <v>2126</v>
      </c>
      <c r="B453" t="s">
        <v>258</v>
      </c>
      <c r="C453">
        <v>11.111111111111111</v>
      </c>
      <c r="D453">
        <v>0.41177947874868709</v>
      </c>
      <c r="E453">
        <v>0.86074609104075794</v>
      </c>
      <c r="F453">
        <v>6.512494090709206E-2</v>
      </c>
      <c r="G453" t="s">
        <v>920</v>
      </c>
    </row>
    <row r="454" spans="1:14" x14ac:dyDescent="0.35">
      <c r="A454" s="1" t="s">
        <v>2127</v>
      </c>
      <c r="B454" t="s">
        <v>262</v>
      </c>
      <c r="C454">
        <v>7.5</v>
      </c>
      <c r="D454">
        <v>0.40355258588276588</v>
      </c>
      <c r="E454">
        <v>0.86074609104075794</v>
      </c>
      <c r="F454">
        <v>6.512494090709206E-2</v>
      </c>
      <c r="G454" t="s">
        <v>1631</v>
      </c>
      <c r="H454" t="s">
        <v>1283</v>
      </c>
      <c r="I454" t="s">
        <v>1630</v>
      </c>
    </row>
    <row r="455" spans="1:14" x14ac:dyDescent="0.35">
      <c r="A455" s="1" t="s">
        <v>2128</v>
      </c>
      <c r="B455" t="s">
        <v>258</v>
      </c>
      <c r="C455">
        <v>11.111111111111111</v>
      </c>
      <c r="D455">
        <v>0.41177947874868709</v>
      </c>
      <c r="E455">
        <v>0.86074609104075794</v>
      </c>
      <c r="F455">
        <v>6.512494090709206E-2</v>
      </c>
      <c r="G455" t="s">
        <v>922</v>
      </c>
    </row>
    <row r="456" spans="1:14" x14ac:dyDescent="0.35">
      <c r="A456" s="1" t="s">
        <v>2129</v>
      </c>
      <c r="B456" t="s">
        <v>263</v>
      </c>
      <c r="C456">
        <v>6.4516129032258061</v>
      </c>
      <c r="D456">
        <v>0.41635547363179609</v>
      </c>
      <c r="E456">
        <v>0.86839855928917487</v>
      </c>
      <c r="F456">
        <v>6.1280905730377117E-2</v>
      </c>
      <c r="G456" t="s">
        <v>1583</v>
      </c>
      <c r="H456" t="s">
        <v>1594</v>
      </c>
      <c r="I456" t="s">
        <v>1543</v>
      </c>
      <c r="J456" t="s">
        <v>1089</v>
      </c>
      <c r="K456" t="s">
        <v>1584</v>
      </c>
      <c r="L456" t="s">
        <v>1523</v>
      </c>
      <c r="M456" t="s">
        <v>968</v>
      </c>
      <c r="N456" t="s">
        <v>922</v>
      </c>
    </row>
    <row r="457" spans="1:14" x14ac:dyDescent="0.35">
      <c r="A457" s="1" t="s">
        <v>2130</v>
      </c>
      <c r="B457" t="s">
        <v>264</v>
      </c>
      <c r="C457">
        <v>8</v>
      </c>
      <c r="D457">
        <v>0.42327833584982327</v>
      </c>
      <c r="E457">
        <v>0.87897404971877957</v>
      </c>
      <c r="F457">
        <v>5.6023946576172816E-2</v>
      </c>
      <c r="G457" t="s">
        <v>1163</v>
      </c>
      <c r="H457" t="s">
        <v>1224</v>
      </c>
    </row>
    <row r="458" spans="1:14" x14ac:dyDescent="0.35">
      <c r="A458" s="1" t="s">
        <v>2131</v>
      </c>
      <c r="B458" t="s">
        <v>264</v>
      </c>
      <c r="C458">
        <v>8</v>
      </c>
      <c r="D458">
        <v>0.42327833584982327</v>
      </c>
      <c r="E458">
        <v>0.87897404971877957</v>
      </c>
      <c r="F458">
        <v>5.6023946576172816E-2</v>
      </c>
      <c r="G458" t="s">
        <v>1533</v>
      </c>
      <c r="H458" t="s">
        <v>839</v>
      </c>
    </row>
    <row r="459" spans="1:14" x14ac:dyDescent="0.35">
      <c r="A459" s="1" t="s">
        <v>2132</v>
      </c>
      <c r="B459" t="s">
        <v>265</v>
      </c>
      <c r="C459">
        <v>6.8965517241379306</v>
      </c>
      <c r="D459">
        <v>0.42626450676817579</v>
      </c>
      <c r="E459">
        <v>0.88131811965794971</v>
      </c>
      <c r="F459">
        <v>5.4867300811086074E-2</v>
      </c>
      <c r="G459" t="s">
        <v>1261</v>
      </c>
      <c r="H459" t="s">
        <v>1310</v>
      </c>
      <c r="I459" t="s">
        <v>1321</v>
      </c>
      <c r="J459" t="s">
        <v>1302</v>
      </c>
    </row>
    <row r="460" spans="1:14" x14ac:dyDescent="0.35">
      <c r="A460" s="1" t="s">
        <v>2133</v>
      </c>
      <c r="B460" t="s">
        <v>265</v>
      </c>
      <c r="C460">
        <v>6.8965517241379306</v>
      </c>
      <c r="D460">
        <v>0.42626450676817579</v>
      </c>
      <c r="E460">
        <v>0.88131811965794971</v>
      </c>
      <c r="F460">
        <v>5.4867300811086074E-2</v>
      </c>
      <c r="G460" t="s">
        <v>1021</v>
      </c>
      <c r="H460" t="s">
        <v>977</v>
      </c>
      <c r="I460" t="s">
        <v>822</v>
      </c>
      <c r="J460" t="s">
        <v>829</v>
      </c>
    </row>
    <row r="461" spans="1:14" x14ac:dyDescent="0.35">
      <c r="A461" s="1" t="s">
        <v>2134</v>
      </c>
      <c r="B461" t="s">
        <v>266</v>
      </c>
      <c r="C461">
        <v>10</v>
      </c>
      <c r="D461">
        <v>0.44546802268259128</v>
      </c>
      <c r="E461">
        <v>0.88626656923643443</v>
      </c>
      <c r="F461">
        <v>5.2435632360993821E-2</v>
      </c>
      <c r="G461" t="s">
        <v>927</v>
      </c>
    </row>
    <row r="462" spans="1:14" x14ac:dyDescent="0.35">
      <c r="A462" s="1" t="s">
        <v>2135</v>
      </c>
      <c r="B462" t="s">
        <v>267</v>
      </c>
      <c r="C462">
        <v>6.666666666666667</v>
      </c>
      <c r="D462">
        <v>0.43001613246632481</v>
      </c>
      <c r="E462">
        <v>0.88626656923643443</v>
      </c>
      <c r="F462">
        <v>5.2435632360993821E-2</v>
      </c>
      <c r="G462" t="s">
        <v>1416</v>
      </c>
      <c r="H462" t="s">
        <v>1418</v>
      </c>
      <c r="I462" t="s">
        <v>934</v>
      </c>
      <c r="J462" t="s">
        <v>1122</v>
      </c>
      <c r="K462" t="s">
        <v>956</v>
      </c>
    </row>
    <row r="463" spans="1:14" x14ac:dyDescent="0.35">
      <c r="A463" s="1" t="s">
        <v>2136</v>
      </c>
      <c r="B463" t="s">
        <v>266</v>
      </c>
      <c r="C463">
        <v>10</v>
      </c>
      <c r="D463">
        <v>0.44546802268259128</v>
      </c>
      <c r="E463">
        <v>0.88626656923643443</v>
      </c>
      <c r="F463">
        <v>5.2435632360993821E-2</v>
      </c>
      <c r="G463" t="s">
        <v>928</v>
      </c>
    </row>
    <row r="464" spans="1:14" x14ac:dyDescent="0.35">
      <c r="A464" s="1" t="s">
        <v>2137</v>
      </c>
      <c r="B464" t="s">
        <v>268</v>
      </c>
      <c r="C464">
        <v>7.6923076923076925</v>
      </c>
      <c r="D464">
        <v>0.44319993032536092</v>
      </c>
      <c r="E464">
        <v>0.88626656923643443</v>
      </c>
      <c r="F464">
        <v>5.2435632360993821E-2</v>
      </c>
      <c r="G464" t="s">
        <v>1579</v>
      </c>
      <c r="H464" t="s">
        <v>915</v>
      </c>
    </row>
    <row r="465" spans="1:12" x14ac:dyDescent="0.35">
      <c r="A465" s="1" t="s">
        <v>2138</v>
      </c>
      <c r="B465" t="s">
        <v>266</v>
      </c>
      <c r="C465">
        <v>10</v>
      </c>
      <c r="D465">
        <v>0.44546802268259128</v>
      </c>
      <c r="E465">
        <v>0.88626656923643443</v>
      </c>
      <c r="F465">
        <v>5.2435632360993821E-2</v>
      </c>
      <c r="G465" t="s">
        <v>930</v>
      </c>
    </row>
    <row r="466" spans="1:12" x14ac:dyDescent="0.35">
      <c r="A466" s="1" t="s">
        <v>2139</v>
      </c>
      <c r="B466" t="s">
        <v>268</v>
      </c>
      <c r="C466">
        <v>7.6923076923076925</v>
      </c>
      <c r="D466">
        <v>0.44319993032536092</v>
      </c>
      <c r="E466">
        <v>0.88626656923643443</v>
      </c>
      <c r="F466">
        <v>5.2435632360993821E-2</v>
      </c>
      <c r="G466" t="s">
        <v>1280</v>
      </c>
      <c r="H466" t="s">
        <v>1257</v>
      </c>
    </row>
    <row r="467" spans="1:12" x14ac:dyDescent="0.35">
      <c r="A467" s="1" t="s">
        <v>2140</v>
      </c>
      <c r="B467" t="s">
        <v>268</v>
      </c>
      <c r="C467">
        <v>7.6923076923076925</v>
      </c>
      <c r="D467">
        <v>0.44319993032536092</v>
      </c>
      <c r="E467">
        <v>0.88626656923643443</v>
      </c>
      <c r="F467">
        <v>5.2435632360993821E-2</v>
      </c>
      <c r="G467" t="s">
        <v>1523</v>
      </c>
      <c r="H467" t="s">
        <v>1594</v>
      </c>
    </row>
    <row r="468" spans="1:12" x14ac:dyDescent="0.35">
      <c r="A468" s="1" t="s">
        <v>2141</v>
      </c>
      <c r="B468" t="s">
        <v>266</v>
      </c>
      <c r="C468">
        <v>10</v>
      </c>
      <c r="D468">
        <v>0.44546802268259128</v>
      </c>
      <c r="E468">
        <v>0.88626656923643443</v>
      </c>
      <c r="F468">
        <v>5.2435632360993821E-2</v>
      </c>
      <c r="G468" t="s">
        <v>932</v>
      </c>
    </row>
    <row r="469" spans="1:12" x14ac:dyDescent="0.35">
      <c r="A469" s="1" t="s">
        <v>2142</v>
      </c>
      <c r="B469" t="s">
        <v>266</v>
      </c>
      <c r="C469">
        <v>10</v>
      </c>
      <c r="D469">
        <v>0.44546802268259128</v>
      </c>
      <c r="E469">
        <v>0.88626656923643443</v>
      </c>
      <c r="F469">
        <v>5.2435632360993821E-2</v>
      </c>
      <c r="G469" t="s">
        <v>933</v>
      </c>
    </row>
    <row r="470" spans="1:12" x14ac:dyDescent="0.35">
      <c r="A470" s="1" t="s">
        <v>2143</v>
      </c>
      <c r="B470" t="s">
        <v>266</v>
      </c>
      <c r="C470">
        <v>10</v>
      </c>
      <c r="D470">
        <v>0.44546802268259128</v>
      </c>
      <c r="E470">
        <v>0.88626656923643443</v>
      </c>
      <c r="F470">
        <v>5.2435632360993821E-2</v>
      </c>
      <c r="G470" t="s">
        <v>934</v>
      </c>
    </row>
    <row r="471" spans="1:12" x14ac:dyDescent="0.35">
      <c r="A471" s="1" t="s">
        <v>2144</v>
      </c>
      <c r="B471" t="s">
        <v>266</v>
      </c>
      <c r="C471">
        <v>10</v>
      </c>
      <c r="D471">
        <v>0.44546802268259128</v>
      </c>
      <c r="E471">
        <v>0.88626656923643443</v>
      </c>
      <c r="F471">
        <v>5.2435632360993821E-2</v>
      </c>
      <c r="G471" t="s">
        <v>935</v>
      </c>
    </row>
    <row r="472" spans="1:12" x14ac:dyDescent="0.35">
      <c r="A472" s="1" t="s">
        <v>2145</v>
      </c>
      <c r="B472" t="s">
        <v>269</v>
      </c>
      <c r="C472">
        <v>6.5217391304347823</v>
      </c>
      <c r="D472">
        <v>0.43213082137909881</v>
      </c>
      <c r="E472">
        <v>0.88626656923643443</v>
      </c>
      <c r="F472">
        <v>5.2435632360993821E-2</v>
      </c>
      <c r="G472" t="s">
        <v>1424</v>
      </c>
      <c r="H472" t="s">
        <v>1538</v>
      </c>
      <c r="I472" t="s">
        <v>1414</v>
      </c>
      <c r="J472" t="s">
        <v>1421</v>
      </c>
      <c r="K472" t="s">
        <v>1073</v>
      </c>
      <c r="L472" t="s">
        <v>1109</v>
      </c>
    </row>
    <row r="473" spans="1:12" x14ac:dyDescent="0.35">
      <c r="A473" s="1" t="s">
        <v>2146</v>
      </c>
      <c r="B473" t="s">
        <v>266</v>
      </c>
      <c r="C473">
        <v>10</v>
      </c>
      <c r="D473">
        <v>0.44546802268259128</v>
      </c>
      <c r="E473">
        <v>0.88626656923643443</v>
      </c>
      <c r="F473">
        <v>5.2435632360993821E-2</v>
      </c>
      <c r="G473" t="s">
        <v>801</v>
      </c>
    </row>
    <row r="474" spans="1:12" x14ac:dyDescent="0.35">
      <c r="A474" s="1" t="s">
        <v>2147</v>
      </c>
      <c r="B474" t="s">
        <v>266</v>
      </c>
      <c r="C474">
        <v>10</v>
      </c>
      <c r="D474">
        <v>0.44546802268259128</v>
      </c>
      <c r="E474">
        <v>0.88626656923643443</v>
      </c>
      <c r="F474">
        <v>5.2435632360993821E-2</v>
      </c>
      <c r="G474" t="s">
        <v>937</v>
      </c>
    </row>
    <row r="475" spans="1:12" x14ac:dyDescent="0.35">
      <c r="A475" s="1" t="s">
        <v>2148</v>
      </c>
      <c r="B475" t="s">
        <v>270</v>
      </c>
      <c r="C475">
        <v>7.1428571428571423</v>
      </c>
      <c r="D475">
        <v>0.43460277522610191</v>
      </c>
      <c r="E475">
        <v>0.88626656923643443</v>
      </c>
      <c r="F475">
        <v>5.2435632360993821E-2</v>
      </c>
      <c r="G475" t="s">
        <v>1283</v>
      </c>
      <c r="H475" t="s">
        <v>1163</v>
      </c>
      <c r="I475" t="s">
        <v>1224</v>
      </c>
    </row>
    <row r="476" spans="1:12" x14ac:dyDescent="0.35">
      <c r="A476" s="1" t="s">
        <v>2149</v>
      </c>
      <c r="B476" t="s">
        <v>266</v>
      </c>
      <c r="C476">
        <v>10</v>
      </c>
      <c r="D476">
        <v>0.44546802268259128</v>
      </c>
      <c r="E476">
        <v>0.88626656923643443</v>
      </c>
      <c r="F476">
        <v>5.2435632360993821E-2</v>
      </c>
      <c r="G476" t="s">
        <v>939</v>
      </c>
    </row>
    <row r="477" spans="1:12" x14ac:dyDescent="0.35">
      <c r="A477" s="1" t="s">
        <v>2150</v>
      </c>
      <c r="B477" t="s">
        <v>266</v>
      </c>
      <c r="C477">
        <v>10</v>
      </c>
      <c r="D477">
        <v>0.44546802268259128</v>
      </c>
      <c r="E477">
        <v>0.88626656923643443</v>
      </c>
      <c r="F477">
        <v>5.2435632360993821E-2</v>
      </c>
      <c r="G477" t="s">
        <v>940</v>
      </c>
    </row>
    <row r="478" spans="1:12" x14ac:dyDescent="0.35">
      <c r="A478" s="1" t="s">
        <v>2151</v>
      </c>
      <c r="B478" t="s">
        <v>266</v>
      </c>
      <c r="C478">
        <v>10</v>
      </c>
      <c r="D478">
        <v>0.44546802268259128</v>
      </c>
      <c r="E478">
        <v>0.88626656923643443</v>
      </c>
      <c r="F478">
        <v>5.2435632360993821E-2</v>
      </c>
      <c r="G478" t="s">
        <v>822</v>
      </c>
    </row>
    <row r="479" spans="1:12" x14ac:dyDescent="0.35">
      <c r="A479" s="1" t="s">
        <v>2152</v>
      </c>
      <c r="B479" t="s">
        <v>271</v>
      </c>
      <c r="C479">
        <v>7.1428571428571423</v>
      </c>
      <c r="D479">
        <v>0.48185649328878288</v>
      </c>
      <c r="E479">
        <v>0.89312853931846681</v>
      </c>
      <c r="F479">
        <v>4.908603282542013E-2</v>
      </c>
      <c r="G479" t="s">
        <v>932</v>
      </c>
      <c r="H479" t="s">
        <v>846</v>
      </c>
    </row>
    <row r="480" spans="1:12" x14ac:dyDescent="0.35">
      <c r="A480" s="1" t="s">
        <v>2153</v>
      </c>
      <c r="B480" t="s">
        <v>272</v>
      </c>
      <c r="C480">
        <v>6.4516129032258061</v>
      </c>
      <c r="D480">
        <v>0.47757914696394388</v>
      </c>
      <c r="E480">
        <v>0.89312853931846681</v>
      </c>
      <c r="F480">
        <v>4.908603282542013E-2</v>
      </c>
      <c r="G480" t="s">
        <v>1583</v>
      </c>
      <c r="H480" t="s">
        <v>1045</v>
      </c>
      <c r="I480" t="s">
        <v>994</v>
      </c>
      <c r="J480" t="s">
        <v>922</v>
      </c>
    </row>
    <row r="481" spans="1:14" x14ac:dyDescent="0.35">
      <c r="A481" s="1" t="s">
        <v>2154</v>
      </c>
      <c r="B481" t="s">
        <v>273</v>
      </c>
      <c r="C481">
        <v>9.0909090909090917</v>
      </c>
      <c r="D481">
        <v>0.47722882638385372</v>
      </c>
      <c r="E481">
        <v>0.89312853931846681</v>
      </c>
      <c r="F481">
        <v>4.908603282542013E-2</v>
      </c>
      <c r="G481" t="s">
        <v>943</v>
      </c>
    </row>
    <row r="482" spans="1:14" x14ac:dyDescent="0.35">
      <c r="A482" s="1" t="s">
        <v>2155</v>
      </c>
      <c r="B482" t="s">
        <v>274</v>
      </c>
      <c r="C482">
        <v>6.1538461538461542</v>
      </c>
      <c r="D482">
        <v>0.46892678700717422</v>
      </c>
      <c r="E482">
        <v>0.89312853931846681</v>
      </c>
      <c r="F482">
        <v>4.908603282542013E-2</v>
      </c>
      <c r="G482" t="s">
        <v>1283</v>
      </c>
      <c r="H482" t="s">
        <v>1011</v>
      </c>
      <c r="I482" t="s">
        <v>1504</v>
      </c>
      <c r="J482" t="s">
        <v>1105</v>
      </c>
      <c r="K482" t="s">
        <v>1634</v>
      </c>
      <c r="L482" t="s">
        <v>862</v>
      </c>
      <c r="M482" t="s">
        <v>1632</v>
      </c>
      <c r="N482" t="s">
        <v>1633</v>
      </c>
    </row>
    <row r="483" spans="1:14" x14ac:dyDescent="0.35">
      <c r="A483" s="1" t="s">
        <v>2156</v>
      </c>
      <c r="B483" t="s">
        <v>271</v>
      </c>
      <c r="C483">
        <v>7.1428571428571423</v>
      </c>
      <c r="D483">
        <v>0.48185649328878288</v>
      </c>
      <c r="E483">
        <v>0.89312853931846681</v>
      </c>
      <c r="F483">
        <v>4.908603282542013E-2</v>
      </c>
      <c r="G483" t="s">
        <v>1132</v>
      </c>
      <c r="H483" t="s">
        <v>1306</v>
      </c>
    </row>
    <row r="484" spans="1:14" x14ac:dyDescent="0.35">
      <c r="A484" s="1" t="s">
        <v>2157</v>
      </c>
      <c r="B484" t="s">
        <v>275</v>
      </c>
      <c r="C484">
        <v>7.4074074074074066</v>
      </c>
      <c r="D484">
        <v>0.46273292012008183</v>
      </c>
      <c r="E484">
        <v>0.89312853931846681</v>
      </c>
      <c r="F484">
        <v>4.908603282542013E-2</v>
      </c>
      <c r="G484" t="s">
        <v>1322</v>
      </c>
      <c r="H484" t="s">
        <v>1038</v>
      </c>
    </row>
    <row r="485" spans="1:14" x14ac:dyDescent="0.35">
      <c r="A485" s="1" t="s">
        <v>2158</v>
      </c>
      <c r="B485" t="s">
        <v>273</v>
      </c>
      <c r="C485">
        <v>9.0909090909090917</v>
      </c>
      <c r="D485">
        <v>0.47722882638385372</v>
      </c>
      <c r="E485">
        <v>0.89312853931846681</v>
      </c>
      <c r="F485">
        <v>4.908603282542013E-2</v>
      </c>
      <c r="G485" t="s">
        <v>946</v>
      </c>
    </row>
    <row r="486" spans="1:14" x14ac:dyDescent="0.35">
      <c r="A486" s="1" t="s">
        <v>2159</v>
      </c>
      <c r="B486" t="s">
        <v>273</v>
      </c>
      <c r="C486">
        <v>9.0909090909090917</v>
      </c>
      <c r="D486">
        <v>0.47722882638385372</v>
      </c>
      <c r="E486">
        <v>0.89312853931846681</v>
      </c>
      <c r="F486">
        <v>4.908603282542013E-2</v>
      </c>
      <c r="G486" t="s">
        <v>900</v>
      </c>
    </row>
    <row r="487" spans="1:14" x14ac:dyDescent="0.35">
      <c r="A487" s="1" t="s">
        <v>2160</v>
      </c>
      <c r="B487" t="s">
        <v>273</v>
      </c>
      <c r="C487">
        <v>9.0909090909090917</v>
      </c>
      <c r="D487">
        <v>0.47722882638385372</v>
      </c>
      <c r="E487">
        <v>0.89312853931846681</v>
      </c>
      <c r="F487">
        <v>4.908603282542013E-2</v>
      </c>
      <c r="G487" t="s">
        <v>947</v>
      </c>
    </row>
    <row r="488" spans="1:14" x14ac:dyDescent="0.35">
      <c r="A488" s="1" t="s">
        <v>2161</v>
      </c>
      <c r="B488" t="s">
        <v>273</v>
      </c>
      <c r="C488">
        <v>9.0909090909090917</v>
      </c>
      <c r="D488">
        <v>0.47722882638385372</v>
      </c>
      <c r="E488">
        <v>0.89312853931846681</v>
      </c>
      <c r="F488">
        <v>4.908603282542013E-2</v>
      </c>
      <c r="G488" t="s">
        <v>932</v>
      </c>
    </row>
    <row r="489" spans="1:14" x14ac:dyDescent="0.35">
      <c r="A489" s="1" t="s">
        <v>2162</v>
      </c>
      <c r="B489" t="s">
        <v>271</v>
      </c>
      <c r="C489">
        <v>7.1428571428571423</v>
      </c>
      <c r="D489">
        <v>0.48185649328878288</v>
      </c>
      <c r="E489">
        <v>0.89312853931846681</v>
      </c>
      <c r="F489">
        <v>4.908603282542013E-2</v>
      </c>
      <c r="G489" t="s">
        <v>1163</v>
      </c>
      <c r="H489" t="s">
        <v>1224</v>
      </c>
    </row>
    <row r="490" spans="1:14" x14ac:dyDescent="0.35">
      <c r="A490" s="1" t="s">
        <v>2163</v>
      </c>
      <c r="B490" t="s">
        <v>273</v>
      </c>
      <c r="C490">
        <v>9.0909090909090917</v>
      </c>
      <c r="D490">
        <v>0.47722882638385372</v>
      </c>
      <c r="E490">
        <v>0.89312853931846681</v>
      </c>
      <c r="F490">
        <v>4.908603282542013E-2</v>
      </c>
      <c r="G490" t="s">
        <v>948</v>
      </c>
    </row>
    <row r="491" spans="1:14" x14ac:dyDescent="0.35">
      <c r="A491" s="1" t="s">
        <v>2164</v>
      </c>
      <c r="B491" t="s">
        <v>273</v>
      </c>
      <c r="C491">
        <v>9.0909090909090917</v>
      </c>
      <c r="D491">
        <v>0.47722882638385372</v>
      </c>
      <c r="E491">
        <v>0.89312853931846681</v>
      </c>
      <c r="F491">
        <v>4.908603282542013E-2</v>
      </c>
      <c r="G491" t="s">
        <v>949</v>
      </c>
    </row>
    <row r="492" spans="1:14" x14ac:dyDescent="0.35">
      <c r="A492" s="1" t="s">
        <v>2165</v>
      </c>
      <c r="B492" t="s">
        <v>273</v>
      </c>
      <c r="C492">
        <v>9.0909090909090917</v>
      </c>
      <c r="D492">
        <v>0.47722882638385372</v>
      </c>
      <c r="E492">
        <v>0.89312853931846681</v>
      </c>
      <c r="F492">
        <v>4.908603282542013E-2</v>
      </c>
      <c r="G492" t="s">
        <v>900</v>
      </c>
    </row>
    <row r="493" spans="1:14" x14ac:dyDescent="0.35">
      <c r="A493" s="1" t="s">
        <v>2166</v>
      </c>
      <c r="B493" t="s">
        <v>273</v>
      </c>
      <c r="C493">
        <v>9.0909090909090917</v>
      </c>
      <c r="D493">
        <v>0.47722882638385372</v>
      </c>
      <c r="E493">
        <v>0.89312853931846681</v>
      </c>
      <c r="F493">
        <v>4.908603282542013E-2</v>
      </c>
      <c r="G493" t="s">
        <v>950</v>
      </c>
    </row>
    <row r="494" spans="1:14" x14ac:dyDescent="0.35">
      <c r="A494" s="1" t="s">
        <v>2167</v>
      </c>
      <c r="B494" t="s">
        <v>271</v>
      </c>
      <c r="C494">
        <v>7.1428571428571423</v>
      </c>
      <c r="D494">
        <v>0.48185649328878288</v>
      </c>
      <c r="E494">
        <v>0.89312853931846681</v>
      </c>
      <c r="F494">
        <v>4.908603282542013E-2</v>
      </c>
      <c r="G494" t="s">
        <v>806</v>
      </c>
      <c r="H494" t="s">
        <v>801</v>
      </c>
    </row>
    <row r="495" spans="1:14" x14ac:dyDescent="0.35">
      <c r="A495" s="1" t="s">
        <v>2168</v>
      </c>
      <c r="B495" t="s">
        <v>273</v>
      </c>
      <c r="C495">
        <v>9.0909090909090917</v>
      </c>
      <c r="D495">
        <v>0.47722882638385372</v>
      </c>
      <c r="E495">
        <v>0.89312853931846681</v>
      </c>
      <c r="F495">
        <v>4.908603282542013E-2</v>
      </c>
      <c r="G495" t="s">
        <v>952</v>
      </c>
    </row>
    <row r="496" spans="1:14" x14ac:dyDescent="0.35">
      <c r="A496" s="1" t="s">
        <v>2169</v>
      </c>
      <c r="B496" t="s">
        <v>273</v>
      </c>
      <c r="C496">
        <v>9.0909090909090917</v>
      </c>
      <c r="D496">
        <v>0.47722882638385372</v>
      </c>
      <c r="E496">
        <v>0.89312853931846681</v>
      </c>
      <c r="F496">
        <v>4.908603282542013E-2</v>
      </c>
      <c r="G496" t="s">
        <v>953</v>
      </c>
    </row>
    <row r="497" spans="1:12" x14ac:dyDescent="0.35">
      <c r="A497" s="1" t="s">
        <v>2170</v>
      </c>
      <c r="B497" t="s">
        <v>273</v>
      </c>
      <c r="C497">
        <v>9.0909090909090917</v>
      </c>
      <c r="D497">
        <v>0.47722882638385372</v>
      </c>
      <c r="E497">
        <v>0.89312853931846681</v>
      </c>
      <c r="F497">
        <v>4.908603282542013E-2</v>
      </c>
      <c r="G497" t="s">
        <v>899</v>
      </c>
    </row>
    <row r="498" spans="1:12" x14ac:dyDescent="0.35">
      <c r="A498" s="1" t="s">
        <v>2171</v>
      </c>
      <c r="B498" t="s">
        <v>273</v>
      </c>
      <c r="C498">
        <v>9.0909090909090917</v>
      </c>
      <c r="D498">
        <v>0.47722882638385372</v>
      </c>
      <c r="E498">
        <v>0.89312853931846681</v>
      </c>
      <c r="F498">
        <v>4.908603282542013E-2</v>
      </c>
      <c r="G498" t="s">
        <v>808</v>
      </c>
    </row>
    <row r="499" spans="1:12" x14ac:dyDescent="0.35">
      <c r="A499" s="1" t="s">
        <v>2172</v>
      </c>
      <c r="B499" t="s">
        <v>271</v>
      </c>
      <c r="C499">
        <v>7.1428571428571423</v>
      </c>
      <c r="D499">
        <v>0.48185649328878288</v>
      </c>
      <c r="E499">
        <v>0.89312853931846681</v>
      </c>
      <c r="F499">
        <v>4.908603282542013E-2</v>
      </c>
      <c r="G499" t="s">
        <v>1359</v>
      </c>
      <c r="H499" t="s">
        <v>871</v>
      </c>
    </row>
    <row r="500" spans="1:12" x14ac:dyDescent="0.35">
      <c r="A500" s="1" t="s">
        <v>2173</v>
      </c>
      <c r="B500" t="s">
        <v>271</v>
      </c>
      <c r="C500">
        <v>7.1428571428571423</v>
      </c>
      <c r="D500">
        <v>0.48185649328878288</v>
      </c>
      <c r="E500">
        <v>0.89312853931846681</v>
      </c>
      <c r="F500">
        <v>4.908603282542013E-2</v>
      </c>
      <c r="G500" t="s">
        <v>1434</v>
      </c>
      <c r="H500" t="s">
        <v>1291</v>
      </c>
    </row>
    <row r="501" spans="1:12" x14ac:dyDescent="0.35">
      <c r="A501" s="1" t="s">
        <v>2174</v>
      </c>
      <c r="B501" t="s">
        <v>276</v>
      </c>
      <c r="C501">
        <v>6.666666666666667</v>
      </c>
      <c r="D501">
        <v>0.47997361765517799</v>
      </c>
      <c r="E501">
        <v>0.89312853931846681</v>
      </c>
      <c r="F501">
        <v>4.908603282542013E-2</v>
      </c>
      <c r="G501" t="s">
        <v>1009</v>
      </c>
      <c r="H501" t="s">
        <v>1485</v>
      </c>
      <c r="I501" t="s">
        <v>1423</v>
      </c>
    </row>
    <row r="502" spans="1:12" x14ac:dyDescent="0.35">
      <c r="A502" s="1" t="s">
        <v>2175</v>
      </c>
      <c r="B502" t="s">
        <v>273</v>
      </c>
      <c r="C502">
        <v>9.0909090909090917</v>
      </c>
      <c r="D502">
        <v>0.47722882638385372</v>
      </c>
      <c r="E502">
        <v>0.89312853931846681</v>
      </c>
      <c r="F502">
        <v>4.908603282542013E-2</v>
      </c>
      <c r="G502" t="s">
        <v>956</v>
      </c>
    </row>
    <row r="503" spans="1:12" x14ac:dyDescent="0.35">
      <c r="A503" s="1" t="s">
        <v>2176</v>
      </c>
      <c r="B503" t="s">
        <v>273</v>
      </c>
      <c r="C503">
        <v>9.0909090909090917</v>
      </c>
      <c r="D503">
        <v>0.47722882638385372</v>
      </c>
      <c r="E503">
        <v>0.89312853931846681</v>
      </c>
      <c r="F503">
        <v>4.908603282542013E-2</v>
      </c>
      <c r="G503" t="s">
        <v>957</v>
      </c>
    </row>
    <row r="504" spans="1:12" x14ac:dyDescent="0.35">
      <c r="A504" s="1" t="s">
        <v>2177</v>
      </c>
      <c r="B504" t="s">
        <v>277</v>
      </c>
      <c r="C504">
        <v>6.4102564102564097</v>
      </c>
      <c r="D504">
        <v>0.46402241963722779</v>
      </c>
      <c r="E504">
        <v>0.89312853931846681</v>
      </c>
      <c r="F504">
        <v>4.908603282542013E-2</v>
      </c>
      <c r="G504" t="s">
        <v>1023</v>
      </c>
      <c r="H504" t="s">
        <v>969</v>
      </c>
      <c r="I504" t="s">
        <v>871</v>
      </c>
      <c r="J504" t="s">
        <v>957</v>
      </c>
      <c r="K504" t="s">
        <v>1343</v>
      </c>
    </row>
    <row r="505" spans="1:12" x14ac:dyDescent="0.35">
      <c r="A505" s="1" t="s">
        <v>2178</v>
      </c>
      <c r="B505" t="s">
        <v>275</v>
      </c>
      <c r="C505">
        <v>7.4074074074074066</v>
      </c>
      <c r="D505">
        <v>0.46273292012008183</v>
      </c>
      <c r="E505">
        <v>0.89312853931846681</v>
      </c>
      <c r="F505">
        <v>4.908603282542013E-2</v>
      </c>
      <c r="G505" t="s">
        <v>1026</v>
      </c>
      <c r="H505" t="s">
        <v>1010</v>
      </c>
    </row>
    <row r="506" spans="1:12" x14ac:dyDescent="0.35">
      <c r="A506" s="1" t="s">
        <v>2179</v>
      </c>
      <c r="B506" t="s">
        <v>273</v>
      </c>
      <c r="C506">
        <v>9.0909090909090917</v>
      </c>
      <c r="D506">
        <v>0.47722882638385372</v>
      </c>
      <c r="E506">
        <v>0.89312853931846681</v>
      </c>
      <c r="F506">
        <v>4.908603282542013E-2</v>
      </c>
      <c r="G506" t="s">
        <v>822</v>
      </c>
    </row>
    <row r="507" spans="1:12" x14ac:dyDescent="0.35">
      <c r="A507" s="1" t="s">
        <v>2180</v>
      </c>
      <c r="B507" t="s">
        <v>273</v>
      </c>
      <c r="C507">
        <v>9.0909090909090917</v>
      </c>
      <c r="D507">
        <v>0.47722882638385372</v>
      </c>
      <c r="E507">
        <v>0.89312853931846681</v>
      </c>
      <c r="F507">
        <v>4.908603282542013E-2</v>
      </c>
      <c r="G507" t="s">
        <v>821</v>
      </c>
    </row>
    <row r="508" spans="1:12" x14ac:dyDescent="0.35">
      <c r="A508" s="1" t="s">
        <v>2181</v>
      </c>
      <c r="B508" t="s">
        <v>271</v>
      </c>
      <c r="C508">
        <v>7.1428571428571423</v>
      </c>
      <c r="D508">
        <v>0.48185649328878288</v>
      </c>
      <c r="E508">
        <v>0.89312853931846681</v>
      </c>
      <c r="F508">
        <v>4.908603282542013E-2</v>
      </c>
      <c r="G508" t="s">
        <v>1558</v>
      </c>
      <c r="H508" t="s">
        <v>1559</v>
      </c>
    </row>
    <row r="509" spans="1:12" x14ac:dyDescent="0.35">
      <c r="A509" s="1" t="s">
        <v>2182</v>
      </c>
      <c r="B509" t="s">
        <v>278</v>
      </c>
      <c r="C509">
        <v>6.4935064935064926</v>
      </c>
      <c r="D509">
        <v>0.45274732882586782</v>
      </c>
      <c r="E509">
        <v>0.89312853931846681</v>
      </c>
      <c r="F509">
        <v>4.908603282542013E-2</v>
      </c>
      <c r="G509" t="s">
        <v>1062</v>
      </c>
      <c r="H509" t="s">
        <v>1647</v>
      </c>
      <c r="I509" t="s">
        <v>1644</v>
      </c>
      <c r="J509" t="s">
        <v>1646</v>
      </c>
      <c r="K509" t="s">
        <v>1645</v>
      </c>
    </row>
    <row r="510" spans="1:12" x14ac:dyDescent="0.35">
      <c r="A510" s="1" t="s">
        <v>2183</v>
      </c>
      <c r="B510" t="s">
        <v>279</v>
      </c>
      <c r="C510">
        <v>6.8181818181818175</v>
      </c>
      <c r="D510">
        <v>0.46503157133437423</v>
      </c>
      <c r="E510">
        <v>0.89312853931846681</v>
      </c>
      <c r="F510">
        <v>4.908603282542013E-2</v>
      </c>
      <c r="G510" t="s">
        <v>1650</v>
      </c>
      <c r="H510" t="s">
        <v>1651</v>
      </c>
      <c r="I510" t="s">
        <v>1652</v>
      </c>
    </row>
    <row r="511" spans="1:12" x14ac:dyDescent="0.35">
      <c r="A511" s="1" t="s">
        <v>2184</v>
      </c>
      <c r="B511" t="s">
        <v>280</v>
      </c>
      <c r="C511">
        <v>6.25</v>
      </c>
      <c r="D511">
        <v>0.47300098827896597</v>
      </c>
      <c r="E511">
        <v>0.89312853931846681</v>
      </c>
      <c r="F511">
        <v>4.908603282542013E-2</v>
      </c>
      <c r="G511" t="s">
        <v>1438</v>
      </c>
      <c r="H511" t="s">
        <v>993</v>
      </c>
      <c r="I511" t="s">
        <v>992</v>
      </c>
      <c r="J511" t="s">
        <v>900</v>
      </c>
      <c r="K511" t="s">
        <v>1443</v>
      </c>
      <c r="L511" t="s">
        <v>1457</v>
      </c>
    </row>
    <row r="512" spans="1:12" x14ac:dyDescent="0.35">
      <c r="A512" s="1" t="s">
        <v>2185</v>
      </c>
      <c r="B512" t="s">
        <v>271</v>
      </c>
      <c r="C512">
        <v>7.1428571428571423</v>
      </c>
      <c r="D512">
        <v>0.48185649328878288</v>
      </c>
      <c r="E512">
        <v>0.89312853931846681</v>
      </c>
      <c r="F512">
        <v>4.908603282542013E-2</v>
      </c>
      <c r="G512" t="s">
        <v>1049</v>
      </c>
      <c r="H512" t="s">
        <v>956</v>
      </c>
    </row>
    <row r="513" spans="1:24" x14ac:dyDescent="0.35">
      <c r="A513" s="1" t="s">
        <v>2186</v>
      </c>
      <c r="B513" t="s">
        <v>275</v>
      </c>
      <c r="C513">
        <v>7.4074074074074066</v>
      </c>
      <c r="D513">
        <v>0.46273292012008183</v>
      </c>
      <c r="E513">
        <v>0.89312853931846681</v>
      </c>
      <c r="F513">
        <v>4.908603282542013E-2</v>
      </c>
      <c r="G513" t="s">
        <v>1552</v>
      </c>
      <c r="H513" t="s">
        <v>947</v>
      </c>
    </row>
    <row r="514" spans="1:24" x14ac:dyDescent="0.35">
      <c r="A514" s="1" t="s">
        <v>2187</v>
      </c>
      <c r="B514" t="s">
        <v>281</v>
      </c>
      <c r="C514">
        <v>6.8965517241379306</v>
      </c>
      <c r="D514">
        <v>0.50055348888569073</v>
      </c>
      <c r="E514">
        <v>0.90471114098832539</v>
      </c>
      <c r="F514">
        <v>4.3490061567948109E-2</v>
      </c>
      <c r="G514" t="s">
        <v>1389</v>
      </c>
      <c r="H514" t="s">
        <v>1396</v>
      </c>
    </row>
    <row r="515" spans="1:24" x14ac:dyDescent="0.35">
      <c r="A515" s="1" t="s">
        <v>2188</v>
      </c>
      <c r="B515" t="s">
        <v>282</v>
      </c>
      <c r="C515">
        <v>8.3333333333333321</v>
      </c>
      <c r="D515">
        <v>0.50717210432643745</v>
      </c>
      <c r="E515">
        <v>0.90471114098832539</v>
      </c>
      <c r="F515">
        <v>4.3490061567948109E-2</v>
      </c>
      <c r="G515" t="s">
        <v>965</v>
      </c>
    </row>
    <row r="516" spans="1:24" x14ac:dyDescent="0.35">
      <c r="A516" s="1" t="s">
        <v>2189</v>
      </c>
      <c r="B516" t="s">
        <v>283</v>
      </c>
      <c r="C516">
        <v>5.8441558441558437</v>
      </c>
      <c r="D516">
        <v>0.498770835466325</v>
      </c>
      <c r="E516">
        <v>0.90471114098832539</v>
      </c>
      <c r="F516">
        <v>4.3490061567948109E-2</v>
      </c>
      <c r="G516" t="s">
        <v>1499</v>
      </c>
      <c r="H516" t="s">
        <v>1510</v>
      </c>
      <c r="I516" t="s">
        <v>1511</v>
      </c>
      <c r="J516" t="s">
        <v>874</v>
      </c>
      <c r="K516" t="s">
        <v>1356</v>
      </c>
      <c r="L516" t="s">
        <v>1500</v>
      </c>
      <c r="M516" t="s">
        <v>1327</v>
      </c>
      <c r="N516" t="s">
        <v>1137</v>
      </c>
      <c r="O516" t="s">
        <v>899</v>
      </c>
      <c r="P516" t="s">
        <v>1505</v>
      </c>
      <c r="Q516" t="s">
        <v>1509</v>
      </c>
      <c r="R516" t="s">
        <v>1506</v>
      </c>
      <c r="S516" t="s">
        <v>1351</v>
      </c>
      <c r="T516" t="s">
        <v>1514</v>
      </c>
      <c r="U516" t="s">
        <v>1507</v>
      </c>
      <c r="V516" t="s">
        <v>1076</v>
      </c>
      <c r="W516" t="s">
        <v>1515</v>
      </c>
      <c r="X516" t="s">
        <v>1503</v>
      </c>
    </row>
    <row r="517" spans="1:24" x14ac:dyDescent="0.35">
      <c r="A517" s="1" t="s">
        <v>2190</v>
      </c>
      <c r="B517" t="s">
        <v>282</v>
      </c>
      <c r="C517">
        <v>8.3333333333333321</v>
      </c>
      <c r="D517">
        <v>0.50717210432643745</v>
      </c>
      <c r="E517">
        <v>0.90471114098832539</v>
      </c>
      <c r="F517">
        <v>4.3490061567948109E-2</v>
      </c>
      <c r="G517" t="s">
        <v>967</v>
      </c>
    </row>
    <row r="518" spans="1:24" x14ac:dyDescent="0.35">
      <c r="A518" s="1" t="s">
        <v>2191</v>
      </c>
      <c r="B518" t="s">
        <v>282</v>
      </c>
      <c r="C518">
        <v>8.3333333333333321</v>
      </c>
      <c r="D518">
        <v>0.50717210432643745</v>
      </c>
      <c r="E518">
        <v>0.90471114098832539</v>
      </c>
      <c r="F518">
        <v>4.3490061567948109E-2</v>
      </c>
      <c r="G518" t="s">
        <v>968</v>
      </c>
    </row>
    <row r="519" spans="1:24" x14ac:dyDescent="0.35">
      <c r="A519" s="1" t="s">
        <v>2192</v>
      </c>
      <c r="B519" t="s">
        <v>282</v>
      </c>
      <c r="C519">
        <v>8.3333333333333321</v>
      </c>
      <c r="D519">
        <v>0.50717210432643745</v>
      </c>
      <c r="E519">
        <v>0.90471114098832539</v>
      </c>
      <c r="F519">
        <v>4.3490061567948109E-2</v>
      </c>
      <c r="G519" t="s">
        <v>969</v>
      </c>
    </row>
    <row r="520" spans="1:24" x14ac:dyDescent="0.35">
      <c r="A520" s="1" t="s">
        <v>2193</v>
      </c>
      <c r="B520" t="s">
        <v>282</v>
      </c>
      <c r="C520">
        <v>8.3333333333333321</v>
      </c>
      <c r="D520">
        <v>0.50717210432643745</v>
      </c>
      <c r="E520">
        <v>0.90471114098832539</v>
      </c>
      <c r="F520">
        <v>4.3490061567948109E-2</v>
      </c>
      <c r="G520" t="s">
        <v>970</v>
      </c>
    </row>
    <row r="521" spans="1:24" x14ac:dyDescent="0.35">
      <c r="A521" s="1" t="s">
        <v>2194</v>
      </c>
      <c r="B521" t="s">
        <v>282</v>
      </c>
      <c r="C521">
        <v>8.3333333333333321</v>
      </c>
      <c r="D521">
        <v>0.50717210432643745</v>
      </c>
      <c r="E521">
        <v>0.90471114098832539</v>
      </c>
      <c r="F521">
        <v>4.3490061567948109E-2</v>
      </c>
      <c r="G521" t="s">
        <v>971</v>
      </c>
    </row>
    <row r="522" spans="1:24" x14ac:dyDescent="0.35">
      <c r="A522" s="1" t="s">
        <v>2195</v>
      </c>
      <c r="B522" t="s">
        <v>282</v>
      </c>
      <c r="C522">
        <v>8.3333333333333321</v>
      </c>
      <c r="D522">
        <v>0.50717210432643745</v>
      </c>
      <c r="E522">
        <v>0.90471114098832539</v>
      </c>
      <c r="F522">
        <v>4.3490061567948109E-2</v>
      </c>
      <c r="G522" t="s">
        <v>943</v>
      </c>
    </row>
    <row r="523" spans="1:24" x14ac:dyDescent="0.35">
      <c r="A523" s="1" t="s">
        <v>2196</v>
      </c>
      <c r="B523" t="s">
        <v>282</v>
      </c>
      <c r="C523">
        <v>8.3333333333333321</v>
      </c>
      <c r="D523">
        <v>0.50717210432643745</v>
      </c>
      <c r="E523">
        <v>0.90471114098832539</v>
      </c>
      <c r="F523">
        <v>4.3490061567948109E-2</v>
      </c>
      <c r="G523" t="s">
        <v>949</v>
      </c>
    </row>
    <row r="524" spans="1:24" x14ac:dyDescent="0.35">
      <c r="A524" s="1" t="s">
        <v>2197</v>
      </c>
      <c r="B524" t="s">
        <v>282</v>
      </c>
      <c r="C524">
        <v>8.3333333333333321</v>
      </c>
      <c r="D524">
        <v>0.50717210432643745</v>
      </c>
      <c r="E524">
        <v>0.90471114098832539</v>
      </c>
      <c r="F524">
        <v>4.3490061567948109E-2</v>
      </c>
      <c r="G524" t="s">
        <v>972</v>
      </c>
    </row>
    <row r="525" spans="1:24" x14ac:dyDescent="0.35">
      <c r="A525" s="1" t="s">
        <v>2198</v>
      </c>
      <c r="B525" t="s">
        <v>282</v>
      </c>
      <c r="C525">
        <v>8.3333333333333321</v>
      </c>
      <c r="D525">
        <v>0.50717210432643745</v>
      </c>
      <c r="E525">
        <v>0.90471114098832539</v>
      </c>
      <c r="F525">
        <v>4.3490061567948109E-2</v>
      </c>
      <c r="G525" t="s">
        <v>973</v>
      </c>
    </row>
    <row r="526" spans="1:24" x14ac:dyDescent="0.35">
      <c r="A526" s="1" t="s">
        <v>2199</v>
      </c>
      <c r="B526" t="s">
        <v>282</v>
      </c>
      <c r="C526">
        <v>8.3333333333333321</v>
      </c>
      <c r="D526">
        <v>0.50717210432643745</v>
      </c>
      <c r="E526">
        <v>0.90471114098832539</v>
      </c>
      <c r="F526">
        <v>4.3490061567948109E-2</v>
      </c>
      <c r="G526" t="s">
        <v>974</v>
      </c>
    </row>
    <row r="527" spans="1:24" x14ac:dyDescent="0.35">
      <c r="A527" s="1" t="s">
        <v>2200</v>
      </c>
      <c r="B527" t="s">
        <v>282</v>
      </c>
      <c r="C527">
        <v>8.3333333333333321</v>
      </c>
      <c r="D527">
        <v>0.50717210432643745</v>
      </c>
      <c r="E527">
        <v>0.90471114098832539</v>
      </c>
      <c r="F527">
        <v>4.3490061567948109E-2</v>
      </c>
      <c r="G527" t="s">
        <v>975</v>
      </c>
    </row>
    <row r="528" spans="1:24" x14ac:dyDescent="0.35">
      <c r="A528" s="1" t="s">
        <v>2201</v>
      </c>
      <c r="B528" t="s">
        <v>282</v>
      </c>
      <c r="C528">
        <v>8.3333333333333321</v>
      </c>
      <c r="D528">
        <v>0.50717210432643745</v>
      </c>
      <c r="E528">
        <v>0.90471114098832539</v>
      </c>
      <c r="F528">
        <v>4.3490061567948109E-2</v>
      </c>
      <c r="G528" t="s">
        <v>976</v>
      </c>
    </row>
    <row r="529" spans="1:17" x14ac:dyDescent="0.35">
      <c r="A529" s="1" t="s">
        <v>2202</v>
      </c>
      <c r="B529" t="s">
        <v>282</v>
      </c>
      <c r="C529">
        <v>8.3333333333333321</v>
      </c>
      <c r="D529">
        <v>0.50717210432643745</v>
      </c>
      <c r="E529">
        <v>0.90471114098832539</v>
      </c>
      <c r="F529">
        <v>4.3490061567948109E-2</v>
      </c>
      <c r="G529" t="s">
        <v>977</v>
      </c>
    </row>
    <row r="530" spans="1:17" x14ac:dyDescent="0.35">
      <c r="A530" s="1" t="s">
        <v>2203</v>
      </c>
      <c r="B530" t="s">
        <v>282</v>
      </c>
      <c r="C530">
        <v>8.3333333333333321</v>
      </c>
      <c r="D530">
        <v>0.50717210432643745</v>
      </c>
      <c r="E530">
        <v>0.90471114098832539</v>
      </c>
      <c r="F530">
        <v>4.3490061567948109E-2</v>
      </c>
      <c r="G530" t="s">
        <v>978</v>
      </c>
    </row>
    <row r="531" spans="1:17" x14ac:dyDescent="0.35">
      <c r="A531" s="1" t="s">
        <v>2204</v>
      </c>
      <c r="B531" t="s">
        <v>284</v>
      </c>
      <c r="C531">
        <v>5.913978494623656</v>
      </c>
      <c r="D531">
        <v>0.50013592218307834</v>
      </c>
      <c r="E531">
        <v>0.90471114098832539</v>
      </c>
      <c r="F531">
        <v>4.3490061567948109E-2</v>
      </c>
      <c r="G531" t="s">
        <v>1338</v>
      </c>
      <c r="H531" t="s">
        <v>915</v>
      </c>
      <c r="I531" t="s">
        <v>1386</v>
      </c>
      <c r="J531" t="s">
        <v>1137</v>
      </c>
      <c r="K531" t="s">
        <v>992</v>
      </c>
      <c r="L531" t="s">
        <v>1340</v>
      </c>
      <c r="M531" t="s">
        <v>1078</v>
      </c>
      <c r="N531" t="s">
        <v>808</v>
      </c>
      <c r="O531" t="s">
        <v>1196</v>
      </c>
      <c r="P531" t="s">
        <v>1465</v>
      </c>
      <c r="Q531" t="s">
        <v>1076</v>
      </c>
    </row>
    <row r="532" spans="1:17" x14ac:dyDescent="0.35">
      <c r="A532" s="1" t="s">
        <v>2205</v>
      </c>
      <c r="B532" t="s">
        <v>281</v>
      </c>
      <c r="C532">
        <v>6.8965517241379306</v>
      </c>
      <c r="D532">
        <v>0.50055348888569073</v>
      </c>
      <c r="E532">
        <v>0.90471114098832539</v>
      </c>
      <c r="F532">
        <v>4.3490061567948109E-2</v>
      </c>
      <c r="G532" t="s">
        <v>1334</v>
      </c>
      <c r="H532" t="s">
        <v>932</v>
      </c>
    </row>
    <row r="533" spans="1:17" x14ac:dyDescent="0.35">
      <c r="A533" s="1" t="s">
        <v>2206</v>
      </c>
      <c r="B533" t="s">
        <v>281</v>
      </c>
      <c r="C533">
        <v>6.8965517241379306</v>
      </c>
      <c r="D533">
        <v>0.50055348888569073</v>
      </c>
      <c r="E533">
        <v>0.90471114098832539</v>
      </c>
      <c r="F533">
        <v>4.3490061567948109E-2</v>
      </c>
      <c r="G533" t="s">
        <v>922</v>
      </c>
      <c r="H533" t="s">
        <v>928</v>
      </c>
    </row>
    <row r="534" spans="1:17" x14ac:dyDescent="0.35">
      <c r="A534" s="1" t="s">
        <v>2207</v>
      </c>
      <c r="B534" t="s">
        <v>285</v>
      </c>
      <c r="C534">
        <v>6.1538461538461542</v>
      </c>
      <c r="D534">
        <v>0.51486854504225621</v>
      </c>
      <c r="E534">
        <v>0.91500046675112567</v>
      </c>
      <c r="F534">
        <v>3.8578684395424293E-2</v>
      </c>
      <c r="G534" t="s">
        <v>1633</v>
      </c>
      <c r="H534" t="s">
        <v>862</v>
      </c>
      <c r="I534" t="s">
        <v>1632</v>
      </c>
      <c r="J534" t="s">
        <v>1634</v>
      </c>
    </row>
    <row r="535" spans="1:17" x14ac:dyDescent="0.35">
      <c r="A535" s="1" t="s">
        <v>2208</v>
      </c>
      <c r="B535" t="s">
        <v>285</v>
      </c>
      <c r="C535">
        <v>6.1538461538461542</v>
      </c>
      <c r="D535">
        <v>0.51486854504225621</v>
      </c>
      <c r="E535">
        <v>0.91500046675112567</v>
      </c>
      <c r="F535">
        <v>3.8578684395424293E-2</v>
      </c>
      <c r="G535" t="s">
        <v>1631</v>
      </c>
      <c r="H535" t="s">
        <v>1283</v>
      </c>
      <c r="I535" t="s">
        <v>1630</v>
      </c>
      <c r="J535" t="s">
        <v>1640</v>
      </c>
    </row>
    <row r="536" spans="1:17" x14ac:dyDescent="0.35">
      <c r="A536" s="1" t="s">
        <v>2209</v>
      </c>
      <c r="B536" t="s">
        <v>286</v>
      </c>
      <c r="C536">
        <v>6.666666666666667</v>
      </c>
      <c r="D536">
        <v>0.5188100477523867</v>
      </c>
      <c r="E536">
        <v>0.9185648046959235</v>
      </c>
      <c r="F536">
        <v>3.6890198825753194E-2</v>
      </c>
      <c r="G536" t="s">
        <v>1163</v>
      </c>
      <c r="H536" t="s">
        <v>1224</v>
      </c>
    </row>
    <row r="537" spans="1:17" x14ac:dyDescent="0.35">
      <c r="A537" s="1" t="s">
        <v>2210</v>
      </c>
      <c r="B537" t="s">
        <v>286</v>
      </c>
      <c r="C537">
        <v>6.666666666666667</v>
      </c>
      <c r="D537">
        <v>0.5188100477523867</v>
      </c>
      <c r="E537">
        <v>0.9185648046959235</v>
      </c>
      <c r="F537">
        <v>3.6890198825753194E-2</v>
      </c>
      <c r="G537" t="s">
        <v>977</v>
      </c>
      <c r="H537" t="s">
        <v>871</v>
      </c>
    </row>
    <row r="538" spans="1:17" x14ac:dyDescent="0.35">
      <c r="A538" s="1" t="s">
        <v>2211</v>
      </c>
      <c r="B538" t="s">
        <v>287</v>
      </c>
      <c r="C538">
        <v>6.4516129032258061</v>
      </c>
      <c r="D538">
        <v>0.53661529141637532</v>
      </c>
      <c r="E538">
        <v>0.91922005695693176</v>
      </c>
      <c r="F538">
        <v>3.658050811145136E-2</v>
      </c>
      <c r="G538" t="s">
        <v>1132</v>
      </c>
      <c r="H538" t="s">
        <v>1306</v>
      </c>
    </row>
    <row r="539" spans="1:17" x14ac:dyDescent="0.35">
      <c r="A539" s="1" t="s">
        <v>2212</v>
      </c>
      <c r="B539" t="s">
        <v>287</v>
      </c>
      <c r="C539">
        <v>6.4516129032258061</v>
      </c>
      <c r="D539">
        <v>0.53661529141637532</v>
      </c>
      <c r="E539">
        <v>0.91922005695693176</v>
      </c>
      <c r="F539">
        <v>3.658050811145136E-2</v>
      </c>
      <c r="G539" t="s">
        <v>1283</v>
      </c>
      <c r="H539" t="s">
        <v>1455</v>
      </c>
    </row>
    <row r="540" spans="1:17" x14ac:dyDescent="0.35">
      <c r="A540" s="1" t="s">
        <v>2213</v>
      </c>
      <c r="B540" t="s">
        <v>287</v>
      </c>
      <c r="C540">
        <v>6.4516129032258061</v>
      </c>
      <c r="D540">
        <v>0.53661529141637532</v>
      </c>
      <c r="E540">
        <v>0.91922005695693176</v>
      </c>
      <c r="F540">
        <v>3.658050811145136E-2</v>
      </c>
      <c r="G540" t="s">
        <v>868</v>
      </c>
      <c r="H540" t="s">
        <v>1044</v>
      </c>
    </row>
    <row r="541" spans="1:17" x14ac:dyDescent="0.35">
      <c r="A541" s="1" t="s">
        <v>2214</v>
      </c>
      <c r="B541" t="s">
        <v>288</v>
      </c>
      <c r="C541">
        <v>7.6923076923076925</v>
      </c>
      <c r="D541">
        <v>0.53540177515629184</v>
      </c>
      <c r="E541">
        <v>0.91922005695693176</v>
      </c>
      <c r="F541">
        <v>3.658050811145136E-2</v>
      </c>
      <c r="G541" t="s">
        <v>985</v>
      </c>
    </row>
    <row r="542" spans="1:17" x14ac:dyDescent="0.35">
      <c r="A542" s="1" t="s">
        <v>2215</v>
      </c>
      <c r="B542" t="s">
        <v>287</v>
      </c>
      <c r="C542">
        <v>6.4516129032258061</v>
      </c>
      <c r="D542">
        <v>0.53661529141637532</v>
      </c>
      <c r="E542">
        <v>0.91922005695693176</v>
      </c>
      <c r="F542">
        <v>3.658050811145136E-2</v>
      </c>
      <c r="G542" t="s">
        <v>1334</v>
      </c>
      <c r="H542" t="s">
        <v>1030</v>
      </c>
    </row>
    <row r="543" spans="1:17" x14ac:dyDescent="0.35">
      <c r="A543" s="1" t="s">
        <v>2216</v>
      </c>
      <c r="B543" t="s">
        <v>288</v>
      </c>
      <c r="C543">
        <v>7.6923076923076925</v>
      </c>
      <c r="D543">
        <v>0.53540177515629184</v>
      </c>
      <c r="E543">
        <v>0.91922005695693176</v>
      </c>
      <c r="F543">
        <v>3.658050811145136E-2</v>
      </c>
      <c r="G543" t="s">
        <v>987</v>
      </c>
    </row>
    <row r="544" spans="1:17" x14ac:dyDescent="0.35">
      <c r="A544" s="1" t="s">
        <v>2217</v>
      </c>
      <c r="B544" t="s">
        <v>288</v>
      </c>
      <c r="C544">
        <v>7.6923076923076925</v>
      </c>
      <c r="D544">
        <v>0.53540177515629184</v>
      </c>
      <c r="E544">
        <v>0.91922005695693176</v>
      </c>
      <c r="F544">
        <v>3.658050811145136E-2</v>
      </c>
      <c r="G544" t="s">
        <v>988</v>
      </c>
    </row>
    <row r="545" spans="1:15" x14ac:dyDescent="0.35">
      <c r="A545" s="1" t="s">
        <v>2218</v>
      </c>
      <c r="B545" t="s">
        <v>289</v>
      </c>
      <c r="C545">
        <v>5.9523809523809517</v>
      </c>
      <c r="D545">
        <v>0.52995179685555049</v>
      </c>
      <c r="E545">
        <v>0.91922005695693176</v>
      </c>
      <c r="F545">
        <v>3.658050811145136E-2</v>
      </c>
      <c r="G545" t="s">
        <v>1405</v>
      </c>
      <c r="H545" t="s">
        <v>940</v>
      </c>
      <c r="I545" t="s">
        <v>1553</v>
      </c>
      <c r="J545" t="s">
        <v>1552</v>
      </c>
      <c r="K545" t="s">
        <v>1061</v>
      </c>
    </row>
    <row r="546" spans="1:15" x14ac:dyDescent="0.35">
      <c r="A546" s="1" t="s">
        <v>2219</v>
      </c>
      <c r="B546" t="s">
        <v>288</v>
      </c>
      <c r="C546">
        <v>7.6923076923076925</v>
      </c>
      <c r="D546">
        <v>0.53540177515629184</v>
      </c>
      <c r="E546">
        <v>0.91922005695693176</v>
      </c>
      <c r="F546">
        <v>3.658050811145136E-2</v>
      </c>
      <c r="G546" t="s">
        <v>990</v>
      </c>
    </row>
    <row r="547" spans="1:15" x14ac:dyDescent="0.35">
      <c r="A547" s="1" t="s">
        <v>2220</v>
      </c>
      <c r="B547" t="s">
        <v>288</v>
      </c>
      <c r="C547">
        <v>7.6923076923076925</v>
      </c>
      <c r="D547">
        <v>0.53540177515629184</v>
      </c>
      <c r="E547">
        <v>0.91922005695693176</v>
      </c>
      <c r="F547">
        <v>3.658050811145136E-2</v>
      </c>
      <c r="G547" t="s">
        <v>991</v>
      </c>
    </row>
    <row r="548" spans="1:15" x14ac:dyDescent="0.35">
      <c r="A548" s="1" t="s">
        <v>2221</v>
      </c>
      <c r="B548" t="s">
        <v>288</v>
      </c>
      <c r="C548">
        <v>7.6923076923076925</v>
      </c>
      <c r="D548">
        <v>0.53540177515629184</v>
      </c>
      <c r="E548">
        <v>0.91922005695693176</v>
      </c>
      <c r="F548">
        <v>3.658050811145136E-2</v>
      </c>
      <c r="G548" t="s">
        <v>992</v>
      </c>
    </row>
    <row r="549" spans="1:15" x14ac:dyDescent="0.35">
      <c r="A549" s="1" t="s">
        <v>2222</v>
      </c>
      <c r="B549" t="s">
        <v>287</v>
      </c>
      <c r="C549">
        <v>6.4516129032258061</v>
      </c>
      <c r="D549">
        <v>0.53661529141637532</v>
      </c>
      <c r="E549">
        <v>0.91922005695693176</v>
      </c>
      <c r="F549">
        <v>3.658050811145136E-2</v>
      </c>
      <c r="G549" t="s">
        <v>1280</v>
      </c>
      <c r="H549" t="s">
        <v>1257</v>
      </c>
    </row>
    <row r="550" spans="1:15" x14ac:dyDescent="0.35">
      <c r="A550" s="1" t="s">
        <v>2223</v>
      </c>
      <c r="B550" t="s">
        <v>288</v>
      </c>
      <c r="C550">
        <v>7.6923076923076925</v>
      </c>
      <c r="D550">
        <v>0.53540177515629184</v>
      </c>
      <c r="E550">
        <v>0.91922005695693176</v>
      </c>
      <c r="F550">
        <v>3.658050811145136E-2</v>
      </c>
      <c r="G550" t="s">
        <v>993</v>
      </c>
    </row>
    <row r="551" spans="1:15" x14ac:dyDescent="0.35">
      <c r="A551" s="1" t="s">
        <v>2224</v>
      </c>
      <c r="B551" t="s">
        <v>287</v>
      </c>
      <c r="C551">
        <v>6.4516129032258061</v>
      </c>
      <c r="D551">
        <v>0.53661529141637532</v>
      </c>
      <c r="E551">
        <v>0.91922005695693176</v>
      </c>
      <c r="F551">
        <v>3.658050811145136E-2</v>
      </c>
      <c r="G551" t="s">
        <v>1523</v>
      </c>
      <c r="H551" t="s">
        <v>1594</v>
      </c>
    </row>
    <row r="552" spans="1:15" x14ac:dyDescent="0.35">
      <c r="A552" s="1" t="s">
        <v>2225</v>
      </c>
      <c r="B552" t="s">
        <v>288</v>
      </c>
      <c r="C552">
        <v>7.6923076923076925</v>
      </c>
      <c r="D552">
        <v>0.53540177515629184</v>
      </c>
      <c r="E552">
        <v>0.91922005695693176</v>
      </c>
      <c r="F552">
        <v>3.658050811145136E-2</v>
      </c>
      <c r="G552" t="s">
        <v>994</v>
      </c>
    </row>
    <row r="553" spans="1:15" x14ac:dyDescent="0.35">
      <c r="A553" s="1" t="s">
        <v>2226</v>
      </c>
      <c r="B553" t="s">
        <v>290</v>
      </c>
      <c r="C553">
        <v>6.25</v>
      </c>
      <c r="D553">
        <v>0.52355384788579473</v>
      </c>
      <c r="E553">
        <v>0.91922005695693176</v>
      </c>
      <c r="F553">
        <v>3.658050811145136E-2</v>
      </c>
      <c r="G553" t="s">
        <v>1017</v>
      </c>
      <c r="H553" t="s">
        <v>1163</v>
      </c>
      <c r="I553" t="s">
        <v>1224</v>
      </c>
    </row>
    <row r="554" spans="1:15" x14ac:dyDescent="0.35">
      <c r="A554" s="1" t="s">
        <v>2227</v>
      </c>
      <c r="B554" t="s">
        <v>291</v>
      </c>
      <c r="C554">
        <v>6.0606060606060606</v>
      </c>
      <c r="D554">
        <v>0.52702329740980824</v>
      </c>
      <c r="E554">
        <v>0.91922005695693176</v>
      </c>
      <c r="F554">
        <v>3.658050811145136E-2</v>
      </c>
      <c r="G554" t="s">
        <v>1481</v>
      </c>
      <c r="H554" t="s">
        <v>1044</v>
      </c>
      <c r="I554" t="s">
        <v>1600</v>
      </c>
      <c r="J554" t="s">
        <v>896</v>
      </c>
    </row>
    <row r="555" spans="1:15" x14ac:dyDescent="0.35">
      <c r="A555" s="1" t="s">
        <v>2228</v>
      </c>
      <c r="B555" t="s">
        <v>287</v>
      </c>
      <c r="C555">
        <v>6.4516129032258061</v>
      </c>
      <c r="D555">
        <v>0.53661529141637532</v>
      </c>
      <c r="E555">
        <v>0.91922005695693176</v>
      </c>
      <c r="F555">
        <v>3.658050811145136E-2</v>
      </c>
      <c r="G555" t="s">
        <v>1172</v>
      </c>
      <c r="H555" t="s">
        <v>1653</v>
      </c>
    </row>
    <row r="556" spans="1:15" x14ac:dyDescent="0.35">
      <c r="A556" s="1" t="s">
        <v>2229</v>
      </c>
      <c r="B556" t="s">
        <v>292</v>
      </c>
      <c r="C556">
        <v>5.8823529411764701</v>
      </c>
      <c r="D556">
        <v>0.54059403608632306</v>
      </c>
      <c r="E556">
        <v>0.92436709954219931</v>
      </c>
      <c r="F556">
        <v>3.4155520507459666E-2</v>
      </c>
      <c r="G556" t="s">
        <v>1467</v>
      </c>
      <c r="H556" t="s">
        <v>1137</v>
      </c>
      <c r="I556" t="s">
        <v>850</v>
      </c>
      <c r="J556" t="s">
        <v>1468</v>
      </c>
      <c r="K556" t="s">
        <v>1466</v>
      </c>
    </row>
    <row r="557" spans="1:15" x14ac:dyDescent="0.35">
      <c r="A557" s="1" t="s">
        <v>2230</v>
      </c>
      <c r="B557" t="s">
        <v>293</v>
      </c>
      <c r="C557">
        <v>6.0606060606060606</v>
      </c>
      <c r="D557">
        <v>0.57084147485084813</v>
      </c>
      <c r="E557">
        <v>0.92761739663262821</v>
      </c>
      <c r="F557">
        <v>3.2631115154029125E-2</v>
      </c>
      <c r="G557" t="s">
        <v>922</v>
      </c>
      <c r="H557" t="s">
        <v>1543</v>
      </c>
    </row>
    <row r="558" spans="1:15" x14ac:dyDescent="0.35">
      <c r="A558" s="1" t="s">
        <v>2231</v>
      </c>
      <c r="B558" t="s">
        <v>294</v>
      </c>
      <c r="C558">
        <v>6.25</v>
      </c>
      <c r="D558">
        <v>0.55396102677286863</v>
      </c>
      <c r="E558">
        <v>0.92761739663262821</v>
      </c>
      <c r="F558">
        <v>3.2631115154029125E-2</v>
      </c>
      <c r="G558" t="s">
        <v>1552</v>
      </c>
      <c r="H558" t="s">
        <v>947</v>
      </c>
    </row>
    <row r="559" spans="1:15" x14ac:dyDescent="0.35">
      <c r="A559" s="1" t="s">
        <v>2232</v>
      </c>
      <c r="B559" t="s">
        <v>295</v>
      </c>
      <c r="C559">
        <v>5.625</v>
      </c>
      <c r="D559">
        <v>0.57018452070198067</v>
      </c>
      <c r="E559">
        <v>0.92761739663262821</v>
      </c>
      <c r="F559">
        <v>3.2631115154029125E-2</v>
      </c>
      <c r="G559" t="s">
        <v>1534</v>
      </c>
      <c r="H559" t="s">
        <v>934</v>
      </c>
      <c r="I559" t="s">
        <v>1514</v>
      </c>
      <c r="J559" t="s">
        <v>1154</v>
      </c>
      <c r="K559" t="s">
        <v>1572</v>
      </c>
      <c r="L559" t="s">
        <v>1071</v>
      </c>
      <c r="M559" t="s">
        <v>1476</v>
      </c>
      <c r="N559" t="s">
        <v>1073</v>
      </c>
      <c r="O559" t="s">
        <v>1465</v>
      </c>
    </row>
    <row r="560" spans="1:15" x14ac:dyDescent="0.35">
      <c r="A560" s="1" t="s">
        <v>2233</v>
      </c>
      <c r="B560" t="s">
        <v>293</v>
      </c>
      <c r="C560">
        <v>6.0606060606060606</v>
      </c>
      <c r="D560">
        <v>0.57084147485084813</v>
      </c>
      <c r="E560">
        <v>0.92761739663262821</v>
      </c>
      <c r="F560">
        <v>3.2631115154029125E-2</v>
      </c>
      <c r="G560" t="s">
        <v>1567</v>
      </c>
      <c r="H560" t="s">
        <v>1533</v>
      </c>
    </row>
    <row r="561" spans="1:12" x14ac:dyDescent="0.35">
      <c r="A561" s="1" t="s">
        <v>2234</v>
      </c>
      <c r="B561" t="s">
        <v>296</v>
      </c>
      <c r="C561">
        <v>5.6603773584905666</v>
      </c>
      <c r="D561">
        <v>0.57065011786030351</v>
      </c>
      <c r="E561">
        <v>0.92761739663262821</v>
      </c>
      <c r="F561">
        <v>3.2631115154029125E-2</v>
      </c>
      <c r="G561" t="s">
        <v>1354</v>
      </c>
      <c r="H561" t="s">
        <v>1044</v>
      </c>
      <c r="I561" t="s">
        <v>1011</v>
      </c>
      <c r="J561" t="s">
        <v>1227</v>
      </c>
      <c r="K561" t="s">
        <v>1349</v>
      </c>
      <c r="L561" t="s">
        <v>950</v>
      </c>
    </row>
    <row r="562" spans="1:12" x14ac:dyDescent="0.35">
      <c r="A562" s="1" t="s">
        <v>2235</v>
      </c>
      <c r="B562" t="s">
        <v>297</v>
      </c>
      <c r="C562">
        <v>5.7142857142857144</v>
      </c>
      <c r="D562">
        <v>0.56126784002073782</v>
      </c>
      <c r="E562">
        <v>0.92761739663262821</v>
      </c>
      <c r="F562">
        <v>3.2631115154029125E-2</v>
      </c>
      <c r="G562" t="s">
        <v>915</v>
      </c>
      <c r="H562" t="s">
        <v>1023</v>
      </c>
      <c r="I562" t="s">
        <v>969</v>
      </c>
      <c r="J562" t="s">
        <v>871</v>
      </c>
      <c r="K562" t="s">
        <v>957</v>
      </c>
      <c r="L562" t="s">
        <v>1343</v>
      </c>
    </row>
    <row r="563" spans="1:12" x14ac:dyDescent="0.35">
      <c r="A563" s="1" t="s">
        <v>2236</v>
      </c>
      <c r="B563" t="s">
        <v>293</v>
      </c>
      <c r="C563">
        <v>6.0606060606060606</v>
      </c>
      <c r="D563">
        <v>0.57084147485084813</v>
      </c>
      <c r="E563">
        <v>0.92761739663262821</v>
      </c>
      <c r="F563">
        <v>3.2631115154029125E-2</v>
      </c>
      <c r="G563" t="s">
        <v>969</v>
      </c>
      <c r="H563" t="s">
        <v>1036</v>
      </c>
    </row>
    <row r="564" spans="1:12" x14ac:dyDescent="0.35">
      <c r="A564" s="1" t="s">
        <v>2237</v>
      </c>
      <c r="B564" t="s">
        <v>298</v>
      </c>
      <c r="C564">
        <v>6</v>
      </c>
      <c r="D564">
        <v>0.55146344179998064</v>
      </c>
      <c r="E564">
        <v>0.92761739663262821</v>
      </c>
      <c r="F564">
        <v>3.2631115154029125E-2</v>
      </c>
      <c r="G564" t="s">
        <v>1523</v>
      </c>
      <c r="H564" t="s">
        <v>1594</v>
      </c>
      <c r="I564" t="s">
        <v>1089</v>
      </c>
    </row>
    <row r="565" spans="1:12" x14ac:dyDescent="0.35">
      <c r="A565" s="1" t="s">
        <v>2238</v>
      </c>
      <c r="B565" t="s">
        <v>294</v>
      </c>
      <c r="C565">
        <v>6.25</v>
      </c>
      <c r="D565">
        <v>0.55396102677286863</v>
      </c>
      <c r="E565">
        <v>0.92761739663262821</v>
      </c>
      <c r="F565">
        <v>3.2631115154029125E-2</v>
      </c>
      <c r="G565" t="s">
        <v>1602</v>
      </c>
      <c r="H565" t="s">
        <v>1601</v>
      </c>
    </row>
    <row r="566" spans="1:12" x14ac:dyDescent="0.35">
      <c r="A566" s="1" t="s">
        <v>2239</v>
      </c>
      <c r="B566" t="s">
        <v>293</v>
      </c>
      <c r="C566">
        <v>6.0606060606060606</v>
      </c>
      <c r="D566">
        <v>0.57084147485084813</v>
      </c>
      <c r="E566">
        <v>0.92761739663262821</v>
      </c>
      <c r="F566">
        <v>3.2631115154029125E-2</v>
      </c>
      <c r="G566" t="s">
        <v>831</v>
      </c>
      <c r="H566" t="s">
        <v>1079</v>
      </c>
    </row>
    <row r="567" spans="1:12" x14ac:dyDescent="0.35">
      <c r="A567" s="1" t="s">
        <v>2240</v>
      </c>
      <c r="B567" t="s">
        <v>293</v>
      </c>
      <c r="C567">
        <v>6.0606060606060606</v>
      </c>
      <c r="D567">
        <v>0.57084147485084813</v>
      </c>
      <c r="E567">
        <v>0.92761739663262821</v>
      </c>
      <c r="F567">
        <v>3.2631115154029125E-2</v>
      </c>
      <c r="G567" t="s">
        <v>1537</v>
      </c>
      <c r="H567" t="s">
        <v>956</v>
      </c>
    </row>
    <row r="568" spans="1:12" x14ac:dyDescent="0.35">
      <c r="A568" s="1" t="s">
        <v>2241</v>
      </c>
      <c r="B568" t="s">
        <v>293</v>
      </c>
      <c r="C568">
        <v>6.0606060606060606</v>
      </c>
      <c r="D568">
        <v>0.57084147485084813</v>
      </c>
      <c r="E568">
        <v>0.92761739663262821</v>
      </c>
      <c r="F568">
        <v>3.2631115154029125E-2</v>
      </c>
      <c r="G568" t="s">
        <v>1163</v>
      </c>
      <c r="H568" t="s">
        <v>1224</v>
      </c>
    </row>
    <row r="569" spans="1:12" x14ac:dyDescent="0.35">
      <c r="A569" s="1" t="s">
        <v>2242</v>
      </c>
      <c r="B569" t="s">
        <v>299</v>
      </c>
      <c r="C569">
        <v>7.1428571428571423</v>
      </c>
      <c r="D569">
        <v>0.56201582103128522</v>
      </c>
      <c r="E569">
        <v>0.92761739663262821</v>
      </c>
      <c r="F569">
        <v>3.2631115154029125E-2</v>
      </c>
      <c r="G569" t="s">
        <v>987</v>
      </c>
    </row>
    <row r="570" spans="1:12" x14ac:dyDescent="0.35">
      <c r="A570" s="1" t="s">
        <v>2243</v>
      </c>
      <c r="B570" t="s">
        <v>294</v>
      </c>
      <c r="C570">
        <v>6.25</v>
      </c>
      <c r="D570">
        <v>0.55396102677286863</v>
      </c>
      <c r="E570">
        <v>0.92761739663262821</v>
      </c>
      <c r="F570">
        <v>3.2631115154029125E-2</v>
      </c>
      <c r="G570" t="s">
        <v>900</v>
      </c>
      <c r="H570" t="s">
        <v>1654</v>
      </c>
    </row>
    <row r="571" spans="1:12" x14ac:dyDescent="0.35">
      <c r="A571" s="1" t="s">
        <v>2244</v>
      </c>
      <c r="B571" t="s">
        <v>296</v>
      </c>
      <c r="C571">
        <v>5.6603773584905666</v>
      </c>
      <c r="D571">
        <v>0.57065011786030351</v>
      </c>
      <c r="E571">
        <v>0.92761739663262821</v>
      </c>
      <c r="F571">
        <v>3.2631115154029125E-2</v>
      </c>
      <c r="G571" t="s">
        <v>1567</v>
      </c>
      <c r="H571" t="s">
        <v>1533</v>
      </c>
      <c r="I571" t="s">
        <v>1622</v>
      </c>
      <c r="J571" t="s">
        <v>943</v>
      </c>
      <c r="K571" t="s">
        <v>1115</v>
      </c>
      <c r="L571" t="s">
        <v>913</v>
      </c>
    </row>
    <row r="572" spans="1:12" x14ac:dyDescent="0.35">
      <c r="A572" s="1" t="s">
        <v>2245</v>
      </c>
      <c r="B572" t="s">
        <v>299</v>
      </c>
      <c r="C572">
        <v>7.1428571428571423</v>
      </c>
      <c r="D572">
        <v>0.56201582103128522</v>
      </c>
      <c r="E572">
        <v>0.92761739663262821</v>
      </c>
      <c r="F572">
        <v>3.2631115154029125E-2</v>
      </c>
      <c r="G572" t="s">
        <v>1008</v>
      </c>
    </row>
    <row r="573" spans="1:12" x14ac:dyDescent="0.35">
      <c r="A573" s="1" t="s">
        <v>2246</v>
      </c>
      <c r="B573" t="s">
        <v>294</v>
      </c>
      <c r="C573">
        <v>6.25</v>
      </c>
      <c r="D573">
        <v>0.55396102677286863</v>
      </c>
      <c r="E573">
        <v>0.92761739663262821</v>
      </c>
      <c r="F573">
        <v>3.2631115154029125E-2</v>
      </c>
      <c r="G573" t="s">
        <v>1163</v>
      </c>
      <c r="H573" t="s">
        <v>1224</v>
      </c>
    </row>
    <row r="574" spans="1:12" x14ac:dyDescent="0.35">
      <c r="A574" s="1" t="s">
        <v>2247</v>
      </c>
      <c r="B574" t="s">
        <v>294</v>
      </c>
      <c r="C574">
        <v>6.25</v>
      </c>
      <c r="D574">
        <v>0.55396102677286863</v>
      </c>
      <c r="E574">
        <v>0.92761739663262821</v>
      </c>
      <c r="F574">
        <v>3.2631115154029125E-2</v>
      </c>
      <c r="G574" t="s">
        <v>1483</v>
      </c>
      <c r="H574" t="s">
        <v>1467</v>
      </c>
    </row>
    <row r="575" spans="1:12" x14ac:dyDescent="0.35">
      <c r="A575" s="1" t="s">
        <v>2248</v>
      </c>
      <c r="B575" t="s">
        <v>299</v>
      </c>
      <c r="C575">
        <v>7.1428571428571423</v>
      </c>
      <c r="D575">
        <v>0.56201582103128522</v>
      </c>
      <c r="E575">
        <v>0.92761739663262821</v>
      </c>
      <c r="F575">
        <v>3.2631115154029125E-2</v>
      </c>
      <c r="G575" t="s">
        <v>1009</v>
      </c>
    </row>
    <row r="576" spans="1:12" x14ac:dyDescent="0.35">
      <c r="A576" s="1" t="s">
        <v>2249</v>
      </c>
      <c r="B576" t="s">
        <v>299</v>
      </c>
      <c r="C576">
        <v>7.1428571428571423</v>
      </c>
      <c r="D576">
        <v>0.56201582103128522</v>
      </c>
      <c r="E576">
        <v>0.92761739663262821</v>
      </c>
      <c r="F576">
        <v>3.2631115154029125E-2</v>
      </c>
      <c r="G576" t="s">
        <v>1010</v>
      </c>
    </row>
    <row r="577" spans="1:14" x14ac:dyDescent="0.35">
      <c r="A577" s="1" t="s">
        <v>2250</v>
      </c>
      <c r="B577" t="s">
        <v>299</v>
      </c>
      <c r="C577">
        <v>7.1428571428571423</v>
      </c>
      <c r="D577">
        <v>0.56201582103128522</v>
      </c>
      <c r="E577">
        <v>0.92761739663262821</v>
      </c>
      <c r="F577">
        <v>3.2631115154029125E-2</v>
      </c>
      <c r="G577" t="s">
        <v>1011</v>
      </c>
    </row>
    <row r="578" spans="1:14" x14ac:dyDescent="0.35">
      <c r="A578" s="1" t="s">
        <v>2251</v>
      </c>
      <c r="B578" t="s">
        <v>299</v>
      </c>
      <c r="C578">
        <v>7.1428571428571423</v>
      </c>
      <c r="D578">
        <v>0.56201582103128522</v>
      </c>
      <c r="E578">
        <v>0.92761739663262821</v>
      </c>
      <c r="F578">
        <v>3.2631115154029125E-2</v>
      </c>
      <c r="G578" t="s">
        <v>1012</v>
      </c>
    </row>
    <row r="579" spans="1:14" x14ac:dyDescent="0.35">
      <c r="A579" s="1" t="s">
        <v>2252</v>
      </c>
      <c r="B579" t="s">
        <v>294</v>
      </c>
      <c r="C579">
        <v>6.25</v>
      </c>
      <c r="D579">
        <v>0.55396102677286863</v>
      </c>
      <c r="E579">
        <v>0.92761739663262821</v>
      </c>
      <c r="F579">
        <v>3.2631115154029125E-2</v>
      </c>
      <c r="G579" t="s">
        <v>1334</v>
      </c>
      <c r="H579" t="s">
        <v>1030</v>
      </c>
    </row>
    <row r="580" spans="1:14" x14ac:dyDescent="0.35">
      <c r="A580" s="1" t="s">
        <v>2253</v>
      </c>
      <c r="B580" t="s">
        <v>300</v>
      </c>
      <c r="C580">
        <v>5.6910569105691051</v>
      </c>
      <c r="D580">
        <v>0.56144684859899952</v>
      </c>
      <c r="E580">
        <v>0.92761739663262821</v>
      </c>
      <c r="F580">
        <v>3.2631115154029125E-2</v>
      </c>
      <c r="G580" t="s">
        <v>985</v>
      </c>
      <c r="H580" t="s">
        <v>1568</v>
      </c>
      <c r="I580" t="s">
        <v>829</v>
      </c>
      <c r="J580" t="s">
        <v>1271</v>
      </c>
      <c r="K580" t="s">
        <v>1302</v>
      </c>
      <c r="L580" t="s">
        <v>1278</v>
      </c>
      <c r="M580" t="s">
        <v>1655</v>
      </c>
    </row>
    <row r="581" spans="1:14" x14ac:dyDescent="0.35">
      <c r="A581" s="1" t="s">
        <v>2254</v>
      </c>
      <c r="B581" t="s">
        <v>301</v>
      </c>
      <c r="C581">
        <v>5.6338028169014089</v>
      </c>
      <c r="D581">
        <v>0.57001764118277309</v>
      </c>
      <c r="E581">
        <v>0.92761739663262821</v>
      </c>
      <c r="F581">
        <v>3.2631115154029125E-2</v>
      </c>
      <c r="G581" t="s">
        <v>994</v>
      </c>
      <c r="H581" t="s">
        <v>1594</v>
      </c>
      <c r="I581" t="s">
        <v>1641</v>
      </c>
      <c r="J581" t="s">
        <v>806</v>
      </c>
      <c r="K581" t="s">
        <v>1045</v>
      </c>
      <c r="L581" t="s">
        <v>1055</v>
      </c>
      <c r="M581" t="s">
        <v>1523</v>
      </c>
      <c r="N581" t="s">
        <v>1310</v>
      </c>
    </row>
    <row r="582" spans="1:14" x14ac:dyDescent="0.35">
      <c r="A582" s="1" t="s">
        <v>2255</v>
      </c>
      <c r="B582" t="s">
        <v>294</v>
      </c>
      <c r="C582">
        <v>6.25</v>
      </c>
      <c r="D582">
        <v>0.55396102677286863</v>
      </c>
      <c r="E582">
        <v>0.92761739663262821</v>
      </c>
      <c r="F582">
        <v>3.2631115154029125E-2</v>
      </c>
      <c r="G582" t="s">
        <v>896</v>
      </c>
      <c r="H582" t="s">
        <v>1122</v>
      </c>
    </row>
    <row r="583" spans="1:14" x14ac:dyDescent="0.35">
      <c r="A583" s="1" t="s">
        <v>2256</v>
      </c>
      <c r="B583" t="s">
        <v>302</v>
      </c>
      <c r="C583">
        <v>5.7971014492753623</v>
      </c>
      <c r="D583">
        <v>0.5625617755081731</v>
      </c>
      <c r="E583">
        <v>0.92761739663262821</v>
      </c>
      <c r="F583">
        <v>3.2631115154029125E-2</v>
      </c>
      <c r="G583" t="s">
        <v>969</v>
      </c>
      <c r="H583" t="s">
        <v>1389</v>
      </c>
      <c r="I583" t="s">
        <v>1110</v>
      </c>
      <c r="J583" t="s">
        <v>1036</v>
      </c>
    </row>
    <row r="584" spans="1:14" x14ac:dyDescent="0.35">
      <c r="A584" s="1" t="s">
        <v>2257</v>
      </c>
      <c r="B584" t="s">
        <v>299</v>
      </c>
      <c r="C584">
        <v>7.1428571428571423</v>
      </c>
      <c r="D584">
        <v>0.56201582103128522</v>
      </c>
      <c r="E584">
        <v>0.92761739663262821</v>
      </c>
      <c r="F584">
        <v>3.2631115154029125E-2</v>
      </c>
      <c r="G584" t="s">
        <v>806</v>
      </c>
    </row>
    <row r="585" spans="1:14" x14ac:dyDescent="0.35">
      <c r="A585" s="1" t="s">
        <v>2258</v>
      </c>
      <c r="B585" t="s">
        <v>299</v>
      </c>
      <c r="C585">
        <v>7.1428571428571423</v>
      </c>
      <c r="D585">
        <v>0.56201582103128522</v>
      </c>
      <c r="E585">
        <v>0.92761739663262821</v>
      </c>
      <c r="F585">
        <v>3.2631115154029125E-2</v>
      </c>
      <c r="G585" t="s">
        <v>1017</v>
      </c>
    </row>
    <row r="586" spans="1:14" x14ac:dyDescent="0.35">
      <c r="A586" s="1" t="s">
        <v>2259</v>
      </c>
      <c r="B586" t="s">
        <v>303</v>
      </c>
      <c r="C586">
        <v>5.8823529411764701</v>
      </c>
      <c r="D586">
        <v>0.58725302158588732</v>
      </c>
      <c r="E586">
        <v>0.93038917777129737</v>
      </c>
      <c r="F586">
        <v>3.1335349936468054E-2</v>
      </c>
      <c r="G586" t="s">
        <v>1480</v>
      </c>
      <c r="H586" t="s">
        <v>1272</v>
      </c>
    </row>
    <row r="587" spans="1:14" x14ac:dyDescent="0.35">
      <c r="A587" s="1" t="s">
        <v>2260</v>
      </c>
      <c r="B587" t="s">
        <v>304</v>
      </c>
      <c r="C587">
        <v>6.666666666666667</v>
      </c>
      <c r="D587">
        <v>0.58710662648166034</v>
      </c>
      <c r="E587">
        <v>0.93038917777129737</v>
      </c>
      <c r="F587">
        <v>3.1335349936468054E-2</v>
      </c>
      <c r="G587" t="s">
        <v>806</v>
      </c>
    </row>
    <row r="588" spans="1:14" x14ac:dyDescent="0.35">
      <c r="A588" s="1" t="s">
        <v>2261</v>
      </c>
      <c r="B588" t="s">
        <v>303</v>
      </c>
      <c r="C588">
        <v>5.8823529411764701</v>
      </c>
      <c r="D588">
        <v>0.58725302158588732</v>
      </c>
      <c r="E588">
        <v>0.93038917777129737</v>
      </c>
      <c r="F588">
        <v>3.1335349936468054E-2</v>
      </c>
      <c r="G588" t="s">
        <v>1435</v>
      </c>
      <c r="H588" t="s">
        <v>920</v>
      </c>
    </row>
    <row r="589" spans="1:14" x14ac:dyDescent="0.35">
      <c r="A589" s="1" t="s">
        <v>2262</v>
      </c>
      <c r="B589" t="s">
        <v>304</v>
      </c>
      <c r="C589">
        <v>6.666666666666667</v>
      </c>
      <c r="D589">
        <v>0.58710662648166034</v>
      </c>
      <c r="E589">
        <v>0.93038917777129737</v>
      </c>
      <c r="F589">
        <v>3.1335349936468054E-2</v>
      </c>
      <c r="G589" t="s">
        <v>1020</v>
      </c>
    </row>
    <row r="590" spans="1:14" x14ac:dyDescent="0.35">
      <c r="A590" s="1" t="s">
        <v>2263</v>
      </c>
      <c r="B590" t="s">
        <v>304</v>
      </c>
      <c r="C590">
        <v>6.666666666666667</v>
      </c>
      <c r="D590">
        <v>0.58710662648166034</v>
      </c>
      <c r="E590">
        <v>0.93038917777129737</v>
      </c>
      <c r="F590">
        <v>3.1335349936468054E-2</v>
      </c>
      <c r="G590" t="s">
        <v>1021</v>
      </c>
    </row>
    <row r="591" spans="1:14" x14ac:dyDescent="0.35">
      <c r="A591" s="1" t="s">
        <v>2264</v>
      </c>
      <c r="B591" t="s">
        <v>303</v>
      </c>
      <c r="C591">
        <v>5.8823529411764701</v>
      </c>
      <c r="D591">
        <v>0.58725302158588732</v>
      </c>
      <c r="E591">
        <v>0.93038917777129737</v>
      </c>
      <c r="F591">
        <v>3.1335349936468054E-2</v>
      </c>
      <c r="G591" t="s">
        <v>1439</v>
      </c>
      <c r="H591" t="s">
        <v>1630</v>
      </c>
    </row>
    <row r="592" spans="1:14" x14ac:dyDescent="0.35">
      <c r="A592" s="1" t="s">
        <v>2265</v>
      </c>
      <c r="B592" t="s">
        <v>304</v>
      </c>
      <c r="C592">
        <v>6.666666666666667</v>
      </c>
      <c r="D592">
        <v>0.58710662648166034</v>
      </c>
      <c r="E592">
        <v>0.93038917777129737</v>
      </c>
      <c r="F592">
        <v>3.1335349936468054E-2</v>
      </c>
      <c r="G592" t="s">
        <v>1023</v>
      </c>
    </row>
    <row r="593" spans="1:34" x14ac:dyDescent="0.35">
      <c r="A593" s="1" t="s">
        <v>2266</v>
      </c>
      <c r="B593" t="s">
        <v>304</v>
      </c>
      <c r="C593">
        <v>6.666666666666667</v>
      </c>
      <c r="D593">
        <v>0.58710662648166034</v>
      </c>
      <c r="E593">
        <v>0.93038917777129737</v>
      </c>
      <c r="F593">
        <v>3.1335349936468054E-2</v>
      </c>
      <c r="G593" t="s">
        <v>1024</v>
      </c>
    </row>
    <row r="594" spans="1:34" x14ac:dyDescent="0.35">
      <c r="A594" s="1" t="s">
        <v>2267</v>
      </c>
      <c r="B594" t="s">
        <v>303</v>
      </c>
      <c r="C594">
        <v>5.8823529411764701</v>
      </c>
      <c r="D594">
        <v>0.58725302158588732</v>
      </c>
      <c r="E594">
        <v>0.93038917777129737</v>
      </c>
      <c r="F594">
        <v>3.1335349936468054E-2</v>
      </c>
      <c r="G594" t="s">
        <v>1334</v>
      </c>
      <c r="H594" t="s">
        <v>1504</v>
      </c>
    </row>
    <row r="595" spans="1:34" x14ac:dyDescent="0.35">
      <c r="A595" s="1" t="s">
        <v>2268</v>
      </c>
      <c r="B595" t="s">
        <v>304</v>
      </c>
      <c r="C595">
        <v>6.666666666666667</v>
      </c>
      <c r="D595">
        <v>0.58710662648166034</v>
      </c>
      <c r="E595">
        <v>0.93038917777129737</v>
      </c>
      <c r="F595">
        <v>3.1335349936468054E-2</v>
      </c>
      <c r="G595" t="s">
        <v>1026</v>
      </c>
    </row>
    <row r="596" spans="1:34" x14ac:dyDescent="0.35">
      <c r="A596" s="1" t="s">
        <v>2269</v>
      </c>
      <c r="B596" t="s">
        <v>304</v>
      </c>
      <c r="C596">
        <v>6.666666666666667</v>
      </c>
      <c r="D596">
        <v>0.58710662648166034</v>
      </c>
      <c r="E596">
        <v>0.93038917777129737</v>
      </c>
      <c r="F596">
        <v>3.1335349936468054E-2</v>
      </c>
      <c r="G596" t="s">
        <v>1027</v>
      </c>
    </row>
    <row r="597" spans="1:34" x14ac:dyDescent="0.35">
      <c r="A597" s="1" t="s">
        <v>2270</v>
      </c>
      <c r="B597" t="s">
        <v>305</v>
      </c>
      <c r="C597">
        <v>5.5555555555555554</v>
      </c>
      <c r="D597">
        <v>0.58604371501205854</v>
      </c>
      <c r="E597">
        <v>0.93038917777129737</v>
      </c>
      <c r="F597">
        <v>3.1335349936468054E-2</v>
      </c>
      <c r="G597" t="s">
        <v>1163</v>
      </c>
      <c r="H597" t="s">
        <v>1490</v>
      </c>
      <c r="I597" t="s">
        <v>1017</v>
      </c>
      <c r="J597" t="s">
        <v>1492</v>
      </c>
      <c r="K597" t="s">
        <v>1489</v>
      </c>
      <c r="L597" t="s">
        <v>1224</v>
      </c>
      <c r="M597" t="s">
        <v>1311</v>
      </c>
      <c r="N597" t="s">
        <v>1024</v>
      </c>
    </row>
    <row r="598" spans="1:34" x14ac:dyDescent="0.35">
      <c r="A598" s="1" t="s">
        <v>2271</v>
      </c>
      <c r="B598" t="s">
        <v>304</v>
      </c>
      <c r="C598">
        <v>6.666666666666667</v>
      </c>
      <c r="D598">
        <v>0.58710662648166034</v>
      </c>
      <c r="E598">
        <v>0.93038917777129737</v>
      </c>
      <c r="F598">
        <v>3.1335349936468054E-2</v>
      </c>
      <c r="G598" t="s">
        <v>930</v>
      </c>
    </row>
    <row r="599" spans="1:34" x14ac:dyDescent="0.35">
      <c r="A599" s="1" t="s">
        <v>2272</v>
      </c>
      <c r="B599" t="s">
        <v>306</v>
      </c>
      <c r="C599">
        <v>5.6000000000000005</v>
      </c>
      <c r="D599">
        <v>0.57872736085129028</v>
      </c>
      <c r="E599">
        <v>0.93038917777129737</v>
      </c>
      <c r="F599">
        <v>3.1335349936468054E-2</v>
      </c>
      <c r="G599" t="s">
        <v>1053</v>
      </c>
      <c r="H599" t="s">
        <v>1477</v>
      </c>
      <c r="I599" t="s">
        <v>1512</v>
      </c>
      <c r="J599" t="s">
        <v>1427</v>
      </c>
      <c r="K599" t="s">
        <v>1513</v>
      </c>
      <c r="L599" t="s">
        <v>1420</v>
      </c>
      <c r="M599" t="s">
        <v>1519</v>
      </c>
    </row>
    <row r="600" spans="1:34" x14ac:dyDescent="0.35">
      <c r="A600" s="1" t="s">
        <v>2273</v>
      </c>
      <c r="B600" t="s">
        <v>304</v>
      </c>
      <c r="C600">
        <v>6.666666666666667</v>
      </c>
      <c r="D600">
        <v>0.58710662648166034</v>
      </c>
      <c r="E600">
        <v>0.93038917777129737</v>
      </c>
      <c r="F600">
        <v>3.1335349936468054E-2</v>
      </c>
      <c r="G600" t="s">
        <v>1030</v>
      </c>
    </row>
    <row r="601" spans="1:34" x14ac:dyDescent="0.35">
      <c r="A601" s="1" t="s">
        <v>2274</v>
      </c>
      <c r="B601" t="s">
        <v>307</v>
      </c>
      <c r="C601">
        <v>5.5555555555555554</v>
      </c>
      <c r="D601">
        <v>0.58911371993666573</v>
      </c>
      <c r="E601">
        <v>0.93178153369982619</v>
      </c>
      <c r="F601">
        <v>3.0685900768819028E-2</v>
      </c>
      <c r="G601" t="s">
        <v>1591</v>
      </c>
      <c r="H601" t="s">
        <v>1283</v>
      </c>
      <c r="I601" t="s">
        <v>1163</v>
      </c>
      <c r="J601" t="s">
        <v>892</v>
      </c>
      <c r="K601" t="s">
        <v>819</v>
      </c>
      <c r="L601" t="s">
        <v>1224</v>
      </c>
    </row>
    <row r="602" spans="1:34" x14ac:dyDescent="0.35">
      <c r="A602" s="1" t="s">
        <v>2275</v>
      </c>
      <c r="B602" t="s">
        <v>308</v>
      </c>
      <c r="C602">
        <v>5.5555555555555554</v>
      </c>
      <c r="D602">
        <v>0.59366788622222222</v>
      </c>
      <c r="E602">
        <v>0.9374223361479016</v>
      </c>
      <c r="F602">
        <v>2.8064702671780201E-2</v>
      </c>
      <c r="G602" t="s">
        <v>868</v>
      </c>
      <c r="H602" t="s">
        <v>1308</v>
      </c>
      <c r="I602" t="s">
        <v>1095</v>
      </c>
      <c r="J602" t="s">
        <v>1603</v>
      </c>
      <c r="K602" t="s">
        <v>1021</v>
      </c>
      <c r="L602" t="s">
        <v>1257</v>
      </c>
      <c r="M602" t="s">
        <v>1327</v>
      </c>
      <c r="N602" t="s">
        <v>1023</v>
      </c>
      <c r="O602" t="s">
        <v>950</v>
      </c>
      <c r="P602" t="s">
        <v>1598</v>
      </c>
      <c r="Q602" t="s">
        <v>1555</v>
      </c>
      <c r="R602" t="s">
        <v>994</v>
      </c>
      <c r="S602" t="s">
        <v>977</v>
      </c>
      <c r="T602" t="s">
        <v>900</v>
      </c>
      <c r="U602" t="s">
        <v>817</v>
      </c>
      <c r="V602" t="s">
        <v>829</v>
      </c>
      <c r="W602" t="s">
        <v>1529</v>
      </c>
      <c r="X602" t="s">
        <v>1280</v>
      </c>
      <c r="Y602" t="s">
        <v>1602</v>
      </c>
      <c r="Z602" t="s">
        <v>1349</v>
      </c>
      <c r="AA602" t="s">
        <v>1354</v>
      </c>
      <c r="AB602" t="s">
        <v>1044</v>
      </c>
      <c r="AC602" t="s">
        <v>1011</v>
      </c>
      <c r="AD602" t="s">
        <v>1227</v>
      </c>
      <c r="AE602" t="s">
        <v>1517</v>
      </c>
      <c r="AF602" t="s">
        <v>1654</v>
      </c>
      <c r="AG602" t="s">
        <v>822</v>
      </c>
      <c r="AH602" t="s">
        <v>871</v>
      </c>
    </row>
    <row r="603" spans="1:34" x14ac:dyDescent="0.35">
      <c r="A603" s="1" t="s">
        <v>2276</v>
      </c>
      <c r="B603" t="s">
        <v>309</v>
      </c>
      <c r="C603">
        <v>6.25</v>
      </c>
      <c r="D603">
        <v>0.61076129781560395</v>
      </c>
      <c r="E603">
        <v>0.94092933705683146</v>
      </c>
      <c r="F603">
        <v>2.6442990471366466E-2</v>
      </c>
      <c r="G603" t="s">
        <v>822</v>
      </c>
    </row>
    <row r="604" spans="1:34" x14ac:dyDescent="0.35">
      <c r="A604" s="1" t="s">
        <v>2277</v>
      </c>
      <c r="B604" t="s">
        <v>309</v>
      </c>
      <c r="C604">
        <v>6.25</v>
      </c>
      <c r="D604">
        <v>0.61076129781560395</v>
      </c>
      <c r="E604">
        <v>0.94092933705683146</v>
      </c>
      <c r="F604">
        <v>2.6442990471366466E-2</v>
      </c>
      <c r="G604" t="s">
        <v>1032</v>
      </c>
    </row>
    <row r="605" spans="1:34" x14ac:dyDescent="0.35">
      <c r="A605" s="1" t="s">
        <v>2278</v>
      </c>
      <c r="B605" t="s">
        <v>309</v>
      </c>
      <c r="C605">
        <v>6.25</v>
      </c>
      <c r="D605">
        <v>0.61076129781560395</v>
      </c>
      <c r="E605">
        <v>0.94092933705683146</v>
      </c>
      <c r="F605">
        <v>2.6442990471366466E-2</v>
      </c>
      <c r="G605" t="s">
        <v>1033</v>
      </c>
    </row>
    <row r="606" spans="1:34" x14ac:dyDescent="0.35">
      <c r="A606" s="1" t="s">
        <v>2279</v>
      </c>
      <c r="B606" t="s">
        <v>309</v>
      </c>
      <c r="C606">
        <v>6.25</v>
      </c>
      <c r="D606">
        <v>0.61076129781560395</v>
      </c>
      <c r="E606">
        <v>0.94092933705683146</v>
      </c>
      <c r="F606">
        <v>2.6442990471366466E-2</v>
      </c>
      <c r="G606" t="s">
        <v>934</v>
      </c>
    </row>
    <row r="607" spans="1:34" x14ac:dyDescent="0.35">
      <c r="A607" s="1" t="s">
        <v>2280</v>
      </c>
      <c r="B607" t="s">
        <v>309</v>
      </c>
      <c r="C607">
        <v>6.25</v>
      </c>
      <c r="D607">
        <v>0.61076129781560395</v>
      </c>
      <c r="E607">
        <v>0.94092933705683146</v>
      </c>
      <c r="F607">
        <v>2.6442990471366466E-2</v>
      </c>
      <c r="G607" t="s">
        <v>806</v>
      </c>
    </row>
    <row r="608" spans="1:34" x14ac:dyDescent="0.35">
      <c r="A608" s="1" t="s">
        <v>2281</v>
      </c>
      <c r="B608" t="s">
        <v>310</v>
      </c>
      <c r="C608">
        <v>5.5555555555555554</v>
      </c>
      <c r="D608">
        <v>0.60425668309295277</v>
      </c>
      <c r="E608">
        <v>0.94092933705683146</v>
      </c>
      <c r="F608">
        <v>2.6442990471366466E-2</v>
      </c>
      <c r="G608" t="s">
        <v>1017</v>
      </c>
      <c r="H608" t="s">
        <v>1579</v>
      </c>
      <c r="I608" t="s">
        <v>1024</v>
      </c>
    </row>
    <row r="609" spans="1:13" x14ac:dyDescent="0.35">
      <c r="A609" s="1" t="s">
        <v>2282</v>
      </c>
      <c r="B609" t="s">
        <v>309</v>
      </c>
      <c r="C609">
        <v>6.25</v>
      </c>
      <c r="D609">
        <v>0.61076129781560395</v>
      </c>
      <c r="E609">
        <v>0.94092933705683146</v>
      </c>
      <c r="F609">
        <v>2.6442990471366466E-2</v>
      </c>
      <c r="G609" t="s">
        <v>900</v>
      </c>
    </row>
    <row r="610" spans="1:13" x14ac:dyDescent="0.35">
      <c r="A610" s="1" t="s">
        <v>2283</v>
      </c>
      <c r="B610" t="s">
        <v>311</v>
      </c>
      <c r="C610">
        <v>5.46875</v>
      </c>
      <c r="D610">
        <v>0.6040151282435765</v>
      </c>
      <c r="E610">
        <v>0.94092933705683146</v>
      </c>
      <c r="F610">
        <v>2.6442990471366466E-2</v>
      </c>
      <c r="G610" t="s">
        <v>1467</v>
      </c>
      <c r="H610" t="s">
        <v>1137</v>
      </c>
      <c r="I610" t="s">
        <v>1049</v>
      </c>
      <c r="J610" t="s">
        <v>850</v>
      </c>
      <c r="K610" t="s">
        <v>1483</v>
      </c>
      <c r="L610" t="s">
        <v>1466</v>
      </c>
      <c r="M610" t="s">
        <v>1468</v>
      </c>
    </row>
    <row r="611" spans="1:13" x14ac:dyDescent="0.35">
      <c r="A611" s="1" t="s">
        <v>2284</v>
      </c>
      <c r="B611" t="s">
        <v>309</v>
      </c>
      <c r="C611">
        <v>6.25</v>
      </c>
      <c r="D611">
        <v>0.61076129781560395</v>
      </c>
      <c r="E611">
        <v>0.94092933705683146</v>
      </c>
      <c r="F611">
        <v>2.6442990471366466E-2</v>
      </c>
      <c r="G611" t="s">
        <v>1036</v>
      </c>
    </row>
    <row r="612" spans="1:13" x14ac:dyDescent="0.35">
      <c r="A612" s="1" t="s">
        <v>2285</v>
      </c>
      <c r="B612" t="s">
        <v>312</v>
      </c>
      <c r="C612">
        <v>5.4545454545454541</v>
      </c>
      <c r="D612">
        <v>0.60715558333884134</v>
      </c>
      <c r="E612">
        <v>0.94092933705683146</v>
      </c>
      <c r="F612">
        <v>2.6442990471366466E-2</v>
      </c>
      <c r="G612" t="s">
        <v>994</v>
      </c>
      <c r="H612" t="s">
        <v>1583</v>
      </c>
      <c r="I612" t="s">
        <v>1641</v>
      </c>
      <c r="J612" t="s">
        <v>1045</v>
      </c>
      <c r="K612" t="s">
        <v>1310</v>
      </c>
      <c r="L612" t="s">
        <v>922</v>
      </c>
    </row>
    <row r="613" spans="1:13" x14ac:dyDescent="0.35">
      <c r="A613" s="1" t="s">
        <v>2286</v>
      </c>
      <c r="B613" t="s">
        <v>310</v>
      </c>
      <c r="C613">
        <v>5.5555555555555554</v>
      </c>
      <c r="D613">
        <v>0.60425668309295277</v>
      </c>
      <c r="E613">
        <v>0.94092933705683146</v>
      </c>
      <c r="F613">
        <v>2.6442990471366466E-2</v>
      </c>
      <c r="G613" t="s">
        <v>971</v>
      </c>
      <c r="H613" t="s">
        <v>1272</v>
      </c>
      <c r="I613" t="s">
        <v>1190</v>
      </c>
    </row>
    <row r="614" spans="1:13" x14ac:dyDescent="0.35">
      <c r="A614" s="1" t="s">
        <v>2287</v>
      </c>
      <c r="B614" t="s">
        <v>309</v>
      </c>
      <c r="C614">
        <v>6.25</v>
      </c>
      <c r="D614">
        <v>0.61076129781560395</v>
      </c>
      <c r="E614">
        <v>0.94092933705683146</v>
      </c>
      <c r="F614">
        <v>2.6442990471366466E-2</v>
      </c>
      <c r="G614" t="s">
        <v>1032</v>
      </c>
    </row>
    <row r="615" spans="1:13" x14ac:dyDescent="0.35">
      <c r="A615" s="1" t="s">
        <v>2288</v>
      </c>
      <c r="B615" t="s">
        <v>309</v>
      </c>
      <c r="C615">
        <v>6.25</v>
      </c>
      <c r="D615">
        <v>0.61076129781560395</v>
      </c>
      <c r="E615">
        <v>0.94092933705683146</v>
      </c>
      <c r="F615">
        <v>2.6442990471366466E-2</v>
      </c>
      <c r="G615" t="s">
        <v>1038</v>
      </c>
    </row>
    <row r="616" spans="1:13" x14ac:dyDescent="0.35">
      <c r="A616" s="1" t="s">
        <v>2289</v>
      </c>
      <c r="B616" t="s">
        <v>309</v>
      </c>
      <c r="C616">
        <v>6.25</v>
      </c>
      <c r="D616">
        <v>0.61076129781560395</v>
      </c>
      <c r="E616">
        <v>0.94092933705683146</v>
      </c>
      <c r="F616">
        <v>2.6442990471366466E-2</v>
      </c>
      <c r="G616" t="s">
        <v>1039</v>
      </c>
    </row>
    <row r="617" spans="1:13" x14ac:dyDescent="0.35">
      <c r="A617" s="1" t="s">
        <v>2290</v>
      </c>
      <c r="B617" t="s">
        <v>313</v>
      </c>
      <c r="C617">
        <v>5.7142857142857144</v>
      </c>
      <c r="D617">
        <v>0.60319398941449998</v>
      </c>
      <c r="E617">
        <v>0.94092933705683146</v>
      </c>
      <c r="F617">
        <v>2.6442990471366466E-2</v>
      </c>
      <c r="G617" t="s">
        <v>970</v>
      </c>
      <c r="H617" t="s">
        <v>939</v>
      </c>
    </row>
    <row r="618" spans="1:13" x14ac:dyDescent="0.35">
      <c r="A618" s="1" t="s">
        <v>2291</v>
      </c>
      <c r="B618" t="s">
        <v>314</v>
      </c>
      <c r="C618">
        <v>5.4545454545454541</v>
      </c>
      <c r="D618">
        <v>0.61679351681092898</v>
      </c>
      <c r="E618">
        <v>0.94409201202188964</v>
      </c>
      <c r="F618">
        <v>2.4985676924358085E-2</v>
      </c>
      <c r="G618" t="s">
        <v>1454</v>
      </c>
      <c r="H618" t="s">
        <v>1441</v>
      </c>
      <c r="I618" t="s">
        <v>1455</v>
      </c>
    </row>
    <row r="619" spans="1:13" x14ac:dyDescent="0.35">
      <c r="A619" s="1" t="s">
        <v>2292</v>
      </c>
      <c r="B619" t="s">
        <v>314</v>
      </c>
      <c r="C619">
        <v>5.4545454545454541</v>
      </c>
      <c r="D619">
        <v>0.61679351681092898</v>
      </c>
      <c r="E619">
        <v>0.94409201202188964</v>
      </c>
      <c r="F619">
        <v>2.4985676924358085E-2</v>
      </c>
      <c r="G619" t="s">
        <v>1010</v>
      </c>
      <c r="H619" t="s">
        <v>1061</v>
      </c>
      <c r="I619" t="s">
        <v>1128</v>
      </c>
    </row>
    <row r="620" spans="1:13" x14ac:dyDescent="0.35">
      <c r="A620" s="1" t="s">
        <v>2293</v>
      </c>
      <c r="B620" t="s">
        <v>314</v>
      </c>
      <c r="C620">
        <v>5.4545454545454541</v>
      </c>
      <c r="D620">
        <v>0.61679351681092898</v>
      </c>
      <c r="E620">
        <v>0.94409201202188964</v>
      </c>
      <c r="F620">
        <v>2.4985676924358085E-2</v>
      </c>
      <c r="G620" t="s">
        <v>943</v>
      </c>
      <c r="H620" t="s">
        <v>1282</v>
      </c>
      <c r="I620" t="s">
        <v>1290</v>
      </c>
    </row>
    <row r="621" spans="1:13" x14ac:dyDescent="0.35">
      <c r="A621" s="1" t="s">
        <v>2294</v>
      </c>
      <c r="B621" t="s">
        <v>314</v>
      </c>
      <c r="C621">
        <v>5.4545454545454541</v>
      </c>
      <c r="D621">
        <v>0.61679351681092898</v>
      </c>
      <c r="E621">
        <v>0.94409201202188964</v>
      </c>
      <c r="F621">
        <v>2.4985676924358085E-2</v>
      </c>
      <c r="G621" t="s">
        <v>1629</v>
      </c>
      <c r="H621" t="s">
        <v>1012</v>
      </c>
      <c r="I621" t="s">
        <v>839</v>
      </c>
    </row>
    <row r="622" spans="1:13" x14ac:dyDescent="0.35">
      <c r="A622" s="1" t="s">
        <v>2295</v>
      </c>
      <c r="B622" t="s">
        <v>315</v>
      </c>
      <c r="C622">
        <v>5.8823529411764701</v>
      </c>
      <c r="D622">
        <v>0.63306196462520181</v>
      </c>
      <c r="E622">
        <v>0.94849993575183378</v>
      </c>
      <c r="F622">
        <v>2.2962694192951747E-2</v>
      </c>
      <c r="G622" t="s">
        <v>896</v>
      </c>
    </row>
    <row r="623" spans="1:13" x14ac:dyDescent="0.35">
      <c r="A623" s="1" t="s">
        <v>2296</v>
      </c>
      <c r="B623" t="s">
        <v>315</v>
      </c>
      <c r="C623">
        <v>5.8823529411764701</v>
      </c>
      <c r="D623">
        <v>0.63306196462520181</v>
      </c>
      <c r="E623">
        <v>0.94849993575183378</v>
      </c>
      <c r="F623">
        <v>2.2962694192951747E-2</v>
      </c>
      <c r="G623" t="s">
        <v>1044</v>
      </c>
    </row>
    <row r="624" spans="1:13" x14ac:dyDescent="0.35">
      <c r="A624" s="1" t="s">
        <v>2297</v>
      </c>
      <c r="B624" t="s">
        <v>315</v>
      </c>
      <c r="C624">
        <v>5.8823529411764701</v>
      </c>
      <c r="D624">
        <v>0.63306196462520181</v>
      </c>
      <c r="E624">
        <v>0.94849993575183378</v>
      </c>
      <c r="F624">
        <v>2.2962694192951747E-2</v>
      </c>
      <c r="G624" t="s">
        <v>1045</v>
      </c>
    </row>
    <row r="625" spans="1:13" x14ac:dyDescent="0.35">
      <c r="A625" s="1" t="s">
        <v>2298</v>
      </c>
      <c r="B625" t="s">
        <v>315</v>
      </c>
      <c r="C625">
        <v>5.8823529411764701</v>
      </c>
      <c r="D625">
        <v>0.63306196462520181</v>
      </c>
      <c r="E625">
        <v>0.94849993575183378</v>
      </c>
      <c r="F625">
        <v>2.2962694192951747E-2</v>
      </c>
      <c r="G625" t="s">
        <v>1046</v>
      </c>
    </row>
    <row r="626" spans="1:13" x14ac:dyDescent="0.35">
      <c r="A626" s="1" t="s">
        <v>2299</v>
      </c>
      <c r="B626" t="s">
        <v>316</v>
      </c>
      <c r="C626">
        <v>5.3333333333333339</v>
      </c>
      <c r="D626">
        <v>0.62898680270039109</v>
      </c>
      <c r="E626">
        <v>0.94849993575183378</v>
      </c>
      <c r="F626">
        <v>2.2962694192951747E-2</v>
      </c>
      <c r="G626" t="s">
        <v>1443</v>
      </c>
      <c r="H626" t="s">
        <v>1457</v>
      </c>
      <c r="I626" t="s">
        <v>1438</v>
      </c>
      <c r="J626" t="s">
        <v>900</v>
      </c>
    </row>
    <row r="627" spans="1:13" x14ac:dyDescent="0.35">
      <c r="A627" s="1" t="s">
        <v>2300</v>
      </c>
      <c r="B627" t="s">
        <v>315</v>
      </c>
      <c r="C627">
        <v>5.8823529411764701</v>
      </c>
      <c r="D627">
        <v>0.63306196462520181</v>
      </c>
      <c r="E627">
        <v>0.94849993575183378</v>
      </c>
      <c r="F627">
        <v>2.2962694192951747E-2</v>
      </c>
      <c r="G627" t="s">
        <v>968</v>
      </c>
    </row>
    <row r="628" spans="1:13" x14ac:dyDescent="0.35">
      <c r="A628" s="1" t="s">
        <v>2301</v>
      </c>
      <c r="B628" t="s">
        <v>317</v>
      </c>
      <c r="C628">
        <v>5.4054054054054053</v>
      </c>
      <c r="D628">
        <v>0.63366592125043475</v>
      </c>
      <c r="E628">
        <v>0.94849993575183378</v>
      </c>
      <c r="F628">
        <v>2.2962694192951747E-2</v>
      </c>
      <c r="G628" t="s">
        <v>977</v>
      </c>
      <c r="H628" t="s">
        <v>871</v>
      </c>
    </row>
    <row r="629" spans="1:13" x14ac:dyDescent="0.35">
      <c r="A629" s="1" t="s">
        <v>2302</v>
      </c>
      <c r="B629" t="s">
        <v>315</v>
      </c>
      <c r="C629">
        <v>5.8823529411764701</v>
      </c>
      <c r="D629">
        <v>0.63306196462520181</v>
      </c>
      <c r="E629">
        <v>0.94849993575183378</v>
      </c>
      <c r="F629">
        <v>2.2962694192951747E-2</v>
      </c>
      <c r="G629" t="s">
        <v>1048</v>
      </c>
    </row>
    <row r="630" spans="1:13" x14ac:dyDescent="0.35">
      <c r="A630" s="1" t="s">
        <v>2303</v>
      </c>
      <c r="B630" t="s">
        <v>315</v>
      </c>
      <c r="C630">
        <v>5.8823529411764701</v>
      </c>
      <c r="D630">
        <v>0.63306196462520181</v>
      </c>
      <c r="E630">
        <v>0.94849993575183378</v>
      </c>
      <c r="F630">
        <v>2.2962694192951747E-2</v>
      </c>
      <c r="G630" t="s">
        <v>1049</v>
      </c>
    </row>
    <row r="631" spans="1:13" x14ac:dyDescent="0.35">
      <c r="A631" s="1" t="s">
        <v>2304</v>
      </c>
      <c r="B631" t="s">
        <v>315</v>
      </c>
      <c r="C631">
        <v>5.8823529411764701</v>
      </c>
      <c r="D631">
        <v>0.63306196462520181</v>
      </c>
      <c r="E631">
        <v>0.94849993575183378</v>
      </c>
      <c r="F631">
        <v>2.2962694192951747E-2</v>
      </c>
      <c r="G631" t="s">
        <v>1050</v>
      </c>
    </row>
    <row r="632" spans="1:13" x14ac:dyDescent="0.35">
      <c r="A632" s="1" t="s">
        <v>2305</v>
      </c>
      <c r="B632" t="s">
        <v>315</v>
      </c>
      <c r="C632">
        <v>5.8823529411764701</v>
      </c>
      <c r="D632">
        <v>0.63306196462520181</v>
      </c>
      <c r="E632">
        <v>0.94849993575183378</v>
      </c>
      <c r="F632">
        <v>2.2962694192951747E-2</v>
      </c>
      <c r="G632" t="s">
        <v>1044</v>
      </c>
    </row>
    <row r="633" spans="1:13" x14ac:dyDescent="0.35">
      <c r="A633" s="1" t="s">
        <v>2306</v>
      </c>
      <c r="B633" t="s">
        <v>318</v>
      </c>
      <c r="C633">
        <v>5.343511450381679</v>
      </c>
      <c r="D633">
        <v>0.62848561989847018</v>
      </c>
      <c r="E633">
        <v>0.94849993575183378</v>
      </c>
      <c r="F633">
        <v>2.2962694192951747E-2</v>
      </c>
      <c r="G633" t="s">
        <v>985</v>
      </c>
      <c r="H633" t="s">
        <v>1532</v>
      </c>
      <c r="I633" t="s">
        <v>1521</v>
      </c>
      <c r="J633" t="s">
        <v>1105</v>
      </c>
      <c r="K633" t="s">
        <v>1522</v>
      </c>
      <c r="L633" t="s">
        <v>1278</v>
      </c>
      <c r="M633" t="s">
        <v>1267</v>
      </c>
    </row>
    <row r="634" spans="1:13" x14ac:dyDescent="0.35">
      <c r="A634" s="1" t="s">
        <v>2307</v>
      </c>
      <c r="B634" t="s">
        <v>316</v>
      </c>
      <c r="C634">
        <v>5.3333333333333339</v>
      </c>
      <c r="D634">
        <v>0.62898680270039109</v>
      </c>
      <c r="E634">
        <v>0.94849993575183378</v>
      </c>
      <c r="F634">
        <v>2.2962694192951747E-2</v>
      </c>
      <c r="G634" t="s">
        <v>1017</v>
      </c>
      <c r="H634" t="s">
        <v>1163</v>
      </c>
      <c r="I634" t="s">
        <v>1308</v>
      </c>
      <c r="J634" t="s">
        <v>1224</v>
      </c>
    </row>
    <row r="635" spans="1:13" x14ac:dyDescent="0.35">
      <c r="A635" s="1" t="s">
        <v>2308</v>
      </c>
      <c r="B635" t="s">
        <v>315</v>
      </c>
      <c r="C635">
        <v>5.8823529411764701</v>
      </c>
      <c r="D635">
        <v>0.63306196462520181</v>
      </c>
      <c r="E635">
        <v>0.94849993575183378</v>
      </c>
      <c r="F635">
        <v>2.2962694192951747E-2</v>
      </c>
      <c r="G635" t="s">
        <v>1053</v>
      </c>
    </row>
    <row r="636" spans="1:13" x14ac:dyDescent="0.35">
      <c r="A636" s="1" t="s">
        <v>2309</v>
      </c>
      <c r="B636" t="s">
        <v>319</v>
      </c>
      <c r="C636">
        <v>5.2631578947368416</v>
      </c>
      <c r="D636">
        <v>0.64820141375508966</v>
      </c>
      <c r="E636">
        <v>0.95496565281015666</v>
      </c>
      <c r="F636">
        <v>2.0012248377793286E-2</v>
      </c>
      <c r="G636" t="s">
        <v>1132</v>
      </c>
      <c r="H636" t="s">
        <v>1306</v>
      </c>
    </row>
    <row r="637" spans="1:13" x14ac:dyDescent="0.35">
      <c r="A637" s="1" t="s">
        <v>2310</v>
      </c>
      <c r="B637" t="s">
        <v>320</v>
      </c>
      <c r="C637">
        <v>5.1724137931034484</v>
      </c>
      <c r="D637">
        <v>0.65276521489441097</v>
      </c>
      <c r="E637">
        <v>0.95496565281015666</v>
      </c>
      <c r="F637">
        <v>2.0012248377793286E-2</v>
      </c>
      <c r="G637" t="s">
        <v>900</v>
      </c>
      <c r="H637" t="s">
        <v>806</v>
      </c>
      <c r="I637" t="s">
        <v>801</v>
      </c>
    </row>
    <row r="638" spans="1:13" x14ac:dyDescent="0.35">
      <c r="A638" s="1" t="s">
        <v>2311</v>
      </c>
      <c r="B638" t="s">
        <v>321</v>
      </c>
      <c r="C638">
        <v>5.5555555555555554</v>
      </c>
      <c r="D638">
        <v>0.65408606356860044</v>
      </c>
      <c r="E638">
        <v>0.95496565281015666</v>
      </c>
      <c r="F638">
        <v>2.0012248377793286E-2</v>
      </c>
      <c r="G638" t="s">
        <v>1055</v>
      </c>
    </row>
    <row r="639" spans="1:13" x14ac:dyDescent="0.35">
      <c r="A639" s="1" t="s">
        <v>2312</v>
      </c>
      <c r="B639" t="s">
        <v>321</v>
      </c>
      <c r="C639">
        <v>5.5555555555555554</v>
      </c>
      <c r="D639">
        <v>0.65408606356860044</v>
      </c>
      <c r="E639">
        <v>0.95496565281015666</v>
      </c>
      <c r="F639">
        <v>2.0012248377793286E-2</v>
      </c>
      <c r="G639" t="s">
        <v>1021</v>
      </c>
    </row>
    <row r="640" spans="1:13" x14ac:dyDescent="0.35">
      <c r="A640" s="1" t="s">
        <v>2313</v>
      </c>
      <c r="B640" t="s">
        <v>319</v>
      </c>
      <c r="C640">
        <v>5.2631578947368416</v>
      </c>
      <c r="D640">
        <v>0.64820141375508966</v>
      </c>
      <c r="E640">
        <v>0.95496565281015666</v>
      </c>
      <c r="F640">
        <v>2.0012248377793286E-2</v>
      </c>
      <c r="G640" t="s">
        <v>871</v>
      </c>
      <c r="H640" t="s">
        <v>846</v>
      </c>
    </row>
    <row r="641" spans="1:15" x14ac:dyDescent="0.35">
      <c r="A641" s="1" t="s">
        <v>2314</v>
      </c>
      <c r="B641" t="s">
        <v>322</v>
      </c>
      <c r="C641">
        <v>5.2631578947368416</v>
      </c>
      <c r="D641">
        <v>0.64431804963379968</v>
      </c>
      <c r="E641">
        <v>0.95496565281015666</v>
      </c>
      <c r="F641">
        <v>2.0012248377793286E-2</v>
      </c>
      <c r="G641" t="s">
        <v>1163</v>
      </c>
      <c r="H641" t="s">
        <v>1490</v>
      </c>
      <c r="I641" t="s">
        <v>1017</v>
      </c>
      <c r="J641" t="s">
        <v>1492</v>
      </c>
      <c r="K641" t="s">
        <v>1489</v>
      </c>
      <c r="L641" t="s">
        <v>1224</v>
      </c>
      <c r="M641" t="s">
        <v>1311</v>
      </c>
    </row>
    <row r="642" spans="1:15" x14ac:dyDescent="0.35">
      <c r="A642" s="1" t="s">
        <v>2315</v>
      </c>
      <c r="B642" t="s">
        <v>319</v>
      </c>
      <c r="C642">
        <v>5.2631578947368416</v>
      </c>
      <c r="D642">
        <v>0.64820141375508966</v>
      </c>
      <c r="E642">
        <v>0.95496565281015666</v>
      </c>
      <c r="F642">
        <v>2.0012248377793286E-2</v>
      </c>
      <c r="G642" t="s">
        <v>1049</v>
      </c>
      <c r="H642" t="s">
        <v>1073</v>
      </c>
    </row>
    <row r="643" spans="1:15" x14ac:dyDescent="0.35">
      <c r="A643" s="1" t="s">
        <v>2316</v>
      </c>
      <c r="B643" t="s">
        <v>319</v>
      </c>
      <c r="C643">
        <v>5.2631578947368416</v>
      </c>
      <c r="D643">
        <v>0.64820141375508966</v>
      </c>
      <c r="E643">
        <v>0.95496565281015666</v>
      </c>
      <c r="F643">
        <v>2.0012248377793286E-2</v>
      </c>
      <c r="G643" t="s">
        <v>1163</v>
      </c>
      <c r="H643" t="s">
        <v>1224</v>
      </c>
    </row>
    <row r="644" spans="1:15" x14ac:dyDescent="0.35">
      <c r="A644" s="1" t="s">
        <v>2317</v>
      </c>
      <c r="B644" t="s">
        <v>319</v>
      </c>
      <c r="C644">
        <v>5.2631578947368416</v>
      </c>
      <c r="D644">
        <v>0.64820141375508966</v>
      </c>
      <c r="E644">
        <v>0.95496565281015666</v>
      </c>
      <c r="F644">
        <v>2.0012248377793286E-2</v>
      </c>
      <c r="G644" t="s">
        <v>1310</v>
      </c>
      <c r="H644" t="s">
        <v>1641</v>
      </c>
    </row>
    <row r="645" spans="1:15" x14ac:dyDescent="0.35">
      <c r="A645" s="1" t="s">
        <v>2318</v>
      </c>
      <c r="B645" t="s">
        <v>323</v>
      </c>
      <c r="C645">
        <v>5.2631578947368416</v>
      </c>
      <c r="D645">
        <v>0.63940777702785512</v>
      </c>
      <c r="E645">
        <v>0.95496565281015666</v>
      </c>
      <c r="F645">
        <v>2.0012248377793286E-2</v>
      </c>
      <c r="G645" t="s">
        <v>985</v>
      </c>
      <c r="H645" t="s">
        <v>1594</v>
      </c>
      <c r="I645" t="s">
        <v>1606</v>
      </c>
      <c r="J645" t="s">
        <v>1021</v>
      </c>
    </row>
    <row r="646" spans="1:15" x14ac:dyDescent="0.35">
      <c r="A646" s="1" t="s">
        <v>2319</v>
      </c>
      <c r="B646" t="s">
        <v>321</v>
      </c>
      <c r="C646">
        <v>5.5555555555555554</v>
      </c>
      <c r="D646">
        <v>0.65408606356860044</v>
      </c>
      <c r="E646">
        <v>0.95496565281015666</v>
      </c>
      <c r="F646">
        <v>2.0012248377793286E-2</v>
      </c>
      <c r="G646" t="s">
        <v>868</v>
      </c>
    </row>
    <row r="647" spans="1:15" x14ac:dyDescent="0.35">
      <c r="A647" s="1" t="s">
        <v>2320</v>
      </c>
      <c r="B647" t="s">
        <v>321</v>
      </c>
      <c r="C647">
        <v>5.5555555555555554</v>
      </c>
      <c r="D647">
        <v>0.65408606356860044</v>
      </c>
      <c r="E647">
        <v>0.95496565281015666</v>
      </c>
      <c r="F647">
        <v>2.0012248377793286E-2</v>
      </c>
      <c r="G647" t="s">
        <v>1061</v>
      </c>
    </row>
    <row r="648" spans="1:15" x14ac:dyDescent="0.35">
      <c r="A648" s="1" t="s">
        <v>2321</v>
      </c>
      <c r="B648" t="s">
        <v>321</v>
      </c>
      <c r="C648">
        <v>5.5555555555555554</v>
      </c>
      <c r="D648">
        <v>0.65408606356860044</v>
      </c>
      <c r="E648">
        <v>0.95496565281015666</v>
      </c>
      <c r="F648">
        <v>2.0012248377793286E-2</v>
      </c>
      <c r="G648" t="s">
        <v>1062</v>
      </c>
    </row>
    <row r="649" spans="1:15" x14ac:dyDescent="0.35">
      <c r="A649" s="1" t="s">
        <v>2322</v>
      </c>
      <c r="B649" t="s">
        <v>319</v>
      </c>
      <c r="C649">
        <v>5.2631578947368416</v>
      </c>
      <c r="D649">
        <v>0.64820141375508966</v>
      </c>
      <c r="E649">
        <v>0.95496565281015666</v>
      </c>
      <c r="F649">
        <v>2.0012248377793286E-2</v>
      </c>
      <c r="G649" t="s">
        <v>1525</v>
      </c>
      <c r="H649" t="s">
        <v>896</v>
      </c>
    </row>
    <row r="650" spans="1:15" x14ac:dyDescent="0.35">
      <c r="A650" s="1" t="s">
        <v>2323</v>
      </c>
      <c r="B650" t="s">
        <v>320</v>
      </c>
      <c r="C650">
        <v>5.1724137931034484</v>
      </c>
      <c r="D650">
        <v>0.65276521489441097</v>
      </c>
      <c r="E650">
        <v>0.95496565281015666</v>
      </c>
      <c r="F650">
        <v>2.0012248377793286E-2</v>
      </c>
      <c r="G650" t="s">
        <v>1443</v>
      </c>
      <c r="H650" t="s">
        <v>1457</v>
      </c>
      <c r="I650" t="s">
        <v>1438</v>
      </c>
    </row>
    <row r="651" spans="1:15" x14ac:dyDescent="0.35">
      <c r="A651" s="1" t="s">
        <v>2324</v>
      </c>
      <c r="B651" t="s">
        <v>322</v>
      </c>
      <c r="C651">
        <v>5.2631578947368416</v>
      </c>
      <c r="D651">
        <v>0.64431804963379968</v>
      </c>
      <c r="E651">
        <v>0.95496565281015666</v>
      </c>
      <c r="F651">
        <v>2.0012248377793286E-2</v>
      </c>
      <c r="G651" t="s">
        <v>1477</v>
      </c>
      <c r="H651" t="s">
        <v>1512</v>
      </c>
      <c r="I651" t="s">
        <v>1427</v>
      </c>
      <c r="J651" t="s">
        <v>1530</v>
      </c>
      <c r="K651" t="s">
        <v>1513</v>
      </c>
      <c r="L651" t="s">
        <v>1420</v>
      </c>
      <c r="M651" t="s">
        <v>1519</v>
      </c>
    </row>
    <row r="652" spans="1:15" x14ac:dyDescent="0.35">
      <c r="A652" s="1" t="s">
        <v>2325</v>
      </c>
      <c r="B652" t="s">
        <v>324</v>
      </c>
      <c r="C652">
        <v>5.2325581395348841</v>
      </c>
      <c r="D652">
        <v>0.65689578610937194</v>
      </c>
      <c r="E652">
        <v>0.95759462521934569</v>
      </c>
      <c r="F652">
        <v>1.8818300199943985E-2</v>
      </c>
      <c r="G652" t="s">
        <v>1009</v>
      </c>
      <c r="H652" t="s">
        <v>1423</v>
      </c>
      <c r="I652" t="s">
        <v>1326</v>
      </c>
      <c r="J652" t="s">
        <v>992</v>
      </c>
      <c r="K652" t="s">
        <v>801</v>
      </c>
      <c r="L652" t="s">
        <v>1136</v>
      </c>
      <c r="M652" t="s">
        <v>1485</v>
      </c>
      <c r="N652" t="s">
        <v>1073</v>
      </c>
      <c r="O652" t="s">
        <v>1353</v>
      </c>
    </row>
    <row r="653" spans="1:15" x14ac:dyDescent="0.35">
      <c r="A653" s="1" t="s">
        <v>2326</v>
      </c>
      <c r="B653" t="s">
        <v>325</v>
      </c>
      <c r="C653">
        <v>5.0847457627118651</v>
      </c>
      <c r="D653">
        <v>0.66420436910033331</v>
      </c>
      <c r="E653">
        <v>0.95951856846211192</v>
      </c>
      <c r="F653">
        <v>1.7946616444295262E-2</v>
      </c>
      <c r="G653" t="s">
        <v>1656</v>
      </c>
      <c r="H653" t="s">
        <v>1657</v>
      </c>
      <c r="I653" t="s">
        <v>1137</v>
      </c>
    </row>
    <row r="654" spans="1:15" x14ac:dyDescent="0.35">
      <c r="A654" s="1" t="s">
        <v>2327</v>
      </c>
      <c r="B654" t="s">
        <v>325</v>
      </c>
      <c r="C654">
        <v>5.0847457627118651</v>
      </c>
      <c r="D654">
        <v>0.66420436910033331</v>
      </c>
      <c r="E654">
        <v>0.95951856846211192</v>
      </c>
      <c r="F654">
        <v>1.7946616444295262E-2</v>
      </c>
      <c r="G654" t="s">
        <v>1046</v>
      </c>
      <c r="H654" t="s">
        <v>1227</v>
      </c>
      <c r="I654" t="s">
        <v>846</v>
      </c>
    </row>
    <row r="655" spans="1:15" x14ac:dyDescent="0.35">
      <c r="A655" s="1" t="s">
        <v>2328</v>
      </c>
      <c r="B655" t="s">
        <v>326</v>
      </c>
      <c r="C655">
        <v>4.9382716049382713</v>
      </c>
      <c r="D655">
        <v>0.68858690577616621</v>
      </c>
      <c r="E655">
        <v>0.95951856846211192</v>
      </c>
      <c r="F655">
        <v>1.7946616444295262E-2</v>
      </c>
      <c r="G655" t="s">
        <v>1137</v>
      </c>
      <c r="H655" t="s">
        <v>1346</v>
      </c>
      <c r="I655" t="s">
        <v>1030</v>
      </c>
      <c r="J655" t="s">
        <v>992</v>
      </c>
    </row>
    <row r="656" spans="1:15" x14ac:dyDescent="0.35">
      <c r="A656" s="1" t="s">
        <v>2329</v>
      </c>
      <c r="B656" t="s">
        <v>327</v>
      </c>
      <c r="C656">
        <v>5.2631578947368416</v>
      </c>
      <c r="D656">
        <v>0.67390660662333346</v>
      </c>
      <c r="E656">
        <v>0.95951856846211192</v>
      </c>
      <c r="F656">
        <v>1.7946616444295262E-2</v>
      </c>
      <c r="G656" t="s">
        <v>822</v>
      </c>
    </row>
    <row r="657" spans="1:12" x14ac:dyDescent="0.35">
      <c r="A657" s="1" t="s">
        <v>2330</v>
      </c>
      <c r="B657" t="s">
        <v>328</v>
      </c>
      <c r="C657">
        <v>4.918032786885246</v>
      </c>
      <c r="D657">
        <v>0.68625295408719678</v>
      </c>
      <c r="E657">
        <v>0.95951856846211192</v>
      </c>
      <c r="F657">
        <v>1.7946616444295262E-2</v>
      </c>
      <c r="G657" t="s">
        <v>1435</v>
      </c>
      <c r="H657" t="s">
        <v>1418</v>
      </c>
      <c r="I657" t="s">
        <v>934</v>
      </c>
    </row>
    <row r="658" spans="1:12" x14ac:dyDescent="0.35">
      <c r="A658" s="1" t="s">
        <v>2331</v>
      </c>
      <c r="B658" t="s">
        <v>327</v>
      </c>
      <c r="C658">
        <v>5.2631578947368416</v>
      </c>
      <c r="D658">
        <v>0.67390660662333346</v>
      </c>
      <c r="E658">
        <v>0.95951856846211192</v>
      </c>
      <c r="F658">
        <v>1.7946616444295262E-2</v>
      </c>
      <c r="G658" t="s">
        <v>851</v>
      </c>
    </row>
    <row r="659" spans="1:12" x14ac:dyDescent="0.35">
      <c r="A659" s="1" t="s">
        <v>2332</v>
      </c>
      <c r="B659" t="s">
        <v>329</v>
      </c>
      <c r="C659">
        <v>5</v>
      </c>
      <c r="D659">
        <v>0.69259243350531785</v>
      </c>
      <c r="E659">
        <v>0.95951856846211192</v>
      </c>
      <c r="F659">
        <v>1.7946616444295262E-2</v>
      </c>
      <c r="G659" t="s">
        <v>1069</v>
      </c>
    </row>
    <row r="660" spans="1:12" x14ac:dyDescent="0.35">
      <c r="A660" s="1" t="s">
        <v>2333</v>
      </c>
      <c r="B660" t="s">
        <v>330</v>
      </c>
      <c r="C660">
        <v>4.8780487804878048</v>
      </c>
      <c r="D660">
        <v>0.68905844248310044</v>
      </c>
      <c r="E660">
        <v>0.95951856846211192</v>
      </c>
      <c r="F660">
        <v>1.7946616444295262E-2</v>
      </c>
      <c r="G660" t="s">
        <v>822</v>
      </c>
      <c r="H660" t="s">
        <v>967</v>
      </c>
    </row>
    <row r="661" spans="1:12" x14ac:dyDescent="0.35">
      <c r="A661" s="1" t="s">
        <v>2334</v>
      </c>
      <c r="B661" t="s">
        <v>327</v>
      </c>
      <c r="C661">
        <v>5.2631578947368416</v>
      </c>
      <c r="D661">
        <v>0.67390660662333346</v>
      </c>
      <c r="E661">
        <v>0.95951856846211192</v>
      </c>
      <c r="F661">
        <v>1.7946616444295262E-2</v>
      </c>
      <c r="G661" t="s">
        <v>1071</v>
      </c>
    </row>
    <row r="662" spans="1:12" x14ac:dyDescent="0.35">
      <c r="A662" s="1" t="s">
        <v>2335</v>
      </c>
      <c r="B662" t="s">
        <v>327</v>
      </c>
      <c r="C662">
        <v>5.2631578947368416</v>
      </c>
      <c r="D662">
        <v>0.67390660662333346</v>
      </c>
      <c r="E662">
        <v>0.95951856846211192</v>
      </c>
      <c r="F662">
        <v>1.7946616444295262E-2</v>
      </c>
      <c r="G662" t="s">
        <v>1072</v>
      </c>
    </row>
    <row r="663" spans="1:12" x14ac:dyDescent="0.35">
      <c r="A663" s="1" t="s">
        <v>2336</v>
      </c>
      <c r="B663" t="s">
        <v>329</v>
      </c>
      <c r="C663">
        <v>5</v>
      </c>
      <c r="D663">
        <v>0.69259243350531785</v>
      </c>
      <c r="E663">
        <v>0.95951856846211192</v>
      </c>
      <c r="F663">
        <v>1.7946616444295262E-2</v>
      </c>
      <c r="G663" t="s">
        <v>1073</v>
      </c>
    </row>
    <row r="664" spans="1:12" x14ac:dyDescent="0.35">
      <c r="A664" s="1" t="s">
        <v>2337</v>
      </c>
      <c r="B664" t="s">
        <v>329</v>
      </c>
      <c r="C664">
        <v>5</v>
      </c>
      <c r="D664">
        <v>0.69259243350531785</v>
      </c>
      <c r="E664">
        <v>0.95951856846211192</v>
      </c>
      <c r="F664">
        <v>1.7946616444295262E-2</v>
      </c>
      <c r="G664" t="s">
        <v>973</v>
      </c>
    </row>
    <row r="665" spans="1:12" x14ac:dyDescent="0.35">
      <c r="A665" s="1" t="s">
        <v>2338</v>
      </c>
      <c r="B665" t="s">
        <v>331</v>
      </c>
      <c r="C665">
        <v>5.0420168067226889</v>
      </c>
      <c r="D665">
        <v>0.68261714606406643</v>
      </c>
      <c r="E665">
        <v>0.95951856846211192</v>
      </c>
      <c r="F665">
        <v>1.7946616444295262E-2</v>
      </c>
      <c r="G665" t="s">
        <v>915</v>
      </c>
      <c r="H665" t="s">
        <v>1334</v>
      </c>
      <c r="I665" t="s">
        <v>1137</v>
      </c>
      <c r="J665" t="s">
        <v>992</v>
      </c>
      <c r="K665" t="s">
        <v>1504</v>
      </c>
      <c r="L665" t="s">
        <v>1517</v>
      </c>
    </row>
    <row r="666" spans="1:12" x14ac:dyDescent="0.35">
      <c r="A666" s="1" t="s">
        <v>2339</v>
      </c>
      <c r="B666" t="s">
        <v>332</v>
      </c>
      <c r="C666">
        <v>5</v>
      </c>
      <c r="D666">
        <v>0.69038913370575006</v>
      </c>
      <c r="E666">
        <v>0.95951856846211192</v>
      </c>
      <c r="F666">
        <v>1.7946616444295262E-2</v>
      </c>
      <c r="G666" t="s">
        <v>847</v>
      </c>
      <c r="H666" t="s">
        <v>1418</v>
      </c>
      <c r="I666" t="s">
        <v>1137</v>
      </c>
      <c r="J666" t="s">
        <v>977</v>
      </c>
      <c r="K666" t="s">
        <v>934</v>
      </c>
      <c r="L666" t="s">
        <v>801</v>
      </c>
    </row>
    <row r="667" spans="1:12" x14ac:dyDescent="0.35">
      <c r="A667" s="1" t="s">
        <v>2340</v>
      </c>
      <c r="B667" t="s">
        <v>329</v>
      </c>
      <c r="C667">
        <v>5</v>
      </c>
      <c r="D667">
        <v>0.69259243350531785</v>
      </c>
      <c r="E667">
        <v>0.95951856846211192</v>
      </c>
      <c r="F667">
        <v>1.7946616444295262E-2</v>
      </c>
      <c r="G667" t="s">
        <v>1076</v>
      </c>
    </row>
    <row r="668" spans="1:12" x14ac:dyDescent="0.35">
      <c r="A668" s="1" t="s">
        <v>2341</v>
      </c>
      <c r="B668" t="s">
        <v>329</v>
      </c>
      <c r="C668">
        <v>5</v>
      </c>
      <c r="D668">
        <v>0.69259243350531785</v>
      </c>
      <c r="E668">
        <v>0.95951856846211192</v>
      </c>
      <c r="F668">
        <v>1.7946616444295262E-2</v>
      </c>
      <c r="G668" t="s">
        <v>1077</v>
      </c>
    </row>
    <row r="669" spans="1:12" x14ac:dyDescent="0.35">
      <c r="A669" s="1" t="s">
        <v>2342</v>
      </c>
      <c r="B669" t="s">
        <v>327</v>
      </c>
      <c r="C669">
        <v>5.2631578947368416</v>
      </c>
      <c r="D669">
        <v>0.67390660662333346</v>
      </c>
      <c r="E669">
        <v>0.95951856846211192</v>
      </c>
      <c r="F669">
        <v>1.7946616444295262E-2</v>
      </c>
      <c r="G669" t="s">
        <v>1078</v>
      </c>
    </row>
    <row r="670" spans="1:12" x14ac:dyDescent="0.35">
      <c r="A670" s="1" t="s">
        <v>2343</v>
      </c>
      <c r="B670" t="s">
        <v>329</v>
      </c>
      <c r="C670">
        <v>5</v>
      </c>
      <c r="D670">
        <v>0.69259243350531785</v>
      </c>
      <c r="E670">
        <v>0.95951856846211192</v>
      </c>
      <c r="F670">
        <v>1.7946616444295262E-2</v>
      </c>
      <c r="G670" t="s">
        <v>977</v>
      </c>
    </row>
    <row r="671" spans="1:12" x14ac:dyDescent="0.35">
      <c r="A671" s="1" t="s">
        <v>2344</v>
      </c>
      <c r="B671" t="s">
        <v>329</v>
      </c>
      <c r="C671">
        <v>5</v>
      </c>
      <c r="D671">
        <v>0.69259243350531785</v>
      </c>
      <c r="E671">
        <v>0.95951856846211192</v>
      </c>
      <c r="F671">
        <v>1.7946616444295262E-2</v>
      </c>
      <c r="G671" t="s">
        <v>866</v>
      </c>
    </row>
    <row r="672" spans="1:12" x14ac:dyDescent="0.35">
      <c r="A672" s="1" t="s">
        <v>2345</v>
      </c>
      <c r="B672" t="s">
        <v>327</v>
      </c>
      <c r="C672">
        <v>5.2631578947368416</v>
      </c>
      <c r="D672">
        <v>0.67390660662333346</v>
      </c>
      <c r="E672">
        <v>0.95951856846211192</v>
      </c>
      <c r="F672">
        <v>1.7946616444295262E-2</v>
      </c>
      <c r="G672" t="s">
        <v>1079</v>
      </c>
    </row>
    <row r="673" spans="1:23" x14ac:dyDescent="0.35">
      <c r="A673" s="1" t="s">
        <v>2346</v>
      </c>
      <c r="B673" t="s">
        <v>325</v>
      </c>
      <c r="C673">
        <v>5.0847457627118651</v>
      </c>
      <c r="D673">
        <v>0.66420436910033331</v>
      </c>
      <c r="E673">
        <v>0.95951856846211192</v>
      </c>
      <c r="F673">
        <v>1.7946616444295262E-2</v>
      </c>
      <c r="G673" t="s">
        <v>1021</v>
      </c>
      <c r="H673" t="s">
        <v>1594</v>
      </c>
      <c r="I673" t="s">
        <v>1105</v>
      </c>
    </row>
    <row r="674" spans="1:23" x14ac:dyDescent="0.35">
      <c r="A674" s="1" t="s">
        <v>2347</v>
      </c>
      <c r="B674" t="s">
        <v>329</v>
      </c>
      <c r="C674">
        <v>5</v>
      </c>
      <c r="D674">
        <v>0.69259243350531785</v>
      </c>
      <c r="E674">
        <v>0.95951856846211192</v>
      </c>
      <c r="F674">
        <v>1.7946616444295262E-2</v>
      </c>
      <c r="G674" t="s">
        <v>806</v>
      </c>
    </row>
    <row r="675" spans="1:23" x14ac:dyDescent="0.35">
      <c r="A675" s="1" t="s">
        <v>2348</v>
      </c>
      <c r="B675" t="s">
        <v>333</v>
      </c>
      <c r="C675">
        <v>5.1282051282051277</v>
      </c>
      <c r="D675">
        <v>0.66227504828142969</v>
      </c>
      <c r="E675">
        <v>0.95951856846211192</v>
      </c>
      <c r="F675">
        <v>1.7946616444295262E-2</v>
      </c>
      <c r="G675" t="s">
        <v>1596</v>
      </c>
      <c r="H675" t="s">
        <v>895</v>
      </c>
    </row>
    <row r="676" spans="1:23" x14ac:dyDescent="0.35">
      <c r="A676" s="1" t="s">
        <v>2349</v>
      </c>
      <c r="B676" t="s">
        <v>328</v>
      </c>
      <c r="C676">
        <v>4.918032786885246</v>
      </c>
      <c r="D676">
        <v>0.68625295408719678</v>
      </c>
      <c r="E676">
        <v>0.95951856846211192</v>
      </c>
      <c r="F676">
        <v>1.7946616444295262E-2</v>
      </c>
      <c r="G676" t="s">
        <v>1602</v>
      </c>
      <c r="H676" t="s">
        <v>1658</v>
      </c>
      <c r="I676" t="s">
        <v>915</v>
      </c>
    </row>
    <row r="677" spans="1:23" x14ac:dyDescent="0.35">
      <c r="A677" s="1" t="s">
        <v>2350</v>
      </c>
      <c r="B677" t="s">
        <v>327</v>
      </c>
      <c r="C677">
        <v>5.2631578947368416</v>
      </c>
      <c r="D677">
        <v>0.67390660662333346</v>
      </c>
      <c r="E677">
        <v>0.95951856846211192</v>
      </c>
      <c r="F677">
        <v>1.7946616444295262E-2</v>
      </c>
      <c r="G677" t="s">
        <v>920</v>
      </c>
    </row>
    <row r="678" spans="1:23" x14ac:dyDescent="0.35">
      <c r="A678" s="1" t="s">
        <v>2351</v>
      </c>
      <c r="B678" t="s">
        <v>333</v>
      </c>
      <c r="C678">
        <v>5.1282051282051277</v>
      </c>
      <c r="D678">
        <v>0.66227504828142969</v>
      </c>
      <c r="E678">
        <v>0.95951856846211192</v>
      </c>
      <c r="F678">
        <v>1.7946616444295262E-2</v>
      </c>
      <c r="G678" t="s">
        <v>1507</v>
      </c>
      <c r="H678" t="s">
        <v>1049</v>
      </c>
    </row>
    <row r="679" spans="1:23" x14ac:dyDescent="0.35">
      <c r="A679" s="1" t="s">
        <v>2352</v>
      </c>
      <c r="B679" t="s">
        <v>327</v>
      </c>
      <c r="C679">
        <v>5.2631578947368416</v>
      </c>
      <c r="D679">
        <v>0.67390660662333346</v>
      </c>
      <c r="E679">
        <v>0.95951856846211192</v>
      </c>
      <c r="F679">
        <v>1.7946616444295262E-2</v>
      </c>
      <c r="G679" t="s">
        <v>973</v>
      </c>
    </row>
    <row r="680" spans="1:23" x14ac:dyDescent="0.35">
      <c r="A680" s="1" t="s">
        <v>2353</v>
      </c>
      <c r="B680" t="s">
        <v>327</v>
      </c>
      <c r="C680">
        <v>5.2631578947368416</v>
      </c>
      <c r="D680">
        <v>0.67390660662333346</v>
      </c>
      <c r="E680">
        <v>0.95951856846211192</v>
      </c>
      <c r="F680">
        <v>1.7946616444295262E-2</v>
      </c>
      <c r="G680" t="s">
        <v>1084</v>
      </c>
    </row>
    <row r="681" spans="1:23" x14ac:dyDescent="0.35">
      <c r="A681" s="1" t="s">
        <v>2354</v>
      </c>
      <c r="B681" t="s">
        <v>330</v>
      </c>
      <c r="C681">
        <v>4.8780487804878048</v>
      </c>
      <c r="D681">
        <v>0.68905844248310044</v>
      </c>
      <c r="E681">
        <v>0.95951856846211192</v>
      </c>
      <c r="F681">
        <v>1.7946616444295262E-2</v>
      </c>
      <c r="G681" t="s">
        <v>1552</v>
      </c>
      <c r="H681" t="s">
        <v>896</v>
      </c>
    </row>
    <row r="682" spans="1:23" x14ac:dyDescent="0.35">
      <c r="A682" s="1" t="s">
        <v>2355</v>
      </c>
      <c r="B682" t="s">
        <v>334</v>
      </c>
      <c r="C682">
        <v>5.2147239263803682</v>
      </c>
      <c r="D682">
        <v>0.68944062485292579</v>
      </c>
      <c r="E682">
        <v>0.95951856846211192</v>
      </c>
      <c r="F682">
        <v>1.7946616444295262E-2</v>
      </c>
      <c r="G682" t="s">
        <v>1555</v>
      </c>
      <c r="H682" t="s">
        <v>1346</v>
      </c>
      <c r="I682" t="s">
        <v>1631</v>
      </c>
      <c r="J682" t="s">
        <v>1137</v>
      </c>
      <c r="K682" t="s">
        <v>1283</v>
      </c>
      <c r="L682" t="s">
        <v>1439</v>
      </c>
      <c r="M682" t="s">
        <v>896</v>
      </c>
      <c r="N682" t="s">
        <v>1023</v>
      </c>
      <c r="O682" t="s">
        <v>1630</v>
      </c>
      <c r="P682" t="s">
        <v>934</v>
      </c>
      <c r="Q682" t="s">
        <v>976</v>
      </c>
      <c r="R682" t="s">
        <v>1381</v>
      </c>
      <c r="S682" t="s">
        <v>1506</v>
      </c>
      <c r="T682" t="s">
        <v>1659</v>
      </c>
      <c r="U682" t="s">
        <v>1458</v>
      </c>
      <c r="V682" t="s">
        <v>1397</v>
      </c>
      <c r="W682" t="s">
        <v>876</v>
      </c>
    </row>
    <row r="683" spans="1:23" x14ac:dyDescent="0.35">
      <c r="A683" s="1" t="s">
        <v>2356</v>
      </c>
      <c r="B683" t="s">
        <v>330</v>
      </c>
      <c r="C683">
        <v>4.8780487804878048</v>
      </c>
      <c r="D683">
        <v>0.68905844248310044</v>
      </c>
      <c r="E683">
        <v>0.95951856846211192</v>
      </c>
      <c r="F683">
        <v>1.7946616444295262E-2</v>
      </c>
      <c r="G683" t="s">
        <v>1523</v>
      </c>
      <c r="H683" t="s">
        <v>1594</v>
      </c>
    </row>
    <row r="684" spans="1:23" x14ac:dyDescent="0.35">
      <c r="A684" s="1" t="s">
        <v>2357</v>
      </c>
      <c r="B684" t="s">
        <v>335</v>
      </c>
      <c r="C684">
        <v>5</v>
      </c>
      <c r="D684">
        <v>0.68446938399721113</v>
      </c>
      <c r="E684">
        <v>0.95951856846211192</v>
      </c>
      <c r="F684">
        <v>1.7946616444295262E-2</v>
      </c>
      <c r="G684" t="s">
        <v>1137</v>
      </c>
      <c r="H684" t="s">
        <v>992</v>
      </c>
      <c r="I684" t="s">
        <v>1096</v>
      </c>
      <c r="J684" t="s">
        <v>838</v>
      </c>
      <c r="K684" t="s">
        <v>1353</v>
      </c>
    </row>
    <row r="685" spans="1:23" x14ac:dyDescent="0.35">
      <c r="A685" s="1" t="s">
        <v>2358</v>
      </c>
      <c r="B685" t="s">
        <v>336</v>
      </c>
      <c r="C685">
        <v>5</v>
      </c>
      <c r="D685">
        <v>0.67589202000826054</v>
      </c>
      <c r="E685">
        <v>0.95951856846211192</v>
      </c>
      <c r="F685">
        <v>1.7946616444295262E-2</v>
      </c>
      <c r="G685" t="s">
        <v>1357</v>
      </c>
      <c r="H685" t="s">
        <v>1361</v>
      </c>
    </row>
    <row r="686" spans="1:23" x14ac:dyDescent="0.35">
      <c r="A686" s="1" t="s">
        <v>2359</v>
      </c>
      <c r="B686" t="s">
        <v>329</v>
      </c>
      <c r="C686">
        <v>5</v>
      </c>
      <c r="D686">
        <v>0.69259243350531785</v>
      </c>
      <c r="E686">
        <v>0.95951856846211192</v>
      </c>
      <c r="F686">
        <v>1.7946616444295262E-2</v>
      </c>
      <c r="G686" t="s">
        <v>1089</v>
      </c>
    </row>
    <row r="687" spans="1:23" x14ac:dyDescent="0.35">
      <c r="A687" s="1" t="s">
        <v>2360</v>
      </c>
      <c r="B687" t="s">
        <v>337</v>
      </c>
      <c r="C687">
        <v>4.838709677419355</v>
      </c>
      <c r="D687">
        <v>0.69686348667332276</v>
      </c>
      <c r="E687">
        <v>0.9626251075007034</v>
      </c>
      <c r="F687">
        <v>1.6542815101204301E-2</v>
      </c>
      <c r="G687" t="s">
        <v>1163</v>
      </c>
      <c r="H687" t="s">
        <v>896</v>
      </c>
      <c r="I687" t="s">
        <v>1224</v>
      </c>
    </row>
    <row r="688" spans="1:23" x14ac:dyDescent="0.35">
      <c r="A688" s="1" t="s">
        <v>2361</v>
      </c>
      <c r="B688" t="s">
        <v>337</v>
      </c>
      <c r="C688">
        <v>4.838709677419355</v>
      </c>
      <c r="D688">
        <v>0.69686348667332276</v>
      </c>
      <c r="E688">
        <v>0.9626251075007034</v>
      </c>
      <c r="F688">
        <v>1.6542815101204301E-2</v>
      </c>
      <c r="G688" t="s">
        <v>1137</v>
      </c>
      <c r="H688" t="s">
        <v>1096</v>
      </c>
      <c r="I688" t="s">
        <v>1353</v>
      </c>
    </row>
    <row r="689" spans="1:12" x14ac:dyDescent="0.35">
      <c r="A689" s="1" t="s">
        <v>2362</v>
      </c>
      <c r="B689" t="s">
        <v>338</v>
      </c>
      <c r="C689">
        <v>4.7619047619047619</v>
      </c>
      <c r="D689">
        <v>0.70178122586036418</v>
      </c>
      <c r="E689">
        <v>0.96520345411809505</v>
      </c>
      <c r="F689">
        <v>1.5381132575783538E-2</v>
      </c>
      <c r="G689" t="s">
        <v>819</v>
      </c>
      <c r="H689" t="s">
        <v>1490</v>
      </c>
    </row>
    <row r="690" spans="1:12" x14ac:dyDescent="0.35">
      <c r="A690" s="1" t="s">
        <v>2363</v>
      </c>
      <c r="B690" t="s">
        <v>339</v>
      </c>
      <c r="C690">
        <v>4.9019607843137258</v>
      </c>
      <c r="D690">
        <v>0.70115302130814972</v>
      </c>
      <c r="E690">
        <v>0.96520345411809505</v>
      </c>
      <c r="F690">
        <v>1.5381132575783538E-2</v>
      </c>
      <c r="G690" t="s">
        <v>1163</v>
      </c>
      <c r="H690" t="s">
        <v>919</v>
      </c>
      <c r="I690" t="s">
        <v>1149</v>
      </c>
      <c r="J690" t="s">
        <v>1224</v>
      </c>
      <c r="K690" t="s">
        <v>1072</v>
      </c>
    </row>
    <row r="691" spans="1:12" x14ac:dyDescent="0.35">
      <c r="A691" s="1" t="s">
        <v>2364</v>
      </c>
      <c r="B691" t="s">
        <v>338</v>
      </c>
      <c r="C691">
        <v>4.7619047619047619</v>
      </c>
      <c r="D691">
        <v>0.70178122586036418</v>
      </c>
      <c r="E691">
        <v>0.96520345411809505</v>
      </c>
      <c r="F691">
        <v>1.5381132575783538E-2</v>
      </c>
      <c r="G691" t="s">
        <v>1021</v>
      </c>
      <c r="H691" t="s">
        <v>1594</v>
      </c>
    </row>
    <row r="692" spans="1:12" x14ac:dyDescent="0.35">
      <c r="A692" s="1" t="s">
        <v>2365</v>
      </c>
      <c r="B692" t="s">
        <v>340</v>
      </c>
      <c r="C692">
        <v>4.7619047619047619</v>
      </c>
      <c r="D692">
        <v>0.71020844988515996</v>
      </c>
      <c r="E692">
        <v>0.96976664595829754</v>
      </c>
      <c r="F692">
        <v>1.3332757037738802E-2</v>
      </c>
      <c r="G692" t="s">
        <v>1095</v>
      </c>
    </row>
    <row r="693" spans="1:12" x14ac:dyDescent="0.35">
      <c r="A693" s="1" t="s">
        <v>2366</v>
      </c>
      <c r="B693" t="s">
        <v>340</v>
      </c>
      <c r="C693">
        <v>4.7619047619047619</v>
      </c>
      <c r="D693">
        <v>0.71020844988515996</v>
      </c>
      <c r="E693">
        <v>0.96976664595829754</v>
      </c>
      <c r="F693">
        <v>1.3332757037738802E-2</v>
      </c>
      <c r="G693" t="s">
        <v>932</v>
      </c>
    </row>
    <row r="694" spans="1:12" x14ac:dyDescent="0.35">
      <c r="A694" s="1" t="s">
        <v>2367</v>
      </c>
      <c r="B694" t="s">
        <v>340</v>
      </c>
      <c r="C694">
        <v>4.7619047619047619</v>
      </c>
      <c r="D694">
        <v>0.71020844988515996</v>
      </c>
      <c r="E694">
        <v>0.96976664595829754</v>
      </c>
      <c r="F694">
        <v>1.3332757037738802E-2</v>
      </c>
      <c r="G694" t="s">
        <v>847</v>
      </c>
    </row>
    <row r="695" spans="1:12" x14ac:dyDescent="0.35">
      <c r="A695" s="1" t="s">
        <v>2368</v>
      </c>
      <c r="B695" t="s">
        <v>340</v>
      </c>
      <c r="C695">
        <v>4.7619047619047619</v>
      </c>
      <c r="D695">
        <v>0.71020844988515996</v>
      </c>
      <c r="E695">
        <v>0.96976664595829754</v>
      </c>
      <c r="F695">
        <v>1.3332757037738802E-2</v>
      </c>
      <c r="G695" t="s">
        <v>969</v>
      </c>
    </row>
    <row r="696" spans="1:12" x14ac:dyDescent="0.35">
      <c r="A696" s="1" t="s">
        <v>2369</v>
      </c>
      <c r="B696" t="s">
        <v>340</v>
      </c>
      <c r="C696">
        <v>4.7619047619047619</v>
      </c>
      <c r="D696">
        <v>0.71020844988515996</v>
      </c>
      <c r="E696">
        <v>0.96976664595829754</v>
      </c>
      <c r="F696">
        <v>1.3332757037738802E-2</v>
      </c>
      <c r="G696" t="s">
        <v>1096</v>
      </c>
    </row>
    <row r="697" spans="1:12" x14ac:dyDescent="0.35">
      <c r="A697" s="1" t="s">
        <v>2370</v>
      </c>
      <c r="B697" t="s">
        <v>341</v>
      </c>
      <c r="C697">
        <v>4.6511627906976747</v>
      </c>
      <c r="D697">
        <v>0.7140679655695783</v>
      </c>
      <c r="E697">
        <v>0.97084598757239227</v>
      </c>
      <c r="F697">
        <v>1.284965995043178E-2</v>
      </c>
      <c r="G697" t="s">
        <v>1441</v>
      </c>
      <c r="H697" t="s">
        <v>1271</v>
      </c>
    </row>
    <row r="698" spans="1:12" x14ac:dyDescent="0.35">
      <c r="A698" s="1" t="s">
        <v>2371</v>
      </c>
      <c r="B698" t="s">
        <v>341</v>
      </c>
      <c r="C698">
        <v>4.6511627906976747</v>
      </c>
      <c r="D698">
        <v>0.7140679655695783</v>
      </c>
      <c r="E698">
        <v>0.97084598757239227</v>
      </c>
      <c r="F698">
        <v>1.284965995043178E-2</v>
      </c>
      <c r="G698" t="s">
        <v>1163</v>
      </c>
      <c r="H698" t="s">
        <v>1224</v>
      </c>
    </row>
    <row r="699" spans="1:12" x14ac:dyDescent="0.35">
      <c r="A699" s="1" t="s">
        <v>2372</v>
      </c>
      <c r="B699" t="s">
        <v>341</v>
      </c>
      <c r="C699">
        <v>4.6511627906976747</v>
      </c>
      <c r="D699">
        <v>0.7140679655695783</v>
      </c>
      <c r="E699">
        <v>0.97084598757239227</v>
      </c>
      <c r="F699">
        <v>1.284965995043178E-2</v>
      </c>
      <c r="G699" t="s">
        <v>876</v>
      </c>
      <c r="H699" t="s">
        <v>1630</v>
      </c>
    </row>
    <row r="700" spans="1:12" x14ac:dyDescent="0.35">
      <c r="A700" s="1" t="s">
        <v>2373</v>
      </c>
      <c r="B700" t="s">
        <v>342</v>
      </c>
      <c r="C700">
        <v>4.6153846153846159</v>
      </c>
      <c r="D700">
        <v>0.72705675190280306</v>
      </c>
      <c r="E700">
        <v>0.97730433081552415</v>
      </c>
      <c r="F700">
        <v>9.9701766977121579E-3</v>
      </c>
      <c r="G700" t="s">
        <v>1026</v>
      </c>
      <c r="H700" t="s">
        <v>1137</v>
      </c>
      <c r="I700" t="s">
        <v>1604</v>
      </c>
    </row>
    <row r="701" spans="1:12" x14ac:dyDescent="0.35">
      <c r="A701" s="1" t="s">
        <v>2374</v>
      </c>
      <c r="B701" t="s">
        <v>343</v>
      </c>
      <c r="C701">
        <v>4.5454545454545459</v>
      </c>
      <c r="D701">
        <v>0.7259268414353518</v>
      </c>
      <c r="E701">
        <v>0.97730433081552415</v>
      </c>
      <c r="F701">
        <v>9.9701766977121579E-3</v>
      </c>
      <c r="G701" t="s">
        <v>1071</v>
      </c>
      <c r="H701" t="s">
        <v>1353</v>
      </c>
    </row>
    <row r="702" spans="1:12" x14ac:dyDescent="0.35">
      <c r="A702" s="1" t="s">
        <v>2375</v>
      </c>
      <c r="B702" t="s">
        <v>344</v>
      </c>
      <c r="C702">
        <v>4.838709677419355</v>
      </c>
      <c r="D702">
        <v>0.72020411205339674</v>
      </c>
      <c r="E702">
        <v>0.97730433081552415</v>
      </c>
      <c r="F702">
        <v>9.9701766977121579E-3</v>
      </c>
      <c r="G702" t="s">
        <v>1026</v>
      </c>
      <c r="H702" t="s">
        <v>1137</v>
      </c>
      <c r="I702" t="s">
        <v>1604</v>
      </c>
      <c r="J702" t="s">
        <v>1623</v>
      </c>
      <c r="K702" t="s">
        <v>1077</v>
      </c>
      <c r="L702" t="s">
        <v>1061</v>
      </c>
    </row>
    <row r="703" spans="1:12" x14ac:dyDescent="0.35">
      <c r="A703" s="1" t="s">
        <v>2376</v>
      </c>
      <c r="B703" t="s">
        <v>345</v>
      </c>
      <c r="C703">
        <v>4.5454545454545459</v>
      </c>
      <c r="D703">
        <v>0.72681585206692867</v>
      </c>
      <c r="E703">
        <v>0.97730433081552415</v>
      </c>
      <c r="F703">
        <v>9.9701766977121579E-3</v>
      </c>
      <c r="G703" t="s">
        <v>846</v>
      </c>
    </row>
    <row r="704" spans="1:12" x14ac:dyDescent="0.35">
      <c r="A704" s="1" t="s">
        <v>2377</v>
      </c>
      <c r="B704" t="s">
        <v>345</v>
      </c>
      <c r="C704">
        <v>4.5454545454545459</v>
      </c>
      <c r="D704">
        <v>0.72681585206692867</v>
      </c>
      <c r="E704">
        <v>0.97730433081552415</v>
      </c>
      <c r="F704">
        <v>9.9701766977121579E-3</v>
      </c>
      <c r="G704" t="s">
        <v>900</v>
      </c>
    </row>
    <row r="705" spans="1:18" x14ac:dyDescent="0.35">
      <c r="A705" s="1" t="s">
        <v>2378</v>
      </c>
      <c r="B705" t="s">
        <v>345</v>
      </c>
      <c r="C705">
        <v>4.5454545454545459</v>
      </c>
      <c r="D705">
        <v>0.72681585206692867</v>
      </c>
      <c r="E705">
        <v>0.97730433081552415</v>
      </c>
      <c r="F705">
        <v>9.9701766977121579E-3</v>
      </c>
      <c r="G705" t="s">
        <v>868</v>
      </c>
    </row>
    <row r="706" spans="1:18" x14ac:dyDescent="0.35">
      <c r="A706" s="1" t="s">
        <v>2379</v>
      </c>
      <c r="B706" t="s">
        <v>343</v>
      </c>
      <c r="C706">
        <v>4.5454545454545459</v>
      </c>
      <c r="D706">
        <v>0.7259268414353518</v>
      </c>
      <c r="E706">
        <v>0.97730433081552415</v>
      </c>
      <c r="F706">
        <v>9.9701766977121579E-3</v>
      </c>
      <c r="G706" t="s">
        <v>898</v>
      </c>
      <c r="H706" t="s">
        <v>975</v>
      </c>
    </row>
    <row r="707" spans="1:18" x14ac:dyDescent="0.35">
      <c r="A707" s="1" t="s">
        <v>2380</v>
      </c>
      <c r="B707" t="s">
        <v>345</v>
      </c>
      <c r="C707">
        <v>4.5454545454545459</v>
      </c>
      <c r="D707">
        <v>0.72681585206692867</v>
      </c>
      <c r="E707">
        <v>0.97730433081552415</v>
      </c>
      <c r="F707">
        <v>9.9701766977121579E-3</v>
      </c>
      <c r="G707" t="s">
        <v>1103</v>
      </c>
    </row>
    <row r="708" spans="1:18" x14ac:dyDescent="0.35">
      <c r="A708" s="1" t="s">
        <v>2381</v>
      </c>
      <c r="B708" t="s">
        <v>346</v>
      </c>
      <c r="C708">
        <v>4.6511627906976747</v>
      </c>
      <c r="D708">
        <v>0.73281986977219526</v>
      </c>
      <c r="E708">
        <v>0.98365778842123519</v>
      </c>
      <c r="F708">
        <v>7.1559650337325326E-3</v>
      </c>
      <c r="G708" t="s">
        <v>1046</v>
      </c>
      <c r="H708" t="s">
        <v>1227</v>
      </c>
      <c r="I708" t="s">
        <v>895</v>
      </c>
      <c r="J708" t="s">
        <v>846</v>
      </c>
    </row>
    <row r="709" spans="1:18" x14ac:dyDescent="0.35">
      <c r="A709" s="1" t="s">
        <v>2382</v>
      </c>
      <c r="B709" t="s">
        <v>347</v>
      </c>
      <c r="C709">
        <v>4.3478260869565215</v>
      </c>
      <c r="D709">
        <v>0.74247233879047181</v>
      </c>
      <c r="E709">
        <v>0.98546328603098987</v>
      </c>
      <c r="F709">
        <v>6.359550959535362E-3</v>
      </c>
      <c r="G709" t="s">
        <v>952</v>
      </c>
    </row>
    <row r="710" spans="1:18" x14ac:dyDescent="0.35">
      <c r="A710" s="1" t="s">
        <v>2383</v>
      </c>
      <c r="B710" t="s">
        <v>347</v>
      </c>
      <c r="C710">
        <v>4.3478260869565215</v>
      </c>
      <c r="D710">
        <v>0.74247233879047181</v>
      </c>
      <c r="E710">
        <v>0.98546328603098987</v>
      </c>
      <c r="F710">
        <v>6.359550959535362E-3</v>
      </c>
      <c r="G710" t="s">
        <v>1062</v>
      </c>
    </row>
    <row r="711" spans="1:18" x14ac:dyDescent="0.35">
      <c r="A711" s="1" t="s">
        <v>2384</v>
      </c>
      <c r="B711" t="s">
        <v>347</v>
      </c>
      <c r="C711">
        <v>4.3478260869565215</v>
      </c>
      <c r="D711">
        <v>0.74247233879047181</v>
      </c>
      <c r="E711">
        <v>0.98546328603098987</v>
      </c>
      <c r="F711">
        <v>6.359550959535362E-3</v>
      </c>
      <c r="G711" t="s">
        <v>1105</v>
      </c>
    </row>
    <row r="712" spans="1:18" x14ac:dyDescent="0.35">
      <c r="A712" s="1" t="s">
        <v>2385</v>
      </c>
      <c r="B712" t="s">
        <v>348</v>
      </c>
      <c r="C712">
        <v>4.9382716049382713</v>
      </c>
      <c r="D712">
        <v>0.74133173148999321</v>
      </c>
      <c r="E712">
        <v>0.98546328603098987</v>
      </c>
      <c r="F712">
        <v>6.359550959535362E-3</v>
      </c>
      <c r="G712" t="s">
        <v>994</v>
      </c>
      <c r="H712" t="s">
        <v>1192</v>
      </c>
      <c r="I712" t="s">
        <v>1594</v>
      </c>
      <c r="J712" t="s">
        <v>1641</v>
      </c>
      <c r="K712" t="s">
        <v>806</v>
      </c>
      <c r="L712" t="s">
        <v>1045</v>
      </c>
      <c r="M712" t="s">
        <v>1381</v>
      </c>
      <c r="N712" t="s">
        <v>1055</v>
      </c>
      <c r="O712" t="s">
        <v>1523</v>
      </c>
      <c r="P712" t="s">
        <v>1310</v>
      </c>
      <c r="Q712" t="s">
        <v>973</v>
      </c>
      <c r="R712" t="s">
        <v>1397</v>
      </c>
    </row>
    <row r="713" spans="1:18" x14ac:dyDescent="0.35">
      <c r="A713" s="1" t="s">
        <v>2386</v>
      </c>
      <c r="B713" t="s">
        <v>349</v>
      </c>
      <c r="C713">
        <v>4.4444444444444446</v>
      </c>
      <c r="D713">
        <v>0.73736652627312638</v>
      </c>
      <c r="E713">
        <v>0.98546328603098987</v>
      </c>
      <c r="F713">
        <v>6.359550959535362E-3</v>
      </c>
      <c r="G713" t="s">
        <v>847</v>
      </c>
      <c r="H713" t="s">
        <v>822</v>
      </c>
    </row>
    <row r="714" spans="1:18" x14ac:dyDescent="0.35">
      <c r="A714" s="1" t="s">
        <v>2387</v>
      </c>
      <c r="B714" t="s">
        <v>350</v>
      </c>
      <c r="C714">
        <v>4.5977011494252871</v>
      </c>
      <c r="D714">
        <v>0.74107467377129033</v>
      </c>
      <c r="E714">
        <v>0.98546328603098987</v>
      </c>
      <c r="F714">
        <v>6.359550959535362E-3</v>
      </c>
      <c r="G714" t="s">
        <v>1202</v>
      </c>
      <c r="H714" t="s">
        <v>866</v>
      </c>
      <c r="I714" t="s">
        <v>1430</v>
      </c>
      <c r="J714" t="s">
        <v>1432</v>
      </c>
    </row>
    <row r="715" spans="1:18" x14ac:dyDescent="0.35">
      <c r="A715" s="1" t="s">
        <v>2388</v>
      </c>
      <c r="B715" t="s">
        <v>347</v>
      </c>
      <c r="C715">
        <v>4.3478260869565215</v>
      </c>
      <c r="D715">
        <v>0.74247233879047181</v>
      </c>
      <c r="E715">
        <v>0.98546328603098987</v>
      </c>
      <c r="F715">
        <v>6.359550959535362E-3</v>
      </c>
      <c r="G715" t="s">
        <v>1109</v>
      </c>
    </row>
    <row r="716" spans="1:18" x14ac:dyDescent="0.35">
      <c r="A716" s="1" t="s">
        <v>2389</v>
      </c>
      <c r="B716" t="s">
        <v>347</v>
      </c>
      <c r="C716">
        <v>4.3478260869565215</v>
      </c>
      <c r="D716">
        <v>0.74247233879047181</v>
      </c>
      <c r="E716">
        <v>0.98546328603098987</v>
      </c>
      <c r="F716">
        <v>6.359550959535362E-3</v>
      </c>
      <c r="G716" t="s">
        <v>1110</v>
      </c>
    </row>
    <row r="717" spans="1:18" x14ac:dyDescent="0.35">
      <c r="A717" s="1" t="s">
        <v>2390</v>
      </c>
      <c r="B717" t="s">
        <v>351</v>
      </c>
      <c r="C717">
        <v>4.5454545454545459</v>
      </c>
      <c r="D717">
        <v>0.74913442796579044</v>
      </c>
      <c r="E717">
        <v>0.99291700019488149</v>
      </c>
      <c r="F717">
        <v>3.0870534823746552E-3</v>
      </c>
      <c r="G717" t="s">
        <v>1652</v>
      </c>
      <c r="H717" t="s">
        <v>1650</v>
      </c>
      <c r="I717" t="s">
        <v>1651</v>
      </c>
      <c r="J717" t="s">
        <v>967</v>
      </c>
    </row>
    <row r="718" spans="1:18" x14ac:dyDescent="0.35">
      <c r="A718" s="1" t="s">
        <v>2391</v>
      </c>
      <c r="B718" t="s">
        <v>352</v>
      </c>
      <c r="C718">
        <v>4.4117647058823533</v>
      </c>
      <c r="D718">
        <v>0.75484094522457224</v>
      </c>
      <c r="E718">
        <v>0.99530950571687804</v>
      </c>
      <c r="F718">
        <v>2.0418481754749434E-3</v>
      </c>
      <c r="G718" t="s">
        <v>1137</v>
      </c>
      <c r="H718" t="s">
        <v>1468</v>
      </c>
      <c r="I718" t="s">
        <v>850</v>
      </c>
    </row>
    <row r="719" spans="1:18" x14ac:dyDescent="0.35">
      <c r="A719" s="1" t="s">
        <v>2392</v>
      </c>
      <c r="B719" t="s">
        <v>353</v>
      </c>
      <c r="C719">
        <v>4.1666666666666661</v>
      </c>
      <c r="D719">
        <v>0.75723231098797261</v>
      </c>
      <c r="E719">
        <v>0.99530950571687804</v>
      </c>
      <c r="F719">
        <v>2.0418481754749434E-3</v>
      </c>
      <c r="G719" t="s">
        <v>1113</v>
      </c>
    </row>
    <row r="720" spans="1:18" x14ac:dyDescent="0.35">
      <c r="A720" s="1" t="s">
        <v>2393</v>
      </c>
      <c r="B720" t="s">
        <v>353</v>
      </c>
      <c r="C720">
        <v>4.1666666666666661</v>
      </c>
      <c r="D720">
        <v>0.75723231098797261</v>
      </c>
      <c r="E720">
        <v>0.99530950571687804</v>
      </c>
      <c r="F720">
        <v>2.0418481754749434E-3</v>
      </c>
      <c r="G720" t="s">
        <v>1114</v>
      </c>
    </row>
    <row r="721" spans="1:21" x14ac:dyDescent="0.35">
      <c r="A721" s="1" t="s">
        <v>2394</v>
      </c>
      <c r="B721" t="s">
        <v>353</v>
      </c>
      <c r="C721">
        <v>4.1666666666666661</v>
      </c>
      <c r="D721">
        <v>0.75723231098797261</v>
      </c>
      <c r="E721">
        <v>0.99530950571687804</v>
      </c>
      <c r="F721">
        <v>2.0418481754749434E-3</v>
      </c>
      <c r="G721" t="s">
        <v>1115</v>
      </c>
    </row>
    <row r="722" spans="1:21" x14ac:dyDescent="0.35">
      <c r="A722" s="1" t="s">
        <v>2395</v>
      </c>
      <c r="B722" t="s">
        <v>352</v>
      </c>
      <c r="C722">
        <v>4.4117647058823533</v>
      </c>
      <c r="D722">
        <v>0.75484094522457224</v>
      </c>
      <c r="E722">
        <v>0.99530950571687804</v>
      </c>
      <c r="F722">
        <v>2.0418481754749434E-3</v>
      </c>
      <c r="G722" t="s">
        <v>1137</v>
      </c>
      <c r="H722" t="s">
        <v>1659</v>
      </c>
      <c r="I722" t="s">
        <v>1506</v>
      </c>
    </row>
    <row r="723" spans="1:21" x14ac:dyDescent="0.35">
      <c r="A723" s="1" t="s">
        <v>2396</v>
      </c>
      <c r="B723" t="s">
        <v>354</v>
      </c>
      <c r="C723">
        <v>4.4943820224719104</v>
      </c>
      <c r="D723">
        <v>0.75700052355054015</v>
      </c>
      <c r="E723">
        <v>0.99530950571687804</v>
      </c>
      <c r="F723">
        <v>2.0418481754749434E-3</v>
      </c>
      <c r="G723" t="s">
        <v>1084</v>
      </c>
      <c r="H723" t="s">
        <v>1053</v>
      </c>
      <c r="I723" t="s">
        <v>987</v>
      </c>
      <c r="J723" t="s">
        <v>1237</v>
      </c>
    </row>
    <row r="724" spans="1:21" x14ac:dyDescent="0.35">
      <c r="A724" s="1" t="s">
        <v>2397</v>
      </c>
      <c r="B724" t="s">
        <v>355</v>
      </c>
      <c r="C724">
        <v>4.2553191489361701</v>
      </c>
      <c r="D724">
        <v>0.759024986570494</v>
      </c>
      <c r="E724">
        <v>0.99628590906694159</v>
      </c>
      <c r="F724">
        <v>1.6160120665234352E-3</v>
      </c>
      <c r="G724" t="s">
        <v>1481</v>
      </c>
      <c r="H724" t="s">
        <v>1049</v>
      </c>
    </row>
    <row r="725" spans="1:21" x14ac:dyDescent="0.35">
      <c r="A725" s="1" t="s">
        <v>2398</v>
      </c>
      <c r="B725" t="s">
        <v>356</v>
      </c>
      <c r="C725">
        <v>4.1666666666666661</v>
      </c>
      <c r="D725">
        <v>0.76926286215066797</v>
      </c>
      <c r="E725">
        <v>0.99994998561386561</v>
      </c>
      <c r="F725">
        <v>2.1721515112593972E-5</v>
      </c>
      <c r="G725" t="s">
        <v>868</v>
      </c>
      <c r="H725" t="s">
        <v>1614</v>
      </c>
    </row>
    <row r="726" spans="1:21" x14ac:dyDescent="0.35">
      <c r="A726" s="1" t="s">
        <v>2399</v>
      </c>
      <c r="B726" t="s">
        <v>357</v>
      </c>
      <c r="C726">
        <v>4.395604395604396</v>
      </c>
      <c r="D726">
        <v>0.77215826018670597</v>
      </c>
      <c r="E726">
        <v>0.99994998561386561</v>
      </c>
      <c r="F726">
        <v>2.1721515112593972E-5</v>
      </c>
      <c r="G726" t="s">
        <v>1137</v>
      </c>
      <c r="H726" t="s">
        <v>1468</v>
      </c>
      <c r="I726" t="s">
        <v>1049</v>
      </c>
      <c r="J726" t="s">
        <v>850</v>
      </c>
    </row>
    <row r="727" spans="1:21" x14ac:dyDescent="0.35">
      <c r="A727" s="1" t="s">
        <v>2400</v>
      </c>
      <c r="B727" t="s">
        <v>358</v>
      </c>
      <c r="C727">
        <v>4.3478260869565215</v>
      </c>
      <c r="D727">
        <v>0.76358090744283047</v>
      </c>
      <c r="E727">
        <v>0.99994998561386561</v>
      </c>
      <c r="F727">
        <v>2.1721515112593972E-5</v>
      </c>
      <c r="G727" t="s">
        <v>1137</v>
      </c>
      <c r="H727" t="s">
        <v>915</v>
      </c>
      <c r="I727" t="s">
        <v>1277</v>
      </c>
    </row>
    <row r="728" spans="1:21" x14ac:dyDescent="0.35">
      <c r="A728" s="1" t="s">
        <v>2401</v>
      </c>
      <c r="B728" t="s">
        <v>359</v>
      </c>
      <c r="C728">
        <v>4</v>
      </c>
      <c r="D728">
        <v>0.77114705993541788</v>
      </c>
      <c r="E728">
        <v>0.99994998561386561</v>
      </c>
      <c r="F728">
        <v>2.1721515112593972E-5</v>
      </c>
      <c r="G728" t="s">
        <v>895</v>
      </c>
    </row>
    <row r="729" spans="1:21" x14ac:dyDescent="0.35">
      <c r="A729" s="1" t="s">
        <v>2402</v>
      </c>
      <c r="B729" t="s">
        <v>359</v>
      </c>
      <c r="C729">
        <v>4</v>
      </c>
      <c r="D729">
        <v>0.77114705993541788</v>
      </c>
      <c r="E729">
        <v>0.99994998561386561</v>
      </c>
      <c r="F729">
        <v>2.1721515112593972E-5</v>
      </c>
      <c r="G729" t="s">
        <v>974</v>
      </c>
    </row>
    <row r="730" spans="1:21" x14ac:dyDescent="0.35">
      <c r="A730" s="1" t="s">
        <v>2403</v>
      </c>
      <c r="B730" t="s">
        <v>359</v>
      </c>
      <c r="C730">
        <v>4</v>
      </c>
      <c r="D730">
        <v>0.77114705993541788</v>
      </c>
      <c r="E730">
        <v>0.99994998561386561</v>
      </c>
      <c r="F730">
        <v>2.1721515112593972E-5</v>
      </c>
      <c r="G730" t="s">
        <v>1069</v>
      </c>
    </row>
    <row r="731" spans="1:21" x14ac:dyDescent="0.35">
      <c r="A731" s="1" t="s">
        <v>2404</v>
      </c>
      <c r="B731" t="s">
        <v>359</v>
      </c>
      <c r="C731">
        <v>4</v>
      </c>
      <c r="D731">
        <v>0.77114705993541788</v>
      </c>
      <c r="E731">
        <v>0.99994998561386561</v>
      </c>
      <c r="F731">
        <v>2.1721515112593972E-5</v>
      </c>
      <c r="G731" t="s">
        <v>900</v>
      </c>
    </row>
    <row r="732" spans="1:21" x14ac:dyDescent="0.35">
      <c r="A732" s="1" t="s">
        <v>2405</v>
      </c>
      <c r="B732" t="s">
        <v>359</v>
      </c>
      <c r="C732">
        <v>4</v>
      </c>
      <c r="D732">
        <v>0.77114705993541788</v>
      </c>
      <c r="E732">
        <v>0.99994998561386561</v>
      </c>
      <c r="F732">
        <v>2.1721515112593972E-5</v>
      </c>
      <c r="G732" t="s">
        <v>1122</v>
      </c>
    </row>
    <row r="733" spans="1:21" x14ac:dyDescent="0.35">
      <c r="A733" s="1" t="s">
        <v>2406</v>
      </c>
      <c r="B733" t="s">
        <v>360</v>
      </c>
      <c r="C733">
        <v>4.5801526717557248</v>
      </c>
      <c r="D733">
        <v>0.76744153184726727</v>
      </c>
      <c r="E733">
        <v>0.99994998561386561</v>
      </c>
      <c r="F733">
        <v>2.1721515112593972E-5</v>
      </c>
      <c r="G733" t="s">
        <v>1030</v>
      </c>
      <c r="H733" t="s">
        <v>1334</v>
      </c>
      <c r="I733" t="s">
        <v>1137</v>
      </c>
      <c r="J733" t="s">
        <v>992</v>
      </c>
      <c r="K733" t="s">
        <v>871</v>
      </c>
      <c r="L733" t="s">
        <v>1346</v>
      </c>
    </row>
    <row r="734" spans="1:21" x14ac:dyDescent="0.35">
      <c r="A734" s="1" t="s">
        <v>2407</v>
      </c>
      <c r="B734" t="s">
        <v>361</v>
      </c>
      <c r="C734">
        <v>4.8859934853420199</v>
      </c>
      <c r="D734">
        <v>0.77235336085876027</v>
      </c>
      <c r="E734">
        <v>0.99994998561386561</v>
      </c>
      <c r="F734">
        <v>2.1721515112593972E-5</v>
      </c>
      <c r="G734" t="s">
        <v>915</v>
      </c>
      <c r="H734" t="s">
        <v>993</v>
      </c>
      <c r="I734" t="s">
        <v>1137</v>
      </c>
      <c r="J734" t="s">
        <v>866</v>
      </c>
      <c r="K734" t="s">
        <v>896</v>
      </c>
      <c r="L734" t="s">
        <v>1023</v>
      </c>
      <c r="M734" t="s">
        <v>1277</v>
      </c>
      <c r="N734" t="s">
        <v>969</v>
      </c>
      <c r="O734" t="s">
        <v>1602</v>
      </c>
      <c r="P734" t="s">
        <v>1625</v>
      </c>
      <c r="Q734" t="s">
        <v>871</v>
      </c>
      <c r="R734" t="s">
        <v>1658</v>
      </c>
      <c r="S734" t="s">
        <v>957</v>
      </c>
      <c r="T734" t="s">
        <v>1343</v>
      </c>
      <c r="U734" t="s">
        <v>1024</v>
      </c>
    </row>
    <row r="735" spans="1:21" x14ac:dyDescent="0.35">
      <c r="A735" s="1" t="s">
        <v>2408</v>
      </c>
      <c r="B735" t="s">
        <v>362</v>
      </c>
      <c r="C735">
        <v>2.9411764705882351</v>
      </c>
      <c r="D735">
        <v>0.90725207015923748</v>
      </c>
      <c r="E735">
        <v>0.99999999998975553</v>
      </c>
      <c r="F735">
        <v>4.4491176324596902E-12</v>
      </c>
      <c r="G735" t="s">
        <v>1137</v>
      </c>
      <c r="H735" t="s">
        <v>1049</v>
      </c>
    </row>
    <row r="736" spans="1:21" x14ac:dyDescent="0.35">
      <c r="A736" s="1" t="s">
        <v>2409</v>
      </c>
      <c r="B736" t="s">
        <v>363</v>
      </c>
      <c r="C736">
        <v>2.3529411764705883</v>
      </c>
      <c r="D736">
        <v>0.95923156368260365</v>
      </c>
      <c r="E736">
        <v>0.99999999998975553</v>
      </c>
      <c r="F736">
        <v>4.4491176324596902E-12</v>
      </c>
      <c r="G736" t="s">
        <v>1177</v>
      </c>
      <c r="H736" t="s">
        <v>814</v>
      </c>
    </row>
    <row r="737" spans="1:13" x14ac:dyDescent="0.35">
      <c r="A737" s="1" t="s">
        <v>2410</v>
      </c>
      <c r="B737" t="s">
        <v>364</v>
      </c>
      <c r="C737">
        <v>3.3333333333333335</v>
      </c>
      <c r="D737">
        <v>0.8951472879695197</v>
      </c>
      <c r="E737">
        <v>0.99999999998975553</v>
      </c>
      <c r="F737">
        <v>4.4491176324596902E-12</v>
      </c>
      <c r="G737" t="s">
        <v>988</v>
      </c>
      <c r="H737" t="s">
        <v>1053</v>
      </c>
      <c r="I737" t="s">
        <v>896</v>
      </c>
    </row>
    <row r="738" spans="1:13" x14ac:dyDescent="0.35">
      <c r="A738" s="1" t="s">
        <v>2411</v>
      </c>
      <c r="B738" t="s">
        <v>365</v>
      </c>
      <c r="C738">
        <v>3.3333333333333335</v>
      </c>
      <c r="D738">
        <v>0.82964153286332798</v>
      </c>
      <c r="E738">
        <v>0.99999999998975553</v>
      </c>
      <c r="F738">
        <v>4.4491176324596902E-12</v>
      </c>
      <c r="G738" t="s">
        <v>1128</v>
      </c>
    </row>
    <row r="739" spans="1:13" x14ac:dyDescent="0.35">
      <c r="A739" s="1" t="s">
        <v>2412</v>
      </c>
      <c r="B739" t="s">
        <v>366</v>
      </c>
      <c r="C739">
        <v>3.7735849056603774</v>
      </c>
      <c r="D739">
        <v>0.86318210480626745</v>
      </c>
      <c r="E739">
        <v>0.99999999998975553</v>
      </c>
      <c r="F739">
        <v>4.4491176324596902E-12</v>
      </c>
      <c r="G739" t="s">
        <v>943</v>
      </c>
      <c r="H739" t="s">
        <v>1660</v>
      </c>
      <c r="I739" t="s">
        <v>1434</v>
      </c>
      <c r="J739" t="s">
        <v>1291</v>
      </c>
    </row>
    <row r="740" spans="1:13" x14ac:dyDescent="0.35">
      <c r="A740" s="1" t="s">
        <v>2413</v>
      </c>
      <c r="B740" t="s">
        <v>367</v>
      </c>
      <c r="C740">
        <v>4.3478260869565215</v>
      </c>
      <c r="D740">
        <v>0.82134439255724234</v>
      </c>
      <c r="E740">
        <v>0.99999999998975553</v>
      </c>
      <c r="F740">
        <v>4.4491176324596902E-12</v>
      </c>
      <c r="G740" t="s">
        <v>988</v>
      </c>
      <c r="H740" t="s">
        <v>1053</v>
      </c>
      <c r="I740" t="s">
        <v>1308</v>
      </c>
      <c r="J740" t="s">
        <v>1163</v>
      </c>
      <c r="K740" t="s">
        <v>896</v>
      </c>
      <c r="L740" t="s">
        <v>1017</v>
      </c>
      <c r="M740" t="s">
        <v>1224</v>
      </c>
    </row>
    <row r="741" spans="1:13" x14ac:dyDescent="0.35">
      <c r="A741" s="1" t="s">
        <v>2414</v>
      </c>
      <c r="B741" t="s">
        <v>368</v>
      </c>
      <c r="C741">
        <v>3.0303030303030303</v>
      </c>
      <c r="D741">
        <v>0.89808500530537139</v>
      </c>
      <c r="E741">
        <v>0.99999999998975553</v>
      </c>
      <c r="F741">
        <v>4.4491176324596902E-12</v>
      </c>
      <c r="G741" t="s">
        <v>1048</v>
      </c>
      <c r="H741" t="s">
        <v>1128</v>
      </c>
    </row>
    <row r="742" spans="1:13" x14ac:dyDescent="0.35">
      <c r="A742" s="1" t="s">
        <v>2415</v>
      </c>
      <c r="B742" t="s">
        <v>369</v>
      </c>
      <c r="C742">
        <v>3.125</v>
      </c>
      <c r="D742">
        <v>0.84861707574026868</v>
      </c>
      <c r="E742">
        <v>0.99999999998975553</v>
      </c>
      <c r="F742">
        <v>4.4491176324596902E-12</v>
      </c>
      <c r="G742" t="s">
        <v>1132</v>
      </c>
    </row>
    <row r="743" spans="1:13" x14ac:dyDescent="0.35">
      <c r="A743" s="1" t="s">
        <v>2416</v>
      </c>
      <c r="B743" t="s">
        <v>370</v>
      </c>
      <c r="C743">
        <v>1.9607843137254901</v>
      </c>
      <c r="D743">
        <v>0.95073090782695924</v>
      </c>
      <c r="E743">
        <v>0.99999999998975553</v>
      </c>
      <c r="F743">
        <v>4.4491176324596902E-12</v>
      </c>
      <c r="G743" t="s">
        <v>1109</v>
      </c>
    </row>
    <row r="744" spans="1:13" x14ac:dyDescent="0.35">
      <c r="A744" s="1" t="s">
        <v>2417</v>
      </c>
      <c r="B744" t="s">
        <v>371</v>
      </c>
      <c r="C744">
        <v>2.7777777777777777</v>
      </c>
      <c r="D744">
        <v>0.88046735054814151</v>
      </c>
      <c r="E744">
        <v>0.99999999998975553</v>
      </c>
      <c r="F744">
        <v>4.4491176324596902E-12</v>
      </c>
      <c r="G744" t="s">
        <v>1133</v>
      </c>
    </row>
    <row r="745" spans="1:13" x14ac:dyDescent="0.35">
      <c r="A745" s="1" t="s">
        <v>2418</v>
      </c>
      <c r="B745" t="s">
        <v>372</v>
      </c>
      <c r="C745">
        <v>3.7037037037037033</v>
      </c>
      <c r="D745">
        <v>0.79663156144692349</v>
      </c>
      <c r="E745">
        <v>0.99999999998975553</v>
      </c>
      <c r="F745">
        <v>4.4491176324596902E-12</v>
      </c>
      <c r="G745" t="s">
        <v>1105</v>
      </c>
    </row>
    <row r="746" spans="1:13" x14ac:dyDescent="0.35">
      <c r="A746" s="1" t="s">
        <v>2419</v>
      </c>
      <c r="B746" t="s">
        <v>373</v>
      </c>
      <c r="C746">
        <v>2.34375</v>
      </c>
      <c r="D746">
        <v>0.97981738431930221</v>
      </c>
      <c r="E746">
        <v>0.99999999998975553</v>
      </c>
      <c r="F746">
        <v>4.4491176324596902E-12</v>
      </c>
      <c r="G746" t="s">
        <v>822</v>
      </c>
      <c r="H746" t="s">
        <v>1661</v>
      </c>
      <c r="I746" t="s">
        <v>1662</v>
      </c>
    </row>
    <row r="747" spans="1:13" x14ac:dyDescent="0.35">
      <c r="A747" s="1" t="s">
        <v>2420</v>
      </c>
      <c r="B747" t="s">
        <v>374</v>
      </c>
      <c r="C747">
        <v>3.225806451612903</v>
      </c>
      <c r="D747">
        <v>0.83940907423176991</v>
      </c>
      <c r="E747">
        <v>0.99999999998975553</v>
      </c>
      <c r="F747">
        <v>4.4491176324596902E-12</v>
      </c>
      <c r="G747" t="s">
        <v>988</v>
      </c>
    </row>
    <row r="748" spans="1:13" x14ac:dyDescent="0.35">
      <c r="A748" s="1" t="s">
        <v>2421</v>
      </c>
      <c r="B748" t="s">
        <v>375</v>
      </c>
      <c r="C748">
        <v>3.9772727272727271</v>
      </c>
      <c r="D748">
        <v>0.88290443049245793</v>
      </c>
      <c r="E748">
        <v>0.99999999998975553</v>
      </c>
      <c r="F748">
        <v>4.4491176324596902E-12</v>
      </c>
      <c r="G748" t="s">
        <v>1192</v>
      </c>
      <c r="H748" t="s">
        <v>1020</v>
      </c>
      <c r="I748" t="s">
        <v>821</v>
      </c>
      <c r="J748" t="s">
        <v>1044</v>
      </c>
      <c r="K748" t="s">
        <v>851</v>
      </c>
      <c r="L748" t="s">
        <v>1491</v>
      </c>
      <c r="M748" t="s">
        <v>1012</v>
      </c>
    </row>
    <row r="749" spans="1:13" x14ac:dyDescent="0.35">
      <c r="A749" s="1" t="s">
        <v>2422</v>
      </c>
      <c r="B749" t="s">
        <v>376</v>
      </c>
      <c r="C749">
        <v>2.3255813953488373</v>
      </c>
      <c r="D749">
        <v>0.92095035732264763</v>
      </c>
      <c r="E749">
        <v>0.99999999998975553</v>
      </c>
      <c r="F749">
        <v>4.4491176324596902E-12</v>
      </c>
      <c r="G749" t="s">
        <v>1073</v>
      </c>
    </row>
    <row r="750" spans="1:13" x14ac:dyDescent="0.35">
      <c r="A750" s="1" t="s">
        <v>2423</v>
      </c>
      <c r="B750" t="s">
        <v>365</v>
      </c>
      <c r="C750">
        <v>3.3333333333333335</v>
      </c>
      <c r="D750">
        <v>0.82964153286332798</v>
      </c>
      <c r="E750">
        <v>0.99999999998975553</v>
      </c>
      <c r="F750">
        <v>4.4491176324596902E-12</v>
      </c>
      <c r="G750" t="s">
        <v>801</v>
      </c>
    </row>
    <row r="751" spans="1:13" x14ac:dyDescent="0.35">
      <c r="A751" s="1" t="s">
        <v>2424</v>
      </c>
      <c r="B751" t="s">
        <v>377</v>
      </c>
      <c r="C751">
        <v>1.3157894736842104</v>
      </c>
      <c r="D751">
        <v>0.98877056103550687</v>
      </c>
      <c r="E751">
        <v>0.99999999998975553</v>
      </c>
      <c r="F751">
        <v>4.4491176324596902E-12</v>
      </c>
      <c r="G751" t="s">
        <v>1136</v>
      </c>
    </row>
    <row r="752" spans="1:13" x14ac:dyDescent="0.35">
      <c r="A752" s="1" t="s">
        <v>2425</v>
      </c>
      <c r="B752" t="s">
        <v>378</v>
      </c>
      <c r="C752">
        <v>1.7543859649122806</v>
      </c>
      <c r="D752">
        <v>0.96544411149763187</v>
      </c>
      <c r="E752">
        <v>0.99999999998975553</v>
      </c>
      <c r="F752">
        <v>4.4491176324596902E-12</v>
      </c>
      <c r="G752" t="s">
        <v>1137</v>
      </c>
    </row>
    <row r="753" spans="1:17" x14ac:dyDescent="0.35">
      <c r="A753" s="1" t="s">
        <v>2426</v>
      </c>
      <c r="B753" t="s">
        <v>379</v>
      </c>
      <c r="C753">
        <v>1.7857142857142856</v>
      </c>
      <c r="D753">
        <v>0.96333928229531518</v>
      </c>
      <c r="E753">
        <v>0.99999999998975553</v>
      </c>
      <c r="F753">
        <v>4.4491176324596902E-12</v>
      </c>
      <c r="G753" t="s">
        <v>801</v>
      </c>
    </row>
    <row r="754" spans="1:17" x14ac:dyDescent="0.35">
      <c r="A754" s="1" t="s">
        <v>2427</v>
      </c>
      <c r="B754" t="s">
        <v>380</v>
      </c>
      <c r="C754">
        <v>2.5641025641025639</v>
      </c>
      <c r="D754">
        <v>0.89987807523427255</v>
      </c>
      <c r="E754">
        <v>0.99999999998975553</v>
      </c>
      <c r="F754">
        <v>4.4491176324596902E-12</v>
      </c>
      <c r="G754" t="s">
        <v>1095</v>
      </c>
    </row>
    <row r="755" spans="1:17" x14ac:dyDescent="0.35">
      <c r="A755" s="1" t="s">
        <v>2428</v>
      </c>
      <c r="B755" t="s">
        <v>381</v>
      </c>
      <c r="C755">
        <v>3.9215686274509802</v>
      </c>
      <c r="D755">
        <v>0.79773002325641673</v>
      </c>
      <c r="E755">
        <v>0.99999999998975553</v>
      </c>
      <c r="F755">
        <v>4.4491176324596902E-12</v>
      </c>
      <c r="G755" t="s">
        <v>1308</v>
      </c>
      <c r="H755" t="s">
        <v>900</v>
      </c>
    </row>
    <row r="756" spans="1:17" x14ac:dyDescent="0.35">
      <c r="A756" s="1" t="s">
        <v>2429</v>
      </c>
      <c r="B756" t="s">
        <v>382</v>
      </c>
      <c r="C756">
        <v>1.639344262295082</v>
      </c>
      <c r="D756">
        <v>0.97272325563197848</v>
      </c>
      <c r="E756">
        <v>0.99999999998975553</v>
      </c>
      <c r="F756">
        <v>4.4491176324596902E-12</v>
      </c>
      <c r="G756" t="s">
        <v>1137</v>
      </c>
    </row>
    <row r="757" spans="1:17" x14ac:dyDescent="0.35">
      <c r="A757" s="1" t="s">
        <v>2430</v>
      </c>
      <c r="B757" t="s">
        <v>379</v>
      </c>
      <c r="C757">
        <v>1.7857142857142856</v>
      </c>
      <c r="D757">
        <v>0.96333928229531518</v>
      </c>
      <c r="E757">
        <v>0.99999999998975553</v>
      </c>
      <c r="F757">
        <v>4.4491176324596902E-12</v>
      </c>
      <c r="G757" t="s">
        <v>1027</v>
      </c>
    </row>
    <row r="758" spans="1:17" x14ac:dyDescent="0.35">
      <c r="A758" s="1" t="s">
        <v>2431</v>
      </c>
      <c r="B758" t="s">
        <v>383</v>
      </c>
      <c r="C758">
        <v>2.3809523809523809</v>
      </c>
      <c r="D758">
        <v>0.91613913888684573</v>
      </c>
      <c r="E758">
        <v>0.99999999998975553</v>
      </c>
      <c r="F758">
        <v>4.4491176324596902E-12</v>
      </c>
      <c r="G758" t="s">
        <v>988</v>
      </c>
    </row>
    <row r="759" spans="1:17" x14ac:dyDescent="0.35">
      <c r="A759" s="1" t="s">
        <v>2432</v>
      </c>
      <c r="B759" t="s">
        <v>384</v>
      </c>
      <c r="C759">
        <v>2.4390243902439024</v>
      </c>
      <c r="D759">
        <v>0.911035379028865</v>
      </c>
      <c r="E759">
        <v>0.99999999998975553</v>
      </c>
      <c r="F759">
        <v>4.4491176324596902E-12</v>
      </c>
      <c r="G759" t="s">
        <v>1024</v>
      </c>
    </row>
    <row r="760" spans="1:17" x14ac:dyDescent="0.35">
      <c r="A760" s="1" t="s">
        <v>2433</v>
      </c>
      <c r="B760" t="s">
        <v>385</v>
      </c>
      <c r="C760">
        <v>2.7932960893854748</v>
      </c>
      <c r="D760">
        <v>0.97839482527318389</v>
      </c>
      <c r="E760">
        <v>0.99999999998975553</v>
      </c>
      <c r="F760">
        <v>4.4491176324596902E-12</v>
      </c>
      <c r="G760" t="s">
        <v>1551</v>
      </c>
      <c r="H760" t="s">
        <v>1137</v>
      </c>
      <c r="I760" t="s">
        <v>899</v>
      </c>
      <c r="J760" t="s">
        <v>896</v>
      </c>
      <c r="K760" t="s">
        <v>1525</v>
      </c>
    </row>
    <row r="761" spans="1:17" x14ac:dyDescent="0.35">
      <c r="A761" s="1" t="s">
        <v>2434</v>
      </c>
      <c r="B761" t="s">
        <v>386</v>
      </c>
      <c r="C761">
        <v>4.2105263157894735</v>
      </c>
      <c r="D761">
        <v>0.80023088955020094</v>
      </c>
      <c r="E761">
        <v>0.99999999998975553</v>
      </c>
      <c r="F761">
        <v>4.4491176324596902E-12</v>
      </c>
      <c r="G761" t="s">
        <v>806</v>
      </c>
      <c r="H761" t="s">
        <v>1137</v>
      </c>
      <c r="I761" t="s">
        <v>829</v>
      </c>
      <c r="J761" t="s">
        <v>801</v>
      </c>
    </row>
    <row r="762" spans="1:17" x14ac:dyDescent="0.35">
      <c r="A762" s="1" t="s">
        <v>2435</v>
      </c>
      <c r="B762" t="s">
        <v>387</v>
      </c>
      <c r="C762">
        <v>2.6315789473684208</v>
      </c>
      <c r="D762">
        <v>0.89378568991639151</v>
      </c>
      <c r="E762">
        <v>0.99999999998975553</v>
      </c>
      <c r="F762">
        <v>4.4491176324596902E-12</v>
      </c>
      <c r="G762" t="s">
        <v>1023</v>
      </c>
    </row>
    <row r="763" spans="1:17" x14ac:dyDescent="0.35">
      <c r="A763" s="1" t="s">
        <v>2436</v>
      </c>
      <c r="B763" t="s">
        <v>388</v>
      </c>
      <c r="C763">
        <v>1.5384615384615385</v>
      </c>
      <c r="D763">
        <v>0.97847016522401642</v>
      </c>
      <c r="E763">
        <v>0.99999999998975553</v>
      </c>
      <c r="F763">
        <v>4.4491176324596902E-12</v>
      </c>
      <c r="G763" t="s">
        <v>1141</v>
      </c>
    </row>
    <row r="764" spans="1:17" x14ac:dyDescent="0.35">
      <c r="A764" s="1" t="s">
        <v>2437</v>
      </c>
      <c r="B764" t="s">
        <v>363</v>
      </c>
      <c r="C764">
        <v>2.3529411764705883</v>
      </c>
      <c r="D764">
        <v>0.95923156368260365</v>
      </c>
      <c r="E764">
        <v>0.99999999998975553</v>
      </c>
      <c r="F764">
        <v>4.4491176324596902E-12</v>
      </c>
      <c r="G764" t="s">
        <v>1137</v>
      </c>
      <c r="H764" t="s">
        <v>1049</v>
      </c>
    </row>
    <row r="765" spans="1:17" x14ac:dyDescent="0.35">
      <c r="A765" s="1" t="s">
        <v>2438</v>
      </c>
      <c r="B765" t="s">
        <v>389</v>
      </c>
      <c r="C765">
        <v>2</v>
      </c>
      <c r="D765">
        <v>0.94773089048003067</v>
      </c>
      <c r="E765">
        <v>0.99999999998975553</v>
      </c>
      <c r="F765">
        <v>4.4491176324596902E-12</v>
      </c>
      <c r="G765" t="s">
        <v>1137</v>
      </c>
    </row>
    <row r="766" spans="1:17" x14ac:dyDescent="0.35">
      <c r="A766" s="1" t="s">
        <v>2439</v>
      </c>
      <c r="B766" t="s">
        <v>390</v>
      </c>
      <c r="C766">
        <v>4.1044776119402986</v>
      </c>
      <c r="D766">
        <v>0.90551139128907232</v>
      </c>
      <c r="E766">
        <v>0.99999999998975553</v>
      </c>
      <c r="F766">
        <v>4.4491176324596902E-12</v>
      </c>
      <c r="G766" t="s">
        <v>868</v>
      </c>
      <c r="H766" t="s">
        <v>1567</v>
      </c>
      <c r="I766" t="s">
        <v>1062</v>
      </c>
      <c r="J766" t="s">
        <v>1163</v>
      </c>
      <c r="K766" t="s">
        <v>1017</v>
      </c>
      <c r="L766" t="s">
        <v>1149</v>
      </c>
      <c r="M766" t="s">
        <v>1571</v>
      </c>
      <c r="N766" t="s">
        <v>1154</v>
      </c>
      <c r="O766" t="s">
        <v>1224</v>
      </c>
      <c r="P766" t="s">
        <v>1072</v>
      </c>
      <c r="Q766" t="s">
        <v>1115</v>
      </c>
    </row>
    <row r="767" spans="1:17" x14ac:dyDescent="0.35">
      <c r="A767" s="1" t="s">
        <v>2440</v>
      </c>
      <c r="B767" t="s">
        <v>391</v>
      </c>
      <c r="C767">
        <v>3.5714285714285712</v>
      </c>
      <c r="D767">
        <v>0.80828989730764711</v>
      </c>
      <c r="E767">
        <v>0.99999999998975553</v>
      </c>
      <c r="F767">
        <v>4.4491176324596902E-12</v>
      </c>
      <c r="G767" t="s">
        <v>868</v>
      </c>
    </row>
    <row r="768" spans="1:17" x14ac:dyDescent="0.35">
      <c r="A768" s="1" t="s">
        <v>2441</v>
      </c>
      <c r="B768" t="s">
        <v>392</v>
      </c>
      <c r="C768">
        <v>1.9230769230769231</v>
      </c>
      <c r="D768">
        <v>0.95355888623562313</v>
      </c>
      <c r="E768">
        <v>0.99999999998975553</v>
      </c>
      <c r="F768">
        <v>4.4491176324596902E-12</v>
      </c>
      <c r="G768" t="s">
        <v>1143</v>
      </c>
    </row>
    <row r="769" spans="1:42" x14ac:dyDescent="0.35">
      <c r="A769" s="1" t="s">
        <v>2442</v>
      </c>
      <c r="B769" t="s">
        <v>393</v>
      </c>
      <c r="C769">
        <v>4.9518569463548827</v>
      </c>
      <c r="D769">
        <v>0.84044852488853417</v>
      </c>
      <c r="E769">
        <v>0.99999999998975553</v>
      </c>
      <c r="F769">
        <v>4.4491176324596902E-12</v>
      </c>
      <c r="G769" t="s">
        <v>1660</v>
      </c>
      <c r="H769" t="s">
        <v>1137</v>
      </c>
      <c r="I769" t="s">
        <v>1290</v>
      </c>
      <c r="J769" t="s">
        <v>1291</v>
      </c>
      <c r="K769" t="s">
        <v>839</v>
      </c>
      <c r="L769" t="s">
        <v>943</v>
      </c>
      <c r="M769" t="s">
        <v>927</v>
      </c>
      <c r="N769" t="s">
        <v>1257</v>
      </c>
      <c r="O769" t="s">
        <v>1115</v>
      </c>
      <c r="P769" t="s">
        <v>1434</v>
      </c>
      <c r="Q769" t="s">
        <v>1079</v>
      </c>
      <c r="R769" t="s">
        <v>930</v>
      </c>
      <c r="S769" t="s">
        <v>1026</v>
      </c>
      <c r="T769" t="s">
        <v>1569</v>
      </c>
      <c r="U769" t="s">
        <v>1507</v>
      </c>
      <c r="V769" t="s">
        <v>1621</v>
      </c>
      <c r="W769" t="s">
        <v>913</v>
      </c>
      <c r="X769" t="s">
        <v>1567</v>
      </c>
      <c r="Y769" t="s">
        <v>940</v>
      </c>
      <c r="Z769" t="s">
        <v>1568</v>
      </c>
      <c r="AA769" t="s">
        <v>1318</v>
      </c>
      <c r="AB769" t="s">
        <v>1570</v>
      </c>
      <c r="AC769" t="s">
        <v>1280</v>
      </c>
      <c r="AD769" t="s">
        <v>892</v>
      </c>
      <c r="AE769" t="s">
        <v>1622</v>
      </c>
      <c r="AF769" t="s">
        <v>1282</v>
      </c>
      <c r="AG769" t="s">
        <v>1304</v>
      </c>
      <c r="AH769" t="s">
        <v>824</v>
      </c>
      <c r="AI769" t="s">
        <v>831</v>
      </c>
      <c r="AJ769" t="s">
        <v>1533</v>
      </c>
      <c r="AK769" t="s">
        <v>898</v>
      </c>
      <c r="AL769" t="s">
        <v>1163</v>
      </c>
      <c r="AM769" t="s">
        <v>975</v>
      </c>
      <c r="AN769" t="s">
        <v>1571</v>
      </c>
      <c r="AO769" t="s">
        <v>822</v>
      </c>
      <c r="AP769" t="s">
        <v>1224</v>
      </c>
    </row>
    <row r="770" spans="1:42" x14ac:dyDescent="0.35">
      <c r="A770" s="1" t="s">
        <v>2443</v>
      </c>
      <c r="B770" t="s">
        <v>364</v>
      </c>
      <c r="C770">
        <v>3.3333333333333335</v>
      </c>
      <c r="D770">
        <v>0.8951472879695197</v>
      </c>
      <c r="E770">
        <v>0.99999999998975553</v>
      </c>
      <c r="F770">
        <v>4.4491176324596902E-12</v>
      </c>
      <c r="G770" t="s">
        <v>1021</v>
      </c>
      <c r="H770" t="s">
        <v>1308</v>
      </c>
      <c r="I770" t="s">
        <v>1605</v>
      </c>
    </row>
    <row r="771" spans="1:42" x14ac:dyDescent="0.35">
      <c r="A771" s="1" t="s">
        <v>2444</v>
      </c>
      <c r="B771" t="s">
        <v>394</v>
      </c>
      <c r="C771">
        <v>1.2987012987012987</v>
      </c>
      <c r="D771">
        <v>0.98941596511960861</v>
      </c>
      <c r="E771">
        <v>0.99999999998975553</v>
      </c>
      <c r="F771">
        <v>4.4491176324596902E-12</v>
      </c>
      <c r="G771" t="s">
        <v>1137</v>
      </c>
    </row>
    <row r="772" spans="1:42" x14ac:dyDescent="0.35">
      <c r="A772" s="1" t="s">
        <v>2445</v>
      </c>
      <c r="B772" t="s">
        <v>395</v>
      </c>
      <c r="C772">
        <v>2.2727272727272729</v>
      </c>
      <c r="D772">
        <v>0.9254857878639613</v>
      </c>
      <c r="E772">
        <v>0.99999999998975553</v>
      </c>
      <c r="F772">
        <v>4.4491176324596902E-12</v>
      </c>
      <c r="G772" t="s">
        <v>1021</v>
      </c>
    </row>
    <row r="773" spans="1:42" x14ac:dyDescent="0.35">
      <c r="A773" s="1" t="s">
        <v>2446</v>
      </c>
      <c r="B773" t="s">
        <v>396</v>
      </c>
      <c r="C773">
        <v>2.9850746268656714</v>
      </c>
      <c r="D773">
        <v>0.90276938998100698</v>
      </c>
      <c r="E773">
        <v>0.99999999998975553</v>
      </c>
      <c r="F773">
        <v>4.4491176324596902E-12</v>
      </c>
      <c r="G773" t="s">
        <v>1021</v>
      </c>
      <c r="H773" t="s">
        <v>1605</v>
      </c>
    </row>
    <row r="774" spans="1:42" x14ac:dyDescent="0.35">
      <c r="A774" s="1" t="s">
        <v>2447</v>
      </c>
      <c r="B774" t="s">
        <v>397</v>
      </c>
      <c r="C774">
        <v>3.5294117647058822</v>
      </c>
      <c r="D774">
        <v>0.87174494796540469</v>
      </c>
      <c r="E774">
        <v>0.99999999998975553</v>
      </c>
      <c r="F774">
        <v>4.4491176324596902E-12</v>
      </c>
      <c r="G774" t="s">
        <v>1620</v>
      </c>
      <c r="H774" t="s">
        <v>1137</v>
      </c>
      <c r="I774" t="s">
        <v>1619</v>
      </c>
    </row>
    <row r="775" spans="1:42" x14ac:dyDescent="0.35">
      <c r="A775" s="1" t="s">
        <v>2448</v>
      </c>
      <c r="B775" t="s">
        <v>398</v>
      </c>
      <c r="C775">
        <v>2.1739130434782608</v>
      </c>
      <c r="D775">
        <v>0.97119968991939232</v>
      </c>
      <c r="E775">
        <v>0.99999999998975553</v>
      </c>
      <c r="F775">
        <v>4.4491176324596902E-12</v>
      </c>
      <c r="G775" t="s">
        <v>1552</v>
      </c>
      <c r="H775" t="s">
        <v>947</v>
      </c>
    </row>
    <row r="776" spans="1:42" x14ac:dyDescent="0.35">
      <c r="A776" s="1" t="s">
        <v>2449</v>
      </c>
      <c r="B776" t="s">
        <v>399</v>
      </c>
      <c r="C776">
        <v>2.7586206896551726</v>
      </c>
      <c r="D776">
        <v>0.96946151479573717</v>
      </c>
      <c r="E776">
        <v>0.99999999998975553</v>
      </c>
      <c r="F776">
        <v>4.4491176324596902E-12</v>
      </c>
      <c r="G776" t="s">
        <v>1663</v>
      </c>
      <c r="H776" t="s">
        <v>1454</v>
      </c>
      <c r="I776" t="s">
        <v>1664</v>
      </c>
      <c r="J776" t="s">
        <v>1436</v>
      </c>
    </row>
    <row r="777" spans="1:42" x14ac:dyDescent="0.35">
      <c r="A777" s="1" t="s">
        <v>2450</v>
      </c>
      <c r="B777" t="s">
        <v>380</v>
      </c>
      <c r="C777">
        <v>2.5641025641025639</v>
      </c>
      <c r="D777">
        <v>0.89987807523427255</v>
      </c>
      <c r="E777">
        <v>0.99999999998975553</v>
      </c>
      <c r="F777">
        <v>4.4491176324596902E-12</v>
      </c>
      <c r="G777" t="s">
        <v>1149</v>
      </c>
    </row>
    <row r="778" spans="1:42" x14ac:dyDescent="0.35">
      <c r="A778" s="1" t="s">
        <v>2451</v>
      </c>
      <c r="B778" t="s">
        <v>400</v>
      </c>
      <c r="C778">
        <v>3.1914893617021276</v>
      </c>
      <c r="D778">
        <v>0.91102640356588527</v>
      </c>
      <c r="E778">
        <v>0.99999999998975553</v>
      </c>
      <c r="F778">
        <v>4.4491176324596902E-12</v>
      </c>
      <c r="G778" t="s">
        <v>972</v>
      </c>
      <c r="H778" t="s">
        <v>1163</v>
      </c>
      <c r="I778" t="s">
        <v>1224</v>
      </c>
    </row>
    <row r="779" spans="1:42" x14ac:dyDescent="0.35">
      <c r="A779" s="1" t="s">
        <v>2452</v>
      </c>
      <c r="B779" t="s">
        <v>401</v>
      </c>
      <c r="C779">
        <v>3.0769230769230771</v>
      </c>
      <c r="D779">
        <v>0.97015564357027939</v>
      </c>
      <c r="E779">
        <v>0.99999999998975553</v>
      </c>
      <c r="F779">
        <v>4.4491176324596902E-12</v>
      </c>
      <c r="G779" t="s">
        <v>1242</v>
      </c>
      <c r="H779" t="s">
        <v>1425</v>
      </c>
      <c r="I779" t="s">
        <v>1665</v>
      </c>
      <c r="J779" t="s">
        <v>934</v>
      </c>
      <c r="K779" t="s">
        <v>1474</v>
      </c>
      <c r="L779" t="s">
        <v>1666</v>
      </c>
    </row>
    <row r="780" spans="1:42" x14ac:dyDescent="0.35">
      <c r="A780" s="1" t="s">
        <v>2453</v>
      </c>
      <c r="B780" t="s">
        <v>402</v>
      </c>
      <c r="C780">
        <v>3.8834951456310676</v>
      </c>
      <c r="D780">
        <v>0.9088333204358634</v>
      </c>
      <c r="E780">
        <v>0.99999999998975553</v>
      </c>
      <c r="F780">
        <v>4.4491176324596902E-12</v>
      </c>
      <c r="G780" t="s">
        <v>1601</v>
      </c>
      <c r="H780" t="s">
        <v>1643</v>
      </c>
      <c r="I780" t="s">
        <v>1667</v>
      </c>
      <c r="J780" t="s">
        <v>1602</v>
      </c>
      <c r="K780" t="s">
        <v>1668</v>
      </c>
      <c r="L780" t="s">
        <v>1071</v>
      </c>
      <c r="M780" t="s">
        <v>1600</v>
      </c>
      <c r="N780" t="s">
        <v>1353</v>
      </c>
    </row>
    <row r="781" spans="1:42" x14ac:dyDescent="0.35">
      <c r="A781" s="1" t="s">
        <v>2454</v>
      </c>
      <c r="B781" t="s">
        <v>403</v>
      </c>
      <c r="C781">
        <v>4.3543543543543537</v>
      </c>
      <c r="D781">
        <v>0.95348597143843916</v>
      </c>
      <c r="E781">
        <v>0.99999999998975553</v>
      </c>
      <c r="F781">
        <v>4.4491176324596902E-12</v>
      </c>
      <c r="G781" t="s">
        <v>985</v>
      </c>
      <c r="H781" t="s">
        <v>1617</v>
      </c>
      <c r="I781" t="s">
        <v>1270</v>
      </c>
      <c r="J781" t="s">
        <v>1637</v>
      </c>
      <c r="K781" t="s">
        <v>1021</v>
      </c>
      <c r="L781" t="s">
        <v>1649</v>
      </c>
      <c r="M781" t="s">
        <v>1664</v>
      </c>
      <c r="N781" t="s">
        <v>1477</v>
      </c>
      <c r="O781" t="s">
        <v>1663</v>
      </c>
      <c r="P781" t="s">
        <v>1618</v>
      </c>
      <c r="Q781" t="s">
        <v>1648</v>
      </c>
      <c r="R781" t="s">
        <v>1636</v>
      </c>
      <c r="S781" t="s">
        <v>928</v>
      </c>
      <c r="T781" t="s">
        <v>1628</v>
      </c>
      <c r="U781" t="s">
        <v>1635</v>
      </c>
      <c r="V781" t="s">
        <v>1482</v>
      </c>
      <c r="W781" t="s">
        <v>1512</v>
      </c>
      <c r="X781" t="s">
        <v>1530</v>
      </c>
      <c r="Y781" t="s">
        <v>1513</v>
      </c>
      <c r="Z781" t="s">
        <v>1420</v>
      </c>
      <c r="AA781" t="s">
        <v>1615</v>
      </c>
      <c r="AB781" t="s">
        <v>953</v>
      </c>
      <c r="AC781" t="s">
        <v>1454</v>
      </c>
      <c r="AD781" t="s">
        <v>1456</v>
      </c>
      <c r="AE781" t="s">
        <v>1427</v>
      </c>
      <c r="AF781" t="s">
        <v>1237</v>
      </c>
      <c r="AG781" t="s">
        <v>1638</v>
      </c>
      <c r="AH781" t="s">
        <v>1436</v>
      </c>
      <c r="AI781" t="s">
        <v>1519</v>
      </c>
    </row>
    <row r="782" spans="1:42" x14ac:dyDescent="0.35">
      <c r="A782" s="1" t="s">
        <v>2455</v>
      </c>
      <c r="B782" t="s">
        <v>404</v>
      </c>
      <c r="C782">
        <v>1.6216216216216217</v>
      </c>
      <c r="D782">
        <v>0.99867304200626772</v>
      </c>
      <c r="E782">
        <v>0.99999999998975553</v>
      </c>
      <c r="F782">
        <v>4.4491176324596902E-12</v>
      </c>
      <c r="G782" t="s">
        <v>922</v>
      </c>
      <c r="H782" t="s">
        <v>1584</v>
      </c>
      <c r="I782" t="s">
        <v>928</v>
      </c>
    </row>
    <row r="783" spans="1:42" x14ac:dyDescent="0.35">
      <c r="A783" s="1" t="s">
        <v>2456</v>
      </c>
      <c r="B783" t="s">
        <v>398</v>
      </c>
      <c r="C783">
        <v>2.1739130434782608</v>
      </c>
      <c r="D783">
        <v>0.97119968991939232</v>
      </c>
      <c r="E783">
        <v>0.99999999998975553</v>
      </c>
      <c r="F783">
        <v>4.4491176324596902E-12</v>
      </c>
      <c r="G783" t="s">
        <v>1308</v>
      </c>
      <c r="H783" t="s">
        <v>900</v>
      </c>
    </row>
    <row r="784" spans="1:42" x14ac:dyDescent="0.35">
      <c r="A784" s="1" t="s">
        <v>2457</v>
      </c>
      <c r="B784" t="s">
        <v>391</v>
      </c>
      <c r="C784">
        <v>3.5714285714285712</v>
      </c>
      <c r="D784">
        <v>0.80828989730764711</v>
      </c>
      <c r="E784">
        <v>0.99999999998975553</v>
      </c>
      <c r="F784">
        <v>4.4491176324596902E-12</v>
      </c>
      <c r="G784" t="s">
        <v>1154</v>
      </c>
    </row>
    <row r="785" spans="1:37" x14ac:dyDescent="0.35">
      <c r="A785" s="1" t="s">
        <v>2458</v>
      </c>
      <c r="B785" t="s">
        <v>405</v>
      </c>
      <c r="C785">
        <v>2.3809523809523809</v>
      </c>
      <c r="D785">
        <v>0.95717305506897099</v>
      </c>
      <c r="E785">
        <v>0.99999999998975553</v>
      </c>
      <c r="F785">
        <v>4.4491176324596902E-12</v>
      </c>
      <c r="G785" t="s">
        <v>988</v>
      </c>
      <c r="H785" t="s">
        <v>1137</v>
      </c>
    </row>
    <row r="786" spans="1:37" x14ac:dyDescent="0.35">
      <c r="A786" s="1" t="s">
        <v>2459</v>
      </c>
      <c r="B786" t="s">
        <v>406</v>
      </c>
      <c r="C786">
        <v>3.278688524590164</v>
      </c>
      <c r="D786">
        <v>0.87135213433355874</v>
      </c>
      <c r="E786">
        <v>0.99999999998975553</v>
      </c>
      <c r="F786">
        <v>4.4491176324596902E-12</v>
      </c>
      <c r="G786" t="s">
        <v>922</v>
      </c>
      <c r="H786" t="s">
        <v>1543</v>
      </c>
    </row>
    <row r="787" spans="1:37" x14ac:dyDescent="0.35">
      <c r="A787" s="1" t="s">
        <v>2460</v>
      </c>
      <c r="B787" t="s">
        <v>407</v>
      </c>
      <c r="C787">
        <v>4.3209876543209873</v>
      </c>
      <c r="D787">
        <v>0.82611971915371663</v>
      </c>
      <c r="E787">
        <v>0.99999999998975553</v>
      </c>
      <c r="F787">
        <v>4.4491176324596902E-12</v>
      </c>
      <c r="G787" t="s">
        <v>946</v>
      </c>
      <c r="H787" t="s">
        <v>1467</v>
      </c>
      <c r="I787" t="s">
        <v>1137</v>
      </c>
      <c r="J787" t="s">
        <v>1049</v>
      </c>
      <c r="K787" t="s">
        <v>850</v>
      </c>
      <c r="L787" t="s">
        <v>1483</v>
      </c>
      <c r="M787" t="s">
        <v>1468</v>
      </c>
    </row>
    <row r="788" spans="1:37" x14ac:dyDescent="0.35">
      <c r="A788" s="1" t="s">
        <v>2461</v>
      </c>
      <c r="B788" t="s">
        <v>408</v>
      </c>
      <c r="C788">
        <v>3.8461538461538463</v>
      </c>
      <c r="D788">
        <v>0.78426494511157729</v>
      </c>
      <c r="E788">
        <v>0.99999999998975553</v>
      </c>
      <c r="F788">
        <v>4.4491176324596902E-12</v>
      </c>
      <c r="G788" t="s">
        <v>1157</v>
      </c>
    </row>
    <row r="789" spans="1:37" x14ac:dyDescent="0.35">
      <c r="A789" s="1" t="s">
        <v>2462</v>
      </c>
      <c r="B789" t="s">
        <v>409</v>
      </c>
      <c r="C789">
        <v>3.4482758620689653</v>
      </c>
      <c r="D789">
        <v>0.81928048334719539</v>
      </c>
      <c r="E789">
        <v>0.99999999998975553</v>
      </c>
      <c r="F789">
        <v>4.4491176324596902E-12</v>
      </c>
      <c r="G789" t="s">
        <v>1154</v>
      </c>
    </row>
    <row r="790" spans="1:37" x14ac:dyDescent="0.35">
      <c r="A790" s="1" t="s">
        <v>2463</v>
      </c>
      <c r="B790" t="s">
        <v>410</v>
      </c>
      <c r="C790">
        <v>1.1560693641618496</v>
      </c>
      <c r="D790">
        <v>0.99958793156340353</v>
      </c>
      <c r="E790">
        <v>0.99999999998975553</v>
      </c>
      <c r="F790">
        <v>4.4491176324596902E-12</v>
      </c>
      <c r="G790" t="s">
        <v>988</v>
      </c>
      <c r="H790" t="s">
        <v>1137</v>
      </c>
    </row>
    <row r="791" spans="1:37" x14ac:dyDescent="0.35">
      <c r="A791" s="1" t="s">
        <v>2464</v>
      </c>
      <c r="B791" t="s">
        <v>411</v>
      </c>
      <c r="C791">
        <v>3.0769230769230771</v>
      </c>
      <c r="D791">
        <v>0.89319097951747795</v>
      </c>
      <c r="E791">
        <v>0.99999999998975553</v>
      </c>
      <c r="F791">
        <v>4.4491176324596902E-12</v>
      </c>
      <c r="G791" t="s">
        <v>1073</v>
      </c>
      <c r="H791" t="s">
        <v>1109</v>
      </c>
    </row>
    <row r="792" spans="1:37" x14ac:dyDescent="0.35">
      <c r="A792" s="1" t="s">
        <v>2465</v>
      </c>
      <c r="B792" t="s">
        <v>395</v>
      </c>
      <c r="C792">
        <v>2.2727272727272729</v>
      </c>
      <c r="D792">
        <v>0.9254857878639613</v>
      </c>
      <c r="E792">
        <v>0.99999999998975553</v>
      </c>
      <c r="F792">
        <v>4.4491176324596902E-12</v>
      </c>
      <c r="G792" t="s">
        <v>1159</v>
      </c>
    </row>
    <row r="793" spans="1:37" x14ac:dyDescent="0.35">
      <c r="A793" s="1" t="s">
        <v>2466</v>
      </c>
      <c r="B793" t="s">
        <v>369</v>
      </c>
      <c r="C793">
        <v>3.125</v>
      </c>
      <c r="D793">
        <v>0.84861707574026868</v>
      </c>
      <c r="E793">
        <v>0.99999999998975553</v>
      </c>
      <c r="F793">
        <v>4.4491176324596902E-12</v>
      </c>
      <c r="G793" t="s">
        <v>822</v>
      </c>
    </row>
    <row r="794" spans="1:37" x14ac:dyDescent="0.35">
      <c r="A794" s="1" t="s">
        <v>2467</v>
      </c>
      <c r="B794" t="s">
        <v>412</v>
      </c>
      <c r="C794">
        <v>4.8665620094191526</v>
      </c>
      <c r="D794">
        <v>0.85025425289252432</v>
      </c>
      <c r="E794">
        <v>0.99999999998975553</v>
      </c>
      <c r="F794">
        <v>4.4491176324596902E-12</v>
      </c>
      <c r="G794" t="s">
        <v>868</v>
      </c>
      <c r="H794" t="s">
        <v>1137</v>
      </c>
      <c r="I794" t="s">
        <v>1026</v>
      </c>
      <c r="J794" t="s">
        <v>1599</v>
      </c>
      <c r="K794" t="s">
        <v>1552</v>
      </c>
      <c r="L794" t="s">
        <v>1604</v>
      </c>
      <c r="M794" t="s">
        <v>896</v>
      </c>
      <c r="N794" t="s">
        <v>947</v>
      </c>
      <c r="O794" t="s">
        <v>808</v>
      </c>
      <c r="P794" t="s">
        <v>1077</v>
      </c>
      <c r="Q794" t="s">
        <v>1544</v>
      </c>
      <c r="R794" t="s">
        <v>956</v>
      </c>
      <c r="S794" t="s">
        <v>1598</v>
      </c>
      <c r="T794" t="s">
        <v>1378</v>
      </c>
      <c r="U794" t="s">
        <v>1481</v>
      </c>
      <c r="V794" t="s">
        <v>1132</v>
      </c>
      <c r="W794" t="s">
        <v>1049</v>
      </c>
      <c r="X794" t="s">
        <v>1280</v>
      </c>
      <c r="Y794" t="s">
        <v>1624</v>
      </c>
      <c r="Z794" t="s">
        <v>1349</v>
      </c>
      <c r="AA794" t="s">
        <v>1128</v>
      </c>
      <c r="AB794" t="s">
        <v>1061</v>
      </c>
      <c r="AC794" t="s">
        <v>1600</v>
      </c>
      <c r="AD794" t="s">
        <v>1545</v>
      </c>
      <c r="AE794" t="s">
        <v>1354</v>
      </c>
      <c r="AF794" t="s">
        <v>1339</v>
      </c>
      <c r="AG794" t="s">
        <v>1044</v>
      </c>
      <c r="AH794" t="s">
        <v>836</v>
      </c>
      <c r="AI794" t="s">
        <v>1306</v>
      </c>
      <c r="AJ794" t="s">
        <v>1342</v>
      </c>
      <c r="AK794" t="s">
        <v>1623</v>
      </c>
    </row>
    <row r="795" spans="1:37" x14ac:dyDescent="0.35">
      <c r="A795" s="1" t="s">
        <v>2468</v>
      </c>
      <c r="B795" t="s">
        <v>409</v>
      </c>
      <c r="C795">
        <v>3.4482758620689653</v>
      </c>
      <c r="D795">
        <v>0.81928048334719539</v>
      </c>
      <c r="E795">
        <v>0.99999999998975553</v>
      </c>
      <c r="F795">
        <v>4.4491176324596902E-12</v>
      </c>
      <c r="G795" t="s">
        <v>977</v>
      </c>
    </row>
    <row r="796" spans="1:37" x14ac:dyDescent="0.35">
      <c r="A796" s="1" t="s">
        <v>2469</v>
      </c>
      <c r="B796" t="s">
        <v>413</v>
      </c>
      <c r="C796">
        <v>1.6949152542372881</v>
      </c>
      <c r="D796">
        <v>0.99803086743252445</v>
      </c>
      <c r="E796">
        <v>0.99999999998975553</v>
      </c>
      <c r="F796">
        <v>4.4491176324596902E-12</v>
      </c>
      <c r="G796" t="s">
        <v>1629</v>
      </c>
      <c r="H796" t="s">
        <v>839</v>
      </c>
      <c r="I796" t="s">
        <v>1012</v>
      </c>
    </row>
    <row r="797" spans="1:37" x14ac:dyDescent="0.35">
      <c r="A797" s="1" t="s">
        <v>2470</v>
      </c>
      <c r="B797" t="s">
        <v>414</v>
      </c>
      <c r="C797">
        <v>3.7037037037037033</v>
      </c>
      <c r="D797">
        <v>0.84980907647071791</v>
      </c>
      <c r="E797">
        <v>0.99999999998975553</v>
      </c>
      <c r="F797">
        <v>4.4491176324596902E-12</v>
      </c>
      <c r="G797" t="s">
        <v>1137</v>
      </c>
      <c r="H797" t="s">
        <v>992</v>
      </c>
      <c r="I797" t="s">
        <v>1518</v>
      </c>
    </row>
    <row r="798" spans="1:37" x14ac:dyDescent="0.35">
      <c r="A798" s="1" t="s">
        <v>2471</v>
      </c>
      <c r="B798" t="s">
        <v>415</v>
      </c>
      <c r="C798">
        <v>1.8181818181818181</v>
      </c>
      <c r="D798">
        <v>0.96110637091027296</v>
      </c>
      <c r="E798">
        <v>0.99999999998975553</v>
      </c>
      <c r="F798">
        <v>4.4491176324596902E-12</v>
      </c>
      <c r="G798" t="s">
        <v>1137</v>
      </c>
    </row>
    <row r="799" spans="1:37" x14ac:dyDescent="0.35">
      <c r="A799" s="1" t="s">
        <v>2472</v>
      </c>
      <c r="B799" t="s">
        <v>416</v>
      </c>
      <c r="C799">
        <v>2.9411764705882351</v>
      </c>
      <c r="D799">
        <v>0.8654807312144589</v>
      </c>
      <c r="E799">
        <v>0.99999999998975553</v>
      </c>
      <c r="F799">
        <v>4.4491176324596902E-12</v>
      </c>
      <c r="G799" t="s">
        <v>1163</v>
      </c>
    </row>
    <row r="800" spans="1:37" x14ac:dyDescent="0.35">
      <c r="A800" s="1" t="s">
        <v>2473</v>
      </c>
      <c r="B800" t="s">
        <v>417</v>
      </c>
      <c r="C800">
        <v>1.5037593984962405</v>
      </c>
      <c r="D800">
        <v>0.99650393786695357</v>
      </c>
      <c r="E800">
        <v>0.99999999998975553</v>
      </c>
      <c r="F800">
        <v>4.4491176324596902E-12</v>
      </c>
      <c r="G800" t="s">
        <v>1196</v>
      </c>
      <c r="H800" t="s">
        <v>1204</v>
      </c>
    </row>
    <row r="801" spans="1:39" x14ac:dyDescent="0.35">
      <c r="A801" s="1" t="s">
        <v>2474</v>
      </c>
      <c r="B801" t="s">
        <v>418</v>
      </c>
      <c r="C801">
        <v>2.8571428571428572</v>
      </c>
      <c r="D801">
        <v>0.97474586194181478</v>
      </c>
      <c r="E801">
        <v>0.99999999998975553</v>
      </c>
      <c r="F801">
        <v>4.4491176324596902E-12</v>
      </c>
      <c r="G801" t="s">
        <v>1568</v>
      </c>
      <c r="H801" t="s">
        <v>898</v>
      </c>
      <c r="I801" t="s">
        <v>1137</v>
      </c>
      <c r="J801" t="s">
        <v>892</v>
      </c>
      <c r="K801" t="s">
        <v>1115</v>
      </c>
    </row>
    <row r="802" spans="1:39" x14ac:dyDescent="0.35">
      <c r="A802" s="1" t="s">
        <v>2475</v>
      </c>
      <c r="B802" t="s">
        <v>419</v>
      </c>
      <c r="C802">
        <v>4.5801526717557248</v>
      </c>
      <c r="D802">
        <v>0.86542996717441112</v>
      </c>
      <c r="E802">
        <v>0.99999999998975553</v>
      </c>
      <c r="F802">
        <v>4.4491176324596902E-12</v>
      </c>
      <c r="G802" t="s">
        <v>876</v>
      </c>
      <c r="H802" t="s">
        <v>915</v>
      </c>
      <c r="I802" t="s">
        <v>1640</v>
      </c>
      <c r="J802" t="s">
        <v>1631</v>
      </c>
      <c r="K802" t="s">
        <v>1137</v>
      </c>
      <c r="L802" t="s">
        <v>1283</v>
      </c>
      <c r="M802" t="s">
        <v>977</v>
      </c>
      <c r="N802" t="s">
        <v>900</v>
      </c>
      <c r="O802" t="s">
        <v>1023</v>
      </c>
      <c r="P802" t="s">
        <v>806</v>
      </c>
      <c r="Q802" t="s">
        <v>1630</v>
      </c>
      <c r="R802" t="s">
        <v>969</v>
      </c>
      <c r="S802" t="s">
        <v>1439</v>
      </c>
      <c r="T802" t="s">
        <v>801</v>
      </c>
      <c r="U802" t="s">
        <v>871</v>
      </c>
      <c r="V802" t="s">
        <v>1359</v>
      </c>
      <c r="W802" t="s">
        <v>957</v>
      </c>
      <c r="X802" t="s">
        <v>1343</v>
      </c>
    </row>
    <row r="803" spans="1:39" x14ac:dyDescent="0.35">
      <c r="A803" s="1" t="s">
        <v>2476</v>
      </c>
      <c r="B803" t="s">
        <v>420</v>
      </c>
      <c r="C803">
        <v>2.1505376344086025</v>
      </c>
      <c r="D803">
        <v>0.97260462450346774</v>
      </c>
      <c r="E803">
        <v>0.99999999998975553</v>
      </c>
      <c r="F803">
        <v>4.4491176324596902E-12</v>
      </c>
      <c r="G803" t="s">
        <v>868</v>
      </c>
      <c r="H803" t="s">
        <v>1154</v>
      </c>
    </row>
    <row r="804" spans="1:39" x14ac:dyDescent="0.35">
      <c r="A804" s="1" t="s">
        <v>2477</v>
      </c>
      <c r="B804" t="s">
        <v>391</v>
      </c>
      <c r="C804">
        <v>3.5714285714285712</v>
      </c>
      <c r="D804">
        <v>0.80828989730764711</v>
      </c>
      <c r="E804">
        <v>0.99999999998975553</v>
      </c>
      <c r="F804">
        <v>4.4491176324596902E-12</v>
      </c>
      <c r="G804" t="s">
        <v>952</v>
      </c>
    </row>
    <row r="805" spans="1:39" x14ac:dyDescent="0.35">
      <c r="A805" s="1" t="s">
        <v>2478</v>
      </c>
      <c r="B805" t="s">
        <v>383</v>
      </c>
      <c r="C805">
        <v>2.3809523809523809</v>
      </c>
      <c r="D805">
        <v>0.91613913888684573</v>
      </c>
      <c r="E805">
        <v>0.99999999998975553</v>
      </c>
      <c r="F805">
        <v>4.4491176324596902E-12</v>
      </c>
      <c r="G805" t="s">
        <v>1061</v>
      </c>
    </row>
    <row r="806" spans="1:39" x14ac:dyDescent="0.35">
      <c r="A806" s="1" t="s">
        <v>2479</v>
      </c>
      <c r="B806" t="s">
        <v>421</v>
      </c>
      <c r="C806">
        <v>3.0555555555555554</v>
      </c>
      <c r="D806">
        <v>0.99999102005707596</v>
      </c>
      <c r="E806">
        <v>0.99999999998975553</v>
      </c>
      <c r="F806">
        <v>4.4491176324596902E-12</v>
      </c>
      <c r="G806" t="s">
        <v>868</v>
      </c>
      <c r="H806" t="s">
        <v>1308</v>
      </c>
      <c r="I806" t="s">
        <v>1549</v>
      </c>
      <c r="J806" t="s">
        <v>1137</v>
      </c>
      <c r="K806" t="s">
        <v>920</v>
      </c>
      <c r="L806" t="s">
        <v>1032</v>
      </c>
      <c r="M806" t="s">
        <v>1021</v>
      </c>
      <c r="N806" t="s">
        <v>1523</v>
      </c>
      <c r="O806" t="s">
        <v>1653</v>
      </c>
      <c r="P806" t="s">
        <v>1172</v>
      </c>
      <c r="Q806" t="s">
        <v>1551</v>
      </c>
      <c r="R806" t="s">
        <v>1552</v>
      </c>
      <c r="S806" t="s">
        <v>1504</v>
      </c>
      <c r="T806" t="s">
        <v>950</v>
      </c>
      <c r="U806" t="s">
        <v>1446</v>
      </c>
      <c r="V806" t="s">
        <v>863</v>
      </c>
      <c r="W806" t="s">
        <v>847</v>
      </c>
      <c r="X806" t="s">
        <v>940</v>
      </c>
      <c r="Y806" t="s">
        <v>900</v>
      </c>
      <c r="Z806" t="s">
        <v>806</v>
      </c>
      <c r="AA806" t="s">
        <v>1662</v>
      </c>
      <c r="AB806" t="s">
        <v>1554</v>
      </c>
      <c r="AC806" t="s">
        <v>1548</v>
      </c>
      <c r="AD806" t="s">
        <v>1061</v>
      </c>
      <c r="AE806" t="s">
        <v>1614</v>
      </c>
      <c r="AF806" t="s">
        <v>1547</v>
      </c>
      <c r="AG806" t="s">
        <v>1404</v>
      </c>
      <c r="AH806" t="s">
        <v>1594</v>
      </c>
      <c r="AI806" t="s">
        <v>1405</v>
      </c>
      <c r="AJ806" t="s">
        <v>1553</v>
      </c>
      <c r="AK806" t="s">
        <v>1661</v>
      </c>
      <c r="AL806" t="s">
        <v>822</v>
      </c>
      <c r="AM806" t="s">
        <v>871</v>
      </c>
    </row>
    <row r="807" spans="1:39" x14ac:dyDescent="0.35">
      <c r="A807" s="1" t="s">
        <v>2480</v>
      </c>
      <c r="B807" t="s">
        <v>422</v>
      </c>
      <c r="C807">
        <v>2.666666666666667</v>
      </c>
      <c r="D807">
        <v>0.93360339518026647</v>
      </c>
      <c r="E807">
        <v>0.99999999998975553</v>
      </c>
      <c r="F807">
        <v>4.4491176324596902E-12</v>
      </c>
      <c r="G807" t="s">
        <v>1137</v>
      </c>
      <c r="H807" t="s">
        <v>808</v>
      </c>
    </row>
    <row r="808" spans="1:39" x14ac:dyDescent="0.35">
      <c r="A808" s="1" t="s">
        <v>2481</v>
      </c>
      <c r="B808" t="s">
        <v>423</v>
      </c>
      <c r="C808">
        <v>2.547770700636943</v>
      </c>
      <c r="D808">
        <v>0.98147105665715828</v>
      </c>
      <c r="E808">
        <v>0.99999999998975553</v>
      </c>
      <c r="F808">
        <v>4.4491176324596902E-12</v>
      </c>
      <c r="G808" t="s">
        <v>1280</v>
      </c>
      <c r="H808" t="s">
        <v>1624</v>
      </c>
      <c r="I808" t="s">
        <v>1552</v>
      </c>
      <c r="J808" t="s">
        <v>947</v>
      </c>
    </row>
    <row r="809" spans="1:39" x14ac:dyDescent="0.35">
      <c r="A809" s="1" t="s">
        <v>2482</v>
      </c>
      <c r="B809" t="s">
        <v>424</v>
      </c>
      <c r="C809">
        <v>3.3333333333333335</v>
      </c>
      <c r="D809">
        <v>0.86528330877455673</v>
      </c>
      <c r="E809">
        <v>0.99999999998975553</v>
      </c>
      <c r="F809">
        <v>4.4491176324596902E-12</v>
      </c>
      <c r="G809" t="s">
        <v>1137</v>
      </c>
      <c r="H809" t="s">
        <v>1614</v>
      </c>
    </row>
    <row r="810" spans="1:39" x14ac:dyDescent="0.35">
      <c r="A810" s="1" t="s">
        <v>2483</v>
      </c>
      <c r="B810" t="s">
        <v>425</v>
      </c>
      <c r="C810">
        <v>1.6129032258064515</v>
      </c>
      <c r="D810">
        <v>0.97428972832740324</v>
      </c>
      <c r="E810">
        <v>0.99999999998975553</v>
      </c>
      <c r="F810">
        <v>4.4491176324596902E-12</v>
      </c>
      <c r="G810" t="s">
        <v>1172</v>
      </c>
    </row>
    <row r="811" spans="1:39" x14ac:dyDescent="0.35">
      <c r="A811" s="1" t="s">
        <v>2484</v>
      </c>
      <c r="B811" t="s">
        <v>378</v>
      </c>
      <c r="C811">
        <v>1.7543859649122806</v>
      </c>
      <c r="D811">
        <v>0.96544411149763187</v>
      </c>
      <c r="E811">
        <v>0.99999999998975553</v>
      </c>
      <c r="F811">
        <v>4.4491176324596902E-12</v>
      </c>
      <c r="G811" t="s">
        <v>1137</v>
      </c>
    </row>
    <row r="812" spans="1:39" x14ac:dyDescent="0.35">
      <c r="A812" s="1" t="s">
        <v>2485</v>
      </c>
      <c r="B812" t="s">
        <v>426</v>
      </c>
      <c r="C812">
        <v>2.4561403508771931</v>
      </c>
      <c r="D812">
        <v>0.99748436972215626</v>
      </c>
      <c r="E812">
        <v>0.99999999998975553</v>
      </c>
      <c r="F812">
        <v>4.4491176324596902E-12</v>
      </c>
      <c r="G812" t="s">
        <v>859</v>
      </c>
      <c r="H812" t="s">
        <v>1204</v>
      </c>
      <c r="I812" t="s">
        <v>1357</v>
      </c>
      <c r="J812" t="s">
        <v>1206</v>
      </c>
      <c r="K812" t="s">
        <v>1639</v>
      </c>
      <c r="L812" t="s">
        <v>1196</v>
      </c>
      <c r="M812" t="s">
        <v>1351</v>
      </c>
    </row>
    <row r="813" spans="1:39" x14ac:dyDescent="0.35">
      <c r="A813" s="1" t="s">
        <v>2486</v>
      </c>
      <c r="B813" t="s">
        <v>427</v>
      </c>
      <c r="C813">
        <v>3</v>
      </c>
      <c r="D813">
        <v>0.93077607164949039</v>
      </c>
      <c r="E813">
        <v>0.99999999998975553</v>
      </c>
      <c r="F813">
        <v>4.4491176324596902E-12</v>
      </c>
      <c r="G813" t="s">
        <v>1044</v>
      </c>
      <c r="H813" t="s">
        <v>1132</v>
      </c>
      <c r="I813" t="s">
        <v>1306</v>
      </c>
    </row>
    <row r="814" spans="1:39" x14ac:dyDescent="0.35">
      <c r="A814" s="1" t="s">
        <v>2487</v>
      </c>
      <c r="B814" t="s">
        <v>428</v>
      </c>
      <c r="C814">
        <v>3.5714285714285712</v>
      </c>
      <c r="D814">
        <v>0.83829624423243343</v>
      </c>
      <c r="E814">
        <v>0.99999999998975553</v>
      </c>
      <c r="F814">
        <v>4.4491176324596902E-12</v>
      </c>
      <c r="G814" t="s">
        <v>1132</v>
      </c>
      <c r="H814" t="s">
        <v>1306</v>
      </c>
    </row>
    <row r="815" spans="1:39" x14ac:dyDescent="0.35">
      <c r="A815" s="1" t="s">
        <v>2488</v>
      </c>
      <c r="B815" t="s">
        <v>429</v>
      </c>
      <c r="C815">
        <v>1.2658227848101267</v>
      </c>
      <c r="D815">
        <v>0.9905977135446411</v>
      </c>
      <c r="E815">
        <v>0.99999999998975553</v>
      </c>
      <c r="F815">
        <v>4.4491176324596902E-12</v>
      </c>
      <c r="G815" t="s">
        <v>1175</v>
      </c>
    </row>
    <row r="816" spans="1:39" x14ac:dyDescent="0.35">
      <c r="A816" s="1" t="s">
        <v>2489</v>
      </c>
      <c r="B816" t="s">
        <v>430</v>
      </c>
      <c r="C816">
        <v>3.2815198618307431</v>
      </c>
      <c r="D816">
        <v>0.99785454362146098</v>
      </c>
      <c r="E816">
        <v>0.99999999998975553</v>
      </c>
      <c r="F816">
        <v>4.4491176324596902E-12</v>
      </c>
      <c r="G816" t="s">
        <v>868</v>
      </c>
      <c r="H816" t="s">
        <v>1308</v>
      </c>
      <c r="I816" t="s">
        <v>1549</v>
      </c>
      <c r="J816" t="s">
        <v>1137</v>
      </c>
      <c r="K816" t="s">
        <v>920</v>
      </c>
      <c r="L816" t="s">
        <v>1032</v>
      </c>
      <c r="M816" t="s">
        <v>1021</v>
      </c>
      <c r="N816" t="s">
        <v>1523</v>
      </c>
      <c r="O816" t="s">
        <v>1504</v>
      </c>
      <c r="P816" t="s">
        <v>950</v>
      </c>
      <c r="Q816" t="s">
        <v>1446</v>
      </c>
      <c r="R816" t="s">
        <v>863</v>
      </c>
      <c r="S816" t="s">
        <v>847</v>
      </c>
      <c r="T816" t="s">
        <v>900</v>
      </c>
      <c r="U816" t="s">
        <v>1548</v>
      </c>
      <c r="V816" t="s">
        <v>1614</v>
      </c>
      <c r="W816" t="s">
        <v>1547</v>
      </c>
      <c r="X816" t="s">
        <v>1594</v>
      </c>
      <c r="Y816" t="s">
        <v>871</v>
      </c>
    </row>
    <row r="817" spans="1:17" x14ac:dyDescent="0.35">
      <c r="A817" s="1" t="s">
        <v>2490</v>
      </c>
      <c r="B817" t="s">
        <v>431</v>
      </c>
      <c r="C817">
        <v>1.8518518518518516</v>
      </c>
      <c r="D817">
        <v>0.95873759088480659</v>
      </c>
      <c r="E817">
        <v>0.99999999998975553</v>
      </c>
      <c r="F817">
        <v>4.4491176324596902E-12</v>
      </c>
      <c r="G817" t="s">
        <v>1137</v>
      </c>
    </row>
    <row r="818" spans="1:17" x14ac:dyDescent="0.35">
      <c r="A818" s="1" t="s">
        <v>2491</v>
      </c>
      <c r="B818" t="s">
        <v>432</v>
      </c>
      <c r="C818">
        <v>2.1739130434782608</v>
      </c>
      <c r="D818">
        <v>0.93379156171081845</v>
      </c>
      <c r="E818">
        <v>0.99999999998975553</v>
      </c>
      <c r="F818">
        <v>4.4491176324596902E-12</v>
      </c>
      <c r="G818" t="s">
        <v>1177</v>
      </c>
    </row>
    <row r="819" spans="1:17" x14ac:dyDescent="0.35">
      <c r="A819" s="1" t="s">
        <v>2492</v>
      </c>
      <c r="B819" t="s">
        <v>433</v>
      </c>
      <c r="C819">
        <v>4.2016806722689077</v>
      </c>
      <c r="D819">
        <v>0.8181577455349458</v>
      </c>
      <c r="E819">
        <v>0.99999999998975553</v>
      </c>
      <c r="F819">
        <v>4.4491176324596902E-12</v>
      </c>
      <c r="G819" t="s">
        <v>1010</v>
      </c>
      <c r="H819" t="s">
        <v>836</v>
      </c>
      <c r="I819" t="s">
        <v>918</v>
      </c>
      <c r="J819" t="s">
        <v>1061</v>
      </c>
      <c r="K819" t="s">
        <v>1669</v>
      </c>
    </row>
    <row r="820" spans="1:17" x14ac:dyDescent="0.35">
      <c r="A820" s="1" t="s">
        <v>2493</v>
      </c>
      <c r="B820" t="s">
        <v>434</v>
      </c>
      <c r="C820">
        <v>3.4482758620689653</v>
      </c>
      <c r="D820">
        <v>0.88161246715774122</v>
      </c>
      <c r="E820">
        <v>0.99999999998975553</v>
      </c>
      <c r="F820">
        <v>4.4491176324596902E-12</v>
      </c>
      <c r="G820" t="s">
        <v>1044</v>
      </c>
      <c r="H820" t="s">
        <v>1137</v>
      </c>
      <c r="I820" t="s">
        <v>1132</v>
      </c>
    </row>
    <row r="821" spans="1:17" x14ac:dyDescent="0.35">
      <c r="A821" s="1" t="s">
        <v>2494</v>
      </c>
      <c r="B821" t="s">
        <v>435</v>
      </c>
      <c r="C821">
        <v>4.700854700854701</v>
      </c>
      <c r="D821">
        <v>0.79013712435211403</v>
      </c>
      <c r="E821">
        <v>0.99999999998975553</v>
      </c>
      <c r="F821">
        <v>4.4491176324596902E-12</v>
      </c>
      <c r="G821" t="s">
        <v>1510</v>
      </c>
      <c r="H821" t="s">
        <v>1009</v>
      </c>
      <c r="I821" t="s">
        <v>1401</v>
      </c>
      <c r="J821" t="s">
        <v>1500</v>
      </c>
      <c r="K821" t="s">
        <v>1137</v>
      </c>
      <c r="L821" t="s">
        <v>899</v>
      </c>
      <c r="M821" t="s">
        <v>1506</v>
      </c>
      <c r="N821" t="s">
        <v>808</v>
      </c>
      <c r="O821" t="s">
        <v>1206</v>
      </c>
      <c r="P821" t="s">
        <v>1507</v>
      </c>
      <c r="Q821" t="s">
        <v>1503</v>
      </c>
    </row>
    <row r="822" spans="1:17" x14ac:dyDescent="0.35">
      <c r="A822" s="1" t="s">
        <v>2495</v>
      </c>
      <c r="B822" t="s">
        <v>436</v>
      </c>
      <c r="C822">
        <v>3.1746031746031744</v>
      </c>
      <c r="D822">
        <v>0.88274116627453725</v>
      </c>
      <c r="E822">
        <v>0.99999999998975553</v>
      </c>
      <c r="F822">
        <v>4.4491176324596902E-12</v>
      </c>
      <c r="G822" t="s">
        <v>1021</v>
      </c>
      <c r="H822" t="s">
        <v>1594</v>
      </c>
    </row>
    <row r="823" spans="1:17" x14ac:dyDescent="0.35">
      <c r="A823" s="1" t="s">
        <v>2496</v>
      </c>
      <c r="B823" t="s">
        <v>437</v>
      </c>
      <c r="C823">
        <v>3.125</v>
      </c>
      <c r="D823">
        <v>0.88807915712890972</v>
      </c>
      <c r="E823">
        <v>0.99999999998975553</v>
      </c>
      <c r="F823">
        <v>4.4491176324596902E-12</v>
      </c>
      <c r="G823" t="s">
        <v>972</v>
      </c>
      <c r="H823" t="s">
        <v>1137</v>
      </c>
    </row>
    <row r="824" spans="1:17" x14ac:dyDescent="0.35">
      <c r="A824" s="1" t="s">
        <v>2497</v>
      </c>
      <c r="B824" t="s">
        <v>438</v>
      </c>
      <c r="C824">
        <v>2.7397260273972601</v>
      </c>
      <c r="D824">
        <v>0.9269022121379431</v>
      </c>
      <c r="E824">
        <v>0.99999999998975553</v>
      </c>
      <c r="F824">
        <v>4.4491176324596902E-12</v>
      </c>
      <c r="G824" t="s">
        <v>1137</v>
      </c>
      <c r="H824" t="s">
        <v>977</v>
      </c>
    </row>
    <row r="825" spans="1:17" x14ac:dyDescent="0.35">
      <c r="A825" s="1" t="s">
        <v>2498</v>
      </c>
      <c r="B825" t="s">
        <v>415</v>
      </c>
      <c r="C825">
        <v>1.8181818181818181</v>
      </c>
      <c r="D825">
        <v>0.96110637091027296</v>
      </c>
      <c r="E825">
        <v>0.99999999998975553</v>
      </c>
      <c r="F825">
        <v>4.4491176324596902E-12</v>
      </c>
      <c r="G825" t="s">
        <v>1137</v>
      </c>
    </row>
    <row r="826" spans="1:17" x14ac:dyDescent="0.35">
      <c r="A826" s="1" t="s">
        <v>2499</v>
      </c>
      <c r="B826" t="s">
        <v>401</v>
      </c>
      <c r="C826">
        <v>3.0769230769230771</v>
      </c>
      <c r="D826">
        <v>0.97015564357027939</v>
      </c>
      <c r="E826">
        <v>0.99999999998975553</v>
      </c>
      <c r="F826">
        <v>4.4491176324596902E-12</v>
      </c>
      <c r="G826" t="s">
        <v>1133</v>
      </c>
      <c r="H826" t="s">
        <v>1011</v>
      </c>
      <c r="I826" t="s">
        <v>1274</v>
      </c>
      <c r="J826" t="s">
        <v>1072</v>
      </c>
      <c r="K826" t="s">
        <v>943</v>
      </c>
      <c r="L826" t="s">
        <v>1375</v>
      </c>
    </row>
    <row r="827" spans="1:17" x14ac:dyDescent="0.35">
      <c r="A827" s="1" t="s">
        <v>2500</v>
      </c>
      <c r="B827" t="s">
        <v>384</v>
      </c>
      <c r="C827">
        <v>2.4390243902439024</v>
      </c>
      <c r="D827">
        <v>0.911035379028865</v>
      </c>
      <c r="E827">
        <v>0.99999999998975553</v>
      </c>
      <c r="F827">
        <v>4.4491176324596902E-12</v>
      </c>
      <c r="G827" t="s">
        <v>1154</v>
      </c>
    </row>
    <row r="828" spans="1:17" x14ac:dyDescent="0.35">
      <c r="A828" s="1" t="s">
        <v>2501</v>
      </c>
      <c r="B828" t="s">
        <v>439</v>
      </c>
      <c r="C828">
        <v>3.2608695652173911</v>
      </c>
      <c r="D828">
        <v>0.90338121361609425</v>
      </c>
      <c r="E828">
        <v>0.99999999998975553</v>
      </c>
      <c r="F828">
        <v>4.4491176324596902E-12</v>
      </c>
      <c r="G828" t="s">
        <v>1476</v>
      </c>
      <c r="H828" t="s">
        <v>1154</v>
      </c>
      <c r="I828" t="s">
        <v>1534</v>
      </c>
    </row>
    <row r="829" spans="1:17" x14ac:dyDescent="0.35">
      <c r="A829" s="1" t="s">
        <v>2502</v>
      </c>
      <c r="B829" t="s">
        <v>409</v>
      </c>
      <c r="C829">
        <v>3.4482758620689653</v>
      </c>
      <c r="D829">
        <v>0.81928048334719539</v>
      </c>
      <c r="E829">
        <v>0.99999999998975553</v>
      </c>
      <c r="F829">
        <v>4.4491176324596902E-12</v>
      </c>
      <c r="G829" t="s">
        <v>953</v>
      </c>
    </row>
    <row r="830" spans="1:17" x14ac:dyDescent="0.35">
      <c r="A830" s="1" t="s">
        <v>2503</v>
      </c>
      <c r="B830" t="s">
        <v>414</v>
      </c>
      <c r="C830">
        <v>3.7037037037037033</v>
      </c>
      <c r="D830">
        <v>0.84980907647071791</v>
      </c>
      <c r="E830">
        <v>0.99999999998975553</v>
      </c>
      <c r="F830">
        <v>4.4491176324596902E-12</v>
      </c>
      <c r="G830" t="s">
        <v>1044</v>
      </c>
      <c r="H830" t="s">
        <v>1132</v>
      </c>
      <c r="I830" t="s">
        <v>1306</v>
      </c>
    </row>
    <row r="831" spans="1:17" x14ac:dyDescent="0.35">
      <c r="A831" s="1" t="s">
        <v>2504</v>
      </c>
      <c r="B831" t="s">
        <v>371</v>
      </c>
      <c r="C831">
        <v>2.7777777777777777</v>
      </c>
      <c r="D831">
        <v>0.88046735054814151</v>
      </c>
      <c r="E831">
        <v>0.99999999998975553</v>
      </c>
      <c r="F831">
        <v>4.4491176324596902E-12</v>
      </c>
      <c r="G831" t="s">
        <v>821</v>
      </c>
    </row>
    <row r="832" spans="1:17" x14ac:dyDescent="0.35">
      <c r="A832" s="1" t="s">
        <v>2505</v>
      </c>
      <c r="B832" t="s">
        <v>405</v>
      </c>
      <c r="C832">
        <v>2.3809523809523809</v>
      </c>
      <c r="D832">
        <v>0.95717305506897099</v>
      </c>
      <c r="E832">
        <v>0.99999999998975553</v>
      </c>
      <c r="F832">
        <v>4.4491176324596902E-12</v>
      </c>
      <c r="G832" t="s">
        <v>1537</v>
      </c>
      <c r="H832" t="s">
        <v>956</v>
      </c>
    </row>
    <row r="833" spans="1:43" x14ac:dyDescent="0.35">
      <c r="A833" s="1" t="s">
        <v>2506</v>
      </c>
      <c r="B833" t="s">
        <v>440</v>
      </c>
      <c r="C833">
        <v>2.7027027027027026</v>
      </c>
      <c r="D833">
        <v>0.88732294581845539</v>
      </c>
      <c r="E833">
        <v>0.99999999998975553</v>
      </c>
      <c r="F833">
        <v>4.4491176324596902E-12</v>
      </c>
      <c r="G833" t="s">
        <v>859</v>
      </c>
    </row>
    <row r="834" spans="1:43" x14ac:dyDescent="0.35">
      <c r="A834" s="1" t="s">
        <v>2507</v>
      </c>
      <c r="B834" t="s">
        <v>441</v>
      </c>
      <c r="C834">
        <v>1.9607843137254901</v>
      </c>
      <c r="D834">
        <v>0.98259878496677766</v>
      </c>
      <c r="E834">
        <v>0.99999999998975553</v>
      </c>
      <c r="F834">
        <v>4.4491176324596902E-12</v>
      </c>
      <c r="G834" t="s">
        <v>1552</v>
      </c>
      <c r="H834" t="s">
        <v>947</v>
      </c>
    </row>
    <row r="835" spans="1:43" x14ac:dyDescent="0.35">
      <c r="A835" s="1" t="s">
        <v>2508</v>
      </c>
      <c r="B835" t="s">
        <v>442</v>
      </c>
      <c r="C835">
        <v>2.6490066225165565</v>
      </c>
      <c r="D835">
        <v>0.97616780641871004</v>
      </c>
      <c r="E835">
        <v>0.99999999998975553</v>
      </c>
      <c r="F835">
        <v>4.4491176324596902E-12</v>
      </c>
      <c r="G835" t="s">
        <v>1061</v>
      </c>
      <c r="H835" t="s">
        <v>970</v>
      </c>
      <c r="I835" t="s">
        <v>1122</v>
      </c>
      <c r="J835" t="s">
        <v>939</v>
      </c>
    </row>
    <row r="836" spans="1:43" x14ac:dyDescent="0.35">
      <c r="A836" s="1" t="s">
        <v>2509</v>
      </c>
      <c r="B836" t="s">
        <v>443</v>
      </c>
      <c r="C836">
        <v>2.5</v>
      </c>
      <c r="D836">
        <v>0.90562130744699243</v>
      </c>
      <c r="E836">
        <v>0.99999999998975553</v>
      </c>
      <c r="F836">
        <v>4.4491176324596902E-12</v>
      </c>
      <c r="G836" t="s">
        <v>871</v>
      </c>
    </row>
    <row r="837" spans="1:43" x14ac:dyDescent="0.35">
      <c r="A837" s="1" t="s">
        <v>2510</v>
      </c>
      <c r="B837" t="s">
        <v>386</v>
      </c>
      <c r="C837">
        <v>4.2105263157894735</v>
      </c>
      <c r="D837">
        <v>0.80023088955020094</v>
      </c>
      <c r="E837">
        <v>0.99999999998975553</v>
      </c>
      <c r="F837">
        <v>4.4491176324596902E-12</v>
      </c>
      <c r="G837" t="s">
        <v>1474</v>
      </c>
      <c r="H837" t="s">
        <v>1665</v>
      </c>
      <c r="I837" t="s">
        <v>934</v>
      </c>
      <c r="J837" t="s">
        <v>1425</v>
      </c>
    </row>
    <row r="838" spans="1:43" x14ac:dyDescent="0.35">
      <c r="A838" s="1" t="s">
        <v>2511</v>
      </c>
      <c r="B838" t="s">
        <v>444</v>
      </c>
      <c r="C838">
        <v>2.8571428571428572</v>
      </c>
      <c r="D838">
        <v>0.87319504713221563</v>
      </c>
      <c r="E838">
        <v>0.99999999998975553</v>
      </c>
      <c r="F838">
        <v>4.4491176324596902E-12</v>
      </c>
      <c r="G838" t="s">
        <v>1105</v>
      </c>
    </row>
    <row r="839" spans="1:43" x14ac:dyDescent="0.35">
      <c r="A839" s="1" t="s">
        <v>2512</v>
      </c>
      <c r="B839" t="s">
        <v>445</v>
      </c>
      <c r="C839">
        <v>0.75075075075075071</v>
      </c>
      <c r="D839">
        <v>0.99999999998975553</v>
      </c>
      <c r="E839">
        <v>0.99999999998975553</v>
      </c>
      <c r="F839">
        <v>4.4491176324596902E-12</v>
      </c>
      <c r="G839" t="s">
        <v>1137</v>
      </c>
      <c r="H839" t="s">
        <v>1044</v>
      </c>
      <c r="I839" t="s">
        <v>1132</v>
      </c>
      <c r="J839" t="s">
        <v>1027</v>
      </c>
      <c r="K839" t="s">
        <v>935</v>
      </c>
    </row>
    <row r="840" spans="1:43" x14ac:dyDescent="0.35">
      <c r="A840" s="1" t="s">
        <v>2513</v>
      </c>
      <c r="B840" t="s">
        <v>446</v>
      </c>
      <c r="C840">
        <v>3.6363636363636362</v>
      </c>
      <c r="D840">
        <v>0.83082347070458484</v>
      </c>
      <c r="E840">
        <v>0.99999999998975553</v>
      </c>
      <c r="F840">
        <v>4.4491176324596902E-12</v>
      </c>
      <c r="G840" t="s">
        <v>1137</v>
      </c>
      <c r="H840" t="s">
        <v>1132</v>
      </c>
    </row>
    <row r="841" spans="1:43" x14ac:dyDescent="0.35">
      <c r="A841" s="1" t="s">
        <v>2514</v>
      </c>
      <c r="B841" t="s">
        <v>447</v>
      </c>
      <c r="C841">
        <v>5.0615595075239401</v>
      </c>
      <c r="D841">
        <v>0.80587872802948635</v>
      </c>
      <c r="E841">
        <v>0.99999999998975553</v>
      </c>
      <c r="F841">
        <v>4.4491176324596902E-12</v>
      </c>
      <c r="G841" t="s">
        <v>851</v>
      </c>
      <c r="H841" t="s">
        <v>1564</v>
      </c>
      <c r="I841" t="s">
        <v>1565</v>
      </c>
      <c r="J841" t="s">
        <v>1651</v>
      </c>
      <c r="K841" t="s">
        <v>1192</v>
      </c>
      <c r="L841" t="s">
        <v>1524</v>
      </c>
      <c r="M841" t="s">
        <v>1033</v>
      </c>
      <c r="N841" t="s">
        <v>821</v>
      </c>
      <c r="O841" t="s">
        <v>1475</v>
      </c>
      <c r="P841" t="s">
        <v>970</v>
      </c>
      <c r="Q841" t="s">
        <v>967</v>
      </c>
      <c r="R841" t="s">
        <v>1157</v>
      </c>
      <c r="S841" t="s">
        <v>1669</v>
      </c>
      <c r="T841" t="s">
        <v>1039</v>
      </c>
      <c r="U841" t="s">
        <v>1020</v>
      </c>
      <c r="V841" t="s">
        <v>915</v>
      </c>
      <c r="W841" t="s">
        <v>1010</v>
      </c>
      <c r="X841" t="s">
        <v>1587</v>
      </c>
      <c r="Y841" t="s">
        <v>1570</v>
      </c>
      <c r="Z841" t="s">
        <v>1012</v>
      </c>
      <c r="AA841" t="s">
        <v>918</v>
      </c>
      <c r="AB841" t="s">
        <v>1596</v>
      </c>
      <c r="AC841" t="s">
        <v>1264</v>
      </c>
      <c r="AD841" t="s">
        <v>939</v>
      </c>
      <c r="AE841" t="s">
        <v>974</v>
      </c>
      <c r="AF841" t="s">
        <v>1061</v>
      </c>
      <c r="AG841" t="s">
        <v>1586</v>
      </c>
      <c r="AH841" t="s">
        <v>1652</v>
      </c>
      <c r="AI841" t="s">
        <v>895</v>
      </c>
      <c r="AJ841" t="s">
        <v>1491</v>
      </c>
      <c r="AK841" t="s">
        <v>1044</v>
      </c>
      <c r="AL841" t="s">
        <v>1650</v>
      </c>
      <c r="AM841" t="s">
        <v>836</v>
      </c>
      <c r="AN841" t="s">
        <v>1122</v>
      </c>
      <c r="AO841" t="s">
        <v>1585</v>
      </c>
      <c r="AP841" t="s">
        <v>1113</v>
      </c>
      <c r="AQ841" t="s">
        <v>1588</v>
      </c>
    </row>
    <row r="842" spans="1:43" x14ac:dyDescent="0.35">
      <c r="A842" s="1" t="s">
        <v>2515</v>
      </c>
      <c r="B842" t="s">
        <v>440</v>
      </c>
      <c r="C842">
        <v>2.7027027027027026</v>
      </c>
      <c r="D842">
        <v>0.88732294581845539</v>
      </c>
      <c r="E842">
        <v>0.99999999998975553</v>
      </c>
      <c r="F842">
        <v>4.4491176324596902E-12</v>
      </c>
      <c r="G842" t="s">
        <v>1190</v>
      </c>
    </row>
    <row r="843" spans="1:43" x14ac:dyDescent="0.35">
      <c r="A843" s="1" t="s">
        <v>2516</v>
      </c>
      <c r="B843" t="s">
        <v>448</v>
      </c>
      <c r="C843">
        <v>3.0136986301369864</v>
      </c>
      <c r="D843">
        <v>0.99480321748847167</v>
      </c>
      <c r="E843">
        <v>0.99999999998975553</v>
      </c>
      <c r="F843">
        <v>4.4491176324596902E-12</v>
      </c>
      <c r="G843" t="s">
        <v>1656</v>
      </c>
      <c r="H843" t="s">
        <v>1558</v>
      </c>
      <c r="I843" t="s">
        <v>1657</v>
      </c>
      <c r="J843" t="s">
        <v>1567</v>
      </c>
      <c r="K843" t="s">
        <v>1597</v>
      </c>
      <c r="L843" t="s">
        <v>1137</v>
      </c>
      <c r="M843" t="s">
        <v>933</v>
      </c>
      <c r="N843" t="s">
        <v>836</v>
      </c>
      <c r="O843" t="s">
        <v>947</v>
      </c>
      <c r="P843" t="s">
        <v>897</v>
      </c>
      <c r="Q843" t="s">
        <v>1559</v>
      </c>
    </row>
    <row r="844" spans="1:43" x14ac:dyDescent="0.35">
      <c r="A844" s="1" t="s">
        <v>2517</v>
      </c>
      <c r="B844" t="s">
        <v>416</v>
      </c>
      <c r="C844">
        <v>2.9411764705882351</v>
      </c>
      <c r="D844">
        <v>0.8654807312144589</v>
      </c>
      <c r="E844">
        <v>0.99999999998975553</v>
      </c>
      <c r="F844">
        <v>4.4491176324596902E-12</v>
      </c>
      <c r="G844" t="s">
        <v>1192</v>
      </c>
    </row>
    <row r="845" spans="1:43" x14ac:dyDescent="0.35">
      <c r="A845" s="1" t="s">
        <v>2518</v>
      </c>
      <c r="B845" t="s">
        <v>449</v>
      </c>
      <c r="C845">
        <v>3.9872408293460926</v>
      </c>
      <c r="D845">
        <v>0.98109644923206329</v>
      </c>
      <c r="E845">
        <v>0.99999999998975553</v>
      </c>
      <c r="F845">
        <v>4.4491176324596902E-12</v>
      </c>
      <c r="G845" t="s">
        <v>985</v>
      </c>
      <c r="H845" t="s">
        <v>1617</v>
      </c>
      <c r="I845" t="s">
        <v>1637</v>
      </c>
      <c r="J845" t="s">
        <v>1649</v>
      </c>
      <c r="K845" t="s">
        <v>1664</v>
      </c>
      <c r="L845" t="s">
        <v>1477</v>
      </c>
      <c r="M845" t="s">
        <v>1663</v>
      </c>
      <c r="N845" t="s">
        <v>1618</v>
      </c>
      <c r="O845" t="s">
        <v>1648</v>
      </c>
      <c r="P845" t="s">
        <v>1636</v>
      </c>
      <c r="Q845" t="s">
        <v>928</v>
      </c>
      <c r="R845" t="s">
        <v>1635</v>
      </c>
      <c r="S845" t="s">
        <v>1482</v>
      </c>
      <c r="T845" t="s">
        <v>1512</v>
      </c>
      <c r="U845" t="s">
        <v>1530</v>
      </c>
      <c r="V845" t="s">
        <v>1513</v>
      </c>
      <c r="W845" t="s">
        <v>1420</v>
      </c>
      <c r="X845" t="s">
        <v>953</v>
      </c>
      <c r="Y845" t="s">
        <v>1454</v>
      </c>
      <c r="Z845" t="s">
        <v>1456</v>
      </c>
      <c r="AA845" t="s">
        <v>1427</v>
      </c>
      <c r="AB845" t="s">
        <v>1237</v>
      </c>
      <c r="AC845" t="s">
        <v>1638</v>
      </c>
      <c r="AD845" t="s">
        <v>1436</v>
      </c>
      <c r="AE845" t="s">
        <v>1519</v>
      </c>
    </row>
    <row r="846" spans="1:43" x14ac:dyDescent="0.35">
      <c r="A846" s="1" t="s">
        <v>2519</v>
      </c>
      <c r="B846" t="s">
        <v>450</v>
      </c>
      <c r="C846">
        <v>3.296703296703297</v>
      </c>
      <c r="D846">
        <v>0.89934009571582618</v>
      </c>
      <c r="E846">
        <v>0.99999999998975553</v>
      </c>
      <c r="F846">
        <v>4.4491176324596902E-12</v>
      </c>
      <c r="G846" t="s">
        <v>1010</v>
      </c>
      <c r="H846" t="s">
        <v>1061</v>
      </c>
      <c r="I846" t="s">
        <v>1128</v>
      </c>
    </row>
    <row r="847" spans="1:43" x14ac:dyDescent="0.35">
      <c r="A847" s="1" t="s">
        <v>2520</v>
      </c>
      <c r="B847" t="s">
        <v>451</v>
      </c>
      <c r="C847">
        <v>3.4482758620689653</v>
      </c>
      <c r="D847">
        <v>0.85235111985907663</v>
      </c>
      <c r="E847">
        <v>0.99999999998975553</v>
      </c>
      <c r="F847">
        <v>4.4491176324596902E-12</v>
      </c>
      <c r="G847" t="s">
        <v>1537</v>
      </c>
      <c r="H847" t="s">
        <v>956</v>
      </c>
    </row>
    <row r="848" spans="1:43" x14ac:dyDescent="0.35">
      <c r="A848" s="1" t="s">
        <v>2521</v>
      </c>
      <c r="B848" t="s">
        <v>389</v>
      </c>
      <c r="C848">
        <v>2</v>
      </c>
      <c r="D848">
        <v>0.94773089048003067</v>
      </c>
      <c r="E848">
        <v>0.99999999998975553</v>
      </c>
      <c r="F848">
        <v>4.4491176324596902E-12</v>
      </c>
      <c r="G848" t="s">
        <v>950</v>
      </c>
    </row>
    <row r="849" spans="1:74" x14ac:dyDescent="0.35">
      <c r="A849" s="1" t="s">
        <v>2522</v>
      </c>
      <c r="B849" t="s">
        <v>452</v>
      </c>
      <c r="C849">
        <v>0.58139534883720934</v>
      </c>
      <c r="D849">
        <v>0.99996231955892578</v>
      </c>
      <c r="E849">
        <v>0.99999999998975553</v>
      </c>
      <c r="F849">
        <v>4.4491176324596902E-12</v>
      </c>
      <c r="G849" t="s">
        <v>1137</v>
      </c>
    </row>
    <row r="850" spans="1:74" x14ac:dyDescent="0.35">
      <c r="A850" s="1" t="s">
        <v>2523</v>
      </c>
      <c r="B850" t="s">
        <v>453</v>
      </c>
      <c r="C850">
        <v>4.9346879535558781</v>
      </c>
      <c r="D850">
        <v>0.9170199721323663</v>
      </c>
      <c r="E850">
        <v>0.99999999998975553</v>
      </c>
      <c r="F850">
        <v>4.4491176324596902E-12</v>
      </c>
      <c r="G850" t="s">
        <v>985</v>
      </c>
      <c r="H850" t="s">
        <v>1616</v>
      </c>
      <c r="I850" t="s">
        <v>1500</v>
      </c>
      <c r="J850" t="s">
        <v>1326</v>
      </c>
      <c r="K850" t="s">
        <v>1617</v>
      </c>
      <c r="L850" t="s">
        <v>1543</v>
      </c>
      <c r="M850" t="s">
        <v>1137</v>
      </c>
      <c r="N850" t="s">
        <v>899</v>
      </c>
      <c r="O850" t="s">
        <v>1255</v>
      </c>
      <c r="P850" t="s">
        <v>1271</v>
      </c>
      <c r="Q850" t="s">
        <v>1310</v>
      </c>
      <c r="R850" t="s">
        <v>801</v>
      </c>
      <c r="S850" t="s">
        <v>1256</v>
      </c>
      <c r="T850" t="s">
        <v>1613</v>
      </c>
      <c r="U850" t="s">
        <v>1503</v>
      </c>
      <c r="V850" t="s">
        <v>1619</v>
      </c>
      <c r="W850" t="s">
        <v>1583</v>
      </c>
      <c r="X850" t="s">
        <v>1608</v>
      </c>
      <c r="Y850" t="s">
        <v>1386</v>
      </c>
      <c r="Z850" t="s">
        <v>992</v>
      </c>
      <c r="AA850" t="s">
        <v>1618</v>
      </c>
      <c r="AB850" t="s">
        <v>928</v>
      </c>
      <c r="AC850" t="s">
        <v>1611</v>
      </c>
      <c r="AD850" t="s">
        <v>1506</v>
      </c>
      <c r="AE850" t="s">
        <v>1278</v>
      </c>
      <c r="AF850" t="s">
        <v>1335</v>
      </c>
      <c r="AG850" t="s">
        <v>808</v>
      </c>
      <c r="AH850" t="s">
        <v>967</v>
      </c>
      <c r="AI850" t="s">
        <v>1077</v>
      </c>
      <c r="AJ850" t="s">
        <v>922</v>
      </c>
      <c r="AK850" t="s">
        <v>1465</v>
      </c>
      <c r="AL850" t="s">
        <v>1507</v>
      </c>
      <c r="AM850" t="s">
        <v>994</v>
      </c>
      <c r="AN850" t="s">
        <v>861</v>
      </c>
      <c r="AO850" t="s">
        <v>1510</v>
      </c>
      <c r="AP850" t="s">
        <v>1347</v>
      </c>
      <c r="AQ850" t="s">
        <v>1401</v>
      </c>
      <c r="AR850" t="s">
        <v>915</v>
      </c>
      <c r="AS850" t="s">
        <v>1568</v>
      </c>
      <c r="AT850" t="s">
        <v>1069</v>
      </c>
      <c r="AU850" t="s">
        <v>934</v>
      </c>
      <c r="AV850" t="s">
        <v>1488</v>
      </c>
      <c r="AW850" t="s">
        <v>1263</v>
      </c>
      <c r="AX850" t="s">
        <v>1078</v>
      </c>
      <c r="AY850" t="s">
        <v>1302</v>
      </c>
      <c r="AZ850" t="s">
        <v>1620</v>
      </c>
      <c r="BA850" t="s">
        <v>1348</v>
      </c>
      <c r="BB850" t="s">
        <v>1206</v>
      </c>
      <c r="BC850" t="s">
        <v>829</v>
      </c>
      <c r="BD850" t="s">
        <v>1612</v>
      </c>
      <c r="BE850" t="s">
        <v>1136</v>
      </c>
      <c r="BF850" t="s">
        <v>1076</v>
      </c>
      <c r="BG850" t="s">
        <v>1073</v>
      </c>
      <c r="BH850" t="s">
        <v>1353</v>
      </c>
      <c r="BI850" t="s">
        <v>1009</v>
      </c>
      <c r="BJ850" t="s">
        <v>1609</v>
      </c>
      <c r="BK850" t="s">
        <v>1338</v>
      </c>
      <c r="BL850" t="s">
        <v>1423</v>
      </c>
      <c r="BM850" t="s">
        <v>1641</v>
      </c>
      <c r="BN850" t="s">
        <v>1340</v>
      </c>
      <c r="BO850" t="s">
        <v>1045</v>
      </c>
      <c r="BP850" t="s">
        <v>1159</v>
      </c>
      <c r="BQ850" t="s">
        <v>1584</v>
      </c>
      <c r="BR850" t="s">
        <v>1196</v>
      </c>
      <c r="BS850" t="s">
        <v>1237</v>
      </c>
      <c r="BT850" t="s">
        <v>822</v>
      </c>
      <c r="BU850" t="s">
        <v>1610</v>
      </c>
      <c r="BV850" t="s">
        <v>1485</v>
      </c>
    </row>
    <row r="851" spans="1:74" x14ac:dyDescent="0.35">
      <c r="A851" s="1" t="s">
        <v>2524</v>
      </c>
      <c r="B851" t="s">
        <v>409</v>
      </c>
      <c r="C851">
        <v>3.4482758620689653</v>
      </c>
      <c r="D851">
        <v>0.81928048334719539</v>
      </c>
      <c r="E851">
        <v>0.99999999998975553</v>
      </c>
      <c r="F851">
        <v>4.4491176324596902E-12</v>
      </c>
      <c r="G851" t="s">
        <v>1175</v>
      </c>
    </row>
    <row r="852" spans="1:74" x14ac:dyDescent="0.35">
      <c r="A852" s="1" t="s">
        <v>2525</v>
      </c>
      <c r="B852" t="s">
        <v>454</v>
      </c>
      <c r="C852">
        <v>1.9417475728155338</v>
      </c>
      <c r="D852">
        <v>0.98346094199739542</v>
      </c>
      <c r="E852">
        <v>0.99999999998975553</v>
      </c>
      <c r="F852">
        <v>4.4491176324596902E-12</v>
      </c>
      <c r="G852" t="s">
        <v>1657</v>
      </c>
      <c r="H852" t="s">
        <v>1141</v>
      </c>
    </row>
    <row r="853" spans="1:74" x14ac:dyDescent="0.35">
      <c r="A853" s="1" t="s">
        <v>2526</v>
      </c>
      <c r="B853" t="s">
        <v>455</v>
      </c>
      <c r="C853">
        <v>3.7037037037037033</v>
      </c>
      <c r="D853">
        <v>0.87259460293137459</v>
      </c>
      <c r="E853">
        <v>0.99999999998975553</v>
      </c>
      <c r="F853">
        <v>4.4491176324596902E-12</v>
      </c>
      <c r="G853" t="s">
        <v>1491</v>
      </c>
      <c r="H853" t="s">
        <v>1192</v>
      </c>
      <c r="I853" t="s">
        <v>1546</v>
      </c>
      <c r="J853" t="s">
        <v>1269</v>
      </c>
    </row>
    <row r="854" spans="1:74" x14ac:dyDescent="0.35">
      <c r="A854" s="1" t="s">
        <v>2527</v>
      </c>
      <c r="B854" t="s">
        <v>456</v>
      </c>
      <c r="C854">
        <v>1.5873015873015872</v>
      </c>
      <c r="D854">
        <v>0.97576631804502612</v>
      </c>
      <c r="E854">
        <v>0.99999999998975553</v>
      </c>
      <c r="F854">
        <v>4.4491176324596902E-12</v>
      </c>
      <c r="G854" t="s">
        <v>990</v>
      </c>
    </row>
    <row r="855" spans="1:74" x14ac:dyDescent="0.35">
      <c r="A855" s="1" t="s">
        <v>2528</v>
      </c>
      <c r="B855" t="s">
        <v>457</v>
      </c>
      <c r="C855">
        <v>1.5625</v>
      </c>
      <c r="D855">
        <v>0.9771581777519398</v>
      </c>
      <c r="E855">
        <v>0.99999999998975553</v>
      </c>
      <c r="F855">
        <v>4.4491176324596902E-12</v>
      </c>
      <c r="G855" t="s">
        <v>1196</v>
      </c>
    </row>
    <row r="856" spans="1:74" x14ac:dyDescent="0.35">
      <c r="A856" s="1" t="s">
        <v>2529</v>
      </c>
      <c r="B856" t="s">
        <v>439</v>
      </c>
      <c r="C856">
        <v>3.2608695652173911</v>
      </c>
      <c r="D856">
        <v>0.90338121361609425</v>
      </c>
      <c r="E856">
        <v>0.99999999998975553</v>
      </c>
      <c r="F856">
        <v>4.4491176324596902E-12</v>
      </c>
      <c r="G856" t="s">
        <v>972</v>
      </c>
      <c r="H856" t="s">
        <v>1137</v>
      </c>
      <c r="I856" t="s">
        <v>1343</v>
      </c>
    </row>
    <row r="857" spans="1:74" x14ac:dyDescent="0.35">
      <c r="A857" s="1" t="s">
        <v>2530</v>
      </c>
      <c r="B857" t="s">
        <v>458</v>
      </c>
      <c r="C857">
        <v>4.0816326530612246</v>
      </c>
      <c r="D857">
        <v>0.81939561117851634</v>
      </c>
      <c r="E857">
        <v>0.99999999998975553</v>
      </c>
      <c r="F857">
        <v>4.4491176324596902E-12</v>
      </c>
      <c r="G857" t="s">
        <v>1507</v>
      </c>
      <c r="H857" t="s">
        <v>1049</v>
      </c>
      <c r="I857" t="s">
        <v>1163</v>
      </c>
      <c r="J857" t="s">
        <v>1224</v>
      </c>
    </row>
    <row r="858" spans="1:74" x14ac:dyDescent="0.35">
      <c r="A858" s="1" t="s">
        <v>2531</v>
      </c>
      <c r="B858" t="s">
        <v>459</v>
      </c>
      <c r="C858">
        <v>1.8518518518518516</v>
      </c>
      <c r="D858">
        <v>0.99591296997716261</v>
      </c>
      <c r="E858">
        <v>0.99999999998975553</v>
      </c>
      <c r="F858">
        <v>4.4491176324596902E-12</v>
      </c>
      <c r="G858" t="s">
        <v>985</v>
      </c>
      <c r="H858" t="s">
        <v>1026</v>
      </c>
      <c r="I858" t="s">
        <v>990</v>
      </c>
    </row>
    <row r="859" spans="1:74" x14ac:dyDescent="0.35">
      <c r="A859" s="1" t="s">
        <v>2532</v>
      </c>
      <c r="B859" t="s">
        <v>457</v>
      </c>
      <c r="C859">
        <v>1.5625</v>
      </c>
      <c r="D859">
        <v>0.9771581777519398</v>
      </c>
      <c r="E859">
        <v>0.99999999998975553</v>
      </c>
      <c r="F859">
        <v>4.4491176324596902E-12</v>
      </c>
      <c r="G859" t="s">
        <v>1159</v>
      </c>
    </row>
    <row r="860" spans="1:74" x14ac:dyDescent="0.35">
      <c r="A860" s="1" t="s">
        <v>2533</v>
      </c>
      <c r="B860" t="s">
        <v>460</v>
      </c>
      <c r="C860">
        <v>4.3165467625899279</v>
      </c>
      <c r="D860">
        <v>0.81386027072812661</v>
      </c>
      <c r="E860">
        <v>0.99999999998975553</v>
      </c>
      <c r="F860">
        <v>4.4491176324596902E-12</v>
      </c>
      <c r="G860" t="s">
        <v>915</v>
      </c>
      <c r="H860" t="s">
        <v>1137</v>
      </c>
      <c r="I860" t="s">
        <v>896</v>
      </c>
      <c r="J860" t="s">
        <v>1277</v>
      </c>
      <c r="K860" t="s">
        <v>1602</v>
      </c>
      <c r="L860" t="s">
        <v>1658</v>
      </c>
    </row>
    <row r="861" spans="1:74" x14ac:dyDescent="0.35">
      <c r="A861" s="1" t="s">
        <v>2534</v>
      </c>
      <c r="B861" t="s">
        <v>461</v>
      </c>
      <c r="C861">
        <v>3.8461538461538463</v>
      </c>
      <c r="D861">
        <v>0.80650400760931573</v>
      </c>
      <c r="E861">
        <v>0.99999999998975553</v>
      </c>
      <c r="F861">
        <v>4.4491176324596902E-12</v>
      </c>
      <c r="G861" t="s">
        <v>1163</v>
      </c>
      <c r="H861" t="s">
        <v>1224</v>
      </c>
    </row>
    <row r="862" spans="1:74" x14ac:dyDescent="0.35">
      <c r="A862" s="1" t="s">
        <v>2535</v>
      </c>
      <c r="B862" t="s">
        <v>462</v>
      </c>
      <c r="C862">
        <v>3.1468531468531471</v>
      </c>
      <c r="D862">
        <v>0.98497312651462132</v>
      </c>
      <c r="E862">
        <v>0.99999999998975553</v>
      </c>
      <c r="F862">
        <v>4.4491176324596902E-12</v>
      </c>
      <c r="G862" t="s">
        <v>1242</v>
      </c>
      <c r="H862" t="s">
        <v>1425</v>
      </c>
      <c r="I862" t="s">
        <v>1010</v>
      </c>
      <c r="J862" t="s">
        <v>1665</v>
      </c>
      <c r="K862" t="s">
        <v>934</v>
      </c>
      <c r="L862" t="s">
        <v>1474</v>
      </c>
      <c r="M862" t="s">
        <v>1128</v>
      </c>
      <c r="N862" t="s">
        <v>1061</v>
      </c>
      <c r="O862" t="s">
        <v>1666</v>
      </c>
    </row>
    <row r="863" spans="1:74" x14ac:dyDescent="0.35">
      <c r="A863" s="1" t="s">
        <v>2536</v>
      </c>
      <c r="B863" t="s">
        <v>463</v>
      </c>
      <c r="C863">
        <v>4.225352112676056</v>
      </c>
      <c r="D863">
        <v>0.7803002950155784</v>
      </c>
      <c r="E863">
        <v>0.99999999998975553</v>
      </c>
      <c r="F863">
        <v>4.4491176324596902E-12</v>
      </c>
      <c r="G863" t="s">
        <v>1137</v>
      </c>
      <c r="H863" t="s">
        <v>1468</v>
      </c>
      <c r="I863" t="s">
        <v>850</v>
      </c>
    </row>
    <row r="864" spans="1:74" x14ac:dyDescent="0.35">
      <c r="A864" s="1" t="s">
        <v>2537</v>
      </c>
      <c r="B864" t="s">
        <v>379</v>
      </c>
      <c r="C864">
        <v>1.7857142857142856</v>
      </c>
      <c r="D864">
        <v>0.96333928229531518</v>
      </c>
      <c r="E864">
        <v>0.99999999998975553</v>
      </c>
      <c r="F864">
        <v>4.4491176324596902E-12</v>
      </c>
      <c r="G864" t="s">
        <v>1202</v>
      </c>
    </row>
    <row r="865" spans="1:22" x14ac:dyDescent="0.35">
      <c r="A865" s="1" t="s">
        <v>2538</v>
      </c>
      <c r="B865" t="s">
        <v>464</v>
      </c>
      <c r="C865">
        <v>0.25510204081632654</v>
      </c>
      <c r="D865">
        <v>0.99999999994181343</v>
      </c>
      <c r="E865">
        <v>0.99999999998975553</v>
      </c>
      <c r="F865">
        <v>4.4491176324596902E-12</v>
      </c>
      <c r="G865" t="s">
        <v>1203</v>
      </c>
    </row>
    <row r="866" spans="1:22" x14ac:dyDescent="0.35">
      <c r="A866" s="1" t="s">
        <v>2539</v>
      </c>
      <c r="B866" t="s">
        <v>416</v>
      </c>
      <c r="C866">
        <v>2.9411764705882351</v>
      </c>
      <c r="D866">
        <v>0.8654807312144589</v>
      </c>
      <c r="E866">
        <v>0.99999999998975553</v>
      </c>
      <c r="F866">
        <v>4.4491176324596902E-12</v>
      </c>
      <c r="G866" t="s">
        <v>1069</v>
      </c>
    </row>
    <row r="867" spans="1:22" x14ac:dyDescent="0.35">
      <c r="A867" s="1" t="s">
        <v>2540</v>
      </c>
      <c r="B867" t="s">
        <v>465</v>
      </c>
      <c r="C867">
        <v>1.8867924528301887</v>
      </c>
      <c r="D867">
        <v>0.95622468295449559</v>
      </c>
      <c r="E867">
        <v>0.99999999998975553</v>
      </c>
      <c r="F867">
        <v>4.4491176324596902E-12</v>
      </c>
      <c r="G867" t="s">
        <v>1012</v>
      </c>
    </row>
    <row r="868" spans="1:22" x14ac:dyDescent="0.35">
      <c r="A868" s="1" t="s">
        <v>2541</v>
      </c>
      <c r="B868" t="s">
        <v>440</v>
      </c>
      <c r="C868">
        <v>2.7027027027027026</v>
      </c>
      <c r="D868">
        <v>0.88732294581845539</v>
      </c>
      <c r="E868">
        <v>0.99999999998975553</v>
      </c>
      <c r="F868">
        <v>4.4491176324596902E-12</v>
      </c>
      <c r="G868" t="s">
        <v>896</v>
      </c>
    </row>
    <row r="869" spans="1:22" x14ac:dyDescent="0.35">
      <c r="A869" s="1" t="s">
        <v>2542</v>
      </c>
      <c r="B869" t="s">
        <v>466</v>
      </c>
      <c r="C869">
        <v>2.1276595744680851</v>
      </c>
      <c r="D869">
        <v>0.93759083509183705</v>
      </c>
      <c r="E869">
        <v>0.99999999998975553</v>
      </c>
      <c r="F869">
        <v>4.4491176324596902E-12</v>
      </c>
      <c r="G869" t="s">
        <v>896</v>
      </c>
    </row>
    <row r="870" spans="1:22" x14ac:dyDescent="0.35">
      <c r="A870" s="1" t="s">
        <v>2543</v>
      </c>
      <c r="B870" t="s">
        <v>444</v>
      </c>
      <c r="C870">
        <v>2.8571428571428572</v>
      </c>
      <c r="D870">
        <v>0.87319504713221563</v>
      </c>
      <c r="E870">
        <v>0.99999999998975553</v>
      </c>
      <c r="F870">
        <v>4.4491176324596902E-12</v>
      </c>
      <c r="G870" t="s">
        <v>1204</v>
      </c>
    </row>
    <row r="871" spans="1:22" x14ac:dyDescent="0.35">
      <c r="A871" s="1" t="s">
        <v>2544</v>
      </c>
      <c r="B871" t="s">
        <v>406</v>
      </c>
      <c r="C871">
        <v>3.278688524590164</v>
      </c>
      <c r="D871">
        <v>0.87135213433355874</v>
      </c>
      <c r="E871">
        <v>0.99999999998975553</v>
      </c>
      <c r="F871">
        <v>4.4491176324596902E-12</v>
      </c>
      <c r="G871" t="s">
        <v>1021</v>
      </c>
      <c r="H871" t="s">
        <v>1308</v>
      </c>
    </row>
    <row r="872" spans="1:22" x14ac:dyDescent="0.35">
      <c r="A872" s="1" t="s">
        <v>2545</v>
      </c>
      <c r="B872" t="s">
        <v>365</v>
      </c>
      <c r="C872">
        <v>3.3333333333333335</v>
      </c>
      <c r="D872">
        <v>0.82964153286332798</v>
      </c>
      <c r="E872">
        <v>0.99999999998975553</v>
      </c>
      <c r="F872">
        <v>4.4491176324596902E-12</v>
      </c>
      <c r="G872" t="s">
        <v>1206</v>
      </c>
    </row>
    <row r="873" spans="1:22" x14ac:dyDescent="0.35">
      <c r="A873" s="1" t="s">
        <v>2546</v>
      </c>
      <c r="B873" t="s">
        <v>467</v>
      </c>
      <c r="C873">
        <v>3.75</v>
      </c>
      <c r="D873">
        <v>0.84383788492383982</v>
      </c>
      <c r="E873">
        <v>0.99999999998975553</v>
      </c>
      <c r="F873">
        <v>4.4491176324596902E-12</v>
      </c>
      <c r="G873" t="s">
        <v>1474</v>
      </c>
      <c r="H873" t="s">
        <v>934</v>
      </c>
      <c r="I873" t="s">
        <v>1425</v>
      </c>
    </row>
    <row r="874" spans="1:22" x14ac:dyDescent="0.35">
      <c r="A874" s="1" t="s">
        <v>2547</v>
      </c>
      <c r="B874" t="s">
        <v>468</v>
      </c>
      <c r="C874">
        <v>3.225806451612903</v>
      </c>
      <c r="D874">
        <v>0.90727516591237323</v>
      </c>
      <c r="E874">
        <v>0.99999999998975553</v>
      </c>
      <c r="F874">
        <v>4.4491176324596902E-12</v>
      </c>
      <c r="G874" t="s">
        <v>1474</v>
      </c>
      <c r="H874" t="s">
        <v>934</v>
      </c>
      <c r="I874" t="s">
        <v>1425</v>
      </c>
    </row>
    <row r="875" spans="1:22" x14ac:dyDescent="0.35">
      <c r="A875" s="1" t="s">
        <v>2548</v>
      </c>
      <c r="B875" t="s">
        <v>469</v>
      </c>
      <c r="C875">
        <v>4.0540540540540544</v>
      </c>
      <c r="D875">
        <v>0.8035391772531062</v>
      </c>
      <c r="E875">
        <v>0.99999999998975553</v>
      </c>
      <c r="F875">
        <v>4.4491176324596902E-12</v>
      </c>
      <c r="G875" t="s">
        <v>1137</v>
      </c>
      <c r="H875" t="s">
        <v>1076</v>
      </c>
      <c r="I875" t="s">
        <v>1425</v>
      </c>
    </row>
    <row r="876" spans="1:22" x14ac:dyDescent="0.35">
      <c r="A876" s="1" t="s">
        <v>2549</v>
      </c>
      <c r="B876" t="s">
        <v>470</v>
      </c>
      <c r="C876">
        <v>3.4313725490196081</v>
      </c>
      <c r="D876">
        <v>0.95099797802844122</v>
      </c>
      <c r="E876">
        <v>0.99999999998975553</v>
      </c>
      <c r="F876">
        <v>4.4491176324596902E-12</v>
      </c>
      <c r="G876" t="s">
        <v>868</v>
      </c>
      <c r="H876" t="s">
        <v>1163</v>
      </c>
      <c r="I876" t="s">
        <v>1017</v>
      </c>
      <c r="J876" t="s">
        <v>1149</v>
      </c>
      <c r="K876" t="s">
        <v>1154</v>
      </c>
      <c r="L876" t="s">
        <v>1224</v>
      </c>
      <c r="M876" t="s">
        <v>1072</v>
      </c>
    </row>
    <row r="877" spans="1:22" x14ac:dyDescent="0.35">
      <c r="A877" s="1" t="s">
        <v>2550</v>
      </c>
      <c r="B877" t="s">
        <v>383</v>
      </c>
      <c r="C877">
        <v>2.3809523809523809</v>
      </c>
      <c r="D877">
        <v>0.91613913888684573</v>
      </c>
      <c r="E877">
        <v>0.99999999998975553</v>
      </c>
      <c r="F877">
        <v>4.4491176324596902E-12</v>
      </c>
      <c r="G877" t="s">
        <v>806</v>
      </c>
    </row>
    <row r="878" spans="1:22" x14ac:dyDescent="0.35">
      <c r="A878" s="1" t="s">
        <v>2551</v>
      </c>
      <c r="B878" t="s">
        <v>415</v>
      </c>
      <c r="C878">
        <v>1.8181818181818181</v>
      </c>
      <c r="D878">
        <v>0.96110637091027296</v>
      </c>
      <c r="E878">
        <v>0.99999999998975553</v>
      </c>
      <c r="F878">
        <v>4.4491176324596902E-12</v>
      </c>
      <c r="G878" t="s">
        <v>1061</v>
      </c>
    </row>
    <row r="879" spans="1:22" x14ac:dyDescent="0.35">
      <c r="A879" s="1" t="s">
        <v>2552</v>
      </c>
      <c r="B879" t="s">
        <v>471</v>
      </c>
      <c r="C879">
        <v>3.9215686274509802</v>
      </c>
      <c r="D879">
        <v>0.96096125402483246</v>
      </c>
      <c r="E879">
        <v>0.99999999998975553</v>
      </c>
      <c r="F879">
        <v>4.4491176324596902E-12</v>
      </c>
      <c r="G879" t="s">
        <v>868</v>
      </c>
      <c r="H879" t="s">
        <v>1202</v>
      </c>
      <c r="I879" t="s">
        <v>1567</v>
      </c>
      <c r="J879" t="s">
        <v>1062</v>
      </c>
      <c r="K879" t="s">
        <v>1430</v>
      </c>
      <c r="L879" t="s">
        <v>1163</v>
      </c>
      <c r="M879" t="s">
        <v>866</v>
      </c>
      <c r="N879" t="s">
        <v>1432</v>
      </c>
      <c r="O879" t="s">
        <v>919</v>
      </c>
      <c r="P879" t="s">
        <v>1017</v>
      </c>
      <c r="Q879" t="s">
        <v>1149</v>
      </c>
      <c r="R879" t="s">
        <v>1571</v>
      </c>
      <c r="S879" t="s">
        <v>1154</v>
      </c>
      <c r="T879" t="s">
        <v>1224</v>
      </c>
      <c r="U879" t="s">
        <v>1072</v>
      </c>
      <c r="V879" t="s">
        <v>1115</v>
      </c>
    </row>
    <row r="880" spans="1:22" x14ac:dyDescent="0.35">
      <c r="A880" s="1" t="s">
        <v>2553</v>
      </c>
      <c r="B880" t="s">
        <v>472</v>
      </c>
      <c r="C880">
        <v>1.6611295681063125</v>
      </c>
      <c r="D880">
        <v>0.99989628985525858</v>
      </c>
      <c r="E880">
        <v>0.99999999998975553</v>
      </c>
      <c r="F880">
        <v>4.4491176324596902E-12</v>
      </c>
      <c r="G880" t="s">
        <v>1543</v>
      </c>
      <c r="H880" t="s">
        <v>1069</v>
      </c>
      <c r="I880" t="s">
        <v>928</v>
      </c>
      <c r="J880" t="s">
        <v>1584</v>
      </c>
      <c r="K880" t="s">
        <v>922</v>
      </c>
    </row>
    <row r="881" spans="1:11" x14ac:dyDescent="0.35">
      <c r="A881" s="1" t="s">
        <v>2554</v>
      </c>
      <c r="B881" t="s">
        <v>473</v>
      </c>
      <c r="C881">
        <v>3.3333333333333335</v>
      </c>
      <c r="D881">
        <v>0.93569086485717445</v>
      </c>
      <c r="E881">
        <v>0.99999999998975553</v>
      </c>
      <c r="F881">
        <v>4.4491176324596902E-12</v>
      </c>
      <c r="G881" t="s">
        <v>953</v>
      </c>
      <c r="H881" t="s">
        <v>918</v>
      </c>
      <c r="I881" t="s">
        <v>1154</v>
      </c>
      <c r="J881" t="s">
        <v>1670</v>
      </c>
      <c r="K881" t="s">
        <v>1267</v>
      </c>
    </row>
    <row r="882" spans="1:11" x14ac:dyDescent="0.35">
      <c r="A882" s="1" t="s">
        <v>2555</v>
      </c>
      <c r="B882" t="s">
        <v>474</v>
      </c>
      <c r="C882">
        <v>4.3478260869565215</v>
      </c>
      <c r="D882">
        <v>0.77945359820001492</v>
      </c>
      <c r="E882">
        <v>0.99999999998975553</v>
      </c>
      <c r="F882">
        <v>4.4491176324596902E-12</v>
      </c>
      <c r="G882" t="s">
        <v>1137</v>
      </c>
      <c r="H882" t="s">
        <v>934</v>
      </c>
      <c r="I882" t="s">
        <v>896</v>
      </c>
      <c r="J882" t="s">
        <v>1458</v>
      </c>
    </row>
    <row r="883" spans="1:11" x14ac:dyDescent="0.35">
      <c r="A883" s="1" t="s">
        <v>2556</v>
      </c>
      <c r="B883" t="s">
        <v>446</v>
      </c>
      <c r="C883">
        <v>3.6363636363636362</v>
      </c>
      <c r="D883">
        <v>0.83082347070458484</v>
      </c>
      <c r="E883">
        <v>0.99999999998975553</v>
      </c>
      <c r="F883">
        <v>4.4491176324596902E-12</v>
      </c>
      <c r="G883" t="s">
        <v>1280</v>
      </c>
      <c r="H883" t="s">
        <v>1624</v>
      </c>
    </row>
    <row r="884" spans="1:11" x14ac:dyDescent="0.35">
      <c r="A884" s="1" t="s">
        <v>2557</v>
      </c>
      <c r="B884" t="s">
        <v>475</v>
      </c>
      <c r="C884">
        <v>1.1494252873563218</v>
      </c>
      <c r="D884">
        <v>0.9941452754867065</v>
      </c>
      <c r="E884">
        <v>0.99999999998975553</v>
      </c>
      <c r="F884">
        <v>4.4491176324596902E-12</v>
      </c>
      <c r="G884" t="s">
        <v>994</v>
      </c>
    </row>
    <row r="885" spans="1:11" x14ac:dyDescent="0.35">
      <c r="A885" s="1" t="s">
        <v>2558</v>
      </c>
      <c r="B885" t="s">
        <v>443</v>
      </c>
      <c r="C885">
        <v>2.5</v>
      </c>
      <c r="D885">
        <v>0.90562130744699243</v>
      </c>
      <c r="E885">
        <v>0.99999999998975553</v>
      </c>
      <c r="F885">
        <v>4.4491176324596902E-12</v>
      </c>
      <c r="G885" t="s">
        <v>994</v>
      </c>
    </row>
    <row r="886" spans="1:11" x14ac:dyDescent="0.35">
      <c r="A886" s="1" t="s">
        <v>2559</v>
      </c>
      <c r="B886" t="s">
        <v>476</v>
      </c>
      <c r="C886">
        <v>3.225806451612903</v>
      </c>
      <c r="D886">
        <v>0.87716842260842465</v>
      </c>
      <c r="E886">
        <v>0.99999999998975553</v>
      </c>
      <c r="F886">
        <v>4.4491176324596902E-12</v>
      </c>
      <c r="G886" t="s">
        <v>977</v>
      </c>
      <c r="H886" t="s">
        <v>871</v>
      </c>
    </row>
    <row r="887" spans="1:11" x14ac:dyDescent="0.35">
      <c r="A887" s="1" t="s">
        <v>2560</v>
      </c>
      <c r="B887" t="s">
        <v>391</v>
      </c>
      <c r="C887">
        <v>3.5714285714285712</v>
      </c>
      <c r="D887">
        <v>0.80828989730764711</v>
      </c>
      <c r="E887">
        <v>0.99999999998975553</v>
      </c>
      <c r="F887">
        <v>4.4491176324596902E-12</v>
      </c>
      <c r="G887" t="s">
        <v>943</v>
      </c>
    </row>
    <row r="888" spans="1:11" x14ac:dyDescent="0.35">
      <c r="A888" s="1" t="s">
        <v>2561</v>
      </c>
      <c r="B888" t="s">
        <v>477</v>
      </c>
      <c r="C888">
        <v>2.3076923076923079</v>
      </c>
      <c r="D888">
        <v>0.98157811709865739</v>
      </c>
      <c r="E888">
        <v>0.99999999998975553</v>
      </c>
      <c r="F888">
        <v>4.4491176324596902E-12</v>
      </c>
      <c r="G888" t="s">
        <v>932</v>
      </c>
      <c r="H888" t="s">
        <v>1137</v>
      </c>
      <c r="I888" t="s">
        <v>846</v>
      </c>
    </row>
    <row r="889" spans="1:11" x14ac:dyDescent="0.35">
      <c r="A889" s="1" t="s">
        <v>2562</v>
      </c>
      <c r="B889" t="s">
        <v>478</v>
      </c>
      <c r="C889">
        <v>2</v>
      </c>
      <c r="D889">
        <v>0.9927456361923499</v>
      </c>
      <c r="E889">
        <v>0.99999999998975553</v>
      </c>
      <c r="F889">
        <v>4.4491176324596902E-12</v>
      </c>
      <c r="G889" t="s">
        <v>1137</v>
      </c>
      <c r="H889" t="s">
        <v>1614</v>
      </c>
      <c r="I889" t="s">
        <v>1242</v>
      </c>
    </row>
    <row r="890" spans="1:11" x14ac:dyDescent="0.35">
      <c r="A890" s="1" t="s">
        <v>2563</v>
      </c>
      <c r="B890" t="s">
        <v>479</v>
      </c>
      <c r="C890">
        <v>3.8461538461538463</v>
      </c>
      <c r="D890">
        <v>0.8312762408277875</v>
      </c>
      <c r="E890">
        <v>0.99999999998975553</v>
      </c>
      <c r="F890">
        <v>4.4491176324596902E-12</v>
      </c>
      <c r="G890" t="s">
        <v>1280</v>
      </c>
      <c r="H890" t="s">
        <v>1257</v>
      </c>
      <c r="I890" t="s">
        <v>871</v>
      </c>
    </row>
    <row r="891" spans="1:11" x14ac:dyDescent="0.35">
      <c r="A891" s="1" t="s">
        <v>2564</v>
      </c>
      <c r="B891" t="s">
        <v>480</v>
      </c>
      <c r="C891">
        <v>0.96153846153846156</v>
      </c>
      <c r="D891">
        <v>0.99786184400246491</v>
      </c>
      <c r="E891">
        <v>0.99999999998975553</v>
      </c>
      <c r="F891">
        <v>4.4491176324596902E-12</v>
      </c>
      <c r="G891" t="s">
        <v>1196</v>
      </c>
    </row>
    <row r="892" spans="1:11" x14ac:dyDescent="0.35">
      <c r="A892" s="1" t="s">
        <v>2565</v>
      </c>
      <c r="B892" t="s">
        <v>481</v>
      </c>
      <c r="C892">
        <v>0.67567567567567566</v>
      </c>
      <c r="D892">
        <v>0.99984300342612209</v>
      </c>
      <c r="E892">
        <v>0.99999999998975553</v>
      </c>
      <c r="F892">
        <v>4.4491176324596902E-12</v>
      </c>
      <c r="G892" t="s">
        <v>822</v>
      </c>
    </row>
    <row r="893" spans="1:11" x14ac:dyDescent="0.35">
      <c r="A893" s="1" t="s">
        <v>2566</v>
      </c>
      <c r="B893" t="s">
        <v>482</v>
      </c>
      <c r="C893">
        <v>1.7391304347826086</v>
      </c>
      <c r="D893">
        <v>0.99931191498588667</v>
      </c>
      <c r="E893">
        <v>0.99999999998975553</v>
      </c>
      <c r="F893">
        <v>4.4491176324596902E-12</v>
      </c>
      <c r="G893" t="s">
        <v>932</v>
      </c>
      <c r="H893" t="s">
        <v>1137</v>
      </c>
      <c r="I893" t="s">
        <v>822</v>
      </c>
      <c r="J893" t="s">
        <v>846</v>
      </c>
    </row>
    <row r="894" spans="1:11" x14ac:dyDescent="0.35">
      <c r="A894" s="1" t="s">
        <v>2567</v>
      </c>
      <c r="B894" t="s">
        <v>429</v>
      </c>
      <c r="C894">
        <v>1.2658227848101267</v>
      </c>
      <c r="D894">
        <v>0.9905977135446411</v>
      </c>
      <c r="E894">
        <v>0.99999999998975553</v>
      </c>
      <c r="F894">
        <v>4.4491176324596902E-12</v>
      </c>
      <c r="G894" t="s">
        <v>1095</v>
      </c>
    </row>
    <row r="895" spans="1:11" x14ac:dyDescent="0.35">
      <c r="A895" s="1" t="s">
        <v>2568</v>
      </c>
      <c r="B895" t="s">
        <v>446</v>
      </c>
      <c r="C895">
        <v>3.6363636363636362</v>
      </c>
      <c r="D895">
        <v>0.83082347070458484</v>
      </c>
      <c r="E895">
        <v>0.99999999998975553</v>
      </c>
      <c r="F895">
        <v>4.4491176324596902E-12</v>
      </c>
      <c r="G895" t="s">
        <v>1523</v>
      </c>
      <c r="H895" t="s">
        <v>1594</v>
      </c>
    </row>
    <row r="896" spans="1:11" x14ac:dyDescent="0.35">
      <c r="A896" s="1" t="s">
        <v>2569</v>
      </c>
      <c r="B896" t="s">
        <v>483</v>
      </c>
      <c r="C896">
        <v>2.3255813953488373</v>
      </c>
      <c r="D896">
        <v>0.96119502145257174</v>
      </c>
      <c r="E896">
        <v>0.99999999998975553</v>
      </c>
      <c r="F896">
        <v>4.4491176324596902E-12</v>
      </c>
      <c r="G896" t="s">
        <v>1137</v>
      </c>
      <c r="H896" t="s">
        <v>1614</v>
      </c>
    </row>
    <row r="897" spans="1:17" x14ac:dyDescent="0.35">
      <c r="A897" s="1" t="s">
        <v>2570</v>
      </c>
      <c r="B897" t="s">
        <v>484</v>
      </c>
      <c r="C897">
        <v>2.6548672566371683</v>
      </c>
      <c r="D897">
        <v>0.96049236791972825</v>
      </c>
      <c r="E897">
        <v>0.99999999998975553</v>
      </c>
      <c r="F897">
        <v>4.4491176324596902E-12</v>
      </c>
      <c r="G897" t="s">
        <v>1137</v>
      </c>
      <c r="H897" t="s">
        <v>1614</v>
      </c>
      <c r="I897" t="s">
        <v>1242</v>
      </c>
    </row>
    <row r="898" spans="1:17" x14ac:dyDescent="0.35">
      <c r="A898" s="1" t="s">
        <v>2571</v>
      </c>
      <c r="B898" t="s">
        <v>451</v>
      </c>
      <c r="C898">
        <v>3.4482758620689653</v>
      </c>
      <c r="D898">
        <v>0.85235111985907663</v>
      </c>
      <c r="E898">
        <v>0.99999999998975553</v>
      </c>
      <c r="F898">
        <v>4.4491176324596902E-12</v>
      </c>
      <c r="G898" t="s">
        <v>900</v>
      </c>
      <c r="H898" t="s">
        <v>1654</v>
      </c>
    </row>
    <row r="899" spans="1:17" x14ac:dyDescent="0.35">
      <c r="A899" s="1" t="s">
        <v>2572</v>
      </c>
      <c r="B899" t="s">
        <v>388</v>
      </c>
      <c r="C899">
        <v>1.5384615384615385</v>
      </c>
      <c r="D899">
        <v>0.97847016522401642</v>
      </c>
      <c r="E899">
        <v>0.99999999998975553</v>
      </c>
      <c r="F899">
        <v>4.4491176324596902E-12</v>
      </c>
      <c r="G899" t="s">
        <v>1137</v>
      </c>
    </row>
    <row r="900" spans="1:17" x14ac:dyDescent="0.35">
      <c r="A900" s="1" t="s">
        <v>2573</v>
      </c>
      <c r="B900" t="s">
        <v>485</v>
      </c>
      <c r="C900">
        <v>1.0204081632653061</v>
      </c>
      <c r="D900">
        <v>0.99694869434441102</v>
      </c>
      <c r="E900">
        <v>0.99999999998975553</v>
      </c>
      <c r="F900">
        <v>4.4491176324596902E-12</v>
      </c>
      <c r="G900" t="s">
        <v>1073</v>
      </c>
    </row>
    <row r="901" spans="1:17" x14ac:dyDescent="0.35">
      <c r="A901" s="1" t="s">
        <v>2574</v>
      </c>
      <c r="B901" t="s">
        <v>486</v>
      </c>
      <c r="C901">
        <v>3.6585365853658534</v>
      </c>
      <c r="D901">
        <v>0.85558043490927727</v>
      </c>
      <c r="E901">
        <v>0.99999999998975553</v>
      </c>
      <c r="F901">
        <v>4.4491176324596902E-12</v>
      </c>
      <c r="G901" t="s">
        <v>1137</v>
      </c>
      <c r="H901" t="s">
        <v>900</v>
      </c>
      <c r="I901" t="s">
        <v>806</v>
      </c>
    </row>
    <row r="902" spans="1:17" x14ac:dyDescent="0.35">
      <c r="A902" s="1" t="s">
        <v>2575</v>
      </c>
      <c r="B902" t="s">
        <v>487</v>
      </c>
      <c r="C902">
        <v>1.3513513513513513</v>
      </c>
      <c r="D902">
        <v>0.98735940655433918</v>
      </c>
      <c r="E902">
        <v>0.99999999998975553</v>
      </c>
      <c r="F902">
        <v>4.4491176324596902E-12</v>
      </c>
      <c r="G902" t="s">
        <v>1073</v>
      </c>
    </row>
    <row r="903" spans="1:17" x14ac:dyDescent="0.35">
      <c r="A903" s="1" t="s">
        <v>2576</v>
      </c>
      <c r="B903" t="s">
        <v>488</v>
      </c>
      <c r="C903">
        <v>4.6413502109704643</v>
      </c>
      <c r="D903">
        <v>0.80330390720596212</v>
      </c>
      <c r="E903">
        <v>0.99999999998975553</v>
      </c>
      <c r="F903">
        <v>4.4491176324596902E-12</v>
      </c>
      <c r="G903" t="s">
        <v>988</v>
      </c>
      <c r="H903" t="s">
        <v>1053</v>
      </c>
      <c r="I903" t="s">
        <v>1308</v>
      </c>
      <c r="J903" t="s">
        <v>1163</v>
      </c>
      <c r="K903" t="s">
        <v>896</v>
      </c>
      <c r="L903" t="s">
        <v>1012</v>
      </c>
      <c r="M903" t="s">
        <v>1017</v>
      </c>
      <c r="N903" t="s">
        <v>1224</v>
      </c>
      <c r="O903" t="s">
        <v>1629</v>
      </c>
      <c r="P903" t="s">
        <v>1103</v>
      </c>
      <c r="Q903" t="s">
        <v>1113</v>
      </c>
    </row>
    <row r="904" spans="1:17" x14ac:dyDescent="0.35">
      <c r="A904" s="1" t="s">
        <v>2577</v>
      </c>
      <c r="B904" t="s">
        <v>440</v>
      </c>
      <c r="C904">
        <v>2.7027027027027026</v>
      </c>
      <c r="D904">
        <v>0.88732294581845539</v>
      </c>
      <c r="E904">
        <v>0.99999999998975553</v>
      </c>
      <c r="F904">
        <v>4.4491176324596902E-12</v>
      </c>
      <c r="G904" t="s">
        <v>1024</v>
      </c>
    </row>
    <row r="905" spans="1:17" x14ac:dyDescent="0.35">
      <c r="A905" s="1" t="s">
        <v>2578</v>
      </c>
      <c r="B905" t="s">
        <v>489</v>
      </c>
      <c r="C905">
        <v>3.0303030303030303</v>
      </c>
      <c r="D905">
        <v>0.85729756328439821</v>
      </c>
      <c r="E905">
        <v>0.99999999998975553</v>
      </c>
      <c r="F905">
        <v>4.4491176324596902E-12</v>
      </c>
      <c r="G905" t="s">
        <v>862</v>
      </c>
    </row>
    <row r="906" spans="1:17" x14ac:dyDescent="0.35">
      <c r="A906" s="1" t="s">
        <v>2579</v>
      </c>
      <c r="B906" t="s">
        <v>490</v>
      </c>
      <c r="C906">
        <v>1.3761467889908259</v>
      </c>
      <c r="D906">
        <v>0.99974789093465399</v>
      </c>
      <c r="E906">
        <v>0.99999999998975553</v>
      </c>
      <c r="F906">
        <v>4.4491176324596902E-12</v>
      </c>
      <c r="G906" t="s">
        <v>1137</v>
      </c>
      <c r="H906" t="s">
        <v>1523</v>
      </c>
      <c r="I906" t="s">
        <v>1504</v>
      </c>
    </row>
    <row r="907" spans="1:17" x14ac:dyDescent="0.35">
      <c r="A907" s="1" t="s">
        <v>2580</v>
      </c>
      <c r="B907" t="s">
        <v>491</v>
      </c>
      <c r="C907">
        <v>2.9411764705882351</v>
      </c>
      <c r="D907">
        <v>0.93640620130232255</v>
      </c>
      <c r="E907">
        <v>0.99999999998975553</v>
      </c>
      <c r="F907">
        <v>4.4491176324596902E-12</v>
      </c>
      <c r="G907" t="s">
        <v>1226</v>
      </c>
      <c r="H907" t="s">
        <v>987</v>
      </c>
      <c r="I907" t="s">
        <v>822</v>
      </c>
    </row>
    <row r="908" spans="1:17" x14ac:dyDescent="0.35">
      <c r="A908" s="1" t="s">
        <v>2581</v>
      </c>
      <c r="B908" t="s">
        <v>492</v>
      </c>
      <c r="C908">
        <v>1.3698630136986301</v>
      </c>
      <c r="D908">
        <v>0.98658872488361482</v>
      </c>
      <c r="E908">
        <v>0.99999999998975553</v>
      </c>
      <c r="F908">
        <v>4.4491176324596902E-12</v>
      </c>
      <c r="G908" t="s">
        <v>822</v>
      </c>
    </row>
    <row r="909" spans="1:17" x14ac:dyDescent="0.35">
      <c r="A909" s="1" t="s">
        <v>2582</v>
      </c>
      <c r="B909" t="s">
        <v>493</v>
      </c>
      <c r="C909">
        <v>2.7272727272727271</v>
      </c>
      <c r="D909">
        <v>0.95494758293229509</v>
      </c>
      <c r="E909">
        <v>0.99999999998975553</v>
      </c>
      <c r="F909">
        <v>4.4491176324596902E-12</v>
      </c>
      <c r="G909" t="s">
        <v>1137</v>
      </c>
      <c r="H909" t="s">
        <v>992</v>
      </c>
      <c r="I909" t="s">
        <v>1518</v>
      </c>
    </row>
    <row r="910" spans="1:17" x14ac:dyDescent="0.35">
      <c r="A910" s="1" t="s">
        <v>2583</v>
      </c>
      <c r="B910" t="s">
        <v>431</v>
      </c>
      <c r="C910">
        <v>1.8518518518518516</v>
      </c>
      <c r="D910">
        <v>0.95873759088480659</v>
      </c>
      <c r="E910">
        <v>0.99999999998975553</v>
      </c>
      <c r="F910">
        <v>4.4491176324596902E-12</v>
      </c>
      <c r="G910" t="s">
        <v>871</v>
      </c>
    </row>
    <row r="911" spans="1:17" x14ac:dyDescent="0.35">
      <c r="A911" s="1" t="s">
        <v>2584</v>
      </c>
      <c r="B911" t="s">
        <v>395</v>
      </c>
      <c r="C911">
        <v>2.2727272727272729</v>
      </c>
      <c r="D911">
        <v>0.9254857878639613</v>
      </c>
      <c r="E911">
        <v>0.99999999998975553</v>
      </c>
      <c r="F911">
        <v>4.4491176324596902E-12</v>
      </c>
      <c r="G911" t="s">
        <v>967</v>
      </c>
    </row>
    <row r="912" spans="1:17" x14ac:dyDescent="0.35">
      <c r="A912" s="1" t="s">
        <v>2585</v>
      </c>
      <c r="B912" t="s">
        <v>494</v>
      </c>
      <c r="C912">
        <v>2.6022304832713754</v>
      </c>
      <c r="D912">
        <v>0.99528135722466127</v>
      </c>
      <c r="E912">
        <v>0.99999999998975553</v>
      </c>
      <c r="F912">
        <v>4.4491176324596902E-12</v>
      </c>
      <c r="G912" t="s">
        <v>988</v>
      </c>
      <c r="H912" t="s">
        <v>1137</v>
      </c>
      <c r="I912" t="s">
        <v>1163</v>
      </c>
      <c r="J912" t="s">
        <v>896</v>
      </c>
      <c r="K912" t="s">
        <v>1224</v>
      </c>
      <c r="L912" t="s">
        <v>972</v>
      </c>
      <c r="M912" t="s">
        <v>1343</v>
      </c>
    </row>
    <row r="913" spans="1:48" x14ac:dyDescent="0.35">
      <c r="A913" s="1" t="s">
        <v>2586</v>
      </c>
      <c r="B913" t="s">
        <v>489</v>
      </c>
      <c r="C913">
        <v>3.0303030303030303</v>
      </c>
      <c r="D913">
        <v>0.85729756328439821</v>
      </c>
      <c r="E913">
        <v>0.99999999998975553</v>
      </c>
      <c r="F913">
        <v>4.4491176324596902E-12</v>
      </c>
      <c r="G913" t="s">
        <v>1224</v>
      </c>
    </row>
    <row r="914" spans="1:48" x14ac:dyDescent="0.35">
      <c r="A914" s="1" t="s">
        <v>2587</v>
      </c>
      <c r="B914" t="s">
        <v>489</v>
      </c>
      <c r="C914">
        <v>3.0303030303030303</v>
      </c>
      <c r="D914">
        <v>0.85729756328439821</v>
      </c>
      <c r="E914">
        <v>0.99999999998975553</v>
      </c>
      <c r="F914">
        <v>4.4491176324596902E-12</v>
      </c>
      <c r="G914" t="s">
        <v>900</v>
      </c>
    </row>
    <row r="915" spans="1:48" x14ac:dyDescent="0.35">
      <c r="A915" s="1" t="s">
        <v>2588</v>
      </c>
      <c r="B915" t="s">
        <v>495</v>
      </c>
      <c r="C915">
        <v>4</v>
      </c>
      <c r="D915">
        <v>0.78860529169031457</v>
      </c>
      <c r="E915">
        <v>0.99999999998975553</v>
      </c>
      <c r="F915">
        <v>4.4491176324596902E-12</v>
      </c>
      <c r="G915" t="s">
        <v>1011</v>
      </c>
      <c r="H915" t="s">
        <v>1517</v>
      </c>
    </row>
    <row r="916" spans="1:48" x14ac:dyDescent="0.35">
      <c r="A916" s="1" t="s">
        <v>2589</v>
      </c>
      <c r="B916" t="s">
        <v>496</v>
      </c>
      <c r="C916">
        <v>1.9047619047619049</v>
      </c>
      <c r="D916">
        <v>0.98506249015320169</v>
      </c>
      <c r="E916">
        <v>0.99999999998975553</v>
      </c>
      <c r="F916">
        <v>4.4491176324596902E-12</v>
      </c>
      <c r="G916" t="s">
        <v>1663</v>
      </c>
      <c r="H916" t="s">
        <v>1436</v>
      </c>
    </row>
    <row r="917" spans="1:48" x14ac:dyDescent="0.35">
      <c r="A917" s="1" t="s">
        <v>2590</v>
      </c>
      <c r="B917" t="s">
        <v>391</v>
      </c>
      <c r="C917">
        <v>3.5714285714285712</v>
      </c>
      <c r="D917">
        <v>0.80828989730764711</v>
      </c>
      <c r="E917">
        <v>0.99999999998975553</v>
      </c>
      <c r="F917">
        <v>4.4491176324596902E-12</v>
      </c>
      <c r="G917" t="s">
        <v>1226</v>
      </c>
    </row>
    <row r="918" spans="1:48" x14ac:dyDescent="0.35">
      <c r="A918" s="1" t="s">
        <v>2591</v>
      </c>
      <c r="B918" t="s">
        <v>444</v>
      </c>
      <c r="C918">
        <v>2.8571428571428572</v>
      </c>
      <c r="D918">
        <v>0.87319504713221563</v>
      </c>
      <c r="E918">
        <v>0.99999999998975553</v>
      </c>
      <c r="F918">
        <v>4.4491176324596902E-12</v>
      </c>
      <c r="G918" t="s">
        <v>985</v>
      </c>
    </row>
    <row r="919" spans="1:48" x14ac:dyDescent="0.35">
      <c r="A919" s="1" t="s">
        <v>2592</v>
      </c>
      <c r="B919" t="s">
        <v>371</v>
      </c>
      <c r="C919">
        <v>2.7777777777777777</v>
      </c>
      <c r="D919">
        <v>0.88046735054814151</v>
      </c>
      <c r="E919">
        <v>0.99999999998975553</v>
      </c>
      <c r="F919">
        <v>4.4491176324596902E-12</v>
      </c>
      <c r="G919" t="s">
        <v>1227</v>
      </c>
    </row>
    <row r="920" spans="1:48" x14ac:dyDescent="0.35">
      <c r="A920" s="1" t="s">
        <v>2593</v>
      </c>
      <c r="B920" t="s">
        <v>416</v>
      </c>
      <c r="C920">
        <v>2.9411764705882351</v>
      </c>
      <c r="D920">
        <v>0.8654807312144589</v>
      </c>
      <c r="E920">
        <v>0.99999999998975553</v>
      </c>
      <c r="F920">
        <v>4.4491176324596902E-12</v>
      </c>
      <c r="G920" t="s">
        <v>918</v>
      </c>
    </row>
    <row r="921" spans="1:48" x14ac:dyDescent="0.35">
      <c r="A921" s="1" t="s">
        <v>2594</v>
      </c>
      <c r="B921" t="s">
        <v>365</v>
      </c>
      <c r="C921">
        <v>3.3333333333333335</v>
      </c>
      <c r="D921">
        <v>0.82964153286332798</v>
      </c>
      <c r="E921">
        <v>0.99999999998975553</v>
      </c>
      <c r="F921">
        <v>4.4491176324596902E-12</v>
      </c>
      <c r="G921" t="s">
        <v>1021</v>
      </c>
    </row>
    <row r="922" spans="1:48" x14ac:dyDescent="0.35">
      <c r="A922" s="1" t="s">
        <v>2595</v>
      </c>
      <c r="B922" t="s">
        <v>487</v>
      </c>
      <c r="C922">
        <v>1.3513513513513513</v>
      </c>
      <c r="D922">
        <v>0.98735940655433918</v>
      </c>
      <c r="E922">
        <v>0.99999999998975553</v>
      </c>
      <c r="F922">
        <v>4.4491176324596902E-12</v>
      </c>
      <c r="G922" t="s">
        <v>1228</v>
      </c>
    </row>
    <row r="923" spans="1:48" x14ac:dyDescent="0.35">
      <c r="A923" s="1" t="s">
        <v>2596</v>
      </c>
      <c r="B923" t="s">
        <v>497</v>
      </c>
      <c r="C923">
        <v>3.2183908045977012</v>
      </c>
      <c r="D923">
        <v>0.99999494348371798</v>
      </c>
      <c r="E923">
        <v>0.99999999998975553</v>
      </c>
      <c r="F923">
        <v>4.4491176324596902E-12</v>
      </c>
      <c r="G923" t="s">
        <v>1435</v>
      </c>
      <c r="H923" t="s">
        <v>1095</v>
      </c>
      <c r="I923" t="s">
        <v>1137</v>
      </c>
      <c r="J923" t="s">
        <v>899</v>
      </c>
      <c r="K923" t="s">
        <v>818</v>
      </c>
      <c r="L923" t="s">
        <v>1272</v>
      </c>
      <c r="M923" t="s">
        <v>801</v>
      </c>
      <c r="N923" t="s">
        <v>1476</v>
      </c>
      <c r="O923" t="s">
        <v>1551</v>
      </c>
      <c r="P923" t="s">
        <v>1552</v>
      </c>
      <c r="Q923" t="s">
        <v>896</v>
      </c>
      <c r="R923" t="s">
        <v>1023</v>
      </c>
      <c r="S923" t="s">
        <v>1154</v>
      </c>
      <c r="T923" t="s">
        <v>1525</v>
      </c>
      <c r="U923" t="s">
        <v>1572</v>
      </c>
      <c r="V923" t="s">
        <v>1486</v>
      </c>
      <c r="W923" t="s">
        <v>1465</v>
      </c>
      <c r="X923" t="s">
        <v>1048</v>
      </c>
      <c r="Y923" t="s">
        <v>1336</v>
      </c>
      <c r="Z923" t="s">
        <v>1544</v>
      </c>
      <c r="AA923" t="s">
        <v>1535</v>
      </c>
      <c r="AB923" t="s">
        <v>1534</v>
      </c>
      <c r="AC923" t="s">
        <v>1418</v>
      </c>
      <c r="AD923" t="s">
        <v>847</v>
      </c>
      <c r="AE923" t="s">
        <v>1228</v>
      </c>
      <c r="AF923" t="s">
        <v>915</v>
      </c>
      <c r="AG923" t="s">
        <v>1480</v>
      </c>
      <c r="AH923" t="s">
        <v>977</v>
      </c>
      <c r="AI923" t="s">
        <v>934</v>
      </c>
      <c r="AJ923" t="s">
        <v>806</v>
      </c>
      <c r="AK923" t="s">
        <v>829</v>
      </c>
      <c r="AL923" t="s">
        <v>1012</v>
      </c>
      <c r="AM923" t="s">
        <v>1049</v>
      </c>
      <c r="AN923" t="s">
        <v>1624</v>
      </c>
      <c r="AO923" t="s">
        <v>1128</v>
      </c>
      <c r="AP923" t="s">
        <v>1071</v>
      </c>
      <c r="AQ923" t="s">
        <v>1433</v>
      </c>
      <c r="AR923" t="s">
        <v>1514</v>
      </c>
      <c r="AS923" t="s">
        <v>1073</v>
      </c>
      <c r="AT923" t="s">
        <v>1009</v>
      </c>
      <c r="AU923" t="s">
        <v>836</v>
      </c>
      <c r="AV923" t="s">
        <v>1122</v>
      </c>
    </row>
    <row r="924" spans="1:48" x14ac:dyDescent="0.35">
      <c r="A924" s="1" t="s">
        <v>2597</v>
      </c>
      <c r="B924" t="s">
        <v>498</v>
      </c>
      <c r="C924">
        <v>2.083333333333333</v>
      </c>
      <c r="D924">
        <v>0.94117228131062092</v>
      </c>
      <c r="E924">
        <v>0.99999999998975553</v>
      </c>
      <c r="F924">
        <v>4.4491176324596902E-12</v>
      </c>
      <c r="G924" t="s">
        <v>1177</v>
      </c>
    </row>
    <row r="925" spans="1:48" x14ac:dyDescent="0.35">
      <c r="A925" s="1" t="s">
        <v>2598</v>
      </c>
      <c r="B925" t="s">
        <v>499</v>
      </c>
      <c r="C925">
        <v>3.3333333333333335</v>
      </c>
      <c r="D925">
        <v>0.91809448083099499</v>
      </c>
      <c r="E925">
        <v>0.99999999998975553</v>
      </c>
      <c r="F925">
        <v>4.4491176324596902E-12</v>
      </c>
      <c r="G925" t="s">
        <v>868</v>
      </c>
      <c r="H925" t="s">
        <v>1614</v>
      </c>
      <c r="I925" t="s">
        <v>847</v>
      </c>
      <c r="J925" t="s">
        <v>863</v>
      </c>
    </row>
    <row r="926" spans="1:48" x14ac:dyDescent="0.35">
      <c r="A926" s="1" t="s">
        <v>2599</v>
      </c>
      <c r="B926" t="s">
        <v>500</v>
      </c>
      <c r="C926">
        <v>1.3888888888888888</v>
      </c>
      <c r="D926">
        <v>0.99972082100774795</v>
      </c>
      <c r="E926">
        <v>0.99999999998975553</v>
      </c>
      <c r="F926">
        <v>4.4491176324596902E-12</v>
      </c>
      <c r="G926" t="s">
        <v>822</v>
      </c>
      <c r="H926" t="s">
        <v>1661</v>
      </c>
      <c r="I926" t="s">
        <v>1662</v>
      </c>
    </row>
    <row r="927" spans="1:48" x14ac:dyDescent="0.35">
      <c r="A927" s="1" t="s">
        <v>2600</v>
      </c>
      <c r="B927" t="s">
        <v>498</v>
      </c>
      <c r="C927">
        <v>2.083333333333333</v>
      </c>
      <c r="D927">
        <v>0.94117228131062092</v>
      </c>
      <c r="E927">
        <v>0.99999999998975553</v>
      </c>
      <c r="F927">
        <v>4.4491176324596902E-12</v>
      </c>
      <c r="G927" t="s">
        <v>871</v>
      </c>
    </row>
    <row r="928" spans="1:48" x14ac:dyDescent="0.35">
      <c r="A928" s="1" t="s">
        <v>2601</v>
      </c>
      <c r="B928" t="s">
        <v>395</v>
      </c>
      <c r="C928">
        <v>2.2727272727272729</v>
      </c>
      <c r="D928">
        <v>0.9254857878639613</v>
      </c>
      <c r="E928">
        <v>0.99999999998975553</v>
      </c>
      <c r="F928">
        <v>4.4491176324596902E-12</v>
      </c>
      <c r="G928" t="s">
        <v>859</v>
      </c>
    </row>
    <row r="929" spans="1:19" x14ac:dyDescent="0.35">
      <c r="A929" s="1" t="s">
        <v>2602</v>
      </c>
      <c r="B929" t="s">
        <v>501</v>
      </c>
      <c r="C929">
        <v>2.8571428571428572</v>
      </c>
      <c r="D929">
        <v>0.91564295864905609</v>
      </c>
      <c r="E929">
        <v>0.99999999998975553</v>
      </c>
      <c r="F929">
        <v>4.4491176324596902E-12</v>
      </c>
      <c r="G929" t="s">
        <v>1551</v>
      </c>
      <c r="H929" t="s">
        <v>1137</v>
      </c>
    </row>
    <row r="930" spans="1:19" x14ac:dyDescent="0.35">
      <c r="A930" s="1" t="s">
        <v>2603</v>
      </c>
      <c r="B930" t="s">
        <v>431</v>
      </c>
      <c r="C930">
        <v>1.8518518518518516</v>
      </c>
      <c r="D930">
        <v>0.95873759088480659</v>
      </c>
      <c r="E930">
        <v>0.99999999998975553</v>
      </c>
      <c r="F930">
        <v>4.4491176324596902E-12</v>
      </c>
      <c r="G930" t="s">
        <v>943</v>
      </c>
    </row>
    <row r="931" spans="1:19" x14ac:dyDescent="0.35">
      <c r="A931" s="1" t="s">
        <v>2604</v>
      </c>
      <c r="B931" t="s">
        <v>374</v>
      </c>
      <c r="C931">
        <v>3.225806451612903</v>
      </c>
      <c r="D931">
        <v>0.83940907423176991</v>
      </c>
      <c r="E931">
        <v>0.99999999998975553</v>
      </c>
      <c r="F931">
        <v>4.4491176324596902E-12</v>
      </c>
      <c r="G931" t="s">
        <v>801</v>
      </c>
    </row>
    <row r="932" spans="1:19" x14ac:dyDescent="0.35">
      <c r="A932" s="1" t="s">
        <v>2605</v>
      </c>
      <c r="B932" t="s">
        <v>502</v>
      </c>
      <c r="C932">
        <v>4.3715846994535523</v>
      </c>
      <c r="D932">
        <v>0.82879857987325034</v>
      </c>
      <c r="E932">
        <v>0.99999999998975553</v>
      </c>
      <c r="F932">
        <v>4.4491176324596902E-12</v>
      </c>
      <c r="G932" t="s">
        <v>1660</v>
      </c>
      <c r="H932" t="s">
        <v>1290</v>
      </c>
      <c r="I932" t="s">
        <v>1280</v>
      </c>
      <c r="J932" t="s">
        <v>1291</v>
      </c>
      <c r="K932" t="s">
        <v>943</v>
      </c>
      <c r="L932" t="s">
        <v>1282</v>
      </c>
      <c r="M932" t="s">
        <v>1257</v>
      </c>
      <c r="N932" t="s">
        <v>1434</v>
      </c>
    </row>
    <row r="933" spans="1:19" x14ac:dyDescent="0.35">
      <c r="A933" s="1" t="s">
        <v>2606</v>
      </c>
      <c r="B933" t="s">
        <v>395</v>
      </c>
      <c r="C933">
        <v>2.2727272727272729</v>
      </c>
      <c r="D933">
        <v>0.9254857878639613</v>
      </c>
      <c r="E933">
        <v>0.99999999998975553</v>
      </c>
      <c r="F933">
        <v>4.4491176324596902E-12</v>
      </c>
      <c r="G933" t="s">
        <v>928</v>
      </c>
    </row>
    <row r="934" spans="1:19" x14ac:dyDescent="0.35">
      <c r="A934" s="1" t="s">
        <v>2607</v>
      </c>
      <c r="B934" t="s">
        <v>503</v>
      </c>
      <c r="C934">
        <v>3.9603960396039604</v>
      </c>
      <c r="D934">
        <v>0.89775739864711035</v>
      </c>
      <c r="E934">
        <v>0.99999999998975553</v>
      </c>
      <c r="F934">
        <v>4.4491176324596902E-12</v>
      </c>
      <c r="G934" t="s">
        <v>1477</v>
      </c>
      <c r="H934" t="s">
        <v>1512</v>
      </c>
      <c r="I934" t="s">
        <v>928</v>
      </c>
      <c r="J934" t="s">
        <v>1427</v>
      </c>
      <c r="K934" t="s">
        <v>1530</v>
      </c>
      <c r="L934" t="s">
        <v>1513</v>
      </c>
      <c r="M934" t="s">
        <v>1420</v>
      </c>
      <c r="N934" t="s">
        <v>1519</v>
      </c>
    </row>
    <row r="935" spans="1:19" x14ac:dyDescent="0.35">
      <c r="A935" s="1" t="s">
        <v>2608</v>
      </c>
      <c r="B935" t="s">
        <v>504</v>
      </c>
      <c r="C935">
        <v>1.5748031496062991</v>
      </c>
      <c r="D935">
        <v>0.99521003723730805</v>
      </c>
      <c r="E935">
        <v>0.99999999998975553</v>
      </c>
      <c r="F935">
        <v>4.4491176324596902E-12</v>
      </c>
      <c r="G935" t="s">
        <v>943</v>
      </c>
      <c r="H935" t="s">
        <v>1072</v>
      </c>
    </row>
    <row r="936" spans="1:19" x14ac:dyDescent="0.35">
      <c r="A936" s="1" t="s">
        <v>2609</v>
      </c>
      <c r="B936" t="s">
        <v>505</v>
      </c>
      <c r="C936">
        <v>1.9230769230769231</v>
      </c>
      <c r="D936">
        <v>0.99454816714022198</v>
      </c>
      <c r="E936">
        <v>0.99999999998975553</v>
      </c>
      <c r="F936">
        <v>4.4491176324596902E-12</v>
      </c>
      <c r="G936" t="s">
        <v>1357</v>
      </c>
      <c r="H936" t="s">
        <v>1132</v>
      </c>
      <c r="I936" t="s">
        <v>1361</v>
      </c>
    </row>
    <row r="937" spans="1:19" x14ac:dyDescent="0.35">
      <c r="A937" s="1" t="s">
        <v>2610</v>
      </c>
      <c r="B937" t="s">
        <v>506</v>
      </c>
      <c r="C937">
        <v>2.2927689594356258</v>
      </c>
      <c r="D937">
        <v>0.99998074826466166</v>
      </c>
      <c r="E937">
        <v>0.99999999998975553</v>
      </c>
      <c r="F937">
        <v>4.4491176324596902E-12</v>
      </c>
      <c r="G937" t="s">
        <v>1062</v>
      </c>
      <c r="H937" t="s">
        <v>1594</v>
      </c>
      <c r="I937" t="s">
        <v>940</v>
      </c>
      <c r="J937" t="s">
        <v>1647</v>
      </c>
      <c r="K937" t="s">
        <v>1644</v>
      </c>
      <c r="L937" t="s">
        <v>1163</v>
      </c>
      <c r="M937" t="s">
        <v>991</v>
      </c>
      <c r="N937" t="s">
        <v>1646</v>
      </c>
      <c r="O937" t="s">
        <v>1595</v>
      </c>
      <c r="P937" t="s">
        <v>1523</v>
      </c>
      <c r="Q937" t="s">
        <v>1203</v>
      </c>
      <c r="R937" t="s">
        <v>1645</v>
      </c>
      <c r="S937" t="s">
        <v>1103</v>
      </c>
    </row>
    <row r="938" spans="1:19" x14ac:dyDescent="0.35">
      <c r="A938" s="1" t="s">
        <v>2611</v>
      </c>
      <c r="B938" t="s">
        <v>372</v>
      </c>
      <c r="C938">
        <v>3.7037037037037033</v>
      </c>
      <c r="D938">
        <v>0.79663156144692349</v>
      </c>
      <c r="E938">
        <v>0.99999999998975553</v>
      </c>
      <c r="F938">
        <v>4.4491176324596902E-12</v>
      </c>
      <c r="G938" t="s">
        <v>1237</v>
      </c>
    </row>
    <row r="939" spans="1:19" x14ac:dyDescent="0.35">
      <c r="A939" s="1" t="s">
        <v>2612</v>
      </c>
      <c r="B939" t="s">
        <v>431</v>
      </c>
      <c r="C939">
        <v>1.8518518518518516</v>
      </c>
      <c r="D939">
        <v>0.95873759088480659</v>
      </c>
      <c r="E939">
        <v>0.99999999998975553</v>
      </c>
      <c r="F939">
        <v>4.4491176324596902E-12</v>
      </c>
      <c r="G939" t="s">
        <v>871</v>
      </c>
    </row>
    <row r="940" spans="1:19" x14ac:dyDescent="0.35">
      <c r="A940" s="1" t="s">
        <v>2613</v>
      </c>
      <c r="B940" t="s">
        <v>372</v>
      </c>
      <c r="C940">
        <v>3.7037037037037033</v>
      </c>
      <c r="D940">
        <v>0.79663156144692349</v>
      </c>
      <c r="E940">
        <v>0.99999999998975553</v>
      </c>
      <c r="F940">
        <v>4.4491176324596902E-12</v>
      </c>
      <c r="G940" t="s">
        <v>1095</v>
      </c>
    </row>
    <row r="941" spans="1:19" x14ac:dyDescent="0.35">
      <c r="A941" s="1" t="s">
        <v>2614</v>
      </c>
      <c r="B941" t="s">
        <v>458</v>
      </c>
      <c r="C941">
        <v>4.0816326530612246</v>
      </c>
      <c r="D941">
        <v>0.81939561117851634</v>
      </c>
      <c r="E941">
        <v>0.99999999998975553</v>
      </c>
      <c r="F941">
        <v>4.4491176324596902E-12</v>
      </c>
      <c r="G941" t="s">
        <v>898</v>
      </c>
      <c r="H941" t="s">
        <v>892</v>
      </c>
      <c r="I941" t="s">
        <v>1115</v>
      </c>
      <c r="J941" t="s">
        <v>1568</v>
      </c>
    </row>
    <row r="942" spans="1:19" x14ac:dyDescent="0.35">
      <c r="A942" s="1" t="s">
        <v>2615</v>
      </c>
      <c r="B942" t="s">
        <v>507</v>
      </c>
      <c r="C942">
        <v>2.6315789473684208</v>
      </c>
      <c r="D942">
        <v>0.93673169748089902</v>
      </c>
      <c r="E942">
        <v>0.99999999998975553</v>
      </c>
      <c r="F942">
        <v>4.4491176324596902E-12</v>
      </c>
      <c r="G942" t="s">
        <v>922</v>
      </c>
      <c r="H942" t="s">
        <v>1543</v>
      </c>
    </row>
    <row r="943" spans="1:19" x14ac:dyDescent="0.35">
      <c r="A943" s="1" t="s">
        <v>2616</v>
      </c>
      <c r="B943" t="s">
        <v>508</v>
      </c>
      <c r="C943">
        <v>2.4691358024691357</v>
      </c>
      <c r="D943">
        <v>0.9503834850968691</v>
      </c>
      <c r="E943">
        <v>0.99999999998975553</v>
      </c>
      <c r="F943">
        <v>4.4491176324596902E-12</v>
      </c>
      <c r="G943" t="s">
        <v>953</v>
      </c>
      <c r="H943" t="s">
        <v>918</v>
      </c>
    </row>
    <row r="944" spans="1:19" x14ac:dyDescent="0.35">
      <c r="A944" s="1" t="s">
        <v>2617</v>
      </c>
      <c r="B944" t="s">
        <v>424</v>
      </c>
      <c r="C944">
        <v>3.3333333333333335</v>
      </c>
      <c r="D944">
        <v>0.86528330877455673</v>
      </c>
      <c r="E944">
        <v>0.99999999998975553</v>
      </c>
      <c r="F944">
        <v>4.4491176324596902E-12</v>
      </c>
      <c r="G944" t="s">
        <v>1137</v>
      </c>
      <c r="H944" t="s">
        <v>1049</v>
      </c>
    </row>
    <row r="945" spans="1:12" x14ac:dyDescent="0.35">
      <c r="A945" s="1" t="s">
        <v>2618</v>
      </c>
      <c r="B945" t="s">
        <v>509</v>
      </c>
      <c r="C945">
        <v>2.7522935779816518</v>
      </c>
      <c r="D945">
        <v>0.98735406674339909</v>
      </c>
      <c r="E945">
        <v>0.99999999998975553</v>
      </c>
      <c r="F945">
        <v>4.4491176324596902E-12</v>
      </c>
      <c r="G945" t="s">
        <v>1657</v>
      </c>
      <c r="H945" t="s">
        <v>1192</v>
      </c>
      <c r="I945" t="s">
        <v>1141</v>
      </c>
      <c r="J945" t="s">
        <v>1269</v>
      </c>
      <c r="K945" t="s">
        <v>1491</v>
      </c>
      <c r="L945" t="s">
        <v>1546</v>
      </c>
    </row>
    <row r="946" spans="1:12" x14ac:dyDescent="0.35">
      <c r="A946" s="1" t="s">
        <v>2619</v>
      </c>
      <c r="B946" t="s">
        <v>383</v>
      </c>
      <c r="C946">
        <v>2.3809523809523809</v>
      </c>
      <c r="D946">
        <v>0.91613913888684573</v>
      </c>
      <c r="E946">
        <v>0.99999999998975553</v>
      </c>
      <c r="F946">
        <v>4.4491176324596902E-12</v>
      </c>
      <c r="G946" t="s">
        <v>1143</v>
      </c>
    </row>
    <row r="947" spans="1:12" x14ac:dyDescent="0.35">
      <c r="A947" s="1" t="s">
        <v>2620</v>
      </c>
      <c r="B947" t="s">
        <v>510</v>
      </c>
      <c r="C947">
        <v>4.10958904109589</v>
      </c>
      <c r="D947">
        <v>0.84821386003675503</v>
      </c>
      <c r="E947">
        <v>0.99999999998975553</v>
      </c>
      <c r="F947">
        <v>4.4491176324596902E-12</v>
      </c>
      <c r="G947" t="s">
        <v>1137</v>
      </c>
      <c r="H947" t="s">
        <v>1163</v>
      </c>
      <c r="I947" t="s">
        <v>896</v>
      </c>
      <c r="J947" t="s">
        <v>1224</v>
      </c>
      <c r="K947" t="s">
        <v>972</v>
      </c>
      <c r="L947" t="s">
        <v>1343</v>
      </c>
    </row>
    <row r="948" spans="1:12" x14ac:dyDescent="0.35">
      <c r="A948" s="1" t="s">
        <v>2621</v>
      </c>
      <c r="B948" t="s">
        <v>389</v>
      </c>
      <c r="C948">
        <v>2</v>
      </c>
      <c r="D948">
        <v>0.94773089048003067</v>
      </c>
      <c r="E948">
        <v>0.99999999998975553</v>
      </c>
      <c r="F948">
        <v>4.4491176324596902E-12</v>
      </c>
      <c r="G948" t="s">
        <v>1242</v>
      </c>
    </row>
    <row r="949" spans="1:12" x14ac:dyDescent="0.35">
      <c r="A949" s="1" t="s">
        <v>2622</v>
      </c>
      <c r="B949" t="s">
        <v>511</v>
      </c>
      <c r="C949">
        <v>0.91743119266055051</v>
      </c>
      <c r="D949">
        <v>0.99841037163711854</v>
      </c>
      <c r="E949">
        <v>0.99999999998975553</v>
      </c>
      <c r="F949">
        <v>4.4491176324596902E-12</v>
      </c>
      <c r="G949" t="s">
        <v>836</v>
      </c>
    </row>
    <row r="950" spans="1:12" x14ac:dyDescent="0.35">
      <c r="A950" s="1" t="s">
        <v>2623</v>
      </c>
      <c r="B950" t="s">
        <v>512</v>
      </c>
      <c r="C950">
        <v>0.97087378640776689</v>
      </c>
      <c r="D950">
        <v>0.99773126408758639</v>
      </c>
      <c r="E950">
        <v>0.99999999998975553</v>
      </c>
      <c r="F950">
        <v>4.4491176324596902E-12</v>
      </c>
      <c r="G950" t="s">
        <v>1137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Pathway datafile</vt:lpstr>
      <vt:lpstr>Instructions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Pooja Sridharan</dc:creator>
  <cp:lastModifiedBy>Shree Pooja Sridharan</cp:lastModifiedBy>
  <dcterms:created xsi:type="dcterms:W3CDTF">2022-02-23T06:09:19Z</dcterms:created>
  <dcterms:modified xsi:type="dcterms:W3CDTF">2023-08-14T09:06:38Z</dcterms:modified>
</cp:coreProperties>
</file>