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oja\Desktop\Excel-Assignments\"/>
    </mc:Choice>
  </mc:AlternateContent>
  <xr:revisionPtr revIDLastSave="0" documentId="13_ncr:1_{641D3C18-1D04-41F6-A0E5-C915EE1754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Employee Overtime Percent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I25" i="1"/>
  <c r="F25" i="1"/>
  <c r="I11" i="1"/>
  <c r="I10" i="1"/>
  <c r="I16" i="1"/>
  <c r="I17" i="1"/>
  <c r="I18" i="1"/>
  <c r="I15" i="1"/>
  <c r="G16" i="1"/>
  <c r="G17" i="1"/>
  <c r="G18" i="1"/>
  <c r="G15" i="1"/>
  <c r="G24" i="1"/>
  <c r="G23" i="1"/>
  <c r="G22" i="1"/>
  <c r="G21" i="1"/>
  <c r="G20" i="1"/>
  <c r="G19" i="1"/>
  <c r="E24" i="1"/>
  <c r="E23" i="1"/>
  <c r="E22" i="1"/>
  <c r="E21" i="1"/>
  <c r="E20" i="1"/>
  <c r="E19" i="1"/>
  <c r="E18" i="1"/>
  <c r="E17" i="1"/>
  <c r="E16" i="1"/>
  <c r="D24" i="1"/>
  <c r="I24" i="1" s="1"/>
  <c r="D23" i="1"/>
  <c r="I23" i="1" s="1"/>
  <c r="D22" i="1"/>
  <c r="I22" i="1" s="1"/>
  <c r="D21" i="1"/>
  <c r="I21" i="1" s="1"/>
  <c r="D20" i="1"/>
  <c r="I20" i="1" s="1"/>
  <c r="D19" i="1"/>
  <c r="I19" i="1" s="1"/>
  <c r="D18" i="1"/>
  <c r="D17" i="1"/>
  <c r="D16" i="1"/>
  <c r="C25" i="1"/>
  <c r="B16" i="1"/>
  <c r="B17" i="1" s="1"/>
  <c r="B18" i="1" s="1"/>
  <c r="B19" i="1" s="1"/>
  <c r="B20" i="1" s="1"/>
  <c r="B21" i="1" s="1"/>
  <c r="B22" i="1" s="1"/>
  <c r="B23" i="1" s="1"/>
  <c r="B24" i="1" s="1"/>
  <c r="G25" i="1" l="1"/>
  <c r="D25" i="1" l="1"/>
</calcChain>
</file>

<file path=xl/sharedStrings.xml><?xml version="1.0" encoding="utf-8"?>
<sst xmlns="http://schemas.openxmlformats.org/spreadsheetml/2006/main" count="24" uniqueCount="22">
  <si>
    <t>Depratment</t>
  </si>
  <si>
    <t>Sr. No</t>
  </si>
  <si>
    <t>Accounting</t>
  </si>
  <si>
    <t>Sales</t>
  </si>
  <si>
    <t>Automation</t>
  </si>
  <si>
    <t>Production</t>
  </si>
  <si>
    <t>`</t>
  </si>
  <si>
    <t>Employee Overtime Percentage Calculator</t>
  </si>
  <si>
    <t>Total Overtime Hours</t>
  </si>
  <si>
    <t>Employee Overtime Percentage</t>
  </si>
  <si>
    <t>Department-wise Employee Overtime Percentage</t>
  </si>
  <si>
    <t>OT Hours</t>
  </si>
  <si>
    <t>Regular Hours</t>
  </si>
  <si>
    <t>Duration</t>
  </si>
  <si>
    <t>Overtime %</t>
  </si>
  <si>
    <t>FTEs</t>
  </si>
  <si>
    <t>Total Regular Hours (FTEs X Weekly Hours X  Weeks)</t>
  </si>
  <si>
    <t>Weekly Hours</t>
  </si>
  <si>
    <t>Weekly Hours / Employee</t>
  </si>
  <si>
    <t>Duration ( Weeks)</t>
  </si>
  <si>
    <t>OT Percentage</t>
  </si>
  <si>
    <t>COACHX.LIVE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</si>
</sst>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28"/>
      <color rgb="FFFFFF00"/>
      <name val="Lucida Calligraphy"/>
      <family val="4"/>
    </font>
    <font>
      <b/>
      <sz val="2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left" vertical="center" indent="2"/>
    </xf>
    <xf numFmtId="0" fontId="6" fillId="3" borderId="3" xfId="0" applyFont="1" applyFill="1" applyBorder="1" applyAlignment="1">
      <alignment horizontal="left" vertical="center" indent="2"/>
    </xf>
    <xf numFmtId="0" fontId="6" fillId="3" borderId="2" xfId="0" applyFont="1" applyFill="1" applyBorder="1" applyAlignment="1">
      <alignment horizontal="left" vertical="center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2</xdr:row>
      <xdr:rowOff>190500</xdr:rowOff>
    </xdr:from>
    <xdr:to>
      <xdr:col>22</xdr:col>
      <xdr:colOff>590550</xdr:colOff>
      <xdr:row>21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067925" y="885825"/>
          <a:ext cx="6276975" cy="422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2">
                  <a:lumMod val="25000"/>
                </a:schemeClr>
              </a:solidFill>
            </a:rPr>
            <a:t>Questions:-</a:t>
          </a:r>
        </a:p>
        <a:p>
          <a:endParaRPr lang="en-US" sz="1600" b="1">
            <a:solidFill>
              <a:srgbClr val="00B0F0"/>
            </a:solidFill>
          </a:endParaRPr>
        </a:p>
        <a:p>
          <a:r>
            <a:rPr lang="en-US" sz="1600" b="1">
              <a:solidFill>
                <a:srgbClr val="00B0F0"/>
              </a:solidFill>
            </a:rPr>
            <a:t>In</a:t>
          </a:r>
          <a:r>
            <a:rPr lang="en-US" sz="1600" b="1" baseline="0">
              <a:solidFill>
                <a:srgbClr val="00B0F0"/>
              </a:solidFill>
            </a:rPr>
            <a:t> this simple assignment you have to  just calculate the :-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1) Total Regular Hours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2) Employee Overtime Percentage ( Total Overtime Hrs / Total regular Hrs)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3) Regular Hours  and Overtime % for each given corresponding OT Hours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chemeClr val="bg2">
                  <a:lumMod val="25000"/>
                </a:schemeClr>
              </a:solidFill>
            </a:rPr>
            <a:t>Formulas </a:t>
          </a:r>
        </a:p>
        <a:p>
          <a:r>
            <a:rPr lang="en-US" sz="1600" b="1" baseline="0">
              <a:solidFill>
                <a:srgbClr val="00B0F0"/>
              </a:solidFill>
            </a:rPr>
            <a:t>For Calculating Regular Hours :-  FTEs * Weekly Hours * Duration </a:t>
          </a:r>
        </a:p>
        <a:p>
          <a:endParaRPr lang="en-US" sz="1600" b="1" baseline="0">
            <a:solidFill>
              <a:srgbClr val="00B0F0"/>
            </a:solidFill>
          </a:endParaRPr>
        </a:p>
        <a:p>
          <a:r>
            <a:rPr lang="en-US" sz="1600" b="1" baseline="0">
              <a:solidFill>
                <a:srgbClr val="00B0F0"/>
              </a:solidFill>
            </a:rPr>
            <a:t>For Overtime %  :--  OT Hours/Regular Hours </a:t>
          </a:r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zoomScale="80" zoomScaleNormal="80" workbookViewId="0">
      <selection activeCell="E25" sqref="E25"/>
    </sheetView>
  </sheetViews>
  <sheetFormatPr defaultColWidth="9.109375" defaultRowHeight="13.8" x14ac:dyDescent="0.3"/>
  <cols>
    <col min="1" max="1" width="3.109375" style="1" customWidth="1"/>
    <col min="2" max="2" width="6" style="1" customWidth="1"/>
    <col min="3" max="7" width="14.33203125" style="1" customWidth="1"/>
    <col min="8" max="8" width="19.33203125" style="1" bestFit="1" customWidth="1"/>
    <col min="9" max="9" width="11.44140625" style="1" customWidth="1"/>
    <col min="10" max="10" width="3.109375" style="1" customWidth="1"/>
    <col min="11" max="14" width="9.109375" style="1"/>
    <col min="15" max="15" width="14.5546875" style="1" customWidth="1"/>
    <col min="16" max="16384" width="9.109375" style="1"/>
  </cols>
  <sheetData>
    <row r="1" spans="1:10" ht="14.4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40.799999999999997" thickBot="1" x14ac:dyDescent="0.35">
      <c r="A2" s="2"/>
      <c r="B2" s="13" t="s">
        <v>21</v>
      </c>
      <c r="C2" s="13"/>
      <c r="D2" s="13"/>
      <c r="E2" s="13"/>
      <c r="F2" s="13"/>
      <c r="G2" s="13"/>
      <c r="H2" s="13"/>
      <c r="I2" s="14"/>
      <c r="J2" s="2"/>
    </row>
    <row r="3" spans="1:10" ht="25.2" thickBot="1" x14ac:dyDescent="0.35">
      <c r="A3" s="2"/>
      <c r="B3" s="12" t="s">
        <v>7</v>
      </c>
      <c r="C3" s="12"/>
      <c r="D3" s="12"/>
      <c r="E3" s="12"/>
      <c r="F3" s="12"/>
      <c r="G3" s="12"/>
      <c r="H3" s="12"/>
      <c r="I3" s="14"/>
      <c r="J3" s="2"/>
    </row>
    <row r="4" spans="1:10" ht="18.600000000000001" thickBot="1" x14ac:dyDescent="0.35">
      <c r="A4" s="2"/>
      <c r="B4" s="17"/>
      <c r="C4" s="17"/>
      <c r="D4" s="17"/>
      <c r="E4" s="17"/>
      <c r="F4" s="17"/>
      <c r="G4" s="17"/>
      <c r="H4" s="17"/>
      <c r="I4" s="17"/>
      <c r="J4" s="2"/>
    </row>
    <row r="5" spans="1:10" ht="18" thickBot="1" x14ac:dyDescent="0.35">
      <c r="A5" s="2"/>
      <c r="B5" s="15" t="s">
        <v>9</v>
      </c>
      <c r="C5" s="15"/>
      <c r="D5" s="15"/>
      <c r="E5" s="15"/>
      <c r="F5" s="15"/>
      <c r="G5" s="15"/>
      <c r="H5" s="15"/>
      <c r="I5" s="15"/>
      <c r="J5" s="2"/>
    </row>
    <row r="6" spans="1:10" ht="18" thickBot="1" x14ac:dyDescent="0.35">
      <c r="A6" s="2"/>
      <c r="B6" s="16" t="s">
        <v>15</v>
      </c>
      <c r="C6" s="16"/>
      <c r="D6" s="16"/>
      <c r="E6" s="16"/>
      <c r="F6" s="16"/>
      <c r="G6" s="16"/>
      <c r="H6" s="16"/>
      <c r="I6" s="9">
        <v>40</v>
      </c>
      <c r="J6" s="2"/>
    </row>
    <row r="7" spans="1:10" ht="18" thickBot="1" x14ac:dyDescent="0.35">
      <c r="A7" s="2"/>
      <c r="B7" s="16" t="s">
        <v>18</v>
      </c>
      <c r="C7" s="16"/>
      <c r="D7" s="16"/>
      <c r="E7" s="16"/>
      <c r="F7" s="16"/>
      <c r="G7" s="16"/>
      <c r="H7" s="16"/>
      <c r="I7" s="9">
        <v>40</v>
      </c>
      <c r="J7" s="2"/>
    </row>
    <row r="8" spans="1:10" ht="18" thickBot="1" x14ac:dyDescent="0.35">
      <c r="A8" s="2"/>
      <c r="B8" s="16" t="s">
        <v>19</v>
      </c>
      <c r="C8" s="16"/>
      <c r="D8" s="16"/>
      <c r="E8" s="16"/>
      <c r="F8" s="16"/>
      <c r="G8" s="16"/>
      <c r="H8" s="16"/>
      <c r="I8" s="9">
        <v>52</v>
      </c>
      <c r="J8" s="2"/>
    </row>
    <row r="9" spans="1:10" ht="18" thickBot="1" x14ac:dyDescent="0.35">
      <c r="A9" s="2"/>
      <c r="B9" s="16" t="s">
        <v>8</v>
      </c>
      <c r="C9" s="16"/>
      <c r="D9" s="16"/>
      <c r="E9" s="16"/>
      <c r="F9" s="16"/>
      <c r="G9" s="16"/>
      <c r="H9" s="16"/>
      <c r="I9" s="9">
        <v>13190</v>
      </c>
      <c r="J9" s="2"/>
    </row>
    <row r="10" spans="1:10" ht="18" thickBot="1" x14ac:dyDescent="0.35">
      <c r="A10" s="2"/>
      <c r="B10" s="22" t="s">
        <v>16</v>
      </c>
      <c r="C10" s="23"/>
      <c r="D10" s="23"/>
      <c r="E10" s="23"/>
      <c r="F10" s="23"/>
      <c r="G10" s="23"/>
      <c r="H10" s="24"/>
      <c r="I10" s="3">
        <f>SUM(G15:G18)</f>
        <v>83200</v>
      </c>
      <c r="J10" s="2"/>
    </row>
    <row r="11" spans="1:10" ht="18" thickBot="1" x14ac:dyDescent="0.35">
      <c r="A11" s="2"/>
      <c r="B11" s="18" t="s">
        <v>9</v>
      </c>
      <c r="C11" s="19"/>
      <c r="D11" s="19"/>
      <c r="E11" s="19"/>
      <c r="F11" s="19"/>
      <c r="G11" s="19"/>
      <c r="H11" s="20"/>
      <c r="I11" s="8">
        <f>I9 / I10</f>
        <v>0.15853365384615384</v>
      </c>
      <c r="J11" s="2"/>
    </row>
    <row r="12" spans="1:10" ht="18" thickBot="1" x14ac:dyDescent="0.35">
      <c r="A12" s="2"/>
      <c r="B12" s="21"/>
      <c r="C12" s="21"/>
      <c r="D12" s="21"/>
      <c r="E12" s="21"/>
      <c r="F12" s="21"/>
      <c r="G12" s="21"/>
      <c r="H12" s="21"/>
      <c r="I12" s="21"/>
      <c r="J12" s="2"/>
    </row>
    <row r="13" spans="1:10" ht="18" thickBot="1" x14ac:dyDescent="0.35">
      <c r="A13" s="2"/>
      <c r="B13" s="15" t="s">
        <v>10</v>
      </c>
      <c r="C13" s="15"/>
      <c r="D13" s="15"/>
      <c r="E13" s="15"/>
      <c r="F13" s="15"/>
      <c r="G13" s="15"/>
      <c r="H13" s="15"/>
      <c r="I13" s="15"/>
      <c r="J13" s="2"/>
    </row>
    <row r="14" spans="1:10" ht="35.4" thickBot="1" x14ac:dyDescent="0.35">
      <c r="A14" s="2"/>
      <c r="B14" s="4" t="s">
        <v>1</v>
      </c>
      <c r="C14" s="4" t="s">
        <v>15</v>
      </c>
      <c r="D14" s="4" t="s">
        <v>17</v>
      </c>
      <c r="E14" s="4" t="s">
        <v>13</v>
      </c>
      <c r="F14" s="4" t="s">
        <v>11</v>
      </c>
      <c r="G14" s="4" t="s">
        <v>12</v>
      </c>
      <c r="H14" s="4" t="s">
        <v>0</v>
      </c>
      <c r="I14" s="4" t="s">
        <v>14</v>
      </c>
      <c r="J14" s="2"/>
    </row>
    <row r="15" spans="1:10" ht="14.4" thickBot="1" x14ac:dyDescent="0.35">
      <c r="A15" s="2"/>
      <c r="B15" s="5">
        <v>1</v>
      </c>
      <c r="C15" s="10">
        <v>5</v>
      </c>
      <c r="D15" s="10">
        <v>40</v>
      </c>
      <c r="E15" s="10">
        <v>52</v>
      </c>
      <c r="F15" s="10">
        <v>2500</v>
      </c>
      <c r="G15" s="6">
        <f>C15 * D15 * E15</f>
        <v>10400</v>
      </c>
      <c r="H15" s="10" t="s">
        <v>2</v>
      </c>
      <c r="I15" s="7">
        <f>F15 / G15</f>
        <v>0.24038461538461539</v>
      </c>
      <c r="J15" s="2"/>
    </row>
    <row r="16" spans="1:10" ht="14.4" thickBot="1" x14ac:dyDescent="0.35">
      <c r="A16" s="2"/>
      <c r="B16" s="5">
        <f>B15+1</f>
        <v>2</v>
      </c>
      <c r="C16" s="10">
        <v>15</v>
      </c>
      <c r="D16" s="6">
        <f t="shared" ref="D16:D24" si="0">IF(C16="","",$D$15)</f>
        <v>40</v>
      </c>
      <c r="E16" s="6">
        <f t="shared" ref="E16:E24" si="1">IF(C16="","", $E$15)</f>
        <v>52</v>
      </c>
      <c r="F16" s="10">
        <v>5600</v>
      </c>
      <c r="G16" s="6">
        <f t="shared" ref="G16:G18" si="2">C16 * D16 * E16</f>
        <v>31200</v>
      </c>
      <c r="H16" s="10" t="s">
        <v>3</v>
      </c>
      <c r="I16" s="7">
        <f t="shared" ref="I16:I18" si="3">F16 / G16</f>
        <v>0.17948717948717949</v>
      </c>
      <c r="J16" s="2"/>
    </row>
    <row r="17" spans="1:13" ht="14.4" thickBot="1" x14ac:dyDescent="0.35">
      <c r="A17" s="2"/>
      <c r="B17" s="5">
        <f t="shared" ref="B17:B24" si="4">B16+1</f>
        <v>3</v>
      </c>
      <c r="C17" s="10">
        <v>8</v>
      </c>
      <c r="D17" s="6">
        <f t="shared" si="0"/>
        <v>40</v>
      </c>
      <c r="E17" s="6">
        <f t="shared" si="1"/>
        <v>52</v>
      </c>
      <c r="F17" s="10">
        <v>1840</v>
      </c>
      <c r="G17" s="6">
        <f t="shared" si="2"/>
        <v>16640</v>
      </c>
      <c r="H17" s="10" t="s">
        <v>4</v>
      </c>
      <c r="I17" s="7">
        <f t="shared" si="3"/>
        <v>0.11057692307692307</v>
      </c>
      <c r="J17" s="2"/>
    </row>
    <row r="18" spans="1:13" ht="14.4" thickBot="1" x14ac:dyDescent="0.35">
      <c r="A18" s="2"/>
      <c r="B18" s="5">
        <f t="shared" si="4"/>
        <v>4</v>
      </c>
      <c r="C18" s="10">
        <v>12</v>
      </c>
      <c r="D18" s="6">
        <f t="shared" si="0"/>
        <v>40</v>
      </c>
      <c r="E18" s="6">
        <f t="shared" si="1"/>
        <v>52</v>
      </c>
      <c r="F18" s="10">
        <v>3250</v>
      </c>
      <c r="G18" s="6">
        <f t="shared" si="2"/>
        <v>24960</v>
      </c>
      <c r="H18" s="10" t="s">
        <v>5</v>
      </c>
      <c r="I18" s="7">
        <f t="shared" si="3"/>
        <v>0.13020833333333334</v>
      </c>
      <c r="J18" s="2"/>
    </row>
    <row r="19" spans="1:13" ht="14.4" thickBot="1" x14ac:dyDescent="0.35">
      <c r="A19" s="2"/>
      <c r="B19" s="5">
        <f t="shared" si="4"/>
        <v>5</v>
      </c>
      <c r="C19" s="10"/>
      <c r="D19" s="6" t="str">
        <f t="shared" si="0"/>
        <v/>
      </c>
      <c r="E19" s="6" t="str">
        <f t="shared" si="1"/>
        <v/>
      </c>
      <c r="F19" s="10"/>
      <c r="G19" s="6" t="str">
        <f t="shared" ref="G19:G24" si="5">IF(C19="","",C19*D19*E19)</f>
        <v/>
      </c>
      <c r="H19" s="10"/>
      <c r="I19" s="7" t="str">
        <f t="shared" ref="I19:I24" si="6">IF(D19="","",(F19/G19))</f>
        <v/>
      </c>
      <c r="J19" s="2"/>
      <c r="M19" s="1" t="s">
        <v>6</v>
      </c>
    </row>
    <row r="20" spans="1:13" ht="14.4" thickBot="1" x14ac:dyDescent="0.35">
      <c r="A20" s="2"/>
      <c r="B20" s="5">
        <f t="shared" si="4"/>
        <v>6</v>
      </c>
      <c r="C20" s="10"/>
      <c r="D20" s="6" t="str">
        <f t="shared" si="0"/>
        <v/>
      </c>
      <c r="E20" s="6" t="str">
        <f t="shared" si="1"/>
        <v/>
      </c>
      <c r="F20" s="10"/>
      <c r="G20" s="6" t="str">
        <f t="shared" si="5"/>
        <v/>
      </c>
      <c r="H20" s="10"/>
      <c r="I20" s="7" t="str">
        <f t="shared" si="6"/>
        <v/>
      </c>
      <c r="J20" s="2"/>
    </row>
    <row r="21" spans="1:13" ht="14.4" thickBot="1" x14ac:dyDescent="0.35">
      <c r="A21" s="2"/>
      <c r="B21" s="5">
        <f t="shared" si="4"/>
        <v>7</v>
      </c>
      <c r="C21" s="10"/>
      <c r="D21" s="6" t="str">
        <f t="shared" si="0"/>
        <v/>
      </c>
      <c r="E21" s="6" t="str">
        <f t="shared" si="1"/>
        <v/>
      </c>
      <c r="F21" s="10"/>
      <c r="G21" s="6" t="str">
        <f t="shared" si="5"/>
        <v/>
      </c>
      <c r="H21" s="10"/>
      <c r="I21" s="7" t="str">
        <f t="shared" si="6"/>
        <v/>
      </c>
      <c r="J21" s="2"/>
    </row>
    <row r="22" spans="1:13" ht="14.4" thickBot="1" x14ac:dyDescent="0.35">
      <c r="A22" s="2"/>
      <c r="B22" s="5">
        <f t="shared" si="4"/>
        <v>8</v>
      </c>
      <c r="C22" s="10"/>
      <c r="D22" s="6" t="str">
        <f t="shared" si="0"/>
        <v/>
      </c>
      <c r="E22" s="6" t="str">
        <f t="shared" si="1"/>
        <v/>
      </c>
      <c r="F22" s="10"/>
      <c r="G22" s="6" t="str">
        <f t="shared" si="5"/>
        <v/>
      </c>
      <c r="H22" s="10"/>
      <c r="I22" s="7" t="str">
        <f t="shared" si="6"/>
        <v/>
      </c>
      <c r="J22" s="2"/>
    </row>
    <row r="23" spans="1:13" ht="14.4" thickBot="1" x14ac:dyDescent="0.35">
      <c r="A23" s="2"/>
      <c r="B23" s="5">
        <f t="shared" si="4"/>
        <v>9</v>
      </c>
      <c r="C23" s="10"/>
      <c r="D23" s="6" t="str">
        <f t="shared" si="0"/>
        <v/>
      </c>
      <c r="E23" s="6" t="str">
        <f t="shared" si="1"/>
        <v/>
      </c>
      <c r="F23" s="10"/>
      <c r="G23" s="6" t="str">
        <f t="shared" si="5"/>
        <v/>
      </c>
      <c r="H23" s="10"/>
      <c r="I23" s="7" t="str">
        <f t="shared" si="6"/>
        <v/>
      </c>
      <c r="J23" s="2"/>
    </row>
    <row r="24" spans="1:13" ht="14.4" thickBot="1" x14ac:dyDescent="0.35">
      <c r="A24" s="2"/>
      <c r="B24" s="5">
        <f t="shared" si="4"/>
        <v>10</v>
      </c>
      <c r="C24" s="10"/>
      <c r="D24" s="6" t="str">
        <f t="shared" si="0"/>
        <v/>
      </c>
      <c r="E24" s="6" t="str">
        <f t="shared" si="1"/>
        <v/>
      </c>
      <c r="F24" s="10"/>
      <c r="G24" s="6" t="str">
        <f t="shared" si="5"/>
        <v/>
      </c>
      <c r="H24" s="10"/>
      <c r="I24" s="7" t="str">
        <f t="shared" si="6"/>
        <v/>
      </c>
      <c r="J24" s="2"/>
    </row>
    <row r="25" spans="1:13" ht="18" thickBot="1" x14ac:dyDescent="0.35">
      <c r="A25" s="2"/>
      <c r="B25" s="5"/>
      <c r="C25" s="3">
        <f>SUM(C15:C24)</f>
        <v>40</v>
      </c>
      <c r="D25" s="3">
        <f>SUM(D15:D24)</f>
        <v>160</v>
      </c>
      <c r="E25" s="3">
        <f>SUM(E15:E18)</f>
        <v>208</v>
      </c>
      <c r="F25" s="3">
        <f>SUM(F15:F18)</f>
        <v>13190</v>
      </c>
      <c r="G25" s="11">
        <f>SUM(G15:G24)</f>
        <v>83200</v>
      </c>
      <c r="H25" s="3" t="s">
        <v>20</v>
      </c>
      <c r="I25" s="8">
        <f>SUM(I15:I18)</f>
        <v>0.66065705128205132</v>
      </c>
      <c r="J25" s="2"/>
    </row>
    <row r="26" spans="1:1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3">
    <mergeCell ref="B7:H7"/>
    <mergeCell ref="B11:H11"/>
    <mergeCell ref="B12:I12"/>
    <mergeCell ref="B13:I13"/>
    <mergeCell ref="B10:H10"/>
    <mergeCell ref="B9:H9"/>
    <mergeCell ref="B8:H8"/>
    <mergeCell ref="B3:H3"/>
    <mergeCell ref="B2:H2"/>
    <mergeCell ref="I2:I3"/>
    <mergeCell ref="B5:I5"/>
    <mergeCell ref="B6:H6"/>
    <mergeCell ref="B4:I4"/>
  </mergeCells>
  <hyperlinks>
    <hyperlink ref="B2" r:id="rId1" display="www.ExcelDataPro.com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Overtime Percentage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Overtime Percentage Calculator Excel Template;www.ExcelDataPro.com</cp:keywords>
  <cp:lastModifiedBy>Pooja Bonam</cp:lastModifiedBy>
  <dcterms:created xsi:type="dcterms:W3CDTF">2019-12-17T07:58:52Z</dcterms:created>
  <dcterms:modified xsi:type="dcterms:W3CDTF">2025-02-21T07:03:27Z</dcterms:modified>
</cp:coreProperties>
</file>