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<sst xmlns="http://schemas.openxmlformats.org/spreadsheetml/2006/main" count="118" uniqueCount="62">
  <si>
    <t>PROYECTO UEES NOW</t>
  </si>
  <si>
    <t>TÍTULO DEL PROYECTO</t>
  </si>
  <si>
    <t>Plataforma de organización de eventos universitarios</t>
  </si>
  <si>
    <t>NOMBRE DE LA EMPRESA:</t>
  </si>
  <si>
    <t>Universidad Espíritu Santo - Grupo 3</t>
  </si>
  <si>
    <t>RESPONSABLE DEL PROYECTO</t>
  </si>
  <si>
    <t>GRUPO 3</t>
  </si>
  <si>
    <t>FECHA:</t>
  </si>
  <si>
    <t>FASE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</si>
  <si>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</si>
  <si>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</si>
  <si>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</si>
  <si>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</si>
  <si>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</si>
  <si>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</si>
  <si>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</si>
  <si>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</si>
  <si>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</si>
  <si>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</si>
  <si>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</si>
  <si>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</si>
  <si>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</si>
  <si>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</si>
  <si>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</si>
  <si>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</si>
  <si>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</si>
  <si>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</si>
  <si>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</si>
  <si>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</si>
  <si>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</si>
  <si>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</si>
  <si>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</si>
  <si>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</si>
  <si>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</si>
  <si>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Planificación y coordinación</t>
  </si>
  <si>
    <t>Reunión de conocimiento del equipo</t>
  </si>
  <si>
    <t>Carlos Orellana</t>
  </si>
  <si>
    <t>1.1.1</t>
  </si>
  <si>
    <t>Definición de roles y responsabilidades.</t>
  </si>
  <si>
    <t>Planificación de ramas y flujo de trabajo colaborativo en GitHub</t>
  </si>
  <si>
    <t>Análisis del problema y requerimientos</t>
  </si>
  <si>
    <t>Descripción general del sistema</t>
  </si>
  <si>
    <t>Jose Arias</t>
  </si>
  <si>
    <t>Identificación de actores y funcionalidades</t>
  </si>
  <si>
    <t>Requisitos funcionales y no funcionales</t>
  </si>
  <si>
    <t>Diseño arquitectónico</t>
  </si>
  <si>
    <t>Estilo arquitectónico adoptado (y justificación)</t>
  </si>
  <si>
    <t>Paúl Torres</t>
  </si>
  <si>
    <t>Diagrama de componentes o módulos principales</t>
  </si>
  <si>
    <t>3.3</t>
  </si>
  <si>
    <t>Diagrama de despliegue</t>
  </si>
  <si>
    <t>Diseño detallado</t>
  </si>
  <si>
    <t>Diagramas de clases</t>
  </si>
  <si>
    <t>Kevin Soriano</t>
  </si>
  <si>
    <t>Diagramas de secuencias</t>
  </si>
  <si>
    <t>Modelo de datos</t>
  </si>
  <si>
    <t>Justificación de patrones de diseño usados</t>
  </si>
  <si>
    <t>Desarrollo del prototipo</t>
  </si>
  <si>
    <t>Prototipo funcional en alta fidelidad (mínimo una funcionalidad clave)</t>
  </si>
  <si>
    <t>Nombre de la persona</t>
  </si>
  <si>
    <t>Control de versiones en GitHub con ramas por integrante</t>
  </si>
  <si>
    <t>Documentación del código y README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</si>
</sst>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&quot;$&quot;#,##0.00"/>
    <numFmt numFmtId="166" formatCode="d.m"/>
    <numFmt numFmtId="167" formatCode="dd&quot;/&quot;mm&quot;/&quot;yy"/>
    <numFmt numFmtId="168" formatCode="0 %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0.0"/>
      <color rgb="FF666666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166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7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168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3" fillId="18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9" fontId="29" numFmtId="0" xfId="0" applyAlignment="1" applyBorder="1" applyFont="1">
      <alignment horizontal="center" shrinkToFit="0" vertical="center" wrapText="0"/>
    </xf>
    <xf borderId="13" fillId="20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0" fillId="21" fontId="28" numFmtId="168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25"/>
    <col customWidth="1" min="4" max="4" width="19.0"/>
    <col customWidth="1" min="5" max="6" width="10.5"/>
    <col customWidth="1" min="7" max="7" width="9.63"/>
    <col customWidth="1" min="9" max="58" width="3.0"/>
    <col customWidth="1" min="59" max="5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1"/>
      <c r="O1" s="1"/>
      <c r="P1" s="1"/>
      <c r="Q1" s="1"/>
      <c r="R1" s="1"/>
      <c r="S1" s="1"/>
      <c r="T1" s="9"/>
      <c r="U1" s="9"/>
      <c r="V1" s="9"/>
      <c r="W1" s="9"/>
      <c r="X1" s="9"/>
      <c r="Y1" s="9"/>
      <c r="Z1" s="9"/>
      <c r="AA1" s="9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1"/>
      <c r="I2" s="12"/>
      <c r="J2" s="11"/>
      <c r="K2" s="11"/>
      <c r="L2" s="11"/>
      <c r="M2" s="11"/>
      <c r="N2" s="13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4"/>
      <c r="AB2" s="1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"/>
      <c r="O3" s="1"/>
      <c r="P3" s="1"/>
      <c r="Q3" s="1"/>
      <c r="R3" s="1"/>
      <c r="S3" s="1"/>
      <c r="T3" s="9"/>
      <c r="U3" s="9"/>
      <c r="V3" s="9"/>
      <c r="W3" s="9"/>
      <c r="X3" s="9"/>
      <c r="Y3" s="9"/>
      <c r="Z3" s="9"/>
      <c r="AA3" s="9"/>
      <c r="AB3" s="9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ht="21.0" customHeight="1">
      <c r="A4" s="1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20"/>
      <c r="K4" s="20"/>
      <c r="L4" s="20"/>
      <c r="M4" s="20"/>
      <c r="N4" s="20"/>
      <c r="O4" s="20"/>
      <c r="P4" s="23" t="s">
        <v>4</v>
      </c>
      <c r="Q4" s="20"/>
      <c r="R4" s="20"/>
      <c r="S4" s="20"/>
      <c r="T4" s="20"/>
      <c r="U4" s="20"/>
      <c r="V4" s="20"/>
      <c r="W4" s="20"/>
      <c r="X4" s="20"/>
      <c r="Y4" s="20"/>
      <c r="Z4" s="9"/>
      <c r="AA4" s="9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ht="21.0" customHeight="1">
      <c r="A5" s="1"/>
      <c r="B5" s="19" t="s">
        <v>5</v>
      </c>
      <c r="C5" s="20"/>
      <c r="D5" s="24" t="s">
        <v>6</v>
      </c>
      <c r="E5" s="20"/>
      <c r="F5" s="20"/>
      <c r="G5" s="20"/>
      <c r="H5" s="25"/>
      <c r="I5" s="19" t="s">
        <v>7</v>
      </c>
      <c r="J5" s="19"/>
      <c r="K5" s="26">
        <v>45768.0</v>
      </c>
      <c r="L5" s="20"/>
      <c r="M5" s="20"/>
      <c r="N5" s="20"/>
      <c r="O5" s="20"/>
      <c r="P5" s="20"/>
      <c r="Q5" s="20"/>
      <c r="R5" s="20"/>
      <c r="S5" s="27"/>
      <c r="T5" s="20"/>
      <c r="U5" s="20"/>
      <c r="V5" s="20"/>
      <c r="W5" s="20"/>
      <c r="X5" s="1"/>
      <c r="Y5" s="1"/>
      <c r="Z5" s="1"/>
      <c r="AA5" s="1"/>
      <c r="AB5" s="28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ht="21.0" customHeight="1">
      <c r="A6" s="29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</row>
    <row r="7" ht="21.0" customHeight="1">
      <c r="A7" s="29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</row>
    <row r="8" ht="17.25" customHeight="1">
      <c r="A8" s="32"/>
      <c r="B8" s="33" t="s">
        <v>8</v>
      </c>
      <c r="C8" s="33" t="s">
        <v>9</v>
      </c>
      <c r="D8" s="33" t="s">
        <v>10</v>
      </c>
      <c r="E8" s="33" t="s">
        <v>11</v>
      </c>
      <c r="F8" s="33" t="s">
        <v>12</v>
      </c>
      <c r="G8" s="33" t="s">
        <v>13</v>
      </c>
      <c r="H8" s="33" t="s">
        <v>14</v>
      </c>
      <c r="I8" s="34" t="s">
        <v>15</v>
      </c>
      <c r="N8" s="35" t="s">
        <v>16</v>
      </c>
      <c r="AC8" s="36" t="s">
        <v>17</v>
      </c>
      <c r="AR8" s="37" t="s">
        <v>18</v>
      </c>
      <c r="BF8" s="38"/>
      <c r="BG8" s="29"/>
    </row>
    <row r="9" ht="17.25" customHeight="1">
      <c r="A9" s="39"/>
      <c r="I9" s="40" t="s">
        <v>19</v>
      </c>
      <c r="J9" s="41"/>
      <c r="K9" s="41"/>
      <c r="L9" s="41"/>
      <c r="M9" s="42"/>
      <c r="N9" s="43" t="s">
        <v>20</v>
      </c>
      <c r="O9" s="41"/>
      <c r="P9" s="41"/>
      <c r="Q9" s="41"/>
      <c r="R9" s="42"/>
      <c r="S9" s="43" t="s">
        <v>21</v>
      </c>
      <c r="T9" s="41"/>
      <c r="U9" s="41"/>
      <c r="V9" s="41"/>
      <c r="W9" s="42"/>
      <c r="X9" s="43" t="s">
        <v>22</v>
      </c>
      <c r="Y9" s="41"/>
      <c r="Z9" s="41"/>
      <c r="AA9" s="41"/>
      <c r="AB9" s="42"/>
      <c r="AC9" s="44" t="s">
        <v>23</v>
      </c>
      <c r="AD9" s="41"/>
      <c r="AE9" s="41"/>
      <c r="AF9" s="41"/>
      <c r="AG9" s="42"/>
      <c r="AH9" s="44" t="s">
        <v>24</v>
      </c>
      <c r="AI9" s="41"/>
      <c r="AJ9" s="41"/>
      <c r="AK9" s="41"/>
      <c r="AL9" s="42"/>
      <c r="AM9" s="44" t="s">
        <v>25</v>
      </c>
      <c r="AN9" s="41"/>
      <c r="AO9" s="41"/>
      <c r="AP9" s="41"/>
      <c r="AQ9" s="42"/>
      <c r="AR9" s="45" t="s">
        <v>26</v>
      </c>
      <c r="AS9" s="41"/>
      <c r="AT9" s="41"/>
      <c r="AU9" s="41"/>
      <c r="AV9" s="42"/>
      <c r="AW9" s="45" t="s">
        <v>27</v>
      </c>
      <c r="AX9" s="41"/>
      <c r="AY9" s="41"/>
      <c r="AZ9" s="41"/>
      <c r="BA9" s="42"/>
      <c r="BB9" s="45" t="s">
        <v>28</v>
      </c>
      <c r="BC9" s="41"/>
      <c r="BD9" s="41"/>
      <c r="BE9" s="41"/>
      <c r="BF9" s="42"/>
      <c r="BG9" s="39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32</v>
      </c>
      <c r="M10" s="47" t="s">
        <v>33</v>
      </c>
      <c r="N10" s="48" t="s">
        <v>29</v>
      </c>
      <c r="O10" s="48" t="s">
        <v>30</v>
      </c>
      <c r="P10" s="48" t="s">
        <v>31</v>
      </c>
      <c r="Q10" s="48" t="s">
        <v>32</v>
      </c>
      <c r="R10" s="48" t="s">
        <v>33</v>
      </c>
      <c r="S10" s="48" t="s">
        <v>29</v>
      </c>
      <c r="T10" s="48" t="s">
        <v>30</v>
      </c>
      <c r="U10" s="48" t="s">
        <v>31</v>
      </c>
      <c r="V10" s="48" t="s">
        <v>32</v>
      </c>
      <c r="W10" s="48" t="s">
        <v>33</v>
      </c>
      <c r="X10" s="48" t="s">
        <v>29</v>
      </c>
      <c r="Y10" s="48" t="s">
        <v>30</v>
      </c>
      <c r="Z10" s="48" t="s">
        <v>31</v>
      </c>
      <c r="AA10" s="48" t="s">
        <v>32</v>
      </c>
      <c r="AB10" s="48" t="s">
        <v>33</v>
      </c>
      <c r="AC10" s="49" t="s">
        <v>29</v>
      </c>
      <c r="AD10" s="49" t="s">
        <v>30</v>
      </c>
      <c r="AE10" s="49" t="s">
        <v>31</v>
      </c>
      <c r="AF10" s="49" t="s">
        <v>32</v>
      </c>
      <c r="AG10" s="49" t="s">
        <v>33</v>
      </c>
      <c r="AH10" s="49" t="s">
        <v>29</v>
      </c>
      <c r="AI10" s="49" t="s">
        <v>30</v>
      </c>
      <c r="AJ10" s="49" t="s">
        <v>31</v>
      </c>
      <c r="AK10" s="49" t="s">
        <v>32</v>
      </c>
      <c r="AL10" s="49" t="s">
        <v>33</v>
      </c>
      <c r="AM10" s="49" t="s">
        <v>29</v>
      </c>
      <c r="AN10" s="49" t="s">
        <v>30</v>
      </c>
      <c r="AO10" s="49" t="s">
        <v>31</v>
      </c>
      <c r="AP10" s="49" t="s">
        <v>32</v>
      </c>
      <c r="AQ10" s="49" t="s">
        <v>33</v>
      </c>
      <c r="AR10" s="50" t="s">
        <v>29</v>
      </c>
      <c r="AS10" s="50" t="s">
        <v>30</v>
      </c>
      <c r="AT10" s="50" t="s">
        <v>31</v>
      </c>
      <c r="AU10" s="50" t="s">
        <v>32</v>
      </c>
      <c r="AV10" s="50" t="s">
        <v>33</v>
      </c>
      <c r="AW10" s="50" t="s">
        <v>29</v>
      </c>
      <c r="AX10" s="50" t="s">
        <v>30</v>
      </c>
      <c r="AY10" s="50" t="s">
        <v>31</v>
      </c>
      <c r="AZ10" s="50" t="s">
        <v>32</v>
      </c>
      <c r="BA10" s="50" t="s">
        <v>33</v>
      </c>
      <c r="BB10" s="50" t="s">
        <v>29</v>
      </c>
      <c r="BC10" s="50" t="s">
        <v>30</v>
      </c>
      <c r="BD10" s="50" t="s">
        <v>31</v>
      </c>
      <c r="BE10" s="50" t="s">
        <v>32</v>
      </c>
      <c r="BF10" s="50" t="s">
        <v>33</v>
      </c>
      <c r="BG10" s="46"/>
    </row>
    <row r="11" ht="21.0" customHeight="1">
      <c r="A11" s="29"/>
      <c r="B11" s="51">
        <v>1.0</v>
      </c>
      <c r="C11" s="52" t="s">
        <v>34</v>
      </c>
      <c r="D11" s="53"/>
      <c r="E11" s="53"/>
      <c r="F11" s="53"/>
      <c r="G11" s="53"/>
      <c r="H11" s="53"/>
      <c r="I11" s="54"/>
      <c r="J11" s="55"/>
      <c r="K11" s="56"/>
      <c r="L11" s="56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29"/>
    </row>
    <row r="12" ht="17.25" customHeight="1" outlineLevel="1">
      <c r="A12" s="58"/>
      <c r="B12" s="59">
        <v>43101.0</v>
      </c>
      <c r="C12" s="60" t="s">
        <v>35</v>
      </c>
      <c r="D12" s="60" t="s">
        <v>36</v>
      </c>
      <c r="E12" s="61">
        <v>45762.0</v>
      </c>
      <c r="F12" s="61">
        <v>45762.0</v>
      </c>
      <c r="G12" s="62">
        <f t="shared" ref="G12:G14" si="1">DAYS360(E12,F12)</f>
        <v>0</v>
      </c>
      <c r="H12" s="63">
        <v>1.0</v>
      </c>
      <c r="I12" s="64"/>
      <c r="J12" s="65"/>
      <c r="K12" s="66"/>
      <c r="L12" s="66"/>
      <c r="M12" s="66"/>
      <c r="N12" s="67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9"/>
      <c r="AI12" s="69"/>
      <c r="AJ12" s="69"/>
      <c r="AK12" s="69"/>
      <c r="AL12" s="69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70"/>
      <c r="AX12" s="70"/>
      <c r="AY12" s="70"/>
      <c r="AZ12" s="70"/>
      <c r="BA12" s="70"/>
      <c r="BB12" s="68"/>
      <c r="BC12" s="68"/>
      <c r="BD12" s="68"/>
      <c r="BE12" s="68"/>
      <c r="BF12" s="71"/>
      <c r="BG12" s="58"/>
    </row>
    <row r="13" ht="17.25" customHeight="1" outlineLevel="1">
      <c r="A13" s="58"/>
      <c r="B13" s="72" t="s">
        <v>37</v>
      </c>
      <c r="C13" s="60" t="s">
        <v>38</v>
      </c>
      <c r="D13" s="60" t="s">
        <v>36</v>
      </c>
      <c r="E13" s="61">
        <v>45762.0</v>
      </c>
      <c r="F13" s="61">
        <v>45762.0</v>
      </c>
      <c r="G13" s="62">
        <f t="shared" si="1"/>
        <v>0</v>
      </c>
      <c r="H13" s="63">
        <v>1.0</v>
      </c>
      <c r="I13" s="73"/>
      <c r="J13" s="65"/>
      <c r="K13" s="66"/>
      <c r="L13" s="66"/>
      <c r="M13" s="66"/>
      <c r="N13" s="74"/>
      <c r="O13" s="75"/>
      <c r="P13" s="75"/>
      <c r="Q13" s="75"/>
      <c r="R13" s="68"/>
      <c r="S13" s="68"/>
      <c r="T13" s="68"/>
      <c r="U13" s="68"/>
      <c r="V13" s="68"/>
      <c r="W13" s="68"/>
      <c r="X13" s="68"/>
      <c r="Y13" s="75"/>
      <c r="Z13" s="75"/>
      <c r="AA13" s="75"/>
      <c r="AB13" s="75"/>
      <c r="AC13" s="75"/>
      <c r="AD13" s="75"/>
      <c r="AE13" s="75"/>
      <c r="AF13" s="75"/>
      <c r="AG13" s="75"/>
      <c r="AH13" s="76"/>
      <c r="AI13" s="76"/>
      <c r="AJ13" s="76"/>
      <c r="AK13" s="76"/>
      <c r="AL13" s="76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7"/>
      <c r="AX13" s="77"/>
      <c r="AY13" s="77"/>
      <c r="AZ13" s="77"/>
      <c r="BA13" s="77"/>
      <c r="BB13" s="75"/>
      <c r="BC13" s="75"/>
      <c r="BD13" s="75"/>
      <c r="BE13" s="75"/>
      <c r="BF13" s="78"/>
      <c r="BG13" s="58"/>
    </row>
    <row r="14" ht="17.25" customHeight="1" outlineLevel="1">
      <c r="A14" s="58"/>
      <c r="B14" s="59">
        <v>43132.0</v>
      </c>
      <c r="C14" s="60" t="s">
        <v>39</v>
      </c>
      <c r="D14" s="60" t="s">
        <v>36</v>
      </c>
      <c r="E14" s="61">
        <v>45764.0</v>
      </c>
      <c r="F14" s="61">
        <v>45764.0</v>
      </c>
      <c r="G14" s="62">
        <f t="shared" si="1"/>
        <v>0</v>
      </c>
      <c r="H14" s="63">
        <v>1.0</v>
      </c>
      <c r="I14" s="73"/>
      <c r="J14" s="79"/>
      <c r="K14" s="66"/>
      <c r="L14" s="65"/>
      <c r="M14" s="75"/>
      <c r="N14" s="74"/>
      <c r="O14" s="75"/>
      <c r="P14" s="75"/>
      <c r="Q14" s="75"/>
      <c r="R14" s="68"/>
      <c r="S14" s="68"/>
      <c r="T14" s="68"/>
      <c r="U14" s="68"/>
      <c r="V14" s="68"/>
      <c r="W14" s="68"/>
      <c r="X14" s="68"/>
      <c r="Y14" s="75"/>
      <c r="Z14" s="75"/>
      <c r="AA14" s="75"/>
      <c r="AB14" s="75"/>
      <c r="AC14" s="75"/>
      <c r="AD14" s="75"/>
      <c r="AE14" s="75"/>
      <c r="AF14" s="75"/>
      <c r="AG14" s="75"/>
      <c r="AH14" s="76"/>
      <c r="AI14" s="76"/>
      <c r="AJ14" s="76"/>
      <c r="AK14" s="76"/>
      <c r="AL14" s="76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7"/>
      <c r="AX14" s="77"/>
      <c r="AY14" s="77"/>
      <c r="AZ14" s="77"/>
      <c r="BA14" s="77"/>
      <c r="BB14" s="75"/>
      <c r="BC14" s="75"/>
      <c r="BD14" s="75"/>
      <c r="BE14" s="75"/>
      <c r="BF14" s="78"/>
      <c r="BG14" s="58"/>
    </row>
    <row r="15" ht="21.0" customHeight="1">
      <c r="A15" s="29"/>
      <c r="B15" s="51">
        <v>2.0</v>
      </c>
      <c r="C15" s="52" t="s">
        <v>40</v>
      </c>
      <c r="D15" s="53"/>
      <c r="E15" s="53"/>
      <c r="F15" s="53"/>
      <c r="G15" s="53"/>
      <c r="H15" s="53"/>
      <c r="I15" s="54"/>
      <c r="J15" s="55"/>
      <c r="K15" s="56"/>
      <c r="L15" s="56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29"/>
    </row>
    <row r="16" ht="17.25" customHeight="1" outlineLevel="1">
      <c r="A16" s="58"/>
      <c r="B16" s="59">
        <v>43102.0</v>
      </c>
      <c r="C16" s="60" t="s">
        <v>41</v>
      </c>
      <c r="D16" s="60" t="s">
        <v>42</v>
      </c>
      <c r="E16" s="61">
        <v>45764.0</v>
      </c>
      <c r="F16" s="61">
        <v>45764.0</v>
      </c>
      <c r="G16" s="62">
        <f t="shared" ref="G16:G18" si="2">DAYS360(E16,F16)</f>
        <v>0</v>
      </c>
      <c r="H16" s="63">
        <v>1.0</v>
      </c>
      <c r="I16" s="64"/>
      <c r="J16" s="80"/>
      <c r="K16" s="81"/>
      <c r="L16" s="65"/>
      <c r="M16" s="81"/>
      <c r="N16" s="67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68"/>
      <c r="Z16" s="68"/>
      <c r="AA16" s="68"/>
      <c r="AB16" s="68"/>
      <c r="AC16" s="68"/>
      <c r="AD16" s="68"/>
      <c r="AE16" s="68"/>
      <c r="AF16" s="68"/>
      <c r="AG16" s="68"/>
      <c r="AH16" s="69"/>
      <c r="AI16" s="69"/>
      <c r="AJ16" s="69"/>
      <c r="AK16" s="69"/>
      <c r="AL16" s="69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70"/>
      <c r="AX16" s="70"/>
      <c r="AY16" s="70"/>
      <c r="AZ16" s="70"/>
      <c r="BA16" s="70"/>
      <c r="BB16" s="68"/>
      <c r="BC16" s="68"/>
      <c r="BD16" s="68"/>
      <c r="BE16" s="68"/>
      <c r="BF16" s="71"/>
      <c r="BG16" s="58"/>
    </row>
    <row r="17" ht="17.25" customHeight="1" outlineLevel="1">
      <c r="A17" s="58"/>
      <c r="B17" s="59">
        <v>43133.0</v>
      </c>
      <c r="C17" s="60" t="s">
        <v>43</v>
      </c>
      <c r="D17" s="60" t="s">
        <v>42</v>
      </c>
      <c r="E17" s="61">
        <v>45764.0</v>
      </c>
      <c r="F17" s="61">
        <v>45764.0</v>
      </c>
      <c r="G17" s="62">
        <f t="shared" si="2"/>
        <v>0</v>
      </c>
      <c r="H17" s="63">
        <v>1.0</v>
      </c>
      <c r="I17" s="73"/>
      <c r="J17" s="79"/>
      <c r="K17" s="66"/>
      <c r="L17" s="65"/>
      <c r="M17" s="75"/>
      <c r="N17" s="67"/>
      <c r="O17" s="75"/>
      <c r="P17" s="75"/>
      <c r="Q17" s="75"/>
      <c r="R17" s="81"/>
      <c r="S17" s="81"/>
      <c r="T17" s="81"/>
      <c r="U17" s="81"/>
      <c r="V17" s="81"/>
      <c r="W17" s="81"/>
      <c r="X17" s="81"/>
      <c r="Y17" s="75"/>
      <c r="Z17" s="75"/>
      <c r="AA17" s="75"/>
      <c r="AB17" s="75"/>
      <c r="AC17" s="75"/>
      <c r="AD17" s="75"/>
      <c r="AE17" s="75"/>
      <c r="AF17" s="75"/>
      <c r="AG17" s="75"/>
      <c r="AH17" s="76"/>
      <c r="AI17" s="76"/>
      <c r="AJ17" s="76"/>
      <c r="AK17" s="76"/>
      <c r="AL17" s="76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7"/>
      <c r="AX17" s="77"/>
      <c r="AY17" s="77"/>
      <c r="AZ17" s="77"/>
      <c r="BA17" s="77"/>
      <c r="BB17" s="75"/>
      <c r="BC17" s="75"/>
      <c r="BD17" s="75"/>
      <c r="BE17" s="75"/>
      <c r="BF17" s="78"/>
      <c r="BG17" s="58"/>
    </row>
    <row r="18" ht="17.25" customHeight="1" outlineLevel="1">
      <c r="A18" s="58"/>
      <c r="B18" s="59">
        <v>43161.0</v>
      </c>
      <c r="C18" s="60" t="s">
        <v>44</v>
      </c>
      <c r="D18" s="60" t="s">
        <v>42</v>
      </c>
      <c r="E18" s="61">
        <v>45764.0</v>
      </c>
      <c r="F18" s="61">
        <v>45765.0</v>
      </c>
      <c r="G18" s="62">
        <f t="shared" si="2"/>
        <v>1</v>
      </c>
      <c r="H18" s="63">
        <v>1.0</v>
      </c>
      <c r="I18" s="73"/>
      <c r="J18" s="79"/>
      <c r="K18" s="66"/>
      <c r="L18" s="65"/>
      <c r="M18" s="65"/>
      <c r="N18" s="67"/>
      <c r="O18" s="75"/>
      <c r="P18" s="75"/>
      <c r="Q18" s="75"/>
      <c r="R18" s="81"/>
      <c r="S18" s="81"/>
      <c r="T18" s="81"/>
      <c r="U18" s="81"/>
      <c r="V18" s="81"/>
      <c r="W18" s="81"/>
      <c r="X18" s="81"/>
      <c r="Y18" s="75"/>
      <c r="Z18" s="75"/>
      <c r="AA18" s="75"/>
      <c r="AB18" s="75"/>
      <c r="AC18" s="75"/>
      <c r="AD18" s="75"/>
      <c r="AE18" s="75"/>
      <c r="AF18" s="75"/>
      <c r="AG18" s="75"/>
      <c r="AH18" s="76"/>
      <c r="AI18" s="76"/>
      <c r="AJ18" s="76"/>
      <c r="AK18" s="76"/>
      <c r="AL18" s="76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7"/>
      <c r="AX18" s="77"/>
      <c r="AY18" s="77"/>
      <c r="AZ18" s="77"/>
      <c r="BA18" s="77"/>
      <c r="BB18" s="75"/>
      <c r="BC18" s="75"/>
      <c r="BD18" s="75"/>
      <c r="BE18" s="75"/>
      <c r="BF18" s="78"/>
      <c r="BG18" s="58"/>
    </row>
    <row r="19" ht="21.0" customHeight="1">
      <c r="A19" s="29"/>
      <c r="B19" s="51">
        <v>3.0</v>
      </c>
      <c r="C19" s="52" t="s">
        <v>45</v>
      </c>
      <c r="D19" s="53"/>
      <c r="E19" s="53"/>
      <c r="F19" s="53"/>
      <c r="G19" s="53"/>
      <c r="H19" s="53"/>
      <c r="I19" s="54"/>
      <c r="J19" s="55"/>
      <c r="K19" s="56"/>
      <c r="L19" s="56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29"/>
    </row>
    <row r="20" ht="17.25" customHeight="1" outlineLevel="1">
      <c r="A20" s="58"/>
      <c r="B20" s="59">
        <v>43103.0</v>
      </c>
      <c r="C20" s="60" t="s">
        <v>46</v>
      </c>
      <c r="D20" s="60" t="s">
        <v>47</v>
      </c>
      <c r="E20" s="61">
        <v>45764.0</v>
      </c>
      <c r="F20" s="61">
        <v>45768.0</v>
      </c>
      <c r="G20" s="62">
        <f t="shared" ref="G20:G22" si="3">DAYS360(E20,F20)</f>
        <v>4</v>
      </c>
      <c r="H20" s="63">
        <v>1.0</v>
      </c>
      <c r="I20" s="64"/>
      <c r="J20" s="80"/>
      <c r="K20" s="81"/>
      <c r="L20" s="65"/>
      <c r="M20" s="65"/>
      <c r="N20" s="65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9"/>
      <c r="AI20" s="69"/>
      <c r="AJ20" s="69"/>
      <c r="AK20" s="69"/>
      <c r="AL20" s="69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70"/>
      <c r="AX20" s="70"/>
      <c r="AY20" s="70"/>
      <c r="AZ20" s="70"/>
      <c r="BA20" s="70"/>
      <c r="BB20" s="68"/>
      <c r="BC20" s="68"/>
      <c r="BD20" s="68"/>
      <c r="BE20" s="68"/>
      <c r="BF20" s="71"/>
      <c r="BG20" s="58"/>
    </row>
    <row r="21" ht="17.25" customHeight="1" outlineLevel="1">
      <c r="A21" s="58"/>
      <c r="B21" s="59">
        <v>43134.0</v>
      </c>
      <c r="C21" s="60" t="s">
        <v>48</v>
      </c>
      <c r="D21" s="60" t="s">
        <v>47</v>
      </c>
      <c r="E21" s="61">
        <v>45769.0</v>
      </c>
      <c r="F21" s="61">
        <v>45770.0</v>
      </c>
      <c r="G21" s="62">
        <f t="shared" si="3"/>
        <v>1</v>
      </c>
      <c r="H21" s="63">
        <v>0.0</v>
      </c>
      <c r="I21" s="73"/>
      <c r="J21" s="79"/>
      <c r="K21" s="66"/>
      <c r="L21" s="75"/>
      <c r="M21" s="75"/>
      <c r="N21" s="67"/>
      <c r="O21" s="75"/>
      <c r="P21" s="65"/>
      <c r="Q21" s="75"/>
      <c r="R21" s="68"/>
      <c r="S21" s="68"/>
      <c r="T21" s="68"/>
      <c r="U21" s="68"/>
      <c r="V21" s="68"/>
      <c r="W21" s="68"/>
      <c r="X21" s="68"/>
      <c r="Y21" s="75"/>
      <c r="Z21" s="75"/>
      <c r="AA21" s="75"/>
      <c r="AB21" s="75"/>
      <c r="AC21" s="75"/>
      <c r="AD21" s="75"/>
      <c r="AE21" s="75"/>
      <c r="AF21" s="75"/>
      <c r="AG21" s="75"/>
      <c r="AH21" s="76"/>
      <c r="AI21" s="76"/>
      <c r="AJ21" s="76"/>
      <c r="AK21" s="76"/>
      <c r="AL21" s="76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7"/>
      <c r="AX21" s="77"/>
      <c r="AY21" s="77"/>
      <c r="AZ21" s="77"/>
      <c r="BA21" s="77"/>
      <c r="BB21" s="75"/>
      <c r="BC21" s="75"/>
      <c r="BD21" s="75"/>
      <c r="BE21" s="75"/>
      <c r="BF21" s="78"/>
      <c r="BG21" s="58"/>
    </row>
    <row r="22" ht="17.25" customHeight="1" outlineLevel="1">
      <c r="A22" s="58"/>
      <c r="B22" s="72" t="s">
        <v>49</v>
      </c>
      <c r="C22" s="60" t="s">
        <v>50</v>
      </c>
      <c r="D22" s="60" t="s">
        <v>47</v>
      </c>
      <c r="E22" s="61">
        <v>45771.0</v>
      </c>
      <c r="F22" s="61">
        <v>45771.0</v>
      </c>
      <c r="G22" s="62">
        <f t="shared" si="3"/>
        <v>0</v>
      </c>
      <c r="H22" s="63">
        <v>0.0</v>
      </c>
      <c r="I22" s="73"/>
      <c r="J22" s="79"/>
      <c r="K22" s="66"/>
      <c r="L22" s="75"/>
      <c r="M22" s="75"/>
      <c r="N22" s="67"/>
      <c r="O22" s="75"/>
      <c r="P22" s="75"/>
      <c r="Q22" s="65"/>
      <c r="R22" s="68"/>
      <c r="S22" s="68"/>
      <c r="T22" s="68"/>
      <c r="U22" s="68"/>
      <c r="V22" s="68"/>
      <c r="W22" s="68"/>
      <c r="X22" s="68"/>
      <c r="Y22" s="75"/>
      <c r="Z22" s="75"/>
      <c r="AA22" s="75"/>
      <c r="AB22" s="75"/>
      <c r="AC22" s="75"/>
      <c r="AD22" s="75"/>
      <c r="AE22" s="75"/>
      <c r="AF22" s="75"/>
      <c r="AG22" s="75"/>
      <c r="AH22" s="76"/>
      <c r="AI22" s="76"/>
      <c r="AJ22" s="76"/>
      <c r="AK22" s="76"/>
      <c r="AL22" s="76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7"/>
      <c r="AX22" s="77"/>
      <c r="AY22" s="77"/>
      <c r="AZ22" s="77"/>
      <c r="BA22" s="77"/>
      <c r="BB22" s="75"/>
      <c r="BC22" s="75"/>
      <c r="BD22" s="75"/>
      <c r="BE22" s="75"/>
      <c r="BF22" s="78"/>
      <c r="BG22" s="58"/>
    </row>
    <row r="23" ht="21.0" customHeight="1">
      <c r="A23" s="29"/>
      <c r="B23" s="51">
        <v>4.0</v>
      </c>
      <c r="C23" s="52" t="s">
        <v>51</v>
      </c>
      <c r="D23" s="53"/>
      <c r="E23" s="53"/>
      <c r="F23" s="53"/>
      <c r="G23" s="53"/>
      <c r="H23" s="53"/>
      <c r="I23" s="54"/>
      <c r="J23" s="55"/>
      <c r="K23" s="56"/>
      <c r="L23" s="56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29"/>
    </row>
    <row r="24" ht="17.25" customHeight="1" outlineLevel="1">
      <c r="A24" s="58"/>
      <c r="B24" s="59">
        <v>43104.0</v>
      </c>
      <c r="C24" s="60" t="s">
        <v>52</v>
      </c>
      <c r="D24" s="60" t="s">
        <v>53</v>
      </c>
      <c r="E24" s="61">
        <v>45772.0</v>
      </c>
      <c r="F24" s="61">
        <v>45772.0</v>
      </c>
      <c r="G24" s="62">
        <f t="shared" ref="G24:G27" si="4">DAYS360(E24,F24)</f>
        <v>0</v>
      </c>
      <c r="H24" s="63">
        <v>0.2</v>
      </c>
      <c r="I24" s="64"/>
      <c r="J24" s="80"/>
      <c r="K24" s="81"/>
      <c r="L24" s="81"/>
      <c r="M24" s="81"/>
      <c r="N24" s="68"/>
      <c r="O24" s="68"/>
      <c r="P24" s="68"/>
      <c r="Q24" s="65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9"/>
      <c r="AI24" s="69"/>
      <c r="AJ24" s="69"/>
      <c r="AK24" s="69"/>
      <c r="AL24" s="69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70"/>
      <c r="AX24" s="70"/>
      <c r="AY24" s="70"/>
      <c r="AZ24" s="70"/>
      <c r="BA24" s="70"/>
      <c r="BB24" s="68"/>
      <c r="BC24" s="68"/>
      <c r="BD24" s="68"/>
      <c r="BE24" s="68"/>
      <c r="BF24" s="71"/>
      <c r="BG24" s="58"/>
    </row>
    <row r="25" ht="17.25" customHeight="1" outlineLevel="1">
      <c r="A25" s="58"/>
      <c r="B25" s="59">
        <v>43135.0</v>
      </c>
      <c r="C25" s="60" t="s">
        <v>54</v>
      </c>
      <c r="D25" s="60" t="s">
        <v>53</v>
      </c>
      <c r="E25" s="61">
        <v>45773.0</v>
      </c>
      <c r="F25" s="61">
        <v>45773.0</v>
      </c>
      <c r="G25" s="62">
        <f t="shared" si="4"/>
        <v>0</v>
      </c>
      <c r="H25" s="63">
        <v>0.2</v>
      </c>
      <c r="I25" s="73"/>
      <c r="J25" s="79"/>
      <c r="K25" s="66"/>
      <c r="L25" s="66"/>
      <c r="M25" s="75"/>
      <c r="N25" s="75"/>
      <c r="O25" s="75"/>
      <c r="P25" s="75"/>
      <c r="Q25" s="65"/>
      <c r="R25" s="68"/>
      <c r="S25" s="68"/>
      <c r="T25" s="68"/>
      <c r="U25" s="68"/>
      <c r="V25" s="68"/>
      <c r="W25" s="68"/>
      <c r="X25" s="68"/>
      <c r="Y25" s="75"/>
      <c r="Z25" s="75"/>
      <c r="AA25" s="75"/>
      <c r="AB25" s="75"/>
      <c r="AC25" s="75"/>
      <c r="AD25" s="75"/>
      <c r="AE25" s="75"/>
      <c r="AF25" s="75"/>
      <c r="AG25" s="75"/>
      <c r="AH25" s="76"/>
      <c r="AI25" s="76"/>
      <c r="AJ25" s="76"/>
      <c r="AK25" s="76"/>
      <c r="AL25" s="76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7"/>
      <c r="AX25" s="77"/>
      <c r="AY25" s="77"/>
      <c r="AZ25" s="77"/>
      <c r="BA25" s="77"/>
      <c r="BB25" s="75"/>
      <c r="BC25" s="75"/>
      <c r="BD25" s="75"/>
      <c r="BE25" s="75"/>
      <c r="BF25" s="78"/>
      <c r="BG25" s="58"/>
    </row>
    <row r="26" ht="17.25" customHeight="1" outlineLevel="1">
      <c r="A26" s="58"/>
      <c r="B26" s="59">
        <v>43163.0</v>
      </c>
      <c r="C26" s="60" t="s">
        <v>55</v>
      </c>
      <c r="D26" s="60" t="s">
        <v>53</v>
      </c>
      <c r="E26" s="61">
        <v>45774.0</v>
      </c>
      <c r="F26" s="61">
        <v>45774.0</v>
      </c>
      <c r="G26" s="62">
        <f t="shared" si="4"/>
        <v>0</v>
      </c>
      <c r="H26" s="63">
        <v>0.0</v>
      </c>
      <c r="I26" s="73"/>
      <c r="J26" s="79"/>
      <c r="K26" s="66"/>
      <c r="L26" s="66"/>
      <c r="M26" s="75"/>
      <c r="N26" s="75"/>
      <c r="O26" s="75"/>
      <c r="P26" s="75"/>
      <c r="Q26" s="75"/>
      <c r="R26" s="65"/>
      <c r="S26" s="65"/>
      <c r="T26" s="68"/>
      <c r="U26" s="68"/>
      <c r="V26" s="68"/>
      <c r="W26" s="68"/>
      <c r="X26" s="68"/>
      <c r="Y26" s="75"/>
      <c r="Z26" s="75"/>
      <c r="AA26" s="75"/>
      <c r="AB26" s="75"/>
      <c r="AC26" s="75"/>
      <c r="AD26" s="75"/>
      <c r="AE26" s="75"/>
      <c r="AF26" s="75"/>
      <c r="AG26" s="75"/>
      <c r="AH26" s="76"/>
      <c r="AI26" s="76"/>
      <c r="AJ26" s="76"/>
      <c r="AK26" s="76"/>
      <c r="AL26" s="76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7"/>
      <c r="AX26" s="77"/>
      <c r="AY26" s="77"/>
      <c r="AZ26" s="77"/>
      <c r="BA26" s="77"/>
      <c r="BB26" s="75"/>
      <c r="BC26" s="75"/>
      <c r="BD26" s="75"/>
      <c r="BE26" s="75"/>
      <c r="BF26" s="78"/>
      <c r="BG26" s="58"/>
    </row>
    <row r="27" ht="17.25" customHeight="1" outlineLevel="1">
      <c r="A27" s="58"/>
      <c r="B27" s="59">
        <v>43194.0</v>
      </c>
      <c r="C27" s="60" t="s">
        <v>56</v>
      </c>
      <c r="D27" s="60" t="s">
        <v>53</v>
      </c>
      <c r="E27" s="61">
        <v>45775.0</v>
      </c>
      <c r="F27" s="61">
        <v>45775.0</v>
      </c>
      <c r="G27" s="62">
        <f t="shared" si="4"/>
        <v>0</v>
      </c>
      <c r="H27" s="82">
        <v>0.0</v>
      </c>
      <c r="I27" s="73"/>
      <c r="J27" s="79"/>
      <c r="K27" s="66"/>
      <c r="L27" s="66"/>
      <c r="M27" s="75"/>
      <c r="N27" s="75"/>
      <c r="O27" s="75"/>
      <c r="P27" s="75"/>
      <c r="Q27" s="75"/>
      <c r="R27" s="68"/>
      <c r="S27" s="68"/>
      <c r="T27" s="68"/>
      <c r="U27" s="68"/>
      <c r="V27" s="68"/>
      <c r="W27" s="68"/>
      <c r="X27" s="68"/>
      <c r="Y27" s="75"/>
      <c r="Z27" s="75"/>
      <c r="AA27" s="75"/>
      <c r="AB27" s="75"/>
      <c r="AC27" s="75"/>
      <c r="AD27" s="75"/>
      <c r="AE27" s="75"/>
      <c r="AF27" s="75"/>
      <c r="AG27" s="75"/>
      <c r="AH27" s="76"/>
      <c r="AI27" s="76"/>
      <c r="AJ27" s="76"/>
      <c r="AK27" s="76"/>
      <c r="AL27" s="76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7"/>
      <c r="AX27" s="77"/>
      <c r="AY27" s="77"/>
      <c r="AZ27" s="77"/>
      <c r="BA27" s="77"/>
      <c r="BB27" s="75"/>
      <c r="BC27" s="75"/>
      <c r="BD27" s="75"/>
      <c r="BE27" s="75"/>
      <c r="BF27" s="78"/>
      <c r="BG27" s="58"/>
    </row>
    <row r="28" ht="21.0" customHeight="1">
      <c r="A28" s="29"/>
      <c r="B28" s="51">
        <v>5.0</v>
      </c>
      <c r="C28" s="52" t="s">
        <v>57</v>
      </c>
      <c r="D28" s="53"/>
      <c r="E28" s="53"/>
      <c r="F28" s="53"/>
      <c r="G28" s="53"/>
      <c r="H28" s="53"/>
      <c r="I28" s="54"/>
      <c r="J28" s="55"/>
      <c r="K28" s="56"/>
      <c r="L28" s="56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29"/>
    </row>
    <row r="29" ht="17.25" customHeight="1" outlineLevel="1">
      <c r="A29" s="58"/>
      <c r="B29" s="59">
        <v>45662.0</v>
      </c>
      <c r="C29" s="60" t="s">
        <v>58</v>
      </c>
      <c r="D29" s="60" t="s">
        <v>59</v>
      </c>
      <c r="E29" s="61">
        <v>45776.0</v>
      </c>
      <c r="F29" s="61">
        <v>45776.0</v>
      </c>
      <c r="G29" s="62">
        <f t="shared" ref="G29:G31" si="5">DAYS360(E29,F29)</f>
        <v>0</v>
      </c>
      <c r="H29" s="63">
        <v>0.0</v>
      </c>
      <c r="I29" s="73"/>
      <c r="J29" s="79"/>
      <c r="K29" s="66"/>
      <c r="L29" s="66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6"/>
      <c r="AI29" s="76"/>
      <c r="AJ29" s="76"/>
      <c r="AK29" s="76"/>
      <c r="AL29" s="76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7"/>
      <c r="AX29" s="77"/>
      <c r="AY29" s="77"/>
      <c r="AZ29" s="77"/>
      <c r="BA29" s="77"/>
      <c r="BB29" s="75"/>
      <c r="BC29" s="75"/>
      <c r="BD29" s="75"/>
      <c r="BE29" s="75"/>
      <c r="BF29" s="78"/>
      <c r="BG29" s="58"/>
    </row>
    <row r="30" ht="17.25" customHeight="1" outlineLevel="1">
      <c r="A30" s="58"/>
      <c r="B30" s="59">
        <v>45693.0</v>
      </c>
      <c r="C30" s="60" t="s">
        <v>60</v>
      </c>
      <c r="D30" s="60" t="s">
        <v>59</v>
      </c>
      <c r="E30" s="61">
        <v>45777.0</v>
      </c>
      <c r="F30" s="61">
        <v>45777.0</v>
      </c>
      <c r="G30" s="62">
        <f t="shared" si="5"/>
        <v>0</v>
      </c>
      <c r="H30" s="63">
        <v>0.0</v>
      </c>
      <c r="I30" s="73"/>
      <c r="J30" s="79"/>
      <c r="K30" s="66"/>
      <c r="L30" s="66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6"/>
      <c r="AI30" s="76"/>
      <c r="AJ30" s="76"/>
      <c r="AK30" s="76"/>
      <c r="AL30" s="76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7"/>
      <c r="AX30" s="77"/>
      <c r="AY30" s="77"/>
      <c r="AZ30" s="77"/>
      <c r="BA30" s="77"/>
      <c r="BB30" s="75"/>
      <c r="BC30" s="75"/>
      <c r="BD30" s="75"/>
      <c r="BE30" s="75"/>
      <c r="BF30" s="78"/>
      <c r="BG30" s="58"/>
    </row>
    <row r="31" ht="17.25" customHeight="1" outlineLevel="1">
      <c r="A31" s="58"/>
      <c r="B31" s="59">
        <v>45721.0</v>
      </c>
      <c r="C31" s="60" t="s">
        <v>61</v>
      </c>
      <c r="D31" s="60" t="s">
        <v>59</v>
      </c>
      <c r="E31" s="61">
        <v>45778.0</v>
      </c>
      <c r="F31" s="61">
        <v>45778.0</v>
      </c>
      <c r="G31" s="62">
        <f t="shared" si="5"/>
        <v>0</v>
      </c>
      <c r="H31" s="63">
        <v>0.0</v>
      </c>
      <c r="I31" s="73"/>
      <c r="J31" s="79"/>
      <c r="K31" s="66"/>
      <c r="L31" s="66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6"/>
      <c r="AI31" s="76"/>
      <c r="AJ31" s="76"/>
      <c r="AK31" s="76"/>
      <c r="AL31" s="76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7"/>
      <c r="AX31" s="77"/>
      <c r="AY31" s="77"/>
      <c r="AZ31" s="77"/>
      <c r="BA31" s="77"/>
      <c r="BB31" s="75"/>
      <c r="BC31" s="75"/>
      <c r="BD31" s="75"/>
      <c r="BE31" s="75"/>
      <c r="BF31" s="78"/>
      <c r="BG31" s="58"/>
    </row>
    <row r="32" ht="21.0" customHeight="1">
      <c r="A32" s="29"/>
      <c r="B32" s="29"/>
      <c r="C32" s="29"/>
      <c r="D32" s="29"/>
      <c r="E32" s="29"/>
      <c r="F32" s="29"/>
      <c r="G32" s="83"/>
      <c r="H32" s="8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</row>
    <row r="33" ht="21.0" customHeight="1">
      <c r="A33" s="29"/>
      <c r="B33" s="29"/>
      <c r="C33" s="29"/>
      <c r="D33" s="29"/>
      <c r="E33" s="29"/>
      <c r="F33" s="29"/>
      <c r="G33" s="83"/>
      <c r="H33" s="83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</row>
    <row r="34" ht="21.0" customHeight="1">
      <c r="A34" s="29"/>
      <c r="B34" s="29"/>
      <c r="C34" s="29"/>
      <c r="D34" s="29"/>
      <c r="E34" s="29"/>
      <c r="F34" s="29"/>
      <c r="G34" s="83"/>
      <c r="H34" s="83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</row>
    <row r="35" ht="21.0" customHeight="1">
      <c r="A35" s="29"/>
      <c r="B35" s="29"/>
      <c r="C35" s="29"/>
      <c r="D35" s="29"/>
      <c r="E35" s="29"/>
      <c r="F35" s="29"/>
      <c r="G35" s="83"/>
      <c r="H35" s="83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</row>
    <row r="36" ht="21.0" customHeight="1">
      <c r="A36" s="29"/>
      <c r="B36" s="29"/>
      <c r="C36" s="29"/>
      <c r="D36" s="29"/>
      <c r="E36" s="29"/>
      <c r="F36" s="29"/>
      <c r="G36" s="83"/>
      <c r="H36" s="83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</row>
    <row r="37" ht="21.0" customHeight="1">
      <c r="A37" s="29"/>
      <c r="B37" s="29"/>
      <c r="C37" s="29"/>
      <c r="D37" s="29"/>
      <c r="E37" s="29"/>
      <c r="F37" s="29"/>
      <c r="G37" s="83"/>
      <c r="H37" s="8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</row>
    <row r="38" ht="21.0" customHeight="1">
      <c r="A38" s="29"/>
      <c r="B38" s="29"/>
      <c r="C38" s="29"/>
      <c r="D38" s="29"/>
      <c r="E38" s="29"/>
      <c r="F38" s="29"/>
      <c r="G38" s="83"/>
      <c r="H38" s="83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</row>
    <row r="39" ht="21.0" customHeight="1">
      <c r="A39" s="29"/>
      <c r="B39" s="29"/>
      <c r="C39" s="29"/>
      <c r="D39" s="29"/>
      <c r="E39" s="29"/>
      <c r="F39" s="29"/>
      <c r="G39" s="83"/>
      <c r="H39" s="83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</row>
    <row r="40" ht="21.0" customHeight="1">
      <c r="A40" s="29"/>
      <c r="B40" s="29"/>
      <c r="C40" s="29"/>
      <c r="D40" s="29"/>
      <c r="E40" s="29"/>
      <c r="F40" s="29"/>
      <c r="G40" s="83"/>
      <c r="H40" s="83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</row>
    <row r="41" ht="21.0" customHeight="1">
      <c r="A41" s="29"/>
      <c r="B41" s="29"/>
      <c r="C41" s="29"/>
      <c r="D41" s="29"/>
      <c r="E41" s="29"/>
      <c r="F41" s="29"/>
      <c r="G41" s="83"/>
      <c r="H41" s="83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</row>
    <row r="42" ht="21.0" customHeight="1">
      <c r="A42" s="29"/>
      <c r="B42" s="29"/>
      <c r="C42" s="29"/>
      <c r="D42" s="29"/>
      <c r="E42" s="29"/>
      <c r="F42" s="29"/>
      <c r="G42" s="83"/>
      <c r="H42" s="83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</row>
    <row r="43" ht="21.0" customHeight="1">
      <c r="A43" s="29"/>
      <c r="B43" s="29"/>
      <c r="C43" s="29"/>
      <c r="D43" s="29"/>
      <c r="E43" s="29"/>
      <c r="F43" s="29"/>
      <c r="G43" s="83"/>
      <c r="H43" s="83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</row>
    <row r="44" ht="21.0" customHeight="1">
      <c r="A44" s="29"/>
      <c r="B44" s="29"/>
      <c r="C44" s="29"/>
      <c r="D44" s="29"/>
      <c r="E44" s="29"/>
      <c r="F44" s="29"/>
      <c r="G44" s="83"/>
      <c r="H44" s="83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</row>
  </sheetData>
  <mergeCells count="32">
    <mergeCell ref="B2:H2"/>
    <mergeCell ref="I2:M2"/>
    <mergeCell ref="N2:Z2"/>
    <mergeCell ref="B4:C4"/>
    <mergeCell ref="D4:G4"/>
    <mergeCell ref="I4:O4"/>
    <mergeCell ref="P4:Y4"/>
    <mergeCell ref="E8:E10"/>
    <mergeCell ref="F8:F10"/>
    <mergeCell ref="G8:G10"/>
    <mergeCell ref="H8:H10"/>
    <mergeCell ref="I8:M8"/>
    <mergeCell ref="N8:AB8"/>
    <mergeCell ref="AC8:AQ8"/>
    <mergeCell ref="AR8:BF8"/>
    <mergeCell ref="B5:C5"/>
    <mergeCell ref="D5:G5"/>
    <mergeCell ref="K5:R5"/>
    <mergeCell ref="S5:W5"/>
    <mergeCell ref="B8:B10"/>
    <mergeCell ref="C8:C10"/>
    <mergeCell ref="D8:D10"/>
    <mergeCell ref="S9:W9"/>
    <mergeCell ref="AW9:BA9"/>
    <mergeCell ref="BB9:BF9"/>
    <mergeCell ref="I9:M9"/>
    <mergeCell ref="N9:R9"/>
    <mergeCell ref="X9:AB9"/>
    <mergeCell ref="AC9:AG9"/>
    <mergeCell ref="AH9:AL9"/>
    <mergeCell ref="AM9:AQ9"/>
    <mergeCell ref="AR9:AV9"/>
  </mergeCells>
  <conditionalFormatting sqref="H12:H14 H16:H3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3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