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4. Nepal-KG\OSL_data\KF-bin\Fading test\"/>
    </mc:Choice>
  </mc:AlternateContent>
  <xr:revisionPtr revIDLastSave="0" documentId="13_ncr:1_{AC44FA5F-5DBF-4E3C-BFA6-918F946052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SM-6 g-values pIRIR250TD300 Ri" sheetId="1" r:id="rId1"/>
  </sheets>
  <calcPr calcId="181029"/>
</workbook>
</file>

<file path=xl/calcChain.xml><?xml version="1.0" encoding="utf-8"?>
<calcChain xmlns="http://schemas.openxmlformats.org/spreadsheetml/2006/main">
  <c r="I17" i="1" l="1"/>
  <c r="H17" i="1"/>
  <c r="D14" i="1"/>
  <c r="C14" i="1"/>
  <c r="D8" i="1"/>
  <c r="C8" i="1"/>
</calcChain>
</file>

<file path=xl/sharedStrings.xml><?xml version="1.0" encoding="utf-8"?>
<sst xmlns="http://schemas.openxmlformats.org/spreadsheetml/2006/main" count="14" uniqueCount="14">
  <si>
    <t>\\filesrv\OSL\General analyses\Fading KF\JSM-6&amp;26&amp;REM-13 FADING pIRIR250TD300 Riso III 22.1.23.binx</t>
  </si>
  <si>
    <t>Disc#</t>
  </si>
  <si>
    <t xml:space="preserve"> Grain#</t>
  </si>
  <si>
    <t xml:space="preserve"> g value</t>
  </si>
  <si>
    <t xml:space="preserve"> g value error</t>
  </si>
  <si>
    <t>JSM-6</t>
  </si>
  <si>
    <t>JSM-26</t>
  </si>
  <si>
    <t>error</t>
  </si>
  <si>
    <t>Tc</t>
  </si>
  <si>
    <t>270 days</t>
  </si>
  <si>
    <t>tf-error</t>
  </si>
  <si>
    <t>corrected age (a)</t>
  </si>
  <si>
    <t>Tf (uncorrected age) (a)</t>
  </si>
  <si>
    <t>avg g-value used for all samples: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</si>
</sst>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filesrv\OSL\General%20analyses\Fading%20KF\JSM-6&amp;26&amp;REM-13%20FADING%20pIRIR250TD300%20Riso%20III%2022.1.23.bin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N13" sqref="N13"/>
    </sheetView>
  </sheetViews>
  <sheetFormatPr defaultRowHeight="14.5" x14ac:dyDescent="0.35"/>
  <cols>
    <col min="7" max="7" width="17.81640625" bestFit="1" customWidth="1"/>
    <col min="8" max="8" width="7" bestFit="1" customWidth="1"/>
  </cols>
  <sheetData>
    <row r="1" spans="1:11" x14ac:dyDescent="0.35">
      <c r="A1" s="2" t="s">
        <v>0</v>
      </c>
    </row>
    <row r="2" spans="1:11" x14ac:dyDescent="0.35">
      <c r="A2" t="s">
        <v>1</v>
      </c>
      <c r="B2" t="s">
        <v>2</v>
      </c>
      <c r="C2" t="s">
        <v>3</v>
      </c>
      <c r="D2" t="s">
        <v>4</v>
      </c>
    </row>
    <row r="3" spans="1:11" x14ac:dyDescent="0.35">
      <c r="A3" t="s">
        <v>5</v>
      </c>
      <c r="G3" t="s">
        <v>12</v>
      </c>
      <c r="H3" t="s">
        <v>10</v>
      </c>
      <c r="I3" t="s">
        <v>8</v>
      </c>
      <c r="J3" t="s">
        <v>11</v>
      </c>
      <c r="K3" t="s">
        <v>7</v>
      </c>
    </row>
    <row r="4" spans="1:11" x14ac:dyDescent="0.35">
      <c r="A4">
        <v>1</v>
      </c>
      <c r="C4">
        <v>5.45</v>
      </c>
      <c r="D4">
        <v>1.39</v>
      </c>
      <c r="G4">
        <v>65450</v>
      </c>
      <c r="H4">
        <v>4200</v>
      </c>
      <c r="I4" t="s">
        <v>9</v>
      </c>
      <c r="J4">
        <v>76275</v>
      </c>
      <c r="K4">
        <v>4976</v>
      </c>
    </row>
    <row r="5" spans="1:11" x14ac:dyDescent="0.35">
      <c r="A5">
        <v>3</v>
      </c>
      <c r="C5">
        <v>1.93</v>
      </c>
      <c r="D5">
        <v>1.36</v>
      </c>
    </row>
    <row r="6" spans="1:11" x14ac:dyDescent="0.35">
      <c r="A6">
        <v>5</v>
      </c>
      <c r="C6">
        <v>2.23</v>
      </c>
      <c r="D6">
        <v>1.37</v>
      </c>
    </row>
    <row r="7" spans="1:11" x14ac:dyDescent="0.35">
      <c r="A7">
        <v>7</v>
      </c>
      <c r="C7">
        <v>2.23</v>
      </c>
      <c r="D7">
        <v>1.37</v>
      </c>
    </row>
    <row r="8" spans="1:11" x14ac:dyDescent="0.35">
      <c r="C8">
        <f>AVERAGE(C4:C7)</f>
        <v>2.96</v>
      </c>
      <c r="D8">
        <f>AVERAGE(D4:D7)</f>
        <v>1.3725000000000001</v>
      </c>
    </row>
    <row r="9" spans="1:11" x14ac:dyDescent="0.35">
      <c r="A9" t="s">
        <v>6</v>
      </c>
    </row>
    <row r="10" spans="1:11" x14ac:dyDescent="0.35">
      <c r="A10">
        <v>9</v>
      </c>
      <c r="C10">
        <v>2.0299999999999998</v>
      </c>
      <c r="D10">
        <v>1.32</v>
      </c>
      <c r="G10">
        <v>18040</v>
      </c>
      <c r="H10">
        <v>1500</v>
      </c>
      <c r="I10">
        <v>270</v>
      </c>
      <c r="J10">
        <v>21623</v>
      </c>
      <c r="K10">
        <v>1837</v>
      </c>
    </row>
    <row r="11" spans="1:11" x14ac:dyDescent="0.35">
      <c r="A11">
        <v>11</v>
      </c>
      <c r="C11">
        <v>3.11</v>
      </c>
      <c r="D11">
        <v>1.35</v>
      </c>
    </row>
    <row r="12" spans="1:11" x14ac:dyDescent="0.35">
      <c r="A12">
        <v>13</v>
      </c>
      <c r="C12">
        <v>4.8600000000000003</v>
      </c>
      <c r="D12">
        <v>1.33</v>
      </c>
    </row>
    <row r="13" spans="1:11" x14ac:dyDescent="0.35">
      <c r="A13">
        <v>15</v>
      </c>
      <c r="C13">
        <v>5.12</v>
      </c>
      <c r="D13">
        <v>1.33</v>
      </c>
    </row>
    <row r="14" spans="1:11" x14ac:dyDescent="0.35">
      <c r="C14">
        <f>AVERAGE(C10:C13)</f>
        <v>3.7800000000000002</v>
      </c>
      <c r="D14">
        <f>AVERAGE(D10:D13)</f>
        <v>1.3325</v>
      </c>
    </row>
    <row r="17" spans="5:9" x14ac:dyDescent="0.35">
      <c r="E17" t="s">
        <v>13</v>
      </c>
      <c r="H17" s="1">
        <f>AVERAGE(C14,C8)</f>
        <v>3.37</v>
      </c>
      <c r="I17" s="1">
        <f>AVERAGE(D8,D14)</f>
        <v>1.3525</v>
      </c>
    </row>
  </sheetData>
  <hyperlinks>
    <hyperlink ref="A1" r:id="rId1" xr:uid="{0AA34A8E-3176-4223-800C-9D279EE01DE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JSM-6 g-values pIRIR250TD300 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Poonam Chahal</cp:lastModifiedBy>
  <dcterms:created xsi:type="dcterms:W3CDTF">2023-03-18T07:18:48Z</dcterms:created>
  <dcterms:modified xsi:type="dcterms:W3CDTF">2024-07-04T06:49:08Z</dcterms:modified>
</cp:coreProperties>
</file>