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wellpoint.com/personal/al07265_ad_wellpoint_com/Documents/Desktop/Mandatory/15-Sept/"/>
    </mc:Choice>
  </mc:AlternateContent>
  <xr:revisionPtr revIDLastSave="410" documentId="8_{CC0108F0-78F0-4AEA-A541-98DA55066B67}" xr6:coauthVersionLast="47" xr6:coauthVersionMax="47" xr10:uidLastSave="{DF573B2E-D6F5-4878-A850-5832CC8BB7C0}"/>
  <bookViews>
    <workbookView xWindow="-120" yWindow="-120" windowWidth="19440" windowHeight="10440" activeTab="1" xr2:uid="{8E772CE6-ADAC-4452-9E64-4A12E61A18C7}"/>
  </bookViews>
  <sheets>
    <sheet name="Test Cases-TargetActuals" sheetId="6" r:id="rId1"/>
    <sheet name="Test Cases-Prior Current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3" i="9" l="1"/>
  <c r="F213" i="9"/>
  <c r="G212" i="9"/>
  <c r="F212" i="9"/>
  <c r="G211" i="9"/>
  <c r="F211" i="9"/>
  <c r="G210" i="9"/>
  <c r="F210" i="9"/>
  <c r="G209" i="9"/>
  <c r="F209" i="9"/>
  <c r="G208" i="9"/>
  <c r="F208" i="9"/>
  <c r="G205" i="9"/>
  <c r="F205" i="9"/>
  <c r="G204" i="9"/>
  <c r="F204" i="9"/>
  <c r="G203" i="9"/>
  <c r="F203" i="9"/>
  <c r="G202" i="9"/>
  <c r="F202" i="9"/>
  <c r="G201" i="9"/>
  <c r="F201" i="9"/>
  <c r="G200" i="9"/>
  <c r="F200" i="9"/>
  <c r="G199" i="9"/>
  <c r="F199" i="9"/>
  <c r="G198" i="9"/>
  <c r="F198" i="9"/>
  <c r="G197" i="9"/>
  <c r="F197" i="9"/>
  <c r="G196" i="9"/>
  <c r="F196" i="9"/>
  <c r="G185" i="9"/>
  <c r="F185" i="9"/>
  <c r="G184" i="9"/>
  <c r="F184" i="9"/>
  <c r="G183" i="9"/>
  <c r="F183" i="9"/>
  <c r="G182" i="9"/>
  <c r="F182" i="9"/>
  <c r="G181" i="9"/>
  <c r="F181" i="9"/>
  <c r="G180" i="9"/>
  <c r="F180" i="9"/>
  <c r="G177" i="9"/>
  <c r="F177" i="9"/>
  <c r="G176" i="9"/>
  <c r="F176" i="9"/>
  <c r="G175" i="9"/>
  <c r="F175" i="9"/>
  <c r="G174" i="9"/>
  <c r="F174" i="9"/>
  <c r="G173" i="9"/>
  <c r="F173" i="9"/>
  <c r="G172" i="9"/>
  <c r="F172" i="9"/>
  <c r="G171" i="9"/>
  <c r="F171" i="9"/>
  <c r="G170" i="9"/>
  <c r="F170" i="9"/>
  <c r="G169" i="9"/>
  <c r="F169" i="9"/>
  <c r="G168" i="9"/>
  <c r="F168" i="9"/>
  <c r="G158" i="9"/>
  <c r="F158" i="9"/>
  <c r="G157" i="9"/>
  <c r="F157" i="9"/>
  <c r="G156" i="9"/>
  <c r="F156" i="9"/>
  <c r="G155" i="9"/>
  <c r="F155" i="9"/>
  <c r="G154" i="9"/>
  <c r="F154" i="9"/>
  <c r="G153" i="9"/>
  <c r="F153" i="9"/>
  <c r="G150" i="9"/>
  <c r="F150" i="9"/>
  <c r="G149" i="9"/>
  <c r="F149" i="9"/>
  <c r="G148" i="9"/>
  <c r="F148" i="9"/>
  <c r="G147" i="9"/>
  <c r="F147" i="9"/>
  <c r="G146" i="9"/>
  <c r="F146" i="9"/>
  <c r="G145" i="9"/>
  <c r="F145" i="9"/>
  <c r="G144" i="9"/>
  <c r="F144" i="9"/>
  <c r="G143" i="9"/>
  <c r="F143" i="9"/>
  <c r="G142" i="9"/>
  <c r="F142" i="9"/>
  <c r="G141" i="9"/>
  <c r="F141" i="9"/>
  <c r="G131" i="9"/>
  <c r="F131" i="9"/>
  <c r="G130" i="9"/>
  <c r="F130" i="9"/>
  <c r="G129" i="9"/>
  <c r="F129" i="9"/>
  <c r="G128" i="9"/>
  <c r="F128" i="9"/>
  <c r="G127" i="9"/>
  <c r="F127" i="9"/>
  <c r="G126" i="9"/>
  <c r="F126" i="9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04" i="9"/>
  <c r="F104" i="9"/>
  <c r="G103" i="9"/>
  <c r="F103" i="9"/>
  <c r="G102" i="9"/>
  <c r="F102" i="9"/>
  <c r="G101" i="9"/>
  <c r="F101" i="9"/>
  <c r="G100" i="9"/>
  <c r="F100" i="9"/>
  <c r="G99" i="9"/>
  <c r="F99" i="9"/>
  <c r="G95" i="9"/>
  <c r="F95" i="9"/>
  <c r="G94" i="9"/>
  <c r="F94" i="9"/>
  <c r="G93" i="9"/>
  <c r="F93" i="9"/>
  <c r="G92" i="9"/>
  <c r="F92" i="9"/>
  <c r="G91" i="9"/>
  <c r="F91" i="9"/>
  <c r="G90" i="9"/>
  <c r="F90" i="9"/>
  <c r="G89" i="9"/>
  <c r="F89" i="9"/>
  <c r="G88" i="9"/>
  <c r="F88" i="9"/>
  <c r="G87" i="9"/>
  <c r="F87" i="9"/>
  <c r="G77" i="9"/>
  <c r="F77" i="9"/>
  <c r="G76" i="9"/>
  <c r="F76" i="9"/>
  <c r="G75" i="9"/>
  <c r="F75" i="9"/>
  <c r="G74" i="9"/>
  <c r="F74" i="9"/>
  <c r="G73" i="9"/>
  <c r="F73" i="9"/>
  <c r="G72" i="9"/>
  <c r="F72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0" i="9"/>
  <c r="F50" i="9"/>
  <c r="G49" i="9"/>
  <c r="F49" i="9"/>
  <c r="G48" i="9"/>
  <c r="F48" i="9"/>
  <c r="G47" i="9"/>
  <c r="F47" i="9"/>
  <c r="G46" i="9"/>
  <c r="F46" i="9"/>
  <c r="G45" i="9"/>
  <c r="F45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23" i="9"/>
  <c r="F23" i="9"/>
  <c r="G22" i="9"/>
  <c r="F22" i="9"/>
  <c r="G21" i="9"/>
  <c r="F21" i="9"/>
  <c r="G20" i="9"/>
  <c r="F20" i="9"/>
  <c r="G19" i="9"/>
  <c r="F19" i="9"/>
  <c r="G18" i="9"/>
  <c r="F18" i="9"/>
  <c r="G15" i="9"/>
  <c r="F15" i="9"/>
  <c r="G14" i="9"/>
  <c r="F14" i="9"/>
  <c r="G13" i="9"/>
  <c r="F13" i="9"/>
  <c r="G12" i="9"/>
  <c r="F12" i="9"/>
  <c r="G11" i="9"/>
  <c r="F11" i="9"/>
  <c r="G10" i="9"/>
  <c r="F10" i="9"/>
  <c r="G9" i="9"/>
  <c r="F9" i="9"/>
  <c r="G8" i="9"/>
  <c r="F8" i="9"/>
  <c r="G7" i="9"/>
  <c r="F7" i="9"/>
  <c r="G6" i="9"/>
  <c r="F6" i="9"/>
  <c r="G818" i="6"/>
  <c r="F818" i="6"/>
  <c r="G817" i="6"/>
  <c r="F817" i="6"/>
  <c r="G816" i="6"/>
  <c r="F816" i="6"/>
  <c r="G815" i="6"/>
  <c r="F815" i="6"/>
  <c r="G814" i="6"/>
  <c r="F814" i="6"/>
  <c r="G813" i="6"/>
  <c r="F813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77" i="6"/>
  <c r="F77" i="6"/>
  <c r="G76" i="6"/>
  <c r="F76" i="6"/>
  <c r="G75" i="6"/>
  <c r="F75" i="6"/>
  <c r="G74" i="6"/>
  <c r="F74" i="6"/>
  <c r="G73" i="6"/>
  <c r="F73" i="6"/>
  <c r="G72" i="6"/>
  <c r="F72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0" i="6"/>
  <c r="F50" i="6"/>
  <c r="G49" i="6"/>
  <c r="F49" i="6"/>
  <c r="G48" i="6"/>
  <c r="F48" i="6"/>
  <c r="G47" i="6"/>
  <c r="F47" i="6"/>
  <c r="G46" i="6"/>
  <c r="F46" i="6"/>
  <c r="G45" i="6"/>
  <c r="F45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23" i="6"/>
  <c r="F23" i="6"/>
  <c r="G22" i="6"/>
  <c r="F22" i="6"/>
  <c r="G21" i="6"/>
  <c r="F21" i="6"/>
  <c r="G20" i="6"/>
  <c r="F20" i="6"/>
  <c r="G19" i="6"/>
  <c r="F19" i="6"/>
  <c r="G18" i="6"/>
  <c r="F18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818" i="9"/>
  <c r="G817" i="9"/>
  <c r="G816" i="9"/>
  <c r="G815" i="9"/>
  <c r="F818" i="9"/>
  <c r="F817" i="9"/>
  <c r="F816" i="9"/>
  <c r="F815" i="9"/>
  <c r="G814" i="9"/>
  <c r="F814" i="9"/>
  <c r="G813" i="9"/>
  <c r="F284" i="9"/>
  <c r="F277" i="9"/>
  <c r="F813" i="9"/>
  <c r="G809" i="9"/>
  <c r="F809" i="9"/>
  <c r="G808" i="9"/>
  <c r="F808" i="9"/>
  <c r="G807" i="9"/>
  <c r="F807" i="9"/>
  <c r="G806" i="9"/>
  <c r="F806" i="9"/>
  <c r="G805" i="9"/>
  <c r="F805" i="9"/>
  <c r="G804" i="9"/>
  <c r="F804" i="9"/>
  <c r="G803" i="9"/>
  <c r="F803" i="9"/>
  <c r="G802" i="9"/>
  <c r="F802" i="9"/>
  <c r="G801" i="9"/>
  <c r="F801" i="9"/>
  <c r="G790" i="9"/>
  <c r="F790" i="9"/>
  <c r="G789" i="9"/>
  <c r="F789" i="9"/>
  <c r="G788" i="9"/>
  <c r="F788" i="9"/>
  <c r="G787" i="9"/>
  <c r="F787" i="9"/>
  <c r="G786" i="9"/>
  <c r="F786" i="9"/>
  <c r="G785" i="9"/>
  <c r="F785" i="9"/>
  <c r="G781" i="9"/>
  <c r="F781" i="9"/>
  <c r="G780" i="9"/>
  <c r="F780" i="9"/>
  <c r="G779" i="9"/>
  <c r="F779" i="9"/>
  <c r="G778" i="9"/>
  <c r="F778" i="9"/>
  <c r="G777" i="9"/>
  <c r="F777" i="9"/>
  <c r="G776" i="9"/>
  <c r="F776" i="9"/>
  <c r="G775" i="9"/>
  <c r="F775" i="9"/>
  <c r="G774" i="9"/>
  <c r="F774" i="9"/>
  <c r="G773" i="9"/>
  <c r="F773" i="9"/>
  <c r="G762" i="9"/>
  <c r="F762" i="9"/>
  <c r="G761" i="9"/>
  <c r="F761" i="9"/>
  <c r="G760" i="9"/>
  <c r="F760" i="9"/>
  <c r="G759" i="9"/>
  <c r="F759" i="9"/>
  <c r="G758" i="9"/>
  <c r="F758" i="9"/>
  <c r="G757" i="9"/>
  <c r="F757" i="9"/>
  <c r="G753" i="9"/>
  <c r="F753" i="9"/>
  <c r="G752" i="9"/>
  <c r="F752" i="9"/>
  <c r="G751" i="9"/>
  <c r="F751" i="9"/>
  <c r="G750" i="9"/>
  <c r="F750" i="9"/>
  <c r="G749" i="9"/>
  <c r="F749" i="9"/>
  <c r="G748" i="9"/>
  <c r="F748" i="9"/>
  <c r="G747" i="9"/>
  <c r="F747" i="9"/>
  <c r="G746" i="9"/>
  <c r="F746" i="9"/>
  <c r="G745" i="9"/>
  <c r="F745" i="9"/>
  <c r="G734" i="9"/>
  <c r="F734" i="9"/>
  <c r="G733" i="9"/>
  <c r="F733" i="9"/>
  <c r="G732" i="9"/>
  <c r="F732" i="9"/>
  <c r="G731" i="9"/>
  <c r="F731" i="9"/>
  <c r="G730" i="9"/>
  <c r="F730" i="9"/>
  <c r="G729" i="9"/>
  <c r="F729" i="9"/>
  <c r="G725" i="9"/>
  <c r="F725" i="9"/>
  <c r="G724" i="9"/>
  <c r="F724" i="9"/>
  <c r="G723" i="9"/>
  <c r="F723" i="9"/>
  <c r="G722" i="9"/>
  <c r="F722" i="9"/>
  <c r="G721" i="9"/>
  <c r="F721" i="9"/>
  <c r="G720" i="9"/>
  <c r="F720" i="9"/>
  <c r="G719" i="9"/>
  <c r="F719" i="9"/>
  <c r="G718" i="9"/>
  <c r="F718" i="9"/>
  <c r="G717" i="9"/>
  <c r="F717" i="9"/>
  <c r="G706" i="9"/>
  <c r="F706" i="9"/>
  <c r="G705" i="9"/>
  <c r="F705" i="9"/>
  <c r="G704" i="9"/>
  <c r="F704" i="9"/>
  <c r="G703" i="9"/>
  <c r="F703" i="9"/>
  <c r="G702" i="9"/>
  <c r="F702" i="9"/>
  <c r="G701" i="9"/>
  <c r="F701" i="9"/>
  <c r="G697" i="9"/>
  <c r="F697" i="9"/>
  <c r="G696" i="9"/>
  <c r="F696" i="9"/>
  <c r="G695" i="9"/>
  <c r="F695" i="9"/>
  <c r="G694" i="9"/>
  <c r="F694" i="9"/>
  <c r="G693" i="9"/>
  <c r="F693" i="9"/>
  <c r="G692" i="9"/>
  <c r="F692" i="9"/>
  <c r="G691" i="9"/>
  <c r="F691" i="9"/>
  <c r="G690" i="9"/>
  <c r="F690" i="9"/>
  <c r="G689" i="9"/>
  <c r="F689" i="9"/>
  <c r="G678" i="9"/>
  <c r="F678" i="9"/>
  <c r="G677" i="9"/>
  <c r="F677" i="9"/>
  <c r="G676" i="9"/>
  <c r="F676" i="9"/>
  <c r="G675" i="9"/>
  <c r="F675" i="9"/>
  <c r="G674" i="9"/>
  <c r="F674" i="9"/>
  <c r="G673" i="9"/>
  <c r="F673" i="9"/>
  <c r="G669" i="9"/>
  <c r="F669" i="9"/>
  <c r="G668" i="9"/>
  <c r="F668" i="9"/>
  <c r="G667" i="9"/>
  <c r="F667" i="9"/>
  <c r="G666" i="9"/>
  <c r="F666" i="9"/>
  <c r="G665" i="9"/>
  <c r="F665" i="9"/>
  <c r="G664" i="9"/>
  <c r="F664" i="9"/>
  <c r="G663" i="9"/>
  <c r="F663" i="9"/>
  <c r="G662" i="9"/>
  <c r="F662" i="9"/>
  <c r="G661" i="9"/>
  <c r="F661" i="9"/>
  <c r="G650" i="9"/>
  <c r="F650" i="9"/>
  <c r="G649" i="9"/>
  <c r="F649" i="9"/>
  <c r="G648" i="9"/>
  <c r="F648" i="9"/>
  <c r="G647" i="9"/>
  <c r="F647" i="9"/>
  <c r="G646" i="9"/>
  <c r="F646" i="9"/>
  <c r="G645" i="9"/>
  <c r="F645" i="9"/>
  <c r="G641" i="9"/>
  <c r="F641" i="9"/>
  <c r="G640" i="9"/>
  <c r="F640" i="9"/>
  <c r="G639" i="9"/>
  <c r="F639" i="9"/>
  <c r="G638" i="9"/>
  <c r="F638" i="9"/>
  <c r="G637" i="9"/>
  <c r="F637" i="9"/>
  <c r="G636" i="9"/>
  <c r="F636" i="9"/>
  <c r="G635" i="9"/>
  <c r="F635" i="9"/>
  <c r="G634" i="9"/>
  <c r="F634" i="9"/>
  <c r="G633" i="9"/>
  <c r="F633" i="9"/>
  <c r="G622" i="9"/>
  <c r="F622" i="9"/>
  <c r="G621" i="9"/>
  <c r="F621" i="9"/>
  <c r="G620" i="9"/>
  <c r="F620" i="9"/>
  <c r="G619" i="9"/>
  <c r="F619" i="9"/>
  <c r="G618" i="9"/>
  <c r="F618" i="9"/>
  <c r="G617" i="9"/>
  <c r="F617" i="9"/>
  <c r="G613" i="9"/>
  <c r="F613" i="9"/>
  <c r="G612" i="9"/>
  <c r="F612" i="9"/>
  <c r="G611" i="9"/>
  <c r="F611" i="9"/>
  <c r="G610" i="9"/>
  <c r="F610" i="9"/>
  <c r="G609" i="9"/>
  <c r="F609" i="9"/>
  <c r="G608" i="9"/>
  <c r="F608" i="9"/>
  <c r="G607" i="9"/>
  <c r="F607" i="9"/>
  <c r="G606" i="9"/>
  <c r="F606" i="9"/>
  <c r="G605" i="9"/>
  <c r="F605" i="9"/>
  <c r="G594" i="9"/>
  <c r="F594" i="9"/>
  <c r="G593" i="9"/>
  <c r="F593" i="9"/>
  <c r="G592" i="9"/>
  <c r="F592" i="9"/>
  <c r="G591" i="9"/>
  <c r="F591" i="9"/>
  <c r="G590" i="9"/>
  <c r="F590" i="9"/>
  <c r="G589" i="9"/>
  <c r="F589" i="9"/>
  <c r="G585" i="9"/>
  <c r="F585" i="9"/>
  <c r="G584" i="9"/>
  <c r="F584" i="9"/>
  <c r="G583" i="9"/>
  <c r="F583" i="9"/>
  <c r="G582" i="9"/>
  <c r="F582" i="9"/>
  <c r="G581" i="9"/>
  <c r="F581" i="9"/>
  <c r="G580" i="9"/>
  <c r="F580" i="9"/>
  <c r="G579" i="9"/>
  <c r="F579" i="9"/>
  <c r="G578" i="9"/>
  <c r="F578" i="9"/>
  <c r="G577" i="9"/>
  <c r="F577" i="9"/>
  <c r="G566" i="9"/>
  <c r="F566" i="9"/>
  <c r="G565" i="9"/>
  <c r="F565" i="9"/>
  <c r="G564" i="9"/>
  <c r="F564" i="9"/>
  <c r="G563" i="9"/>
  <c r="F563" i="9"/>
  <c r="G562" i="9"/>
  <c r="F562" i="9"/>
  <c r="G561" i="9"/>
  <c r="F561" i="9"/>
  <c r="G557" i="9"/>
  <c r="F557" i="9"/>
  <c r="G556" i="9"/>
  <c r="F556" i="9"/>
  <c r="G555" i="9"/>
  <c r="F555" i="9"/>
  <c r="G554" i="9"/>
  <c r="F554" i="9"/>
  <c r="G553" i="9"/>
  <c r="F553" i="9"/>
  <c r="G552" i="9"/>
  <c r="F552" i="9"/>
  <c r="G551" i="9"/>
  <c r="F551" i="9"/>
  <c r="G550" i="9"/>
  <c r="F550" i="9"/>
  <c r="G549" i="9"/>
  <c r="F549" i="9"/>
  <c r="G538" i="9"/>
  <c r="F538" i="9"/>
  <c r="G537" i="9"/>
  <c r="F537" i="9"/>
  <c r="G536" i="9"/>
  <c r="F536" i="9"/>
  <c r="G535" i="9"/>
  <c r="F535" i="9"/>
  <c r="G534" i="9"/>
  <c r="F534" i="9"/>
  <c r="G533" i="9"/>
  <c r="F533" i="9"/>
  <c r="G529" i="9"/>
  <c r="F529" i="9"/>
  <c r="G528" i="9"/>
  <c r="F528" i="9"/>
  <c r="G527" i="9"/>
  <c r="F527" i="9"/>
  <c r="G526" i="9"/>
  <c r="F526" i="9"/>
  <c r="G525" i="9"/>
  <c r="F525" i="9"/>
  <c r="G524" i="9"/>
  <c r="F524" i="9"/>
  <c r="G523" i="9"/>
  <c r="F523" i="9"/>
  <c r="G522" i="9"/>
  <c r="F522" i="9"/>
  <c r="G521" i="9"/>
  <c r="F521" i="9"/>
  <c r="G510" i="9"/>
  <c r="F510" i="9"/>
  <c r="G509" i="9"/>
  <c r="F509" i="9"/>
  <c r="G508" i="9"/>
  <c r="F508" i="9"/>
  <c r="G507" i="9"/>
  <c r="F507" i="9"/>
  <c r="G506" i="9"/>
  <c r="F506" i="9"/>
  <c r="G505" i="9"/>
  <c r="F505" i="9"/>
  <c r="G501" i="9"/>
  <c r="F501" i="9"/>
  <c r="G500" i="9"/>
  <c r="F500" i="9"/>
  <c r="G499" i="9"/>
  <c r="F499" i="9"/>
  <c r="G498" i="9"/>
  <c r="F498" i="9"/>
  <c r="G497" i="9"/>
  <c r="F497" i="9"/>
  <c r="G496" i="9"/>
  <c r="F496" i="9"/>
  <c r="G495" i="9"/>
  <c r="F495" i="9"/>
  <c r="G494" i="9"/>
  <c r="F494" i="9"/>
  <c r="G493" i="9"/>
  <c r="F493" i="9"/>
  <c r="G483" i="9"/>
  <c r="F483" i="9"/>
  <c r="G482" i="9"/>
  <c r="F482" i="9"/>
  <c r="G481" i="9"/>
  <c r="F481" i="9"/>
  <c r="G480" i="9"/>
  <c r="F480" i="9"/>
  <c r="G479" i="9"/>
  <c r="F479" i="9"/>
  <c r="G478" i="9"/>
  <c r="F478" i="9"/>
  <c r="G474" i="9"/>
  <c r="F474" i="9"/>
  <c r="G473" i="9"/>
  <c r="F473" i="9"/>
  <c r="G472" i="9"/>
  <c r="F472" i="9"/>
  <c r="G471" i="9"/>
  <c r="F471" i="9"/>
  <c r="G470" i="9"/>
  <c r="F470" i="9"/>
  <c r="G469" i="9"/>
  <c r="F469" i="9"/>
  <c r="G468" i="9"/>
  <c r="F468" i="9"/>
  <c r="G467" i="9"/>
  <c r="F467" i="9"/>
  <c r="G466" i="9"/>
  <c r="F466" i="9"/>
  <c r="G456" i="9"/>
  <c r="F456" i="9"/>
  <c r="G455" i="9"/>
  <c r="F455" i="9"/>
  <c r="G454" i="9"/>
  <c r="F454" i="9"/>
  <c r="G453" i="9"/>
  <c r="F453" i="9"/>
  <c r="G452" i="9"/>
  <c r="F452" i="9"/>
  <c r="G451" i="9"/>
  <c r="F451" i="9"/>
  <c r="G447" i="9"/>
  <c r="F447" i="9"/>
  <c r="G446" i="9"/>
  <c r="F446" i="9"/>
  <c r="G445" i="9"/>
  <c r="F445" i="9"/>
  <c r="G444" i="9"/>
  <c r="F444" i="9"/>
  <c r="G443" i="9"/>
  <c r="F443" i="9"/>
  <c r="G442" i="9"/>
  <c r="F442" i="9"/>
  <c r="G441" i="9"/>
  <c r="F441" i="9"/>
  <c r="G440" i="9"/>
  <c r="F440" i="9"/>
  <c r="G439" i="9"/>
  <c r="F439" i="9"/>
  <c r="G429" i="9"/>
  <c r="F429" i="9"/>
  <c r="G428" i="9"/>
  <c r="F428" i="9"/>
  <c r="G427" i="9"/>
  <c r="F427" i="9"/>
  <c r="G426" i="9"/>
  <c r="F426" i="9"/>
  <c r="G425" i="9"/>
  <c r="F425" i="9"/>
  <c r="G424" i="9"/>
  <c r="F424" i="9"/>
  <c r="G420" i="9"/>
  <c r="F420" i="9"/>
  <c r="G419" i="9"/>
  <c r="F419" i="9"/>
  <c r="G418" i="9"/>
  <c r="F418" i="9"/>
  <c r="G417" i="9"/>
  <c r="F417" i="9"/>
  <c r="G416" i="9"/>
  <c r="F416" i="9"/>
  <c r="G415" i="9"/>
  <c r="F415" i="9"/>
  <c r="G414" i="9"/>
  <c r="F414" i="9"/>
  <c r="G413" i="9"/>
  <c r="F413" i="9"/>
  <c r="G412" i="9"/>
  <c r="F412" i="9"/>
  <c r="G402" i="9"/>
  <c r="F402" i="9"/>
  <c r="G401" i="9"/>
  <c r="F401" i="9"/>
  <c r="G400" i="9"/>
  <c r="F400" i="9"/>
  <c r="G399" i="9"/>
  <c r="F399" i="9"/>
  <c r="G398" i="9"/>
  <c r="F398" i="9"/>
  <c r="G397" i="9"/>
  <c r="F397" i="9"/>
  <c r="G393" i="9"/>
  <c r="F393" i="9"/>
  <c r="G392" i="9"/>
  <c r="F392" i="9"/>
  <c r="G391" i="9"/>
  <c r="F391" i="9"/>
  <c r="G390" i="9"/>
  <c r="F390" i="9"/>
  <c r="G389" i="9"/>
  <c r="F389" i="9"/>
  <c r="G388" i="9"/>
  <c r="F388" i="9"/>
  <c r="G387" i="9"/>
  <c r="F387" i="9"/>
  <c r="G386" i="9"/>
  <c r="F386" i="9"/>
  <c r="G385" i="9"/>
  <c r="F385" i="9"/>
  <c r="G375" i="9"/>
  <c r="F375" i="9"/>
  <c r="G374" i="9"/>
  <c r="F374" i="9"/>
  <c r="G373" i="9"/>
  <c r="F373" i="9"/>
  <c r="G372" i="9"/>
  <c r="F372" i="9"/>
  <c r="G371" i="9"/>
  <c r="F371" i="9"/>
  <c r="G370" i="9"/>
  <c r="F370" i="9"/>
  <c r="G366" i="9"/>
  <c r="F366" i="9"/>
  <c r="G365" i="9"/>
  <c r="F365" i="9"/>
  <c r="G364" i="9"/>
  <c r="F364" i="9"/>
  <c r="G363" i="9"/>
  <c r="F363" i="9"/>
  <c r="G362" i="9"/>
  <c r="F362" i="9"/>
  <c r="G361" i="9"/>
  <c r="F361" i="9"/>
  <c r="G360" i="9"/>
  <c r="F360" i="9"/>
  <c r="G359" i="9"/>
  <c r="F359" i="9"/>
  <c r="G358" i="9"/>
  <c r="F358" i="9"/>
  <c r="G348" i="9"/>
  <c r="F348" i="9"/>
  <c r="G347" i="9"/>
  <c r="F347" i="9"/>
  <c r="G346" i="9"/>
  <c r="F346" i="9"/>
  <c r="G345" i="9"/>
  <c r="F345" i="9"/>
  <c r="G344" i="9"/>
  <c r="F344" i="9"/>
  <c r="G343" i="9"/>
  <c r="F343" i="9"/>
  <c r="G339" i="9"/>
  <c r="F339" i="9"/>
  <c r="G338" i="9"/>
  <c r="F338" i="9"/>
  <c r="G337" i="9"/>
  <c r="F337" i="9"/>
  <c r="G336" i="9"/>
  <c r="F336" i="9"/>
  <c r="G335" i="9"/>
  <c r="F335" i="9"/>
  <c r="G334" i="9"/>
  <c r="F334" i="9"/>
  <c r="G333" i="9"/>
  <c r="F333" i="9"/>
  <c r="G332" i="9"/>
  <c r="F332" i="9"/>
  <c r="G331" i="9"/>
  <c r="F331" i="9"/>
  <c r="G321" i="9"/>
  <c r="F321" i="9"/>
  <c r="G320" i="9"/>
  <c r="F320" i="9"/>
  <c r="G319" i="9"/>
  <c r="F319" i="9"/>
  <c r="G318" i="9"/>
  <c r="F318" i="9"/>
  <c r="G317" i="9"/>
  <c r="F317" i="9"/>
  <c r="G316" i="9"/>
  <c r="F316" i="9"/>
  <c r="G312" i="9"/>
  <c r="F312" i="9"/>
  <c r="G311" i="9"/>
  <c r="F311" i="9"/>
  <c r="G310" i="9"/>
  <c r="F310" i="9"/>
  <c r="G309" i="9"/>
  <c r="F309" i="9"/>
  <c r="G308" i="9"/>
  <c r="F308" i="9"/>
  <c r="G307" i="9"/>
  <c r="F307" i="9"/>
  <c r="G306" i="9"/>
  <c r="F306" i="9"/>
  <c r="G305" i="9"/>
  <c r="F305" i="9"/>
  <c r="G304" i="9"/>
  <c r="F304" i="9"/>
  <c r="G294" i="9"/>
  <c r="F294" i="9"/>
  <c r="G293" i="9"/>
  <c r="F293" i="9"/>
  <c r="G292" i="9"/>
  <c r="F292" i="9"/>
  <c r="G291" i="9"/>
  <c r="F291" i="9"/>
  <c r="G290" i="9"/>
  <c r="F290" i="9"/>
  <c r="G289" i="9"/>
  <c r="F289" i="9"/>
  <c r="G285" i="9"/>
  <c r="F285" i="9"/>
  <c r="G284" i="9"/>
  <c r="G283" i="9"/>
  <c r="F283" i="9"/>
  <c r="G282" i="9"/>
  <c r="F282" i="9"/>
  <c r="G281" i="9"/>
  <c r="F281" i="9"/>
  <c r="G280" i="9"/>
  <c r="F280" i="9"/>
  <c r="G279" i="9"/>
  <c r="F279" i="9"/>
  <c r="G278" i="9"/>
  <c r="F278" i="9"/>
  <c r="G277" i="9"/>
  <c r="G239" i="9"/>
  <c r="F239" i="9"/>
  <c r="G238" i="9"/>
  <c r="F238" i="9"/>
  <c r="G237" i="9"/>
  <c r="F237" i="9"/>
  <c r="G236" i="9"/>
  <c r="F236" i="9"/>
  <c r="G235" i="9"/>
  <c r="F235" i="9"/>
  <c r="G234" i="9"/>
  <c r="F234" i="9"/>
  <c r="G230" i="9"/>
  <c r="F230" i="9"/>
  <c r="G229" i="9"/>
  <c r="F229" i="9"/>
  <c r="G228" i="9"/>
  <c r="F228" i="9"/>
  <c r="G227" i="9"/>
  <c r="F227" i="9"/>
  <c r="G226" i="9"/>
  <c r="F226" i="9"/>
  <c r="G225" i="9"/>
  <c r="F225" i="9"/>
  <c r="G224" i="9"/>
  <c r="F224" i="9"/>
  <c r="G223" i="9"/>
  <c r="F223" i="9"/>
  <c r="G222" i="9"/>
  <c r="F222" i="9"/>
  <c r="G267" i="9"/>
  <c r="F267" i="9"/>
  <c r="G266" i="9"/>
  <c r="F266" i="9"/>
  <c r="G265" i="9"/>
  <c r="F265" i="9"/>
  <c r="G264" i="9"/>
  <c r="F264" i="9"/>
  <c r="G263" i="9"/>
  <c r="F263" i="9"/>
  <c r="G262" i="9"/>
  <c r="F262" i="9"/>
  <c r="G258" i="9"/>
  <c r="F258" i="9"/>
  <c r="G257" i="9"/>
  <c r="F257" i="9"/>
  <c r="G256" i="9"/>
  <c r="F256" i="9"/>
  <c r="G255" i="9"/>
  <c r="F255" i="9"/>
  <c r="G254" i="9"/>
  <c r="F254" i="9"/>
  <c r="G253" i="9"/>
  <c r="F253" i="9"/>
  <c r="G252" i="9"/>
  <c r="F252" i="9"/>
  <c r="G251" i="9"/>
  <c r="F251" i="9"/>
  <c r="G250" i="9"/>
  <c r="F250" i="9"/>
</calcChain>
</file>

<file path=xl/sharedStrings.xml><?xml version="1.0" encoding="utf-8"?>
<sst xmlns="http://schemas.openxmlformats.org/spreadsheetml/2006/main" count="2580" uniqueCount="113">
  <si>
    <t>Test Case 1: Performance Highlights Actuals</t>
  </si>
  <si>
    <t>LoB</t>
  </si>
  <si>
    <t>State</t>
  </si>
  <si>
    <t>Business Segment</t>
  </si>
  <si>
    <t>Product</t>
  </si>
  <si>
    <t>Amount Type</t>
  </si>
  <si>
    <t>Incurred Ending Month</t>
  </si>
  <si>
    <t>Time period</t>
  </si>
  <si>
    <t>Commercial</t>
  </si>
  <si>
    <t>All</t>
  </si>
  <si>
    <t>Paid</t>
  </si>
  <si>
    <t>Monthly</t>
  </si>
  <si>
    <t>Values</t>
  </si>
  <si>
    <t>React UI (Target)</t>
  </si>
  <si>
    <t>React UI (Actual)</t>
  </si>
  <si>
    <t>Power BI (Target)</t>
  </si>
  <si>
    <t>Power BI (Actual)</t>
  </si>
  <si>
    <t>Variance Target = ((React-Tabular)/React)*100</t>
  </si>
  <si>
    <t>Variance Actuals = ((React-Tabular)/React)*100</t>
  </si>
  <si>
    <r>
      <rPr>
        <b/>
        <sz val="11"/>
        <color theme="1"/>
        <rFont val="Calibri"/>
        <family val="2"/>
        <scheme val="minor"/>
      </rPr>
      <t>PH</t>
    </r>
    <r>
      <rPr>
        <sz val="11"/>
        <color theme="1"/>
        <rFont val="Calibri"/>
        <family val="2"/>
        <scheme val="minor"/>
      </rPr>
      <t xml:space="preserve"> - Ending Membership </t>
    </r>
  </si>
  <si>
    <r>
      <rPr>
        <b/>
        <sz val="11"/>
        <color theme="1"/>
        <rFont val="Calibri"/>
        <family val="2"/>
        <scheme val="minor"/>
      </rPr>
      <t>PH</t>
    </r>
    <r>
      <rPr>
        <sz val="11"/>
        <color theme="1"/>
        <rFont val="Calibri"/>
        <family val="2"/>
        <scheme val="minor"/>
      </rPr>
      <t xml:space="preserve"> - Member Months</t>
    </r>
  </si>
  <si>
    <r>
      <rPr>
        <b/>
        <sz val="11"/>
        <color theme="1"/>
        <rFont val="Calibri"/>
        <family val="2"/>
        <scheme val="minor"/>
      </rPr>
      <t>PH</t>
    </r>
    <r>
      <rPr>
        <sz val="11"/>
        <color theme="1"/>
        <rFont val="Calibri"/>
        <family val="2"/>
        <scheme val="minor"/>
      </rPr>
      <t xml:space="preserve"> - Revenue PMPM</t>
    </r>
  </si>
  <si>
    <r>
      <rPr>
        <b/>
        <sz val="11"/>
        <color theme="1"/>
        <rFont val="Calibri"/>
        <family val="2"/>
        <scheme val="minor"/>
      </rPr>
      <t>PH</t>
    </r>
    <r>
      <rPr>
        <sz val="11"/>
        <color theme="1"/>
        <rFont val="Calibri"/>
        <family val="2"/>
        <scheme val="minor"/>
      </rPr>
      <t xml:space="preserve"> - Paid Claims PMPM</t>
    </r>
  </si>
  <si>
    <r>
      <rPr>
        <b/>
        <sz val="11"/>
        <color theme="1"/>
        <rFont val="Calibri"/>
        <family val="2"/>
        <scheme val="minor"/>
      </rPr>
      <t>PH</t>
    </r>
    <r>
      <rPr>
        <sz val="11"/>
        <color theme="1"/>
        <rFont val="Calibri"/>
        <family val="2"/>
        <scheme val="minor"/>
      </rPr>
      <t xml:space="preserve"> - MLR</t>
    </r>
  </si>
  <si>
    <r>
      <rPr>
        <b/>
        <sz val="11"/>
        <color theme="1"/>
        <rFont val="Calibri"/>
        <family val="2"/>
        <scheme val="minor"/>
      </rPr>
      <t>PH</t>
    </r>
    <r>
      <rPr>
        <sz val="11"/>
        <color theme="1"/>
        <rFont val="Calibri"/>
        <family val="2"/>
        <scheme val="minor"/>
      </rPr>
      <t xml:space="preserve"> - Allowed PMPM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</si>
  <si>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IP - PMPM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</si>
  <si>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IP - Admits/1000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</si>
  <si>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IP - Cost/ Admit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</si>
  <si>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Capitation Vendor - PMPM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</si>
  <si>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OP - Visits/1000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</si>
  <si>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OP - Cost/ Visit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</si>
  <si>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Phys - PMPM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</si>
  <si>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Phys - Visits/1000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</si>
  <si>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Phys - Cost/ Visit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</si>
  <si>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Phar - PMPM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</si>
  <si>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Phar - scripts/month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</si>
  <si>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Phar - Cost/ script</t>
    </r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</si>
  <si>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Other - PMPM</t>
    </r>
  </si>
  <si>
    <r>
      <rPr>
        <b/>
        <sz val="11"/>
        <color theme="1"/>
        <rFont val="Calibri"/>
        <family val="2"/>
        <scheme val="minor"/>
      </rPr>
      <t>PMPM TRND</t>
    </r>
    <r>
      <rPr>
        <sz val="11"/>
        <color theme="1"/>
        <rFont val="Calibri"/>
        <family val="2"/>
        <scheme val="minor"/>
      </rPr>
      <t xml:space="preserve"> - IBNR Y (3rd last)</t>
    </r>
  </si>
  <si>
    <r>
      <rPr>
        <b/>
        <sz val="11"/>
        <color theme="1"/>
        <rFont val="Calibri"/>
        <family val="2"/>
        <scheme val="minor"/>
      </rPr>
      <t>PMPM TRND</t>
    </r>
    <r>
      <rPr>
        <sz val="11"/>
        <color theme="1"/>
        <rFont val="Calibri"/>
        <family val="2"/>
        <scheme val="minor"/>
      </rPr>
      <t xml:space="preserve"> - IBNR N (3rd last)</t>
    </r>
  </si>
  <si>
    <t>Test Case 2: Performance Highlights Actuals</t>
  </si>
  <si>
    <t>3 months</t>
  </si>
  <si>
    <t>Test Case 3: Performance Highlights Actuals</t>
  </si>
  <si>
    <t>National</t>
  </si>
  <si>
    <t>Allowed</t>
  </si>
  <si>
    <t>Test Case 4: Performance Highlights Actuals</t>
  </si>
  <si>
    <t>Local Group</t>
  </si>
  <si>
    <t>Test Case 5: Performance Highlights Actuals</t>
  </si>
  <si>
    <t>National, Local Group</t>
  </si>
  <si>
    <t>Test Case 6: Performance Highlights Actuals</t>
  </si>
  <si>
    <t>PPO/EPO</t>
  </si>
  <si>
    <t>Test Case 7: Performance Highlights Actuals</t>
  </si>
  <si>
    <t>Test Case 8: Performance Highlights Actuals</t>
  </si>
  <si>
    <t>Test Case 9: Performance Highlights Actuals</t>
  </si>
  <si>
    <t>Test Case 10: Performance Highlights Actuals</t>
  </si>
  <si>
    <t>Test Case 11: Performance Highlights Actuals</t>
  </si>
  <si>
    <t>CA</t>
  </si>
  <si>
    <t>Test Case 12: Performance Highlights Actuals</t>
  </si>
  <si>
    <t>Test Case 13: Performance Highlights Actuals</t>
  </si>
  <si>
    <t>Test Case 14: Performance Highlights Actuals</t>
  </si>
  <si>
    <t>Test Case 15: Performance Highlights Actuals</t>
  </si>
  <si>
    <t>Medicaid</t>
  </si>
  <si>
    <t>Test Case 16: Performance Highlights Actuals</t>
  </si>
  <si>
    <t>Test Case 17: Performance Highlights Actuals</t>
  </si>
  <si>
    <t>Test Case 18: Performance Highlights Actuals</t>
  </si>
  <si>
    <t>ABD Dual Eligible</t>
  </si>
  <si>
    <t>Test Case 19: Performance Highlights Actuals</t>
  </si>
  <si>
    <t>Test Case 20: Performance Highlights Actuals</t>
  </si>
  <si>
    <t>Test Case 21: Performance Highlights Actuals</t>
  </si>
  <si>
    <t>Medicare</t>
  </si>
  <si>
    <t>Test Case 22: Performance Highlights Actuals</t>
  </si>
  <si>
    <t>Test Case 23: Performance Highlights Actuals</t>
  </si>
  <si>
    <t>Test Case 24: Performance Highlights Actuals</t>
  </si>
  <si>
    <t>Medicare PPO</t>
  </si>
  <si>
    <t>Test Case 25: Performance Highlights Actuals</t>
  </si>
  <si>
    <t>Test Case 26: Performance Highlights Actuals</t>
  </si>
  <si>
    <t>Test Case 27: Performance Highlights Actuals</t>
  </si>
  <si>
    <t>Test Case 28: Performance Highlights Actuals</t>
  </si>
  <si>
    <t>CA, IN, OH</t>
  </si>
  <si>
    <t>Test Case 29: Performance Highlights Actuals</t>
  </si>
  <si>
    <t>NY, NY LLC</t>
  </si>
  <si>
    <t>Test Case 30: Performance Highlights Actuals</t>
  </si>
  <si>
    <t>Business Segment/MBU</t>
  </si>
  <si>
    <t>Funding Type</t>
  </si>
  <si>
    <t>Funding Class</t>
  </si>
  <si>
    <t>Fully Insured</t>
  </si>
  <si>
    <t>Non-Refunding</t>
  </si>
  <si>
    <t>React UI (Prior)</t>
  </si>
  <si>
    <t>React UI (Current)</t>
  </si>
  <si>
    <t>Power BI (Prior)</t>
  </si>
  <si>
    <t>Power BI (Current)</t>
  </si>
  <si>
    <t>Variance Prior = ((React-Tabular)/React)*100</t>
  </si>
  <si>
    <t>Variance Current = ((React-Tabular)/React)*100</t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</si>
  <si>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Phar - scripts/1000</t>
    </r>
  </si>
  <si>
    <t>National, Large Group</t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</si>
  <si>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Phar - Scripts/1000</t>
    </r>
  </si>
  <si>
    <t>Product/</t>
  </si>
  <si>
    <t>ABD Dual</t>
  </si>
  <si>
    <t>N/A</t>
  </si>
  <si>
    <t>ABD</t>
  </si>
  <si>
    <t>Power BI (Prior); Product Segment = ABD</t>
  </si>
  <si>
    <t>Power BI (Current)Product Segment = ABD</t>
  </si>
  <si>
    <t>Medicaid PPO</t>
  </si>
  <si>
    <t>6M</t>
  </si>
  <si>
    <t>GRS</t>
  </si>
  <si>
    <t>1,15,21</t>
  </si>
  <si>
    <t>Service Area Region</t>
  </si>
  <si>
    <t>Check for truncation/calc error</t>
  </si>
  <si>
    <r>
      <rPr>
        <b/>
        <sz val="11"/>
        <color theme="1"/>
        <rFont val="Calibri"/>
        <family val="2"/>
        <scheme val="minor"/>
      </rPr>
      <t>CVBTOS</t>
    </r>
    <r>
      <rPr>
        <sz val="11"/>
        <color theme="1"/>
        <rFont val="Calibri"/>
        <family val="2"/>
        <scheme val="minor"/>
      </rPr>
      <t xml:space="preserve"> - IP - Cost/Admit</t>
    </r>
  </si>
  <si>
    <t>Check for rounding up</t>
  </si>
  <si>
    <t>West Region</t>
  </si>
  <si>
    <t>Product/Product Segment</t>
  </si>
  <si>
    <t>Medicare Advantage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</si>
</sst>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0.0%"/>
    <numFmt numFmtId="165" formatCode="&quot;$&quot;#,##0.00"/>
    <numFmt numFmtId="166" formatCode="0.0000000%"/>
    <numFmt numFmtId="167" formatCode="0.0"/>
    <numFmt numFmtId="168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42424"/>
      <name val="Segoe UI"/>
      <family val="2"/>
    </font>
    <font>
      <sz val="11"/>
      <color rgb="FFE8E6E3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8" fontId="0" fillId="0" borderId="1" xfId="0" applyNumberFormat="1" applyBorder="1" applyAlignment="1">
      <alignment horizontal="left"/>
    </xf>
    <xf numFmtId="0" fontId="1" fillId="2" borderId="2" xfId="0" applyFont="1" applyFill="1" applyBorder="1" applyAlignment="1">
      <alignment wrapText="1"/>
    </xf>
    <xf numFmtId="8" fontId="0" fillId="0" borderId="0" xfId="0" applyNumberFormat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left"/>
    </xf>
    <xf numFmtId="10" fontId="0" fillId="0" borderId="0" xfId="0" applyNumberFormat="1"/>
    <xf numFmtId="165" fontId="0" fillId="0" borderId="0" xfId="0" applyNumberFormat="1" applyAlignment="1">
      <alignment horizontal="left"/>
    </xf>
    <xf numFmtId="165" fontId="1" fillId="0" borderId="0" xfId="0" applyNumberFormat="1" applyFont="1" applyAlignment="1">
      <alignment horizontal="left"/>
    </xf>
    <xf numFmtId="166" fontId="1" fillId="0" borderId="0" xfId="0" applyNumberFormat="1" applyFont="1"/>
    <xf numFmtId="10" fontId="0" fillId="0" borderId="0" xfId="0" applyNumberFormat="1" applyAlignment="1">
      <alignment horizontal="left"/>
    </xf>
    <xf numFmtId="10" fontId="0" fillId="0" borderId="1" xfId="0" applyNumberFormat="1" applyBorder="1" applyAlignment="1">
      <alignment horizontal="left"/>
    </xf>
    <xf numFmtId="0" fontId="1" fillId="2" borderId="3" xfId="0" applyFont="1" applyFill="1" applyBorder="1"/>
    <xf numFmtId="0" fontId="0" fillId="3" borderId="0" xfId="0" applyFill="1"/>
    <xf numFmtId="164" fontId="0" fillId="0" borderId="1" xfId="0" applyNumberFormat="1" applyBorder="1"/>
    <xf numFmtId="0" fontId="2" fillId="3" borderId="0" xfId="0" applyFont="1" applyFill="1"/>
    <xf numFmtId="0" fontId="1" fillId="2" borderId="4" xfId="0" applyFont="1" applyFill="1" applyBorder="1"/>
    <xf numFmtId="17" fontId="0" fillId="0" borderId="1" xfId="0" applyNumberFormat="1" applyBorder="1"/>
    <xf numFmtId="0" fontId="0" fillId="4" borderId="1" xfId="0" applyFill="1" applyBorder="1"/>
    <xf numFmtId="164" fontId="0" fillId="0" borderId="1" xfId="0" applyNumberFormat="1" applyBorder="1" applyAlignment="1">
      <alignment horizontal="left"/>
    </xf>
    <xf numFmtId="164" fontId="0" fillId="4" borderId="1" xfId="0" applyNumberFormat="1" applyFill="1" applyBorder="1" applyAlignment="1">
      <alignment horizontal="left"/>
    </xf>
    <xf numFmtId="0" fontId="0" fillId="0" borderId="3" xfId="0" applyBorder="1"/>
    <xf numFmtId="164" fontId="0" fillId="0" borderId="0" xfId="0" applyNumberFormat="1" applyAlignment="1">
      <alignment horizontal="left"/>
    </xf>
    <xf numFmtId="17" fontId="0" fillId="0" borderId="3" xfId="0" applyNumberFormat="1" applyBorder="1"/>
    <xf numFmtId="0" fontId="0" fillId="0" borderId="5" xfId="0" applyBorder="1"/>
    <xf numFmtId="2" fontId="0" fillId="4" borderId="0" xfId="0" applyNumberFormat="1" applyFill="1" applyAlignment="1">
      <alignment horizontal="left"/>
    </xf>
    <xf numFmtId="8" fontId="0" fillId="5" borderId="1" xfId="0" applyNumberFormat="1" applyFill="1" applyBorder="1" applyAlignment="1">
      <alignment horizontal="left"/>
    </xf>
    <xf numFmtId="8" fontId="1" fillId="5" borderId="1" xfId="0" applyNumberFormat="1" applyFont="1" applyFill="1" applyBorder="1" applyAlignment="1">
      <alignment horizontal="left"/>
    </xf>
    <xf numFmtId="167" fontId="0" fillId="5" borderId="1" xfId="0" applyNumberFormat="1" applyFill="1" applyBorder="1" applyAlignment="1">
      <alignment horizontal="left"/>
    </xf>
    <xf numFmtId="3" fontId="0" fillId="5" borderId="1" xfId="0" applyNumberFormat="1" applyFill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2" xfId="0" applyNumberFormat="1" applyBorder="1" applyAlignment="1">
      <alignment horizontal="left"/>
    </xf>
    <xf numFmtId="8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7" fontId="0" fillId="0" borderId="2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2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6" borderId="1" xfId="0" applyFill="1" applyBorder="1"/>
    <xf numFmtId="8" fontId="0" fillId="6" borderId="1" xfId="0" applyNumberFormat="1" applyFill="1" applyBorder="1" applyAlignment="1">
      <alignment horizontal="left"/>
    </xf>
    <xf numFmtId="8" fontId="0" fillId="6" borderId="2" xfId="0" applyNumberFormat="1" applyFill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2" fontId="0" fillId="6" borderId="1" xfId="0" applyNumberFormat="1" applyFill="1" applyBorder="1" applyAlignment="1">
      <alignment horizontal="left"/>
    </xf>
    <xf numFmtId="2" fontId="0" fillId="6" borderId="2" xfId="0" applyNumberFormat="1" applyFill="1" applyBorder="1" applyAlignment="1">
      <alignment horizontal="left"/>
    </xf>
    <xf numFmtId="0" fontId="0" fillId="7" borderId="1" xfId="0" applyFill="1" applyBorder="1"/>
    <xf numFmtId="8" fontId="0" fillId="7" borderId="1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8" borderId="1" xfId="0" applyFill="1" applyBorder="1"/>
    <xf numFmtId="0" fontId="3" fillId="0" borderId="0" xfId="0" applyFont="1"/>
    <xf numFmtId="0" fontId="0" fillId="8" borderId="0" xfId="0" applyFill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4" fillId="0" borderId="0" xfId="0" applyFont="1" applyAlignment="1">
      <alignment horizontal="left"/>
    </xf>
    <xf numFmtId="4" fontId="0" fillId="0" borderId="1" xfId="0" applyNumberFormat="1" applyBorder="1" applyAlignment="1">
      <alignment horizontal="left"/>
    </xf>
    <xf numFmtId="0" fontId="1" fillId="3" borderId="0" xfId="0" applyFont="1" applyFill="1"/>
    <xf numFmtId="168" fontId="0" fillId="0" borderId="1" xfId="0" applyNumberFormat="1" applyBorder="1" applyAlignment="1">
      <alignment horizontal="left"/>
    </xf>
    <xf numFmtId="0" fontId="0" fillId="5" borderId="1" xfId="0" applyFill="1" applyBorder="1"/>
    <xf numFmtId="164" fontId="1" fillId="0" borderId="0" xfId="0" applyNumberFormat="1" applyFont="1"/>
    <xf numFmtId="10" fontId="0" fillId="7" borderId="1" xfId="0" applyNumberFormat="1" applyFill="1" applyBorder="1" applyAlignment="1">
      <alignment horizontal="left"/>
    </xf>
    <xf numFmtId="164" fontId="0" fillId="7" borderId="1" xfId="0" applyNumberFormat="1" applyFill="1" applyBorder="1"/>
    <xf numFmtId="168" fontId="0" fillId="7" borderId="1" xfId="0" applyNumberFormat="1" applyFill="1" applyBorder="1" applyAlignment="1">
      <alignment horizontal="left"/>
    </xf>
    <xf numFmtId="10" fontId="0" fillId="0" borderId="2" xfId="0" applyNumberFormat="1" applyBorder="1" applyAlignment="1">
      <alignment horizontal="left"/>
    </xf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1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CF044-93CC-447E-A8B8-85CCC417CFCF}">
  <dimension ref="A1:L821"/>
  <sheetViews>
    <sheetView topLeftCell="A147" zoomScale="80" zoomScaleNormal="80" workbookViewId="0">
      <selection activeCell="J12" sqref="J12"/>
    </sheetView>
  </sheetViews>
  <sheetFormatPr defaultRowHeight="15" x14ac:dyDescent="0.25"/>
  <cols>
    <col min="1" max="1" width="33" customWidth="1"/>
    <col min="2" max="2" width="17.42578125" customWidth="1"/>
    <col min="3" max="3" width="20.42578125" bestFit="1" customWidth="1"/>
    <col min="4" max="5" width="17.5703125" customWidth="1"/>
    <col min="6" max="6" width="19.5703125" customWidth="1"/>
    <col min="7" max="7" width="20.85546875" customWidth="1"/>
    <col min="8" max="8" width="13.5703125" customWidth="1"/>
    <col min="9" max="9" width="20" bestFit="1" customWidth="1"/>
    <col min="10" max="10" width="16.42578125" customWidth="1"/>
    <col min="11" max="11" width="14.42578125" bestFit="1" customWidth="1"/>
    <col min="12" max="12" width="10.85546875" bestFit="1" customWidth="1"/>
  </cols>
  <sheetData>
    <row r="1" spans="1:12" s="20" customFormat="1" x14ac:dyDescent="0.25">
      <c r="A1" s="22" t="s">
        <v>0</v>
      </c>
    </row>
    <row r="2" spans="1:12" x14ac:dyDescent="0.25">
      <c r="A2" s="1" t="s">
        <v>1</v>
      </c>
      <c r="B2" s="1" t="s">
        <v>2</v>
      </c>
      <c r="C2" s="1" t="s">
        <v>3</v>
      </c>
      <c r="D2" s="1" t="s">
        <v>4</v>
      </c>
      <c r="E2" s="23" t="s">
        <v>5</v>
      </c>
      <c r="F2" s="23" t="s">
        <v>6</v>
      </c>
      <c r="G2" s="23" t="s">
        <v>7</v>
      </c>
      <c r="H2" s="23"/>
      <c r="I2" s="23"/>
    </row>
    <row r="3" spans="1:12" x14ac:dyDescent="0.25">
      <c r="A3" s="2" t="s">
        <v>8</v>
      </c>
      <c r="B3" s="2" t="s">
        <v>9</v>
      </c>
      <c r="C3" s="2" t="s">
        <v>9</v>
      </c>
      <c r="D3" s="2" t="s">
        <v>9</v>
      </c>
      <c r="E3" s="2" t="s">
        <v>10</v>
      </c>
      <c r="F3" s="24">
        <v>44682</v>
      </c>
      <c r="G3" s="2" t="s">
        <v>11</v>
      </c>
      <c r="H3" s="24"/>
      <c r="I3" s="2"/>
      <c r="J3" t="s">
        <v>105</v>
      </c>
    </row>
    <row r="5" spans="1:12" ht="47.45" customHeight="1" x14ac:dyDescent="0.25">
      <c r="A5" s="1" t="s">
        <v>12</v>
      </c>
      <c r="B5" s="3" t="s">
        <v>13</v>
      </c>
      <c r="C5" s="7" t="s">
        <v>14</v>
      </c>
      <c r="D5" s="3" t="s">
        <v>15</v>
      </c>
      <c r="E5" s="7" t="s">
        <v>16</v>
      </c>
      <c r="F5" s="3" t="s">
        <v>17</v>
      </c>
      <c r="G5" s="3" t="s">
        <v>18</v>
      </c>
      <c r="H5" s="4"/>
      <c r="J5" s="11"/>
      <c r="K5" s="11"/>
      <c r="L5" s="11"/>
    </row>
    <row r="6" spans="1:12" x14ac:dyDescent="0.25">
      <c r="A6" s="9" t="s">
        <v>19</v>
      </c>
      <c r="B6" s="37">
        <v>4406215</v>
      </c>
      <c r="C6" s="38">
        <v>4539346</v>
      </c>
      <c r="D6" s="37">
        <v>2376000</v>
      </c>
      <c r="E6" s="38">
        <v>4539346</v>
      </c>
      <c r="F6" s="18">
        <f>((B6-D6)/B6)</f>
        <v>0.46076167413528391</v>
      </c>
      <c r="G6" s="18">
        <f>((C6-E6)/C6)</f>
        <v>0</v>
      </c>
      <c r="H6" s="5"/>
      <c r="J6" s="12"/>
      <c r="K6" s="12"/>
      <c r="L6" s="13"/>
    </row>
    <row r="7" spans="1:12" x14ac:dyDescent="0.25">
      <c r="A7" s="9" t="s">
        <v>20</v>
      </c>
      <c r="B7" s="37">
        <v>4406215</v>
      </c>
      <c r="C7" s="38">
        <v>4539346</v>
      </c>
      <c r="D7" s="37">
        <v>2376000</v>
      </c>
      <c r="E7" s="38">
        <v>4539346</v>
      </c>
      <c r="F7" s="18">
        <f t="shared" ref="F7:G15" si="0">((B7-D7)/B7)</f>
        <v>0.46076167413528391</v>
      </c>
      <c r="G7" s="18">
        <f t="shared" si="0"/>
        <v>0</v>
      </c>
      <c r="H7" s="5"/>
      <c r="J7" s="12"/>
      <c r="K7" s="12"/>
      <c r="L7" s="13"/>
    </row>
    <row r="8" spans="1:12" x14ac:dyDescent="0.25">
      <c r="A8" s="9" t="s">
        <v>21</v>
      </c>
      <c r="B8" s="6">
        <v>569.20000000000005</v>
      </c>
      <c r="C8" s="39">
        <v>529.78</v>
      </c>
      <c r="D8" s="39">
        <v>105.57</v>
      </c>
      <c r="E8" s="39">
        <v>529.78</v>
      </c>
      <c r="F8" s="18">
        <f t="shared" si="0"/>
        <v>0.81452916373858053</v>
      </c>
      <c r="G8" s="18">
        <f t="shared" si="0"/>
        <v>0</v>
      </c>
      <c r="H8" s="5"/>
      <c r="J8" s="14"/>
      <c r="K8" s="15"/>
      <c r="L8" s="16"/>
    </row>
    <row r="9" spans="1:12" x14ac:dyDescent="0.25">
      <c r="A9" s="10" t="s">
        <v>22</v>
      </c>
      <c r="B9" s="6">
        <v>470.98</v>
      </c>
      <c r="C9" s="39">
        <v>498.68</v>
      </c>
      <c r="D9" s="6">
        <v>91.04</v>
      </c>
      <c r="E9" s="39">
        <v>498.68</v>
      </c>
      <c r="F9" s="18">
        <f t="shared" si="0"/>
        <v>0.80670092148286543</v>
      </c>
      <c r="G9" s="18">
        <f t="shared" si="0"/>
        <v>0</v>
      </c>
      <c r="H9" s="5"/>
      <c r="J9" s="14"/>
      <c r="K9" s="14"/>
      <c r="L9" s="13"/>
    </row>
    <row r="10" spans="1:12" x14ac:dyDescent="0.25">
      <c r="A10" s="2" t="s">
        <v>23</v>
      </c>
      <c r="B10" s="26">
        <v>0.82699999999999996</v>
      </c>
      <c r="C10" s="40">
        <v>0.94099999999999995</v>
      </c>
      <c r="D10" s="26">
        <v>0.86199999999999999</v>
      </c>
      <c r="E10" s="40">
        <v>0.94099999999999995</v>
      </c>
      <c r="F10" s="18">
        <f t="shared" si="0"/>
        <v>-4.2321644498186255E-2</v>
      </c>
      <c r="G10" s="18">
        <f t="shared" si="0"/>
        <v>0</v>
      </c>
      <c r="H10" s="5"/>
      <c r="J10" s="14"/>
      <c r="K10" s="14"/>
      <c r="L10" s="13"/>
    </row>
    <row r="11" spans="1:12" x14ac:dyDescent="0.25">
      <c r="A11" s="2" t="s">
        <v>24</v>
      </c>
      <c r="B11" s="6">
        <v>568.62</v>
      </c>
      <c r="C11" s="39">
        <v>609.61</v>
      </c>
      <c r="D11" s="6">
        <v>91.04</v>
      </c>
      <c r="E11" s="39">
        <v>609.61</v>
      </c>
      <c r="F11" s="18">
        <f t="shared" si="0"/>
        <v>0.83989307446097561</v>
      </c>
      <c r="G11" s="18">
        <f t="shared" si="0"/>
        <v>0</v>
      </c>
      <c r="H11" s="5"/>
    </row>
    <row r="12" spans="1:12" x14ac:dyDescent="0.25">
      <c r="A12" s="2" t="s">
        <v>25</v>
      </c>
      <c r="B12" s="6">
        <v>96.28</v>
      </c>
      <c r="C12" s="39">
        <v>99.65</v>
      </c>
      <c r="D12" s="6"/>
      <c r="E12" s="39"/>
      <c r="F12" s="18">
        <f t="shared" si="0"/>
        <v>1</v>
      </c>
      <c r="G12" s="18">
        <f t="shared" si="0"/>
        <v>1</v>
      </c>
      <c r="H12" s="5"/>
    </row>
    <row r="13" spans="1:12" x14ac:dyDescent="0.25">
      <c r="A13" s="2" t="s">
        <v>26</v>
      </c>
      <c r="B13" s="41">
        <v>0</v>
      </c>
      <c r="C13" s="42">
        <v>46</v>
      </c>
      <c r="D13" s="41"/>
      <c r="E13" s="42"/>
      <c r="F13" s="18" t="e">
        <f t="shared" si="0"/>
        <v>#DIV/0!</v>
      </c>
      <c r="G13" s="18">
        <f t="shared" si="0"/>
        <v>1</v>
      </c>
      <c r="H13" s="5"/>
    </row>
    <row r="14" spans="1:12" x14ac:dyDescent="0.25">
      <c r="A14" s="2" t="s">
        <v>27</v>
      </c>
      <c r="B14" s="6">
        <v>0</v>
      </c>
      <c r="C14" s="39">
        <v>25590</v>
      </c>
      <c r="D14" s="6"/>
      <c r="E14" s="39"/>
      <c r="F14" s="18" t="e">
        <f t="shared" si="0"/>
        <v>#DIV/0!</v>
      </c>
      <c r="G14" s="18">
        <f t="shared" si="0"/>
        <v>1</v>
      </c>
      <c r="H14" s="5"/>
    </row>
    <row r="15" spans="1:12" x14ac:dyDescent="0.25">
      <c r="A15" s="2" t="s">
        <v>28</v>
      </c>
      <c r="B15" s="49"/>
      <c r="C15" s="50"/>
      <c r="D15" s="49"/>
      <c r="E15" s="50"/>
      <c r="F15" s="51" t="e">
        <f t="shared" si="0"/>
        <v>#DIV/0!</v>
      </c>
      <c r="G15" s="51" t="e">
        <f t="shared" si="0"/>
        <v>#DIV/0!</v>
      </c>
      <c r="H15" s="5"/>
    </row>
    <row r="16" spans="1:12" x14ac:dyDescent="0.25">
      <c r="A16" s="2" t="s">
        <v>29</v>
      </c>
      <c r="B16" s="52"/>
      <c r="C16" s="53"/>
      <c r="D16" s="52"/>
      <c r="E16" s="53"/>
      <c r="F16" s="51"/>
      <c r="G16" s="51"/>
      <c r="H16" s="5"/>
    </row>
    <row r="17" spans="1:12" x14ac:dyDescent="0.25">
      <c r="A17" s="2" t="s">
        <v>30</v>
      </c>
      <c r="B17" s="49"/>
      <c r="C17" s="50"/>
      <c r="D17" s="49"/>
      <c r="E17" s="50"/>
      <c r="F17" s="51"/>
      <c r="G17" s="51"/>
      <c r="H17" s="5"/>
    </row>
    <row r="18" spans="1:12" x14ac:dyDescent="0.25">
      <c r="A18" s="2" t="s">
        <v>31</v>
      </c>
      <c r="B18" s="6">
        <v>91.02</v>
      </c>
      <c r="C18" s="39">
        <v>103.71</v>
      </c>
      <c r="D18" s="6"/>
      <c r="E18" s="39"/>
      <c r="F18" s="18">
        <f t="shared" ref="F18:G23" si="1">((B18-D18)/B18)</f>
        <v>1</v>
      </c>
      <c r="G18" s="18">
        <f t="shared" si="1"/>
        <v>1</v>
      </c>
      <c r="H18" s="5"/>
    </row>
    <row r="19" spans="1:12" x14ac:dyDescent="0.25">
      <c r="A19" s="2" t="s">
        <v>32</v>
      </c>
      <c r="B19" s="45">
        <v>0</v>
      </c>
      <c r="C19" s="46">
        <v>7689</v>
      </c>
      <c r="D19" s="43"/>
      <c r="E19" s="44"/>
      <c r="F19" s="18" t="e">
        <f t="shared" si="1"/>
        <v>#DIV/0!</v>
      </c>
      <c r="G19" s="18">
        <f t="shared" si="1"/>
        <v>1</v>
      </c>
      <c r="H19" s="5"/>
    </row>
    <row r="20" spans="1:12" x14ac:dyDescent="0.25">
      <c r="A20" s="2" t="s">
        <v>33</v>
      </c>
      <c r="B20" s="6">
        <v>0</v>
      </c>
      <c r="C20" s="39">
        <v>162</v>
      </c>
      <c r="D20" s="6"/>
      <c r="E20" s="39"/>
      <c r="F20" s="18" t="e">
        <f t="shared" si="1"/>
        <v>#DIV/0!</v>
      </c>
      <c r="G20" s="18">
        <f t="shared" si="1"/>
        <v>1</v>
      </c>
      <c r="H20" s="5"/>
    </row>
    <row r="21" spans="1:12" x14ac:dyDescent="0.25">
      <c r="A21" s="2" t="s">
        <v>34</v>
      </c>
      <c r="B21" s="6">
        <v>0</v>
      </c>
      <c r="C21" s="6">
        <v>91.25</v>
      </c>
      <c r="D21" s="47"/>
      <c r="E21" s="47"/>
      <c r="F21" s="18" t="e">
        <f t="shared" si="1"/>
        <v>#DIV/0!</v>
      </c>
      <c r="G21" s="18">
        <f t="shared" si="1"/>
        <v>1</v>
      </c>
      <c r="H21" s="5"/>
    </row>
    <row r="22" spans="1:12" x14ac:dyDescent="0.25">
      <c r="A22" s="2" t="s">
        <v>35</v>
      </c>
      <c r="B22" s="43">
        <v>0</v>
      </c>
      <c r="C22" s="43">
        <v>9332</v>
      </c>
      <c r="D22" s="43"/>
      <c r="E22" s="43"/>
      <c r="F22" s="18" t="e">
        <f t="shared" si="1"/>
        <v>#DIV/0!</v>
      </c>
      <c r="G22" s="18">
        <f t="shared" si="1"/>
        <v>1</v>
      </c>
      <c r="H22" s="5"/>
    </row>
    <row r="23" spans="1:12" x14ac:dyDescent="0.25">
      <c r="A23" s="2" t="s">
        <v>36</v>
      </c>
      <c r="B23" s="6">
        <v>0</v>
      </c>
      <c r="C23" s="6">
        <v>117</v>
      </c>
      <c r="D23" s="47"/>
      <c r="E23" s="47"/>
      <c r="F23" s="18" t="e">
        <f t="shared" si="1"/>
        <v>#DIV/0!</v>
      </c>
      <c r="G23" s="18">
        <f t="shared" si="1"/>
        <v>1</v>
      </c>
      <c r="H23" s="5"/>
    </row>
    <row r="24" spans="1:12" x14ac:dyDescent="0.25">
      <c r="A24" s="2" t="s">
        <v>37</v>
      </c>
      <c r="B24" s="34"/>
      <c r="C24" s="34"/>
      <c r="D24" s="18"/>
      <c r="E24" s="18"/>
      <c r="F24" s="6"/>
      <c r="G24" s="21"/>
      <c r="H24" s="5"/>
    </row>
    <row r="25" spans="1:12" x14ac:dyDescent="0.25">
      <c r="A25" s="2" t="s">
        <v>38</v>
      </c>
      <c r="B25" s="6"/>
      <c r="C25" s="6"/>
      <c r="D25" s="18"/>
      <c r="E25" s="18"/>
      <c r="F25" s="6"/>
      <c r="G25" s="21"/>
      <c r="H25" s="5"/>
    </row>
    <row r="26" spans="1:12" x14ac:dyDescent="0.25">
      <c r="A26" s="2" t="s">
        <v>39</v>
      </c>
      <c r="B26" s="6"/>
      <c r="C26" s="6"/>
      <c r="D26" s="18"/>
      <c r="E26" s="18"/>
      <c r="F26" s="6"/>
      <c r="G26" s="21"/>
      <c r="H26" s="5"/>
    </row>
    <row r="27" spans="1:12" x14ac:dyDescent="0.25">
      <c r="B27" s="8"/>
      <c r="C27" s="8"/>
      <c r="D27" s="17"/>
      <c r="E27" s="17"/>
      <c r="F27" s="8"/>
      <c r="G27" s="5"/>
      <c r="H27" s="5"/>
    </row>
    <row r="28" spans="1:12" s="20" customFormat="1" x14ac:dyDescent="0.25">
      <c r="A28" s="22" t="s">
        <v>40</v>
      </c>
    </row>
    <row r="29" spans="1:12" x14ac:dyDescent="0.25">
      <c r="A29" s="1" t="s">
        <v>1</v>
      </c>
      <c r="B29" s="1" t="s">
        <v>2</v>
      </c>
      <c r="C29" s="1" t="s">
        <v>3</v>
      </c>
      <c r="D29" s="1" t="s">
        <v>4</v>
      </c>
      <c r="E29" s="23" t="s">
        <v>5</v>
      </c>
      <c r="F29" s="23" t="s">
        <v>6</v>
      </c>
      <c r="G29" s="23" t="s">
        <v>7</v>
      </c>
    </row>
    <row r="30" spans="1:12" x14ac:dyDescent="0.25">
      <c r="A30" s="2" t="s">
        <v>8</v>
      </c>
      <c r="B30" s="2" t="s">
        <v>9</v>
      </c>
      <c r="C30" s="2" t="s">
        <v>9</v>
      </c>
      <c r="D30" s="2" t="s">
        <v>9</v>
      </c>
      <c r="E30" s="2" t="s">
        <v>10</v>
      </c>
      <c r="F30" s="24">
        <v>44682</v>
      </c>
      <c r="G30" s="25" t="s">
        <v>41</v>
      </c>
    </row>
    <row r="32" spans="1:12" ht="47.45" customHeight="1" x14ac:dyDescent="0.25">
      <c r="A32" s="1" t="s">
        <v>12</v>
      </c>
      <c r="B32" s="3" t="s">
        <v>13</v>
      </c>
      <c r="C32" s="7" t="s">
        <v>14</v>
      </c>
      <c r="D32" s="3" t="s">
        <v>15</v>
      </c>
      <c r="E32" s="7" t="s">
        <v>16</v>
      </c>
      <c r="F32" s="3" t="s">
        <v>17</v>
      </c>
      <c r="G32" s="3" t="s">
        <v>18</v>
      </c>
      <c r="H32" s="4"/>
      <c r="J32" s="11"/>
      <c r="K32" s="11"/>
      <c r="L32" s="11"/>
    </row>
    <row r="33" spans="1:12" x14ac:dyDescent="0.25">
      <c r="A33" s="9" t="s">
        <v>19</v>
      </c>
      <c r="B33" s="37"/>
      <c r="C33" s="38"/>
      <c r="D33" s="37"/>
      <c r="E33" s="38"/>
      <c r="F33" s="18" t="e">
        <f>((B33-D33)/B33)</f>
        <v>#DIV/0!</v>
      </c>
      <c r="G33" s="18" t="e">
        <f>((C33-E33)/C33)</f>
        <v>#DIV/0!</v>
      </c>
      <c r="H33" s="5"/>
      <c r="J33" s="12"/>
      <c r="K33" s="12"/>
      <c r="L33" s="13"/>
    </row>
    <row r="34" spans="1:12" x14ac:dyDescent="0.25">
      <c r="A34" s="9" t="s">
        <v>20</v>
      </c>
      <c r="B34" s="38">
        <v>13183867</v>
      </c>
      <c r="C34" s="38">
        <v>13644694</v>
      </c>
      <c r="D34" s="37">
        <v>7121000</v>
      </c>
      <c r="E34" s="38">
        <v>13644694</v>
      </c>
      <c r="F34" s="18">
        <f t="shared" ref="F34:G42" si="2">((B34-D34)/B34)</f>
        <v>0.45987015797413611</v>
      </c>
      <c r="G34" s="18">
        <f t="shared" si="2"/>
        <v>0</v>
      </c>
      <c r="H34" s="5"/>
      <c r="J34" s="12"/>
      <c r="K34" s="12"/>
      <c r="L34" s="13"/>
    </row>
    <row r="35" spans="1:12" x14ac:dyDescent="0.25">
      <c r="A35" s="9" t="s">
        <v>21</v>
      </c>
      <c r="B35" s="6">
        <v>568.46</v>
      </c>
      <c r="C35" s="39">
        <v>531.77</v>
      </c>
      <c r="D35" s="39">
        <v>105.25</v>
      </c>
      <c r="E35" s="6">
        <v>531.77</v>
      </c>
      <c r="F35" s="18">
        <f t="shared" si="2"/>
        <v>0.81485064912218974</v>
      </c>
      <c r="G35" s="18">
        <f t="shared" si="2"/>
        <v>0</v>
      </c>
      <c r="H35" s="5"/>
      <c r="J35" s="14"/>
      <c r="K35" s="15"/>
      <c r="L35" s="16"/>
    </row>
    <row r="36" spans="1:12" x14ac:dyDescent="0.25">
      <c r="A36" s="10" t="s">
        <v>22</v>
      </c>
      <c r="B36" s="6">
        <v>469.05</v>
      </c>
      <c r="C36" s="39">
        <v>488.51</v>
      </c>
      <c r="D36" s="6">
        <v>90.61</v>
      </c>
      <c r="E36" s="39">
        <v>488.51</v>
      </c>
      <c r="F36" s="18">
        <f t="shared" si="2"/>
        <v>0.80682230039441427</v>
      </c>
      <c r="G36" s="18">
        <f t="shared" si="2"/>
        <v>0</v>
      </c>
      <c r="H36" s="5"/>
      <c r="J36" s="14"/>
      <c r="K36" s="14"/>
      <c r="L36" s="13"/>
    </row>
    <row r="37" spans="1:12" x14ac:dyDescent="0.25">
      <c r="A37" s="2" t="s">
        <v>23</v>
      </c>
      <c r="B37" s="26">
        <v>0.82499999999999996</v>
      </c>
      <c r="C37" s="40">
        <v>0.91900000000000004</v>
      </c>
      <c r="D37" s="26">
        <v>0.86099999999999999</v>
      </c>
      <c r="E37" s="40">
        <v>0.91900000000000004</v>
      </c>
      <c r="F37" s="18">
        <f t="shared" si="2"/>
        <v>-4.3636363636363674E-2</v>
      </c>
      <c r="G37" s="18">
        <f t="shared" si="2"/>
        <v>0</v>
      </c>
      <c r="H37" s="5"/>
      <c r="J37" s="14"/>
      <c r="K37" s="14"/>
      <c r="L37" s="13"/>
    </row>
    <row r="38" spans="1:12" x14ac:dyDescent="0.25">
      <c r="A38" s="2" t="s">
        <v>24</v>
      </c>
      <c r="B38" s="6">
        <v>575.12</v>
      </c>
      <c r="C38" s="39">
        <v>604.34</v>
      </c>
      <c r="D38" s="6">
        <v>90.61</v>
      </c>
      <c r="E38" s="39">
        <v>604.34</v>
      </c>
      <c r="F38" s="18">
        <f t="shared" si="2"/>
        <v>0.84245027124773963</v>
      </c>
      <c r="G38" s="18">
        <f t="shared" si="2"/>
        <v>0</v>
      </c>
      <c r="H38" s="5"/>
    </row>
    <row r="39" spans="1:12" x14ac:dyDescent="0.25">
      <c r="A39" s="2" t="s">
        <v>25</v>
      </c>
      <c r="B39" s="6"/>
      <c r="C39" s="39"/>
      <c r="D39" s="6"/>
      <c r="E39" s="39"/>
      <c r="F39" s="18" t="e">
        <f t="shared" si="2"/>
        <v>#DIV/0!</v>
      </c>
      <c r="G39" s="18" t="e">
        <f t="shared" si="2"/>
        <v>#DIV/0!</v>
      </c>
      <c r="H39" s="5"/>
    </row>
    <row r="40" spans="1:12" x14ac:dyDescent="0.25">
      <c r="A40" s="2" t="s">
        <v>26</v>
      </c>
      <c r="B40" s="41"/>
      <c r="C40" s="42"/>
      <c r="D40" s="41"/>
      <c r="E40" s="42"/>
      <c r="F40" s="18" t="e">
        <f t="shared" si="2"/>
        <v>#DIV/0!</v>
      </c>
      <c r="G40" s="18" t="e">
        <f t="shared" si="2"/>
        <v>#DIV/0!</v>
      </c>
      <c r="H40" s="5"/>
    </row>
    <row r="41" spans="1:12" x14ac:dyDescent="0.25">
      <c r="A41" s="2" t="s">
        <v>27</v>
      </c>
      <c r="B41" s="6"/>
      <c r="C41" s="39"/>
      <c r="D41" s="6"/>
      <c r="E41" s="39"/>
      <c r="F41" s="18" t="e">
        <f t="shared" si="2"/>
        <v>#DIV/0!</v>
      </c>
      <c r="G41" s="18" t="e">
        <f t="shared" si="2"/>
        <v>#DIV/0!</v>
      </c>
      <c r="H41" s="5"/>
    </row>
    <row r="42" spans="1:12" x14ac:dyDescent="0.25">
      <c r="A42" s="2" t="s">
        <v>28</v>
      </c>
      <c r="B42" s="49"/>
      <c r="C42" s="50"/>
      <c r="D42" s="49"/>
      <c r="E42" s="50"/>
      <c r="F42" s="51" t="e">
        <f t="shared" si="2"/>
        <v>#DIV/0!</v>
      </c>
      <c r="G42" s="51" t="e">
        <f t="shared" si="2"/>
        <v>#DIV/0!</v>
      </c>
      <c r="H42" s="5"/>
    </row>
    <row r="43" spans="1:12" x14ac:dyDescent="0.25">
      <c r="A43" s="2" t="s">
        <v>29</v>
      </c>
      <c r="B43" s="52"/>
      <c r="C43" s="53"/>
      <c r="D43" s="52"/>
      <c r="E43" s="53"/>
      <c r="F43" s="51"/>
      <c r="G43" s="51"/>
      <c r="H43" s="5"/>
    </row>
    <row r="44" spans="1:12" x14ac:dyDescent="0.25">
      <c r="A44" s="2" t="s">
        <v>30</v>
      </c>
      <c r="B44" s="49"/>
      <c r="C44" s="50"/>
      <c r="D44" s="49"/>
      <c r="E44" s="50"/>
      <c r="F44" s="51"/>
      <c r="G44" s="51"/>
      <c r="H44" s="5"/>
    </row>
    <row r="45" spans="1:12" x14ac:dyDescent="0.25">
      <c r="A45" s="2" t="s">
        <v>31</v>
      </c>
      <c r="B45" s="6"/>
      <c r="C45" s="39"/>
      <c r="D45" s="6"/>
      <c r="E45" s="39"/>
      <c r="F45" s="18" t="e">
        <f t="shared" ref="F45:G50" si="3">((B45-D45)/B45)</f>
        <v>#DIV/0!</v>
      </c>
      <c r="G45" s="18" t="e">
        <f t="shared" si="3"/>
        <v>#DIV/0!</v>
      </c>
      <c r="H45" s="5"/>
    </row>
    <row r="46" spans="1:12" x14ac:dyDescent="0.25">
      <c r="A46" s="2" t="s">
        <v>32</v>
      </c>
      <c r="B46" s="45"/>
      <c r="C46" s="46"/>
      <c r="D46" s="43"/>
      <c r="E46" s="44"/>
      <c r="F46" s="18" t="e">
        <f t="shared" si="3"/>
        <v>#DIV/0!</v>
      </c>
      <c r="G46" s="18" t="e">
        <f t="shared" si="3"/>
        <v>#DIV/0!</v>
      </c>
      <c r="H46" s="5"/>
    </row>
    <row r="47" spans="1:12" x14ac:dyDescent="0.25">
      <c r="A47" s="2" t="s">
        <v>33</v>
      </c>
      <c r="B47" s="6"/>
      <c r="C47" s="39"/>
      <c r="D47" s="6"/>
      <c r="E47" s="39"/>
      <c r="F47" s="18" t="e">
        <f t="shared" si="3"/>
        <v>#DIV/0!</v>
      </c>
      <c r="G47" s="18" t="e">
        <f t="shared" si="3"/>
        <v>#DIV/0!</v>
      </c>
      <c r="H47" s="5"/>
    </row>
    <row r="48" spans="1:12" x14ac:dyDescent="0.25">
      <c r="A48" s="2" t="s">
        <v>34</v>
      </c>
      <c r="B48" s="6"/>
      <c r="C48" s="6"/>
      <c r="D48" s="47"/>
      <c r="E48" s="47"/>
      <c r="F48" s="18" t="e">
        <f t="shared" si="3"/>
        <v>#DIV/0!</v>
      </c>
      <c r="G48" s="18" t="e">
        <f t="shared" si="3"/>
        <v>#DIV/0!</v>
      </c>
      <c r="H48" s="5"/>
    </row>
    <row r="49" spans="1:8" x14ac:dyDescent="0.25">
      <c r="A49" s="2" t="s">
        <v>35</v>
      </c>
      <c r="B49" s="43"/>
      <c r="C49" s="43"/>
      <c r="D49" s="43"/>
      <c r="E49" s="43"/>
      <c r="F49" s="18" t="e">
        <f t="shared" si="3"/>
        <v>#DIV/0!</v>
      </c>
      <c r="G49" s="18" t="e">
        <f t="shared" si="3"/>
        <v>#DIV/0!</v>
      </c>
      <c r="H49" s="5"/>
    </row>
    <row r="50" spans="1:8" x14ac:dyDescent="0.25">
      <c r="A50" s="2" t="s">
        <v>36</v>
      </c>
      <c r="B50" s="6"/>
      <c r="C50" s="6"/>
      <c r="D50" s="47"/>
      <c r="E50" s="47"/>
      <c r="F50" s="18" t="e">
        <f t="shared" si="3"/>
        <v>#DIV/0!</v>
      </c>
      <c r="G50" s="18" t="e">
        <f t="shared" si="3"/>
        <v>#DIV/0!</v>
      </c>
      <c r="H50" s="5"/>
    </row>
    <row r="51" spans="1:8" x14ac:dyDescent="0.25">
      <c r="A51" s="2" t="s">
        <v>37</v>
      </c>
      <c r="B51" s="34"/>
      <c r="C51" s="34"/>
      <c r="D51" s="18"/>
      <c r="E51" s="18"/>
      <c r="F51" s="6"/>
      <c r="G51" s="21"/>
      <c r="H51" s="5"/>
    </row>
    <row r="52" spans="1:8" x14ac:dyDescent="0.25">
      <c r="A52" s="2" t="s">
        <v>38</v>
      </c>
      <c r="B52" s="6"/>
      <c r="C52" s="6"/>
      <c r="D52" s="18"/>
      <c r="E52" s="18"/>
      <c r="F52" s="6"/>
      <c r="G52" s="21"/>
      <c r="H52" s="5"/>
    </row>
    <row r="53" spans="1:8" x14ac:dyDescent="0.25">
      <c r="A53" s="2" t="s">
        <v>39</v>
      </c>
      <c r="B53" s="6"/>
      <c r="C53" s="6"/>
      <c r="D53" s="18"/>
      <c r="E53" s="18"/>
      <c r="F53" s="6"/>
      <c r="G53" s="21"/>
      <c r="H53" s="5"/>
    </row>
    <row r="55" spans="1:8" x14ac:dyDescent="0.25">
      <c r="A55" s="22" t="s">
        <v>42</v>
      </c>
      <c r="B55" s="20"/>
      <c r="C55" s="20"/>
      <c r="D55" s="20"/>
      <c r="E55" s="20"/>
      <c r="F55" s="20"/>
      <c r="G55" s="20"/>
    </row>
    <row r="56" spans="1:8" x14ac:dyDescent="0.25">
      <c r="A56" s="1" t="s">
        <v>1</v>
      </c>
      <c r="B56" s="1" t="s">
        <v>2</v>
      </c>
      <c r="C56" s="1" t="s">
        <v>3</v>
      </c>
      <c r="D56" s="1" t="s">
        <v>4</v>
      </c>
      <c r="E56" s="23" t="s">
        <v>5</v>
      </c>
      <c r="F56" s="23" t="s">
        <v>6</v>
      </c>
      <c r="G56" s="23" t="s">
        <v>7</v>
      </c>
    </row>
    <row r="57" spans="1:8" x14ac:dyDescent="0.25">
      <c r="A57" s="2" t="s">
        <v>8</v>
      </c>
      <c r="B57" s="2" t="s">
        <v>9</v>
      </c>
      <c r="C57" s="25" t="s">
        <v>43</v>
      </c>
      <c r="D57" s="2" t="s">
        <v>9</v>
      </c>
      <c r="E57" s="2" t="s">
        <v>44</v>
      </c>
      <c r="F57" s="24">
        <v>44682</v>
      </c>
      <c r="G57" s="2" t="s">
        <v>11</v>
      </c>
    </row>
    <row r="59" spans="1:8" ht="45" x14ac:dyDescent="0.25">
      <c r="A59" s="1" t="s">
        <v>12</v>
      </c>
      <c r="B59" s="3" t="s">
        <v>13</v>
      </c>
      <c r="C59" s="7" t="s">
        <v>14</v>
      </c>
      <c r="D59" s="3" t="s">
        <v>15</v>
      </c>
      <c r="E59" s="7" t="s">
        <v>16</v>
      </c>
      <c r="F59" s="3" t="s">
        <v>17</v>
      </c>
      <c r="G59" s="3" t="s">
        <v>18</v>
      </c>
    </row>
    <row r="60" spans="1:8" x14ac:dyDescent="0.25">
      <c r="A60" s="9" t="s">
        <v>19</v>
      </c>
      <c r="B60" s="37">
        <v>0</v>
      </c>
      <c r="C60" s="38">
        <v>161671</v>
      </c>
      <c r="D60" s="37">
        <v>0</v>
      </c>
      <c r="E60" s="38">
        <v>161671</v>
      </c>
      <c r="F60" s="18" t="e">
        <f>((B60-D60)/B60)</f>
        <v>#DIV/0!</v>
      </c>
      <c r="G60" s="18">
        <f>((C60-E60)/C60)</f>
        <v>0</v>
      </c>
    </row>
    <row r="61" spans="1:8" x14ac:dyDescent="0.25">
      <c r="A61" s="9" t="s">
        <v>20</v>
      </c>
      <c r="B61" s="37">
        <v>0</v>
      </c>
      <c r="C61" s="38">
        <v>161671</v>
      </c>
      <c r="D61" s="37">
        <v>0</v>
      </c>
      <c r="E61" s="38">
        <v>161671</v>
      </c>
      <c r="F61" s="18" t="e">
        <f t="shared" ref="F61:G69" si="4">((B61-D61)/B61)</f>
        <v>#DIV/0!</v>
      </c>
      <c r="G61" s="18">
        <f t="shared" si="4"/>
        <v>0</v>
      </c>
    </row>
    <row r="62" spans="1:8" x14ac:dyDescent="0.25">
      <c r="A62" s="9" t="s">
        <v>21</v>
      </c>
      <c r="B62" s="6">
        <v>0</v>
      </c>
      <c r="C62" s="39">
        <v>434.43</v>
      </c>
      <c r="D62" s="6">
        <v>34.93</v>
      </c>
      <c r="E62" s="6">
        <v>434.43</v>
      </c>
      <c r="F62" s="18" t="e">
        <f t="shared" si="4"/>
        <v>#DIV/0!</v>
      </c>
      <c r="G62" s="18">
        <f t="shared" si="4"/>
        <v>0</v>
      </c>
    </row>
    <row r="63" spans="1:8" x14ac:dyDescent="0.25">
      <c r="A63" s="10" t="s">
        <v>22</v>
      </c>
      <c r="B63" s="6">
        <v>0</v>
      </c>
      <c r="C63" s="39">
        <v>465.25</v>
      </c>
      <c r="D63" s="6">
        <v>7.79</v>
      </c>
      <c r="E63" s="39">
        <v>465.25</v>
      </c>
      <c r="F63" s="18" t="e">
        <f t="shared" si="4"/>
        <v>#DIV/0!</v>
      </c>
      <c r="G63" s="18">
        <f t="shared" si="4"/>
        <v>0</v>
      </c>
    </row>
    <row r="64" spans="1:8" x14ac:dyDescent="0.25">
      <c r="A64" s="2" t="s">
        <v>23</v>
      </c>
      <c r="B64" s="26">
        <v>0</v>
      </c>
      <c r="C64" s="40">
        <v>1.071</v>
      </c>
      <c r="D64" s="26">
        <v>0.223</v>
      </c>
      <c r="E64" s="40">
        <v>1.071</v>
      </c>
      <c r="F64" s="18" t="e">
        <f t="shared" si="4"/>
        <v>#DIV/0!</v>
      </c>
      <c r="G64" s="18">
        <f t="shared" si="4"/>
        <v>0</v>
      </c>
    </row>
    <row r="65" spans="1:7" x14ac:dyDescent="0.25">
      <c r="A65" s="2" t="s">
        <v>24</v>
      </c>
      <c r="B65" s="6">
        <v>0</v>
      </c>
      <c r="C65" s="39">
        <v>666.3</v>
      </c>
      <c r="D65" s="6">
        <v>7.79</v>
      </c>
      <c r="E65" s="39">
        <v>666.3</v>
      </c>
      <c r="F65" s="18" t="e">
        <f t="shared" si="4"/>
        <v>#DIV/0!</v>
      </c>
      <c r="G65" s="18">
        <f t="shared" si="4"/>
        <v>0</v>
      </c>
    </row>
    <row r="66" spans="1:7" x14ac:dyDescent="0.25">
      <c r="A66" s="2" t="s">
        <v>25</v>
      </c>
      <c r="B66" s="6"/>
      <c r="C66" s="39"/>
      <c r="D66" s="6"/>
      <c r="E66" s="39"/>
      <c r="F66" s="18" t="e">
        <f t="shared" si="4"/>
        <v>#DIV/0!</v>
      </c>
      <c r="G66" s="18" t="e">
        <f t="shared" si="4"/>
        <v>#DIV/0!</v>
      </c>
    </row>
    <row r="67" spans="1:7" x14ac:dyDescent="0.25">
      <c r="A67" s="2" t="s">
        <v>26</v>
      </c>
      <c r="B67" s="41"/>
      <c r="C67" s="42"/>
      <c r="D67" s="41"/>
      <c r="E67" s="42"/>
      <c r="F67" s="18" t="e">
        <f t="shared" si="4"/>
        <v>#DIV/0!</v>
      </c>
      <c r="G67" s="18" t="e">
        <f t="shared" si="4"/>
        <v>#DIV/0!</v>
      </c>
    </row>
    <row r="68" spans="1:7" x14ac:dyDescent="0.25">
      <c r="A68" s="2" t="s">
        <v>27</v>
      </c>
      <c r="B68" s="6"/>
      <c r="C68" s="39"/>
      <c r="D68" s="6"/>
      <c r="E68" s="39"/>
      <c r="F68" s="18" t="e">
        <f t="shared" si="4"/>
        <v>#DIV/0!</v>
      </c>
      <c r="G68" s="18" t="e">
        <f t="shared" si="4"/>
        <v>#DIV/0!</v>
      </c>
    </row>
    <row r="69" spans="1:7" x14ac:dyDescent="0.25">
      <c r="A69" s="2" t="s">
        <v>28</v>
      </c>
      <c r="B69" s="49"/>
      <c r="C69" s="50"/>
      <c r="D69" s="49"/>
      <c r="E69" s="50"/>
      <c r="F69" s="51" t="e">
        <f t="shared" si="4"/>
        <v>#DIV/0!</v>
      </c>
      <c r="G69" s="51" t="e">
        <f t="shared" si="4"/>
        <v>#DIV/0!</v>
      </c>
    </row>
    <row r="70" spans="1:7" x14ac:dyDescent="0.25">
      <c r="A70" s="2" t="s">
        <v>29</v>
      </c>
      <c r="B70" s="52"/>
      <c r="C70" s="53"/>
      <c r="D70" s="52"/>
      <c r="E70" s="53"/>
      <c r="F70" s="51"/>
      <c r="G70" s="51"/>
    </row>
    <row r="71" spans="1:7" x14ac:dyDescent="0.25">
      <c r="A71" s="2" t="s">
        <v>30</v>
      </c>
      <c r="B71" s="49"/>
      <c r="C71" s="50"/>
      <c r="D71" s="49"/>
      <c r="E71" s="50"/>
      <c r="F71" s="51"/>
      <c r="G71" s="51"/>
    </row>
    <row r="72" spans="1:7" x14ac:dyDescent="0.25">
      <c r="A72" s="2" t="s">
        <v>31</v>
      </c>
      <c r="B72" s="6"/>
      <c r="C72" s="39"/>
      <c r="D72" s="6"/>
      <c r="E72" s="39"/>
      <c r="F72" s="18" t="e">
        <f t="shared" ref="F72:G77" si="5">((B72-D72)/B72)</f>
        <v>#DIV/0!</v>
      </c>
      <c r="G72" s="18" t="e">
        <f t="shared" si="5"/>
        <v>#DIV/0!</v>
      </c>
    </row>
    <row r="73" spans="1:7" x14ac:dyDescent="0.25">
      <c r="A73" s="2" t="s">
        <v>32</v>
      </c>
      <c r="B73" s="45"/>
      <c r="C73" s="46"/>
      <c r="D73" s="43"/>
      <c r="E73" s="44"/>
      <c r="F73" s="18" t="e">
        <f t="shared" si="5"/>
        <v>#DIV/0!</v>
      </c>
      <c r="G73" s="18" t="e">
        <f t="shared" si="5"/>
        <v>#DIV/0!</v>
      </c>
    </row>
    <row r="74" spans="1:7" x14ac:dyDescent="0.25">
      <c r="A74" s="2" t="s">
        <v>33</v>
      </c>
      <c r="B74" s="6"/>
      <c r="C74" s="39"/>
      <c r="D74" s="6"/>
      <c r="E74" s="39"/>
      <c r="F74" s="18" t="e">
        <f t="shared" si="5"/>
        <v>#DIV/0!</v>
      </c>
      <c r="G74" s="18" t="e">
        <f t="shared" si="5"/>
        <v>#DIV/0!</v>
      </c>
    </row>
    <row r="75" spans="1:7" x14ac:dyDescent="0.25">
      <c r="A75" s="2" t="s">
        <v>34</v>
      </c>
      <c r="B75" s="6"/>
      <c r="C75" s="6"/>
      <c r="D75" s="47"/>
      <c r="E75" s="47"/>
      <c r="F75" s="18" t="e">
        <f t="shared" si="5"/>
        <v>#DIV/0!</v>
      </c>
      <c r="G75" s="18" t="e">
        <f t="shared" si="5"/>
        <v>#DIV/0!</v>
      </c>
    </row>
    <row r="76" spans="1:7" x14ac:dyDescent="0.25">
      <c r="A76" s="2" t="s">
        <v>35</v>
      </c>
      <c r="B76" s="43"/>
      <c r="C76" s="43"/>
      <c r="D76" s="43"/>
      <c r="E76" s="43"/>
      <c r="F76" s="18" t="e">
        <f t="shared" si="5"/>
        <v>#DIV/0!</v>
      </c>
      <c r="G76" s="18" t="e">
        <f t="shared" si="5"/>
        <v>#DIV/0!</v>
      </c>
    </row>
    <row r="77" spans="1:7" x14ac:dyDescent="0.25">
      <c r="A77" s="2" t="s">
        <v>36</v>
      </c>
      <c r="B77" s="6"/>
      <c r="C77" s="6"/>
      <c r="D77" s="47"/>
      <c r="E77" s="47"/>
      <c r="F77" s="18" t="e">
        <f t="shared" si="5"/>
        <v>#DIV/0!</v>
      </c>
      <c r="G77" s="18" t="e">
        <f t="shared" si="5"/>
        <v>#DIV/0!</v>
      </c>
    </row>
    <row r="78" spans="1:7" x14ac:dyDescent="0.25">
      <c r="A78" s="2" t="s">
        <v>37</v>
      </c>
      <c r="B78" s="35"/>
      <c r="C78" s="6"/>
      <c r="D78" s="18"/>
      <c r="E78" s="18"/>
      <c r="F78" s="6"/>
      <c r="G78" s="21"/>
    </row>
    <row r="79" spans="1:7" x14ac:dyDescent="0.25">
      <c r="A79" s="2" t="s">
        <v>38</v>
      </c>
      <c r="B79" s="33"/>
      <c r="C79" s="6"/>
      <c r="D79" s="18"/>
      <c r="E79" s="18"/>
      <c r="F79" s="6"/>
      <c r="G79" s="21"/>
    </row>
    <row r="80" spans="1:7" x14ac:dyDescent="0.25">
      <c r="A80" s="2" t="s">
        <v>39</v>
      </c>
      <c r="B80" s="33"/>
      <c r="C80" s="6"/>
      <c r="D80" s="18"/>
      <c r="E80" s="18"/>
      <c r="F80" s="6"/>
      <c r="G80" s="21"/>
    </row>
    <row r="82" spans="1:7" x14ac:dyDescent="0.25">
      <c r="A82" s="22" t="s">
        <v>45</v>
      </c>
      <c r="B82" s="20"/>
      <c r="C82" s="20"/>
      <c r="D82" s="20"/>
      <c r="E82" s="20"/>
      <c r="F82" s="20"/>
      <c r="G82" s="20"/>
    </row>
    <row r="83" spans="1:7" x14ac:dyDescent="0.25">
      <c r="A83" s="1" t="s">
        <v>1</v>
      </c>
      <c r="B83" s="1" t="s">
        <v>2</v>
      </c>
      <c r="C83" s="1" t="s">
        <v>3</v>
      </c>
      <c r="D83" s="1" t="s">
        <v>4</v>
      </c>
      <c r="E83" s="23" t="s">
        <v>5</v>
      </c>
      <c r="F83" s="23" t="s">
        <v>6</v>
      </c>
      <c r="G83" s="23" t="s">
        <v>7</v>
      </c>
    </row>
    <row r="84" spans="1:7" x14ac:dyDescent="0.25">
      <c r="A84" s="2" t="s">
        <v>8</v>
      </c>
      <c r="B84" s="2" t="s">
        <v>9</v>
      </c>
      <c r="C84" s="25" t="s">
        <v>46</v>
      </c>
      <c r="D84" s="2" t="s">
        <v>9</v>
      </c>
      <c r="E84" s="2" t="s">
        <v>10</v>
      </c>
      <c r="F84" s="24">
        <v>44682</v>
      </c>
      <c r="G84" s="2" t="s">
        <v>11</v>
      </c>
    </row>
    <row r="86" spans="1:7" ht="45" x14ac:dyDescent="0.25">
      <c r="A86" s="1" t="s">
        <v>12</v>
      </c>
      <c r="B86" s="3" t="s">
        <v>13</v>
      </c>
      <c r="C86" s="7" t="s">
        <v>14</v>
      </c>
      <c r="D86" s="3" t="s">
        <v>15</v>
      </c>
      <c r="E86" s="7" t="s">
        <v>16</v>
      </c>
      <c r="F86" s="3" t="s">
        <v>17</v>
      </c>
      <c r="G86" s="3" t="s">
        <v>18</v>
      </c>
    </row>
    <row r="87" spans="1:7" x14ac:dyDescent="0.25">
      <c r="A87" s="9" t="s">
        <v>19</v>
      </c>
      <c r="B87" s="37">
        <v>3541193</v>
      </c>
      <c r="C87" s="38">
        <v>3581772</v>
      </c>
      <c r="D87" s="37">
        <v>1508000</v>
      </c>
      <c r="E87" s="38">
        <v>3581772</v>
      </c>
      <c r="F87" s="18">
        <f>((B87-D87)/B87)</f>
        <v>0.57415481166940063</v>
      </c>
      <c r="G87" s="18">
        <f>((C87-E87)/C87)</f>
        <v>0</v>
      </c>
    </row>
    <row r="88" spans="1:7" x14ac:dyDescent="0.25">
      <c r="A88" s="9" t="s">
        <v>20</v>
      </c>
      <c r="B88" s="37">
        <v>3541193</v>
      </c>
      <c r="C88" s="38">
        <v>3581772</v>
      </c>
      <c r="D88" s="37">
        <v>1508000</v>
      </c>
      <c r="E88" s="38">
        <v>3581772</v>
      </c>
      <c r="F88" s="18">
        <f t="shared" ref="F88:G96" si="6">((B88-D88)/B88)</f>
        <v>0.57415481166940063</v>
      </c>
      <c r="G88" s="18">
        <f t="shared" si="6"/>
        <v>0</v>
      </c>
    </row>
    <row r="89" spans="1:7" x14ac:dyDescent="0.25">
      <c r="A89" s="9" t="s">
        <v>21</v>
      </c>
      <c r="B89" s="6">
        <v>503.5</v>
      </c>
      <c r="C89" s="39">
        <v>537.69000000000005</v>
      </c>
      <c r="D89" s="39">
        <v>118.25</v>
      </c>
      <c r="E89" s="39">
        <v>537.69000000000005</v>
      </c>
      <c r="F89" s="18">
        <f t="shared" si="6"/>
        <v>0.76514399205561068</v>
      </c>
      <c r="G89" s="18">
        <f t="shared" si="6"/>
        <v>0</v>
      </c>
    </row>
    <row r="90" spans="1:7" x14ac:dyDescent="0.25">
      <c r="A90" s="10" t="s">
        <v>22</v>
      </c>
      <c r="B90" s="6">
        <v>471.86</v>
      </c>
      <c r="C90" s="39">
        <v>508.22</v>
      </c>
      <c r="D90" s="6">
        <v>114.64</v>
      </c>
      <c r="E90" s="39">
        <v>508.22</v>
      </c>
      <c r="F90" s="18">
        <f t="shared" si="6"/>
        <v>0.75704658161319038</v>
      </c>
      <c r="G90" s="18">
        <f t="shared" si="6"/>
        <v>0</v>
      </c>
    </row>
    <row r="91" spans="1:7" x14ac:dyDescent="0.25">
      <c r="A91" s="2" t="s">
        <v>23</v>
      </c>
      <c r="B91" s="26">
        <v>0.93700000000000006</v>
      </c>
      <c r="C91" s="40">
        <v>0.94499999999999995</v>
      </c>
      <c r="D91" s="26">
        <v>0.96899999999999997</v>
      </c>
      <c r="E91" s="40">
        <v>0.94499999999999995</v>
      </c>
      <c r="F91" s="18">
        <f t="shared" si="6"/>
        <v>-3.4151547491995643E-2</v>
      </c>
      <c r="G91" s="18">
        <f t="shared" si="6"/>
        <v>0</v>
      </c>
    </row>
    <row r="92" spans="1:7" x14ac:dyDescent="0.25">
      <c r="A92" s="2" t="s">
        <v>24</v>
      </c>
      <c r="B92" s="6">
        <v>567.08000000000004</v>
      </c>
      <c r="C92" s="39">
        <v>613.67999999999995</v>
      </c>
      <c r="D92" s="6">
        <v>114.64</v>
      </c>
      <c r="E92" s="39">
        <v>613.67999999999995</v>
      </c>
      <c r="F92" s="18">
        <f t="shared" si="6"/>
        <v>0.79784157438103975</v>
      </c>
      <c r="G92" s="18">
        <f t="shared" si="6"/>
        <v>0</v>
      </c>
    </row>
    <row r="93" spans="1:7" x14ac:dyDescent="0.25">
      <c r="A93" s="2" t="s">
        <v>25</v>
      </c>
      <c r="B93" s="6"/>
      <c r="C93" s="39"/>
      <c r="D93" s="6"/>
      <c r="E93" s="39"/>
      <c r="F93" s="18" t="e">
        <f t="shared" si="6"/>
        <v>#DIV/0!</v>
      </c>
      <c r="G93" s="18" t="e">
        <f t="shared" si="6"/>
        <v>#DIV/0!</v>
      </c>
    </row>
    <row r="94" spans="1:7" x14ac:dyDescent="0.25">
      <c r="A94" s="2" t="s">
        <v>26</v>
      </c>
      <c r="B94" s="41"/>
      <c r="C94" s="42"/>
      <c r="D94" s="41"/>
      <c r="E94" s="42"/>
      <c r="F94" s="18" t="e">
        <f t="shared" si="6"/>
        <v>#DIV/0!</v>
      </c>
      <c r="G94" s="18" t="e">
        <f t="shared" si="6"/>
        <v>#DIV/0!</v>
      </c>
    </row>
    <row r="95" spans="1:7" x14ac:dyDescent="0.25">
      <c r="A95" s="2" t="s">
        <v>27</v>
      </c>
      <c r="B95" s="6"/>
      <c r="C95" s="39"/>
      <c r="D95" s="6"/>
      <c r="E95" s="39"/>
      <c r="F95" s="18" t="e">
        <f t="shared" si="6"/>
        <v>#DIV/0!</v>
      </c>
      <c r="G95" s="18" t="e">
        <f t="shared" si="6"/>
        <v>#DIV/0!</v>
      </c>
    </row>
    <row r="96" spans="1:7" x14ac:dyDescent="0.25">
      <c r="A96" s="2" t="s">
        <v>28</v>
      </c>
      <c r="B96" s="49"/>
      <c r="C96" s="50"/>
      <c r="D96" s="49"/>
      <c r="E96" s="50"/>
      <c r="F96" s="51" t="e">
        <f t="shared" si="6"/>
        <v>#DIV/0!</v>
      </c>
      <c r="G96" s="51" t="e">
        <f t="shared" si="6"/>
        <v>#DIV/0!</v>
      </c>
    </row>
    <row r="97" spans="1:7" x14ac:dyDescent="0.25">
      <c r="A97" s="2" t="s">
        <v>29</v>
      </c>
      <c r="B97" s="52"/>
      <c r="C97" s="53"/>
      <c r="D97" s="52"/>
      <c r="E97" s="53"/>
      <c r="F97" s="51"/>
      <c r="G97" s="51"/>
    </row>
    <row r="98" spans="1:7" x14ac:dyDescent="0.25">
      <c r="A98" s="2" t="s">
        <v>30</v>
      </c>
      <c r="B98" s="49"/>
      <c r="C98" s="50"/>
      <c r="D98" s="49"/>
      <c r="E98" s="50"/>
      <c r="F98" s="51"/>
      <c r="G98" s="51"/>
    </row>
    <row r="99" spans="1:7" x14ac:dyDescent="0.25">
      <c r="A99" s="2" t="s">
        <v>31</v>
      </c>
      <c r="B99" s="6"/>
      <c r="C99" s="39"/>
      <c r="D99" s="6"/>
      <c r="E99" s="39"/>
      <c r="F99" s="18" t="e">
        <f t="shared" ref="F99:G104" si="7">((B99-D99)/B99)</f>
        <v>#DIV/0!</v>
      </c>
      <c r="G99" s="18" t="e">
        <f t="shared" si="7"/>
        <v>#DIV/0!</v>
      </c>
    </row>
    <row r="100" spans="1:7" x14ac:dyDescent="0.25">
      <c r="A100" s="2" t="s">
        <v>32</v>
      </c>
      <c r="B100" s="45"/>
      <c r="C100" s="46"/>
      <c r="D100" s="43"/>
      <c r="E100" s="44"/>
      <c r="F100" s="18" t="e">
        <f t="shared" si="7"/>
        <v>#DIV/0!</v>
      </c>
      <c r="G100" s="18" t="e">
        <f t="shared" si="7"/>
        <v>#DIV/0!</v>
      </c>
    </row>
    <row r="101" spans="1:7" x14ac:dyDescent="0.25">
      <c r="A101" s="2" t="s">
        <v>33</v>
      </c>
      <c r="B101" s="6"/>
      <c r="C101" s="39"/>
      <c r="D101" s="6"/>
      <c r="E101" s="39"/>
      <c r="F101" s="18" t="e">
        <f t="shared" si="7"/>
        <v>#DIV/0!</v>
      </c>
      <c r="G101" s="18" t="e">
        <f t="shared" si="7"/>
        <v>#DIV/0!</v>
      </c>
    </row>
    <row r="102" spans="1:7" x14ac:dyDescent="0.25">
      <c r="A102" s="2" t="s">
        <v>34</v>
      </c>
      <c r="B102" s="6"/>
      <c r="C102" s="6"/>
      <c r="D102" s="47"/>
      <c r="E102" s="47"/>
      <c r="F102" s="18" t="e">
        <f t="shared" si="7"/>
        <v>#DIV/0!</v>
      </c>
      <c r="G102" s="18" t="e">
        <f t="shared" si="7"/>
        <v>#DIV/0!</v>
      </c>
    </row>
    <row r="103" spans="1:7" x14ac:dyDescent="0.25">
      <c r="A103" s="2" t="s">
        <v>35</v>
      </c>
      <c r="B103" s="43"/>
      <c r="C103" s="43"/>
      <c r="D103" s="43"/>
      <c r="E103" s="43"/>
      <c r="F103" s="18" t="e">
        <f t="shared" si="7"/>
        <v>#DIV/0!</v>
      </c>
      <c r="G103" s="18" t="e">
        <f t="shared" si="7"/>
        <v>#DIV/0!</v>
      </c>
    </row>
    <row r="104" spans="1:7" x14ac:dyDescent="0.25">
      <c r="A104" s="2" t="s">
        <v>36</v>
      </c>
      <c r="B104" s="6"/>
      <c r="C104" s="6"/>
      <c r="D104" s="47"/>
      <c r="E104" s="47"/>
      <c r="F104" s="18" t="e">
        <f t="shared" si="7"/>
        <v>#DIV/0!</v>
      </c>
      <c r="G104" s="18" t="e">
        <f t="shared" si="7"/>
        <v>#DIV/0!</v>
      </c>
    </row>
    <row r="105" spans="1:7" x14ac:dyDescent="0.25">
      <c r="A105" s="2" t="s">
        <v>37</v>
      </c>
      <c r="B105" s="6"/>
      <c r="C105" s="6"/>
      <c r="D105" s="18"/>
      <c r="E105" s="18"/>
      <c r="F105" s="6"/>
      <c r="G105" s="21"/>
    </row>
    <row r="106" spans="1:7" x14ac:dyDescent="0.25">
      <c r="A106" s="2" t="s">
        <v>38</v>
      </c>
      <c r="B106" s="6"/>
      <c r="C106" s="6"/>
      <c r="D106" s="18"/>
      <c r="E106" s="18"/>
      <c r="F106" s="6"/>
      <c r="G106" s="21"/>
    </row>
    <row r="107" spans="1:7" x14ac:dyDescent="0.25">
      <c r="A107" s="2" t="s">
        <v>39</v>
      </c>
      <c r="B107" s="6"/>
      <c r="C107" s="6"/>
      <c r="D107" s="18"/>
      <c r="E107" s="18"/>
      <c r="F107" s="6"/>
      <c r="G107" s="21"/>
    </row>
    <row r="109" spans="1:7" x14ac:dyDescent="0.25">
      <c r="A109" s="22" t="s">
        <v>47</v>
      </c>
      <c r="B109" s="20"/>
      <c r="C109" s="20"/>
      <c r="D109" s="20"/>
      <c r="E109" s="20"/>
      <c r="F109" s="20"/>
      <c r="G109" s="20"/>
    </row>
    <row r="110" spans="1:7" x14ac:dyDescent="0.25">
      <c r="A110" s="1" t="s">
        <v>1</v>
      </c>
      <c r="B110" s="1" t="s">
        <v>2</v>
      </c>
      <c r="C110" s="1" t="s">
        <v>3</v>
      </c>
      <c r="D110" s="1" t="s">
        <v>4</v>
      </c>
      <c r="E110" s="23" t="s">
        <v>5</v>
      </c>
      <c r="F110" s="23" t="s">
        <v>6</v>
      </c>
      <c r="G110" s="23" t="s">
        <v>7</v>
      </c>
    </row>
    <row r="111" spans="1:7" x14ac:dyDescent="0.25">
      <c r="A111" s="2" t="s">
        <v>8</v>
      </c>
      <c r="B111" s="2" t="s">
        <v>9</v>
      </c>
      <c r="C111" s="25" t="s">
        <v>48</v>
      </c>
      <c r="D111" s="2" t="s">
        <v>9</v>
      </c>
      <c r="E111" s="2" t="s">
        <v>10</v>
      </c>
      <c r="F111" s="24">
        <v>44682</v>
      </c>
      <c r="G111" s="2" t="s">
        <v>11</v>
      </c>
    </row>
    <row r="113" spans="1:7" ht="45" x14ac:dyDescent="0.25">
      <c r="A113" s="1" t="s">
        <v>12</v>
      </c>
      <c r="B113" s="3" t="s">
        <v>13</v>
      </c>
      <c r="C113" s="7" t="s">
        <v>14</v>
      </c>
      <c r="D113" s="3" t="s">
        <v>15</v>
      </c>
      <c r="E113" s="7" t="s">
        <v>16</v>
      </c>
      <c r="F113" s="3" t="s">
        <v>17</v>
      </c>
      <c r="G113" s="3" t="s">
        <v>18</v>
      </c>
    </row>
    <row r="114" spans="1:7" x14ac:dyDescent="0.25">
      <c r="A114" s="9" t="s">
        <v>19</v>
      </c>
      <c r="B114" s="37"/>
      <c r="C114" s="38"/>
      <c r="D114" s="37"/>
      <c r="E114" s="38"/>
      <c r="F114" s="18" t="e">
        <f>((B114-D114)/B114)</f>
        <v>#DIV/0!</v>
      </c>
      <c r="G114" s="18" t="e">
        <f>((C114-E114)/C114)</f>
        <v>#DIV/0!</v>
      </c>
    </row>
    <row r="115" spans="1:7" x14ac:dyDescent="0.25">
      <c r="A115" s="9" t="s">
        <v>20</v>
      </c>
      <c r="B115" s="37"/>
      <c r="C115" s="38"/>
      <c r="D115" s="37"/>
      <c r="E115" s="38"/>
      <c r="F115" s="18" t="e">
        <f t="shared" ref="F115:G123" si="8">((B115-D115)/B115)</f>
        <v>#DIV/0!</v>
      </c>
      <c r="G115" s="18" t="e">
        <f t="shared" si="8"/>
        <v>#DIV/0!</v>
      </c>
    </row>
    <row r="116" spans="1:7" x14ac:dyDescent="0.25">
      <c r="A116" s="9" t="s">
        <v>21</v>
      </c>
      <c r="B116" s="6"/>
      <c r="C116" s="39"/>
      <c r="D116" s="39"/>
      <c r="E116" s="6"/>
      <c r="F116" s="18" t="e">
        <f t="shared" si="8"/>
        <v>#DIV/0!</v>
      </c>
      <c r="G116" s="18" t="e">
        <f t="shared" si="8"/>
        <v>#DIV/0!</v>
      </c>
    </row>
    <row r="117" spans="1:7" x14ac:dyDescent="0.25">
      <c r="A117" s="10" t="s">
        <v>22</v>
      </c>
      <c r="B117" s="6"/>
      <c r="C117" s="39"/>
      <c r="D117" s="6"/>
      <c r="E117" s="39"/>
      <c r="F117" s="18" t="e">
        <f t="shared" si="8"/>
        <v>#DIV/0!</v>
      </c>
      <c r="G117" s="18" t="e">
        <f t="shared" si="8"/>
        <v>#DIV/0!</v>
      </c>
    </row>
    <row r="118" spans="1:7" x14ac:dyDescent="0.25">
      <c r="A118" s="2" t="s">
        <v>23</v>
      </c>
      <c r="B118" s="26"/>
      <c r="C118" s="40"/>
      <c r="D118" s="26"/>
      <c r="E118" s="40"/>
      <c r="F118" s="18" t="e">
        <f t="shared" si="8"/>
        <v>#DIV/0!</v>
      </c>
      <c r="G118" s="18" t="e">
        <f t="shared" si="8"/>
        <v>#DIV/0!</v>
      </c>
    </row>
    <row r="119" spans="1:7" x14ac:dyDescent="0.25">
      <c r="A119" s="2" t="s">
        <v>24</v>
      </c>
      <c r="B119" s="6"/>
      <c r="C119" s="39"/>
      <c r="D119" s="6"/>
      <c r="E119" s="39"/>
      <c r="F119" s="18" t="e">
        <f t="shared" si="8"/>
        <v>#DIV/0!</v>
      </c>
      <c r="G119" s="18" t="e">
        <f t="shared" si="8"/>
        <v>#DIV/0!</v>
      </c>
    </row>
    <row r="120" spans="1:7" x14ac:dyDescent="0.25">
      <c r="A120" s="2" t="s">
        <v>25</v>
      </c>
      <c r="B120" s="6"/>
      <c r="C120" s="39"/>
      <c r="D120" s="6"/>
      <c r="E120" s="39"/>
      <c r="F120" s="18" t="e">
        <f t="shared" si="8"/>
        <v>#DIV/0!</v>
      </c>
      <c r="G120" s="18" t="e">
        <f t="shared" si="8"/>
        <v>#DIV/0!</v>
      </c>
    </row>
    <row r="121" spans="1:7" x14ac:dyDescent="0.25">
      <c r="A121" s="2" t="s">
        <v>26</v>
      </c>
      <c r="B121" s="41"/>
      <c r="C121" s="42"/>
      <c r="D121" s="41"/>
      <c r="E121" s="42"/>
      <c r="F121" s="18" t="e">
        <f t="shared" si="8"/>
        <v>#DIV/0!</v>
      </c>
      <c r="G121" s="18" t="e">
        <f t="shared" si="8"/>
        <v>#DIV/0!</v>
      </c>
    </row>
    <row r="122" spans="1:7" x14ac:dyDescent="0.25">
      <c r="A122" s="2" t="s">
        <v>27</v>
      </c>
      <c r="B122" s="6"/>
      <c r="C122" s="39"/>
      <c r="D122" s="6"/>
      <c r="E122" s="39"/>
      <c r="F122" s="18" t="e">
        <f t="shared" si="8"/>
        <v>#DIV/0!</v>
      </c>
      <c r="G122" s="18" t="e">
        <f t="shared" si="8"/>
        <v>#DIV/0!</v>
      </c>
    </row>
    <row r="123" spans="1:7" x14ac:dyDescent="0.25">
      <c r="A123" s="2" t="s">
        <v>28</v>
      </c>
      <c r="B123" s="49"/>
      <c r="C123" s="50"/>
      <c r="D123" s="49"/>
      <c r="E123" s="50"/>
      <c r="F123" s="51" t="e">
        <f t="shared" si="8"/>
        <v>#DIV/0!</v>
      </c>
      <c r="G123" s="51" t="e">
        <f t="shared" si="8"/>
        <v>#DIV/0!</v>
      </c>
    </row>
    <row r="124" spans="1:7" x14ac:dyDescent="0.25">
      <c r="A124" s="2" t="s">
        <v>29</v>
      </c>
      <c r="B124" s="52"/>
      <c r="C124" s="53"/>
      <c r="D124" s="52"/>
      <c r="E124" s="53"/>
      <c r="F124" s="51"/>
      <c r="G124" s="51"/>
    </row>
    <row r="125" spans="1:7" x14ac:dyDescent="0.25">
      <c r="A125" s="2" t="s">
        <v>30</v>
      </c>
      <c r="B125" s="49"/>
      <c r="C125" s="50"/>
      <c r="D125" s="49"/>
      <c r="E125" s="50"/>
      <c r="F125" s="51"/>
      <c r="G125" s="51"/>
    </row>
    <row r="126" spans="1:7" x14ac:dyDescent="0.25">
      <c r="A126" s="2" t="s">
        <v>31</v>
      </c>
      <c r="B126" s="6"/>
      <c r="C126" s="39"/>
      <c r="D126" s="6"/>
      <c r="E126" s="39"/>
      <c r="F126" s="18" t="e">
        <f t="shared" ref="F126:G131" si="9">((B126-D126)/B126)</f>
        <v>#DIV/0!</v>
      </c>
      <c r="G126" s="18" t="e">
        <f t="shared" si="9"/>
        <v>#DIV/0!</v>
      </c>
    </row>
    <row r="127" spans="1:7" x14ac:dyDescent="0.25">
      <c r="A127" s="2" t="s">
        <v>32</v>
      </c>
      <c r="B127" s="45"/>
      <c r="C127" s="46"/>
      <c r="D127" s="43"/>
      <c r="E127" s="44"/>
      <c r="F127" s="18" t="e">
        <f t="shared" si="9"/>
        <v>#DIV/0!</v>
      </c>
      <c r="G127" s="18" t="e">
        <f t="shared" si="9"/>
        <v>#DIV/0!</v>
      </c>
    </row>
    <row r="128" spans="1:7" x14ac:dyDescent="0.25">
      <c r="A128" s="2" t="s">
        <v>33</v>
      </c>
      <c r="B128" s="6"/>
      <c r="C128" s="39"/>
      <c r="D128" s="6"/>
      <c r="E128" s="39"/>
      <c r="F128" s="18" t="e">
        <f t="shared" si="9"/>
        <v>#DIV/0!</v>
      </c>
      <c r="G128" s="18" t="e">
        <f t="shared" si="9"/>
        <v>#DIV/0!</v>
      </c>
    </row>
    <row r="129" spans="1:7" x14ac:dyDescent="0.25">
      <c r="A129" s="2" t="s">
        <v>34</v>
      </c>
      <c r="B129" s="6"/>
      <c r="C129" s="6"/>
      <c r="D129" s="47"/>
      <c r="E129" s="47"/>
      <c r="F129" s="18" t="e">
        <f t="shared" si="9"/>
        <v>#DIV/0!</v>
      </c>
      <c r="G129" s="18" t="e">
        <f t="shared" si="9"/>
        <v>#DIV/0!</v>
      </c>
    </row>
    <row r="130" spans="1:7" x14ac:dyDescent="0.25">
      <c r="A130" s="2" t="s">
        <v>35</v>
      </c>
      <c r="B130" s="43"/>
      <c r="C130" s="43"/>
      <c r="D130" s="43"/>
      <c r="E130" s="43"/>
      <c r="F130" s="18" t="e">
        <f t="shared" si="9"/>
        <v>#DIV/0!</v>
      </c>
      <c r="G130" s="18" t="e">
        <f t="shared" si="9"/>
        <v>#DIV/0!</v>
      </c>
    </row>
    <row r="131" spans="1:7" x14ac:dyDescent="0.25">
      <c r="A131" s="2" t="s">
        <v>36</v>
      </c>
      <c r="B131" s="6"/>
      <c r="C131" s="6"/>
      <c r="D131" s="47"/>
      <c r="E131" s="47"/>
      <c r="F131" s="18" t="e">
        <f t="shared" si="9"/>
        <v>#DIV/0!</v>
      </c>
      <c r="G131" s="18" t="e">
        <f t="shared" si="9"/>
        <v>#DIV/0!</v>
      </c>
    </row>
    <row r="132" spans="1:7" x14ac:dyDescent="0.25">
      <c r="A132" s="2" t="s">
        <v>37</v>
      </c>
      <c r="B132" s="6"/>
      <c r="C132" s="6"/>
      <c r="D132" s="18"/>
      <c r="E132" s="18"/>
      <c r="F132" s="6"/>
      <c r="G132" s="21"/>
    </row>
    <row r="133" spans="1:7" x14ac:dyDescent="0.25">
      <c r="A133" s="2" t="s">
        <v>38</v>
      </c>
      <c r="B133" s="6"/>
      <c r="C133" s="6"/>
      <c r="D133" s="18"/>
      <c r="E133" s="18"/>
      <c r="F133" s="6"/>
      <c r="G133" s="21"/>
    </row>
    <row r="134" spans="1:7" x14ac:dyDescent="0.25">
      <c r="A134" s="2" t="s">
        <v>39</v>
      </c>
      <c r="B134" s="6"/>
      <c r="C134" s="6"/>
      <c r="D134" s="18"/>
      <c r="E134" s="18"/>
      <c r="F134" s="6"/>
      <c r="G134" s="21"/>
    </row>
    <row r="136" spans="1:7" x14ac:dyDescent="0.25">
      <c r="A136" s="22" t="s">
        <v>49</v>
      </c>
      <c r="B136" s="20"/>
      <c r="C136" s="20"/>
      <c r="D136" s="20"/>
      <c r="E136" s="20"/>
      <c r="F136" s="20"/>
      <c r="G136" s="20"/>
    </row>
    <row r="137" spans="1:7" x14ac:dyDescent="0.25">
      <c r="A137" s="1" t="s">
        <v>1</v>
      </c>
      <c r="B137" s="1" t="s">
        <v>2</v>
      </c>
      <c r="C137" s="1" t="s">
        <v>3</v>
      </c>
      <c r="D137" s="1" t="s">
        <v>4</v>
      </c>
      <c r="E137" s="23" t="s">
        <v>5</v>
      </c>
      <c r="F137" s="23" t="s">
        <v>6</v>
      </c>
      <c r="G137" s="23" t="s">
        <v>7</v>
      </c>
    </row>
    <row r="138" spans="1:7" x14ac:dyDescent="0.25">
      <c r="A138" s="2" t="s">
        <v>8</v>
      </c>
      <c r="B138" s="2" t="s">
        <v>9</v>
      </c>
      <c r="C138" s="26" t="s">
        <v>9</v>
      </c>
      <c r="D138" s="27" t="s">
        <v>50</v>
      </c>
      <c r="E138" s="2" t="s">
        <v>10</v>
      </c>
      <c r="F138" s="24">
        <v>44682</v>
      </c>
      <c r="G138" s="2" t="s">
        <v>11</v>
      </c>
    </row>
    <row r="140" spans="1:7" ht="45" x14ac:dyDescent="0.25">
      <c r="A140" s="1" t="s">
        <v>12</v>
      </c>
      <c r="B140" s="3" t="s">
        <v>13</v>
      </c>
      <c r="C140" s="7" t="s">
        <v>14</v>
      </c>
      <c r="D140" s="3" t="s">
        <v>15</v>
      </c>
      <c r="E140" s="7" t="s">
        <v>16</v>
      </c>
      <c r="F140" s="3" t="s">
        <v>17</v>
      </c>
      <c r="G140" s="3" t="s">
        <v>18</v>
      </c>
    </row>
    <row r="141" spans="1:7" x14ac:dyDescent="0.25">
      <c r="A141" s="9" t="s">
        <v>19</v>
      </c>
      <c r="B141" s="37">
        <v>0</v>
      </c>
      <c r="C141" s="37">
        <v>3102823</v>
      </c>
      <c r="D141" s="37"/>
      <c r="E141" s="38"/>
      <c r="F141" s="18" t="e">
        <f>((B141-D141)/B141)</f>
        <v>#DIV/0!</v>
      </c>
      <c r="G141" s="18">
        <f>((C141-E141)/C141)</f>
        <v>1</v>
      </c>
    </row>
    <row r="142" spans="1:7" x14ac:dyDescent="0.25">
      <c r="A142" s="9" t="s">
        <v>20</v>
      </c>
      <c r="B142" s="37">
        <v>0</v>
      </c>
      <c r="C142" s="37">
        <v>3102823</v>
      </c>
      <c r="D142" s="37"/>
      <c r="E142" s="38"/>
      <c r="F142" s="18" t="e">
        <f t="shared" ref="F142:G150" si="10">((B142-D142)/B142)</f>
        <v>#DIV/0!</v>
      </c>
      <c r="G142" s="18">
        <f t="shared" si="10"/>
        <v>1</v>
      </c>
    </row>
    <row r="143" spans="1:7" x14ac:dyDescent="0.25">
      <c r="A143" s="9" t="s">
        <v>21</v>
      </c>
      <c r="B143" s="6">
        <v>0</v>
      </c>
      <c r="C143" s="39">
        <v>542.74</v>
      </c>
      <c r="D143" s="39"/>
      <c r="E143" s="6"/>
      <c r="F143" s="18" t="e">
        <f t="shared" si="10"/>
        <v>#DIV/0!</v>
      </c>
      <c r="G143" s="18">
        <f t="shared" si="10"/>
        <v>1</v>
      </c>
    </row>
    <row r="144" spans="1:7" x14ac:dyDescent="0.25">
      <c r="A144" s="10" t="s">
        <v>22</v>
      </c>
      <c r="B144" s="6">
        <v>0</v>
      </c>
      <c r="C144" s="39">
        <v>521.12</v>
      </c>
      <c r="D144" s="6"/>
      <c r="E144" s="39"/>
      <c r="F144" s="18" t="e">
        <f t="shared" si="10"/>
        <v>#DIV/0!</v>
      </c>
      <c r="G144" s="18">
        <f t="shared" si="10"/>
        <v>1</v>
      </c>
    </row>
    <row r="145" spans="1:7" x14ac:dyDescent="0.25">
      <c r="A145" s="2" t="s">
        <v>23</v>
      </c>
      <c r="B145" s="26">
        <v>0</v>
      </c>
      <c r="C145" s="40">
        <v>0.96</v>
      </c>
      <c r="D145" s="26"/>
      <c r="E145" s="40"/>
      <c r="F145" s="18" t="e">
        <f t="shared" si="10"/>
        <v>#DIV/0!</v>
      </c>
      <c r="G145" s="18">
        <f t="shared" si="10"/>
        <v>1</v>
      </c>
    </row>
    <row r="146" spans="1:7" x14ac:dyDescent="0.25">
      <c r="A146" s="2" t="s">
        <v>24</v>
      </c>
      <c r="B146" s="6">
        <v>0</v>
      </c>
      <c r="C146" s="39">
        <v>636.4</v>
      </c>
      <c r="D146" s="6"/>
      <c r="E146" s="39"/>
      <c r="F146" s="18" t="e">
        <f t="shared" si="10"/>
        <v>#DIV/0!</v>
      </c>
      <c r="G146" s="18">
        <f t="shared" si="10"/>
        <v>1</v>
      </c>
    </row>
    <row r="147" spans="1:7" x14ac:dyDescent="0.25">
      <c r="A147" s="2" t="s">
        <v>25</v>
      </c>
      <c r="B147" s="6">
        <v>0</v>
      </c>
      <c r="C147" s="6">
        <v>103.47</v>
      </c>
      <c r="D147" s="6"/>
      <c r="E147" s="39"/>
      <c r="F147" s="18" t="e">
        <f t="shared" si="10"/>
        <v>#DIV/0!</v>
      </c>
      <c r="G147" s="18">
        <f t="shared" si="10"/>
        <v>1</v>
      </c>
    </row>
    <row r="148" spans="1:7" x14ac:dyDescent="0.25">
      <c r="A148" s="2" t="s">
        <v>26</v>
      </c>
      <c r="B148" s="41">
        <v>0</v>
      </c>
      <c r="C148" s="42">
        <v>48</v>
      </c>
      <c r="D148" s="41"/>
      <c r="E148" s="42"/>
      <c r="F148" s="18" t="e">
        <f t="shared" si="10"/>
        <v>#DIV/0!</v>
      </c>
      <c r="G148" s="18">
        <f t="shared" si="10"/>
        <v>1</v>
      </c>
    </row>
    <row r="149" spans="1:7" x14ac:dyDescent="0.25">
      <c r="A149" s="2" t="s">
        <v>27</v>
      </c>
      <c r="B149" s="41">
        <v>0</v>
      </c>
      <c r="C149" s="39">
        <v>25853</v>
      </c>
      <c r="D149" s="6"/>
      <c r="E149" s="39"/>
      <c r="F149" s="18" t="e">
        <f t="shared" si="10"/>
        <v>#DIV/0!</v>
      </c>
      <c r="G149" s="18">
        <f t="shared" si="10"/>
        <v>1</v>
      </c>
    </row>
    <row r="150" spans="1:7" x14ac:dyDescent="0.25">
      <c r="A150" s="2" t="s">
        <v>28</v>
      </c>
      <c r="B150" s="50"/>
      <c r="C150" s="50"/>
      <c r="D150" s="49"/>
      <c r="E150" s="50"/>
      <c r="F150" s="51" t="e">
        <f t="shared" si="10"/>
        <v>#DIV/0!</v>
      </c>
      <c r="G150" s="51" t="e">
        <f t="shared" si="10"/>
        <v>#DIV/0!</v>
      </c>
    </row>
    <row r="151" spans="1:7" x14ac:dyDescent="0.25">
      <c r="A151" s="2" t="s">
        <v>29</v>
      </c>
      <c r="B151" s="52"/>
      <c r="C151" s="53"/>
      <c r="D151" s="52"/>
      <c r="E151" s="53"/>
      <c r="F151" s="51"/>
      <c r="G151" s="51"/>
    </row>
    <row r="152" spans="1:7" x14ac:dyDescent="0.25">
      <c r="A152" s="2" t="s">
        <v>30</v>
      </c>
      <c r="B152" s="49"/>
      <c r="C152" s="50"/>
      <c r="D152" s="49"/>
      <c r="E152" s="50"/>
      <c r="F152" s="51"/>
      <c r="G152" s="51"/>
    </row>
    <row r="153" spans="1:7" x14ac:dyDescent="0.25">
      <c r="A153" s="2" t="s">
        <v>31</v>
      </c>
      <c r="B153" s="41">
        <v>0</v>
      </c>
      <c r="C153" s="39">
        <v>116.14</v>
      </c>
      <c r="D153" s="6"/>
      <c r="E153" s="39"/>
      <c r="F153" s="18" t="e">
        <f t="shared" ref="F153:G158" si="11">((B153-D153)/B153)</f>
        <v>#DIV/0!</v>
      </c>
      <c r="G153" s="18">
        <f t="shared" si="11"/>
        <v>1</v>
      </c>
    </row>
    <row r="154" spans="1:7" x14ac:dyDescent="0.25">
      <c r="A154" s="2" t="s">
        <v>32</v>
      </c>
      <c r="B154" s="41">
        <v>0</v>
      </c>
      <c r="C154" s="46">
        <v>8625</v>
      </c>
      <c r="D154" s="43"/>
      <c r="E154" s="44"/>
      <c r="F154" s="18" t="e">
        <f t="shared" si="11"/>
        <v>#DIV/0!</v>
      </c>
      <c r="G154" s="18">
        <f t="shared" si="11"/>
        <v>1</v>
      </c>
    </row>
    <row r="155" spans="1:7" x14ac:dyDescent="0.25">
      <c r="A155" s="2" t="s">
        <v>33</v>
      </c>
      <c r="B155" s="41">
        <v>0</v>
      </c>
      <c r="C155" s="39">
        <v>162</v>
      </c>
      <c r="D155" s="6"/>
      <c r="E155" s="39"/>
      <c r="F155" s="18" t="e">
        <f t="shared" si="11"/>
        <v>#DIV/0!</v>
      </c>
      <c r="G155" s="18">
        <f t="shared" si="11"/>
        <v>1</v>
      </c>
    </row>
    <row r="156" spans="1:7" x14ac:dyDescent="0.25">
      <c r="A156" s="2" t="s">
        <v>34</v>
      </c>
      <c r="B156" s="41">
        <v>0</v>
      </c>
      <c r="C156" s="6">
        <v>91.74</v>
      </c>
      <c r="D156" s="47"/>
      <c r="E156" s="47"/>
      <c r="F156" s="18" t="e">
        <f t="shared" si="11"/>
        <v>#DIV/0!</v>
      </c>
      <c r="G156" s="18">
        <f t="shared" si="11"/>
        <v>1</v>
      </c>
    </row>
    <row r="157" spans="1:7" x14ac:dyDescent="0.25">
      <c r="A157" s="2" t="s">
        <v>35</v>
      </c>
      <c r="B157" s="41">
        <v>0</v>
      </c>
      <c r="C157" s="43">
        <v>8990</v>
      </c>
      <c r="D157" s="43"/>
      <c r="E157" s="43"/>
      <c r="F157" s="18" t="e">
        <f t="shared" si="11"/>
        <v>#DIV/0!</v>
      </c>
      <c r="G157" s="18">
        <f t="shared" si="11"/>
        <v>1</v>
      </c>
    </row>
    <row r="158" spans="1:7" x14ac:dyDescent="0.25">
      <c r="A158" s="2" t="s">
        <v>36</v>
      </c>
      <c r="B158" s="41">
        <v>0</v>
      </c>
      <c r="C158" s="6">
        <v>122</v>
      </c>
      <c r="D158" s="47"/>
      <c r="E158" s="47"/>
      <c r="F158" s="18" t="e">
        <f t="shared" si="11"/>
        <v>#DIV/0!</v>
      </c>
      <c r="G158" s="18">
        <f t="shared" si="11"/>
        <v>1</v>
      </c>
    </row>
    <row r="159" spans="1:7" x14ac:dyDescent="0.25">
      <c r="A159" s="2" t="s">
        <v>37</v>
      </c>
      <c r="B159" s="36"/>
      <c r="C159" s="6"/>
      <c r="D159" s="18"/>
      <c r="E159" s="18"/>
      <c r="F159" s="6"/>
      <c r="G159" s="21"/>
    </row>
    <row r="160" spans="1:7" x14ac:dyDescent="0.25">
      <c r="A160" s="2" t="s">
        <v>38</v>
      </c>
      <c r="B160" s="36"/>
      <c r="C160" s="6"/>
      <c r="D160" s="18"/>
      <c r="E160" s="18"/>
      <c r="F160" s="6"/>
      <c r="G160" s="21"/>
    </row>
    <row r="161" spans="1:7" x14ac:dyDescent="0.25">
      <c r="A161" s="2" t="s">
        <v>39</v>
      </c>
      <c r="B161" s="36"/>
      <c r="C161" s="6"/>
      <c r="D161" s="18"/>
      <c r="E161" s="18"/>
      <c r="F161" s="6"/>
      <c r="G161" s="21"/>
    </row>
    <row r="163" spans="1:7" x14ac:dyDescent="0.25">
      <c r="A163" s="22" t="s">
        <v>51</v>
      </c>
      <c r="B163" s="20"/>
      <c r="C163" s="20"/>
      <c r="D163" s="20"/>
      <c r="E163" s="20"/>
      <c r="F163" s="20"/>
      <c r="G163" s="20"/>
    </row>
    <row r="164" spans="1:7" x14ac:dyDescent="0.25">
      <c r="A164" s="1" t="s">
        <v>1</v>
      </c>
      <c r="B164" s="1" t="s">
        <v>2</v>
      </c>
      <c r="C164" s="1" t="s">
        <v>3</v>
      </c>
      <c r="D164" s="1" t="s">
        <v>4</v>
      </c>
      <c r="E164" s="23" t="s">
        <v>5</v>
      </c>
      <c r="F164" s="23" t="s">
        <v>6</v>
      </c>
      <c r="G164" s="23" t="s">
        <v>7</v>
      </c>
    </row>
    <row r="165" spans="1:7" x14ac:dyDescent="0.25">
      <c r="A165" s="2" t="s">
        <v>8</v>
      </c>
      <c r="B165" s="2" t="s">
        <v>9</v>
      </c>
      <c r="C165" s="27" t="s">
        <v>43</v>
      </c>
      <c r="D165" s="27" t="s">
        <v>50</v>
      </c>
      <c r="E165" s="2" t="s">
        <v>44</v>
      </c>
      <c r="F165" s="24">
        <v>44682</v>
      </c>
      <c r="G165" s="2" t="s">
        <v>11</v>
      </c>
    </row>
    <row r="167" spans="1:7" ht="45" x14ac:dyDescent="0.25">
      <c r="A167" s="1" t="s">
        <v>12</v>
      </c>
      <c r="B167" s="3" t="s">
        <v>13</v>
      </c>
      <c r="C167" s="7" t="s">
        <v>14</v>
      </c>
      <c r="D167" s="3" t="s">
        <v>15</v>
      </c>
      <c r="E167" s="7" t="s">
        <v>16</v>
      </c>
      <c r="F167" s="3" t="s">
        <v>17</v>
      </c>
      <c r="G167" s="3" t="s">
        <v>18</v>
      </c>
    </row>
    <row r="168" spans="1:7" x14ac:dyDescent="0.25">
      <c r="A168" s="9" t="s">
        <v>19</v>
      </c>
      <c r="B168" s="37">
        <v>0</v>
      </c>
      <c r="C168" s="38">
        <v>141293</v>
      </c>
      <c r="D168" s="37"/>
      <c r="E168" s="38"/>
      <c r="F168" s="18" t="e">
        <f>((B168-D168)/B168)</f>
        <v>#DIV/0!</v>
      </c>
      <c r="G168" s="18">
        <f>((C168-E168)/C168)</f>
        <v>1</v>
      </c>
    </row>
    <row r="169" spans="1:7" x14ac:dyDescent="0.25">
      <c r="A169" s="9" t="s">
        <v>20</v>
      </c>
      <c r="B169" s="37">
        <v>0</v>
      </c>
      <c r="C169" s="38">
        <v>141293</v>
      </c>
      <c r="D169" s="37"/>
      <c r="E169" s="38"/>
      <c r="F169" s="18" t="e">
        <f t="shared" ref="F169:G177" si="12">((B169-D169)/B169)</f>
        <v>#DIV/0!</v>
      </c>
      <c r="G169" s="18">
        <f t="shared" si="12"/>
        <v>1</v>
      </c>
    </row>
    <row r="170" spans="1:7" x14ac:dyDescent="0.25">
      <c r="A170" s="9" t="s">
        <v>21</v>
      </c>
      <c r="B170" s="6">
        <v>0</v>
      </c>
      <c r="C170" s="39">
        <v>419.83</v>
      </c>
      <c r="D170" s="39"/>
      <c r="E170" s="6"/>
      <c r="F170" s="18" t="e">
        <f t="shared" si="12"/>
        <v>#DIV/0!</v>
      </c>
      <c r="G170" s="18">
        <f t="shared" si="12"/>
        <v>1</v>
      </c>
    </row>
    <row r="171" spans="1:7" x14ac:dyDescent="0.25">
      <c r="A171" s="10" t="s">
        <v>22</v>
      </c>
      <c r="B171" s="6">
        <v>0</v>
      </c>
      <c r="C171" s="39">
        <v>464.88</v>
      </c>
      <c r="D171" s="6"/>
      <c r="E171" s="39"/>
      <c r="F171" s="18" t="e">
        <f t="shared" si="12"/>
        <v>#DIV/0!</v>
      </c>
      <c r="G171" s="18">
        <f t="shared" si="12"/>
        <v>1</v>
      </c>
    </row>
    <row r="172" spans="1:7" x14ac:dyDescent="0.25">
      <c r="A172" s="2" t="s">
        <v>23</v>
      </c>
      <c r="B172" s="26">
        <v>0</v>
      </c>
      <c r="C172" s="40">
        <v>1.107</v>
      </c>
      <c r="D172" s="26"/>
      <c r="E172" s="40"/>
      <c r="F172" s="18" t="e">
        <f t="shared" si="12"/>
        <v>#DIV/0!</v>
      </c>
      <c r="G172" s="18">
        <f t="shared" si="12"/>
        <v>1</v>
      </c>
    </row>
    <row r="173" spans="1:7" x14ac:dyDescent="0.25">
      <c r="A173" s="2" t="s">
        <v>24</v>
      </c>
      <c r="B173" s="6">
        <v>0</v>
      </c>
      <c r="C173" s="39">
        <v>692.65</v>
      </c>
      <c r="D173" s="6"/>
      <c r="E173" s="39"/>
      <c r="F173" s="18" t="e">
        <f t="shared" si="12"/>
        <v>#DIV/0!</v>
      </c>
      <c r="G173" s="18">
        <f t="shared" si="12"/>
        <v>1</v>
      </c>
    </row>
    <row r="174" spans="1:7" x14ac:dyDescent="0.25">
      <c r="A174" s="2" t="s">
        <v>25</v>
      </c>
      <c r="B174" s="6">
        <v>0</v>
      </c>
      <c r="C174" s="39">
        <v>134.88</v>
      </c>
      <c r="D174" s="6"/>
      <c r="E174" s="39"/>
      <c r="F174" s="18" t="e">
        <f t="shared" si="12"/>
        <v>#DIV/0!</v>
      </c>
      <c r="G174" s="18">
        <f t="shared" si="12"/>
        <v>1</v>
      </c>
    </row>
    <row r="175" spans="1:7" x14ac:dyDescent="0.25">
      <c r="A175" s="2" t="s">
        <v>26</v>
      </c>
      <c r="B175" s="41">
        <v>0</v>
      </c>
      <c r="C175" s="42">
        <v>68</v>
      </c>
      <c r="D175" s="41"/>
      <c r="E175" s="42"/>
      <c r="F175" s="18" t="e">
        <f t="shared" si="12"/>
        <v>#DIV/0!</v>
      </c>
      <c r="G175" s="18">
        <f t="shared" si="12"/>
        <v>1</v>
      </c>
    </row>
    <row r="176" spans="1:7" x14ac:dyDescent="0.25">
      <c r="A176" s="2" t="s">
        <v>27</v>
      </c>
      <c r="B176" s="6">
        <v>0</v>
      </c>
      <c r="C176" s="39">
        <v>23598</v>
      </c>
      <c r="D176" s="6"/>
      <c r="E176" s="39"/>
      <c r="F176" s="18" t="e">
        <f t="shared" si="12"/>
        <v>#DIV/0!</v>
      </c>
      <c r="G176" s="18">
        <f t="shared" si="12"/>
        <v>1</v>
      </c>
    </row>
    <row r="177" spans="1:7" x14ac:dyDescent="0.25">
      <c r="A177" s="2" t="s">
        <v>28</v>
      </c>
      <c r="B177" s="49"/>
      <c r="C177" s="50"/>
      <c r="D177" s="49"/>
      <c r="E177" s="50"/>
      <c r="F177" s="51" t="e">
        <f t="shared" si="12"/>
        <v>#DIV/0!</v>
      </c>
      <c r="G177" s="51" t="e">
        <f t="shared" si="12"/>
        <v>#DIV/0!</v>
      </c>
    </row>
    <row r="178" spans="1:7" x14ac:dyDescent="0.25">
      <c r="A178" s="2" t="s">
        <v>29</v>
      </c>
      <c r="B178" s="52"/>
      <c r="C178" s="53"/>
      <c r="D178" s="52"/>
      <c r="E178" s="53"/>
      <c r="F178" s="51"/>
      <c r="G178" s="51"/>
    </row>
    <row r="179" spans="1:7" x14ac:dyDescent="0.25">
      <c r="A179" s="2" t="s">
        <v>30</v>
      </c>
      <c r="B179" s="49"/>
      <c r="C179" s="50"/>
      <c r="D179" s="49"/>
      <c r="E179" s="50"/>
      <c r="F179" s="51"/>
      <c r="G179" s="51"/>
    </row>
    <row r="180" spans="1:7" x14ac:dyDescent="0.25">
      <c r="A180" s="2" t="s">
        <v>31</v>
      </c>
      <c r="B180" s="6">
        <v>0</v>
      </c>
      <c r="C180" s="39">
        <v>197.89</v>
      </c>
      <c r="D180" s="6"/>
      <c r="E180" s="39"/>
      <c r="F180" s="18" t="e">
        <f t="shared" ref="F180:G185" si="13">((B180-D180)/B180)</f>
        <v>#DIV/0!</v>
      </c>
      <c r="G180" s="18">
        <f t="shared" si="13"/>
        <v>1</v>
      </c>
    </row>
    <row r="181" spans="1:7" x14ac:dyDescent="0.25">
      <c r="A181" s="2" t="s">
        <v>32</v>
      </c>
      <c r="B181" s="45">
        <v>0</v>
      </c>
      <c r="C181" s="46">
        <v>10045</v>
      </c>
      <c r="D181" s="43"/>
      <c r="E181" s="44"/>
      <c r="F181" s="18" t="e">
        <f t="shared" si="13"/>
        <v>#DIV/0!</v>
      </c>
      <c r="G181" s="18">
        <f t="shared" si="13"/>
        <v>1</v>
      </c>
    </row>
    <row r="182" spans="1:7" x14ac:dyDescent="0.25">
      <c r="A182" s="2" t="s">
        <v>33</v>
      </c>
      <c r="B182" s="6">
        <v>0</v>
      </c>
      <c r="C182" s="39">
        <v>236</v>
      </c>
      <c r="D182" s="6"/>
      <c r="E182" s="39"/>
      <c r="F182" s="18" t="e">
        <f t="shared" si="13"/>
        <v>#DIV/0!</v>
      </c>
      <c r="G182" s="18">
        <f t="shared" si="13"/>
        <v>1</v>
      </c>
    </row>
    <row r="183" spans="1:7" x14ac:dyDescent="0.25">
      <c r="A183" s="2" t="s">
        <v>34</v>
      </c>
      <c r="B183" s="6">
        <v>0</v>
      </c>
      <c r="C183" s="6">
        <v>98.97</v>
      </c>
      <c r="D183" s="47"/>
      <c r="E183" s="47"/>
      <c r="F183" s="18" t="e">
        <f t="shared" si="13"/>
        <v>#DIV/0!</v>
      </c>
      <c r="G183" s="18">
        <f t="shared" si="13"/>
        <v>1</v>
      </c>
    </row>
    <row r="184" spans="1:7" x14ac:dyDescent="0.25">
      <c r="A184" s="2" t="s">
        <v>35</v>
      </c>
      <c r="B184" s="43">
        <v>0</v>
      </c>
      <c r="C184" s="43">
        <v>7762</v>
      </c>
      <c r="D184" s="43"/>
      <c r="E184" s="43"/>
      <c r="F184" s="18" t="e">
        <f t="shared" si="13"/>
        <v>#DIV/0!</v>
      </c>
      <c r="G184" s="18">
        <f t="shared" si="13"/>
        <v>1</v>
      </c>
    </row>
    <row r="185" spans="1:7" x14ac:dyDescent="0.25">
      <c r="A185" s="2" t="s">
        <v>36</v>
      </c>
      <c r="B185" s="6">
        <v>0</v>
      </c>
      <c r="C185" s="6">
        <v>153</v>
      </c>
      <c r="D185" s="47"/>
      <c r="E185" s="47"/>
      <c r="F185" s="18" t="e">
        <f t="shared" si="13"/>
        <v>#DIV/0!</v>
      </c>
      <c r="G185" s="18">
        <f t="shared" si="13"/>
        <v>1</v>
      </c>
    </row>
    <row r="186" spans="1:7" x14ac:dyDescent="0.25">
      <c r="A186" s="2" t="s">
        <v>37</v>
      </c>
      <c r="B186" s="36"/>
      <c r="C186" s="6"/>
      <c r="D186" s="18"/>
      <c r="E186" s="18"/>
      <c r="F186" s="6"/>
      <c r="G186" s="21"/>
    </row>
    <row r="187" spans="1:7" x14ac:dyDescent="0.25">
      <c r="A187" s="2" t="s">
        <v>38</v>
      </c>
      <c r="B187" s="36"/>
      <c r="C187" s="6"/>
      <c r="D187" s="18"/>
      <c r="E187" s="18"/>
      <c r="F187" s="6"/>
      <c r="G187" s="21"/>
    </row>
    <row r="188" spans="1:7" x14ac:dyDescent="0.25">
      <c r="A188" s="2" t="s">
        <v>39</v>
      </c>
      <c r="B188" s="36"/>
      <c r="C188" s="6"/>
      <c r="D188" s="18"/>
      <c r="E188" s="18"/>
      <c r="F188" s="6"/>
      <c r="G188" s="21"/>
    </row>
    <row r="190" spans="1:7" x14ac:dyDescent="0.25">
      <c r="A190" s="22" t="s">
        <v>52</v>
      </c>
      <c r="B190" s="20"/>
      <c r="C190" s="20"/>
      <c r="D190" s="20"/>
      <c r="E190" s="20"/>
      <c r="F190" s="20"/>
      <c r="G190" s="20"/>
    </row>
    <row r="191" spans="1:7" x14ac:dyDescent="0.25">
      <c r="A191" s="1" t="s">
        <v>1</v>
      </c>
      <c r="B191" s="1" t="s">
        <v>2</v>
      </c>
      <c r="C191" s="1" t="s">
        <v>3</v>
      </c>
      <c r="D191" s="1" t="s">
        <v>4</v>
      </c>
      <c r="E191" s="23" t="s">
        <v>5</v>
      </c>
      <c r="F191" s="23" t="s">
        <v>6</v>
      </c>
      <c r="G191" s="23" t="s">
        <v>7</v>
      </c>
    </row>
    <row r="192" spans="1:7" x14ac:dyDescent="0.25">
      <c r="A192" s="2" t="s">
        <v>8</v>
      </c>
      <c r="B192" s="28" t="s">
        <v>9</v>
      </c>
      <c r="C192" s="26" t="s">
        <v>9</v>
      </c>
      <c r="D192" s="29" t="s">
        <v>9</v>
      </c>
      <c r="E192" s="25" t="s">
        <v>44</v>
      </c>
      <c r="F192" s="30">
        <v>44682</v>
      </c>
      <c r="G192" s="2" t="s">
        <v>11</v>
      </c>
    </row>
    <row r="194" spans="1:7" ht="45" x14ac:dyDescent="0.25">
      <c r="A194" s="1" t="s">
        <v>12</v>
      </c>
      <c r="B194" s="3" t="s">
        <v>13</v>
      </c>
      <c r="C194" s="7" t="s">
        <v>14</v>
      </c>
      <c r="D194" s="3" t="s">
        <v>15</v>
      </c>
      <c r="E194" s="7" t="s">
        <v>16</v>
      </c>
      <c r="F194" s="3" t="s">
        <v>17</v>
      </c>
      <c r="G194" s="3" t="s">
        <v>18</v>
      </c>
    </row>
    <row r="195" spans="1:7" x14ac:dyDescent="0.25">
      <c r="A195" s="9" t="s">
        <v>19</v>
      </c>
      <c r="B195" s="68">
        <v>4.41</v>
      </c>
      <c r="C195" s="38">
        <v>4539346</v>
      </c>
      <c r="D195" s="68">
        <v>4.29</v>
      </c>
      <c r="E195" s="38">
        <v>4539346</v>
      </c>
      <c r="F195" s="18">
        <f>((B195-D195)/B195)</f>
        <v>2.721088435374152E-2</v>
      </c>
      <c r="G195" s="18">
        <f>((C195-E195)/C195)</f>
        <v>0</v>
      </c>
    </row>
    <row r="196" spans="1:7" x14ac:dyDescent="0.25">
      <c r="A196" s="9" t="s">
        <v>20</v>
      </c>
      <c r="B196" s="37">
        <v>4406215</v>
      </c>
      <c r="C196" s="38">
        <v>4539346</v>
      </c>
      <c r="D196" s="37"/>
      <c r="E196" s="38">
        <v>4539346</v>
      </c>
      <c r="F196" s="18">
        <f t="shared" ref="F196:G204" si="14">((B196-D196)/B196)</f>
        <v>1</v>
      </c>
      <c r="G196" s="18">
        <f t="shared" si="14"/>
        <v>0</v>
      </c>
    </row>
    <row r="197" spans="1:7" x14ac:dyDescent="0.25">
      <c r="A197" s="9" t="s">
        <v>21</v>
      </c>
      <c r="B197" s="6">
        <v>569.20000000000005</v>
      </c>
      <c r="C197" s="39">
        <v>529.78</v>
      </c>
      <c r="D197" s="39">
        <v>445.49</v>
      </c>
      <c r="E197" s="39">
        <v>529.78</v>
      </c>
      <c r="F197" s="18">
        <f t="shared" si="14"/>
        <v>0.21734012649332402</v>
      </c>
      <c r="G197" s="18">
        <f t="shared" si="14"/>
        <v>0</v>
      </c>
    </row>
    <row r="198" spans="1:7" x14ac:dyDescent="0.25">
      <c r="A198" s="10" t="s">
        <v>22</v>
      </c>
      <c r="B198" s="6">
        <v>470.98</v>
      </c>
      <c r="C198" s="39">
        <v>498.68</v>
      </c>
      <c r="D198" s="6"/>
      <c r="E198" s="39">
        <v>498.68</v>
      </c>
      <c r="F198" s="18">
        <f t="shared" si="14"/>
        <v>1</v>
      </c>
      <c r="G198" s="18">
        <f t="shared" si="14"/>
        <v>0</v>
      </c>
    </row>
    <row r="199" spans="1:7" x14ac:dyDescent="0.25">
      <c r="A199" s="2" t="s">
        <v>23</v>
      </c>
      <c r="B199" s="26">
        <v>0.82699999999999996</v>
      </c>
      <c r="C199" s="40">
        <v>0.94099999999999995</v>
      </c>
      <c r="D199" s="26">
        <v>0.86199999999999999</v>
      </c>
      <c r="E199" s="40">
        <v>0.94099999999999995</v>
      </c>
      <c r="F199" s="18">
        <f t="shared" si="14"/>
        <v>-4.2321644498186255E-2</v>
      </c>
      <c r="G199" s="18">
        <f t="shared" si="14"/>
        <v>0</v>
      </c>
    </row>
    <row r="200" spans="1:7" x14ac:dyDescent="0.25">
      <c r="A200" s="2" t="s">
        <v>24</v>
      </c>
      <c r="B200" s="6">
        <v>568.62</v>
      </c>
      <c r="C200" s="39">
        <v>609.61</v>
      </c>
      <c r="D200" s="6">
        <v>91.45</v>
      </c>
      <c r="E200" s="39">
        <v>609.61</v>
      </c>
      <c r="F200" s="18">
        <f t="shared" si="14"/>
        <v>0.83917203053005529</v>
      </c>
      <c r="G200" s="18">
        <f t="shared" si="14"/>
        <v>0</v>
      </c>
    </row>
    <row r="201" spans="1:7" x14ac:dyDescent="0.25">
      <c r="A201" s="2" t="s">
        <v>25</v>
      </c>
      <c r="B201" s="6">
        <v>104.05</v>
      </c>
      <c r="C201" s="39">
        <v>111.47</v>
      </c>
      <c r="D201" s="6"/>
      <c r="E201" s="39"/>
      <c r="F201" s="18">
        <f t="shared" si="14"/>
        <v>1</v>
      </c>
      <c r="G201" s="18">
        <f t="shared" si="14"/>
        <v>1</v>
      </c>
    </row>
    <row r="202" spans="1:7" x14ac:dyDescent="0.25">
      <c r="A202" s="2" t="s">
        <v>26</v>
      </c>
      <c r="B202" s="41">
        <v>0</v>
      </c>
      <c r="C202" s="42">
        <v>46</v>
      </c>
      <c r="D202" s="41"/>
      <c r="E202" s="42"/>
      <c r="F202" s="18" t="e">
        <f t="shared" si="14"/>
        <v>#DIV/0!</v>
      </c>
      <c r="G202" s="18">
        <f t="shared" si="14"/>
        <v>1</v>
      </c>
    </row>
    <row r="203" spans="1:7" x14ac:dyDescent="0.25">
      <c r="A203" s="2" t="s">
        <v>27</v>
      </c>
      <c r="B203" s="6">
        <v>0</v>
      </c>
      <c r="C203" s="39">
        <v>28624</v>
      </c>
      <c r="D203" s="6"/>
      <c r="E203" s="39"/>
      <c r="F203" s="18" t="e">
        <f t="shared" si="14"/>
        <v>#DIV/0!</v>
      </c>
      <c r="G203" s="18">
        <f t="shared" si="14"/>
        <v>1</v>
      </c>
    </row>
    <row r="204" spans="1:7" x14ac:dyDescent="0.25">
      <c r="A204" s="2" t="s">
        <v>28</v>
      </c>
      <c r="B204" s="49"/>
      <c r="C204" s="50"/>
      <c r="D204" s="49"/>
      <c r="E204" s="50"/>
      <c r="F204" s="51" t="e">
        <f t="shared" si="14"/>
        <v>#DIV/0!</v>
      </c>
      <c r="G204" s="51" t="e">
        <f t="shared" si="14"/>
        <v>#DIV/0!</v>
      </c>
    </row>
    <row r="205" spans="1:7" x14ac:dyDescent="0.25">
      <c r="A205" s="2" t="s">
        <v>29</v>
      </c>
      <c r="B205" s="52"/>
      <c r="C205" s="53"/>
      <c r="D205" s="52"/>
      <c r="E205" s="53"/>
      <c r="F205" s="51"/>
      <c r="G205" s="51"/>
    </row>
    <row r="206" spans="1:7" x14ac:dyDescent="0.25">
      <c r="A206" s="2" t="s">
        <v>30</v>
      </c>
      <c r="B206" s="49"/>
      <c r="C206" s="50"/>
      <c r="D206" s="49"/>
      <c r="E206" s="50"/>
      <c r="F206" s="51"/>
      <c r="G206" s="51"/>
    </row>
    <row r="207" spans="1:7" x14ac:dyDescent="0.25">
      <c r="A207" s="2" t="s">
        <v>31</v>
      </c>
      <c r="B207" s="6">
        <v>126.02</v>
      </c>
      <c r="C207" s="39">
        <v>143.37</v>
      </c>
      <c r="D207" s="6"/>
      <c r="E207" s="39"/>
      <c r="F207" s="18">
        <f t="shared" ref="F207:G212" si="15">((B207-D207)/B207)</f>
        <v>1</v>
      </c>
      <c r="G207" s="18">
        <f t="shared" si="15"/>
        <v>1</v>
      </c>
    </row>
    <row r="208" spans="1:7" x14ac:dyDescent="0.25">
      <c r="A208" s="2" t="s">
        <v>32</v>
      </c>
      <c r="B208" s="45">
        <v>0</v>
      </c>
      <c r="C208" s="46">
        <v>7689</v>
      </c>
      <c r="D208" s="43"/>
      <c r="E208" s="44"/>
      <c r="F208" s="18" t="e">
        <f t="shared" si="15"/>
        <v>#DIV/0!</v>
      </c>
      <c r="G208" s="18">
        <f t="shared" si="15"/>
        <v>1</v>
      </c>
    </row>
    <row r="209" spans="1:7" x14ac:dyDescent="0.25">
      <c r="A209" s="2" t="s">
        <v>33</v>
      </c>
      <c r="B209" s="6">
        <v>0</v>
      </c>
      <c r="C209" s="39">
        <v>224</v>
      </c>
      <c r="D209" s="6"/>
      <c r="E209" s="39"/>
      <c r="F209" s="18" t="e">
        <f t="shared" si="15"/>
        <v>#DIV/0!</v>
      </c>
      <c r="G209" s="18">
        <f t="shared" si="15"/>
        <v>1</v>
      </c>
    </row>
    <row r="210" spans="1:7" x14ac:dyDescent="0.25">
      <c r="A210" s="2" t="s">
        <v>34</v>
      </c>
      <c r="B210" s="6">
        <v>0</v>
      </c>
      <c r="C210" s="6">
        <v>109.38</v>
      </c>
      <c r="D210" s="47"/>
      <c r="E210" s="47"/>
      <c r="F210" s="18" t="e">
        <f t="shared" si="15"/>
        <v>#DIV/0!</v>
      </c>
      <c r="G210" s="18">
        <f t="shared" si="15"/>
        <v>1</v>
      </c>
    </row>
    <row r="211" spans="1:7" x14ac:dyDescent="0.25">
      <c r="A211" s="2" t="s">
        <v>35</v>
      </c>
      <c r="B211" s="43">
        <v>0</v>
      </c>
      <c r="C211" s="43">
        <v>9332</v>
      </c>
      <c r="D211" s="43"/>
      <c r="E211" s="43"/>
      <c r="F211" s="18" t="e">
        <f t="shared" si="15"/>
        <v>#DIV/0!</v>
      </c>
      <c r="G211" s="18">
        <f t="shared" si="15"/>
        <v>1</v>
      </c>
    </row>
    <row r="212" spans="1:7" x14ac:dyDescent="0.25">
      <c r="A212" s="2" t="s">
        <v>36</v>
      </c>
      <c r="B212" s="6">
        <v>0</v>
      </c>
      <c r="C212" s="6">
        <v>141</v>
      </c>
      <c r="D212" s="47"/>
      <c r="E212" s="47"/>
      <c r="F212" s="18" t="e">
        <f t="shared" si="15"/>
        <v>#DIV/0!</v>
      </c>
      <c r="G212" s="18">
        <f t="shared" si="15"/>
        <v>1</v>
      </c>
    </row>
    <row r="213" spans="1:7" x14ac:dyDescent="0.25">
      <c r="A213" s="2" t="s">
        <v>37</v>
      </c>
      <c r="B213" s="6"/>
      <c r="C213" s="6"/>
      <c r="D213" s="18"/>
      <c r="E213" s="18"/>
      <c r="F213" s="6"/>
      <c r="G213" s="21"/>
    </row>
    <row r="214" spans="1:7" x14ac:dyDescent="0.25">
      <c r="A214" s="2" t="s">
        <v>38</v>
      </c>
      <c r="B214" s="6"/>
      <c r="C214" s="6"/>
      <c r="D214" s="18"/>
      <c r="E214" s="18"/>
      <c r="F214" s="6"/>
      <c r="G214" s="21"/>
    </row>
    <row r="215" spans="1:7" x14ac:dyDescent="0.25">
      <c r="A215" s="2" t="s">
        <v>39</v>
      </c>
      <c r="B215" s="6"/>
      <c r="C215" s="6"/>
      <c r="D215" s="18"/>
      <c r="E215" s="18"/>
      <c r="F215" s="6"/>
      <c r="G215" s="21"/>
    </row>
    <row r="217" spans="1:7" x14ac:dyDescent="0.25">
      <c r="A217" s="22" t="s">
        <v>53</v>
      </c>
      <c r="B217" s="20"/>
      <c r="C217" s="20"/>
      <c r="D217" s="20"/>
      <c r="E217" s="20"/>
      <c r="F217" s="20"/>
      <c r="G217" s="20"/>
    </row>
    <row r="218" spans="1:7" x14ac:dyDescent="0.25">
      <c r="A218" s="1" t="s">
        <v>1</v>
      </c>
      <c r="B218" s="1" t="s">
        <v>2</v>
      </c>
      <c r="C218" s="1" t="s">
        <v>3</v>
      </c>
      <c r="D218" s="1" t="s">
        <v>4</v>
      </c>
      <c r="E218" s="23" t="s">
        <v>5</v>
      </c>
      <c r="F218" s="23" t="s">
        <v>6</v>
      </c>
      <c r="G218" s="23" t="s">
        <v>7</v>
      </c>
    </row>
    <row r="219" spans="1:7" x14ac:dyDescent="0.25">
      <c r="A219" s="2" t="s">
        <v>8</v>
      </c>
      <c r="B219" s="2" t="s">
        <v>9</v>
      </c>
      <c r="C219" s="27" t="s">
        <v>48</v>
      </c>
      <c r="D219" s="26" t="s">
        <v>9</v>
      </c>
      <c r="E219" s="25" t="s">
        <v>44</v>
      </c>
      <c r="F219" s="24">
        <v>44682</v>
      </c>
      <c r="G219" s="2" t="s">
        <v>11</v>
      </c>
    </row>
    <row r="221" spans="1:7" ht="45" x14ac:dyDescent="0.25">
      <c r="A221" s="1" t="s">
        <v>12</v>
      </c>
      <c r="B221" s="3" t="s">
        <v>13</v>
      </c>
      <c r="C221" s="7" t="s">
        <v>14</v>
      </c>
      <c r="D221" s="3" t="s">
        <v>15</v>
      </c>
      <c r="E221" s="7" t="s">
        <v>16</v>
      </c>
      <c r="F221" s="3" t="s">
        <v>17</v>
      </c>
      <c r="G221" s="3" t="s">
        <v>18</v>
      </c>
    </row>
    <row r="222" spans="1:7" x14ac:dyDescent="0.25">
      <c r="A222" s="9" t="s">
        <v>19</v>
      </c>
      <c r="B222" s="37">
        <v>3541193</v>
      </c>
      <c r="C222" s="38">
        <v>3743434</v>
      </c>
      <c r="D222" s="37"/>
      <c r="E222" s="38"/>
      <c r="F222" s="18">
        <f>((B222-D222)/B222)</f>
        <v>1</v>
      </c>
      <c r="G222" s="18">
        <f>((C222-E222)/C222)</f>
        <v>1</v>
      </c>
    </row>
    <row r="223" spans="1:7" x14ac:dyDescent="0.25">
      <c r="A223" s="9" t="s">
        <v>20</v>
      </c>
      <c r="B223" s="37">
        <v>3541193</v>
      </c>
      <c r="C223" s="38">
        <v>3743434</v>
      </c>
      <c r="D223" s="37"/>
      <c r="E223" s="38"/>
      <c r="F223" s="18">
        <f t="shared" ref="F223:G231" si="16">((B223-D223)/B223)</f>
        <v>1</v>
      </c>
      <c r="G223" s="18">
        <f t="shared" si="16"/>
        <v>1</v>
      </c>
    </row>
    <row r="224" spans="1:7" x14ac:dyDescent="0.25">
      <c r="A224" s="9" t="s">
        <v>21</v>
      </c>
      <c r="B224" s="6">
        <v>580.39</v>
      </c>
      <c r="C224" s="39">
        <v>533.23</v>
      </c>
      <c r="D224" s="39"/>
      <c r="E224" s="6"/>
      <c r="F224" s="18">
        <f t="shared" si="16"/>
        <v>1</v>
      </c>
      <c r="G224" s="18">
        <f t="shared" si="16"/>
        <v>1</v>
      </c>
    </row>
    <row r="225" spans="1:7" x14ac:dyDescent="0.25">
      <c r="A225" s="10" t="s">
        <v>22</v>
      </c>
      <c r="B225" s="6">
        <v>471.86</v>
      </c>
      <c r="C225" s="39">
        <v>506.37</v>
      </c>
      <c r="D225" s="6"/>
      <c r="E225" s="39"/>
      <c r="F225" s="18">
        <f t="shared" si="16"/>
        <v>1</v>
      </c>
      <c r="G225" s="18">
        <f t="shared" si="16"/>
        <v>1</v>
      </c>
    </row>
    <row r="226" spans="1:7" x14ac:dyDescent="0.25">
      <c r="A226" s="2" t="s">
        <v>23</v>
      </c>
      <c r="B226" s="26">
        <v>0.81299999999999994</v>
      </c>
      <c r="C226" s="40">
        <v>0.95</v>
      </c>
      <c r="D226" s="26"/>
      <c r="E226" s="40"/>
      <c r="F226" s="18">
        <f t="shared" si="16"/>
        <v>1</v>
      </c>
      <c r="G226" s="18">
        <f t="shared" si="16"/>
        <v>1</v>
      </c>
    </row>
    <row r="227" spans="1:7" x14ac:dyDescent="0.25">
      <c r="A227" s="2" t="s">
        <v>24</v>
      </c>
      <c r="B227" s="6">
        <v>471.86</v>
      </c>
      <c r="C227" s="39">
        <v>506.37</v>
      </c>
      <c r="D227" s="6"/>
      <c r="E227" s="39"/>
      <c r="F227" s="18">
        <f t="shared" si="16"/>
        <v>1</v>
      </c>
      <c r="G227" s="18">
        <f t="shared" si="16"/>
        <v>1</v>
      </c>
    </row>
    <row r="228" spans="1:7" x14ac:dyDescent="0.25">
      <c r="A228" s="2" t="s">
        <v>25</v>
      </c>
      <c r="B228" s="6">
        <v>103.11</v>
      </c>
      <c r="C228" s="39">
        <v>109.72</v>
      </c>
      <c r="D228" s="6"/>
      <c r="E228" s="39"/>
      <c r="F228" s="18">
        <f t="shared" si="16"/>
        <v>1</v>
      </c>
      <c r="G228" s="18">
        <f t="shared" si="16"/>
        <v>1</v>
      </c>
    </row>
    <row r="229" spans="1:7" x14ac:dyDescent="0.25">
      <c r="A229" s="2" t="s">
        <v>26</v>
      </c>
      <c r="B229" s="41">
        <v>0</v>
      </c>
      <c r="C229" s="42">
        <v>46</v>
      </c>
      <c r="D229" s="41"/>
      <c r="E229" s="42"/>
      <c r="F229" s="18" t="e">
        <f t="shared" si="16"/>
        <v>#DIV/0!</v>
      </c>
      <c r="G229" s="18">
        <f t="shared" si="16"/>
        <v>1</v>
      </c>
    </row>
    <row r="230" spans="1:7" x14ac:dyDescent="0.25">
      <c r="A230" s="2" t="s">
        <v>27</v>
      </c>
      <c r="B230" s="6">
        <v>0</v>
      </c>
      <c r="C230" s="39">
        <v>28434</v>
      </c>
      <c r="D230" s="6"/>
      <c r="E230" s="39"/>
      <c r="F230" s="18" t="e">
        <f t="shared" si="16"/>
        <v>#DIV/0!</v>
      </c>
      <c r="G230" s="18">
        <f t="shared" si="16"/>
        <v>1</v>
      </c>
    </row>
    <row r="231" spans="1:7" x14ac:dyDescent="0.25">
      <c r="A231" s="2" t="s">
        <v>28</v>
      </c>
      <c r="B231" s="49"/>
      <c r="C231" s="50"/>
      <c r="D231" s="49"/>
      <c r="E231" s="50"/>
      <c r="F231" s="51" t="e">
        <f t="shared" si="16"/>
        <v>#DIV/0!</v>
      </c>
      <c r="G231" s="51" t="e">
        <f t="shared" si="16"/>
        <v>#DIV/0!</v>
      </c>
    </row>
    <row r="232" spans="1:7" x14ac:dyDescent="0.25">
      <c r="A232" s="2" t="s">
        <v>29</v>
      </c>
      <c r="B232" s="52"/>
      <c r="C232" s="53"/>
      <c r="D232" s="52"/>
      <c r="E232" s="53"/>
      <c r="F232" s="51"/>
      <c r="G232" s="51"/>
    </row>
    <row r="233" spans="1:7" x14ac:dyDescent="0.25">
      <c r="A233" s="2" t="s">
        <v>30</v>
      </c>
      <c r="B233" s="49"/>
      <c r="C233" s="50"/>
      <c r="D233" s="49"/>
      <c r="E233" s="50"/>
      <c r="F233" s="51"/>
      <c r="G233" s="51"/>
    </row>
    <row r="234" spans="1:7" x14ac:dyDescent="0.25">
      <c r="A234" s="2" t="s">
        <v>31</v>
      </c>
      <c r="B234" s="6">
        <v>128.37</v>
      </c>
      <c r="C234" s="39">
        <v>146.63999999999999</v>
      </c>
      <c r="D234" s="6"/>
      <c r="E234" s="39"/>
      <c r="F234" s="18">
        <f t="shared" ref="F234:G239" si="17">((B234-D234)/B234)</f>
        <v>1</v>
      </c>
      <c r="G234" s="18">
        <f t="shared" si="17"/>
        <v>1</v>
      </c>
    </row>
    <row r="235" spans="1:7" x14ac:dyDescent="0.25">
      <c r="A235" s="2" t="s">
        <v>32</v>
      </c>
      <c r="B235" s="45">
        <v>0</v>
      </c>
      <c r="C235" s="46">
        <v>7818</v>
      </c>
      <c r="D235" s="43"/>
      <c r="E235" s="44"/>
      <c r="F235" s="18" t="e">
        <f t="shared" si="17"/>
        <v>#DIV/0!</v>
      </c>
      <c r="G235" s="18">
        <f t="shared" si="17"/>
        <v>1</v>
      </c>
    </row>
    <row r="236" spans="1:7" x14ac:dyDescent="0.25">
      <c r="A236" s="2" t="s">
        <v>33</v>
      </c>
      <c r="B236" s="6">
        <v>0</v>
      </c>
      <c r="C236" s="39">
        <v>225</v>
      </c>
      <c r="D236" s="6"/>
      <c r="E236" s="39"/>
      <c r="F236" s="18" t="e">
        <f t="shared" si="17"/>
        <v>#DIV/0!</v>
      </c>
      <c r="G236" s="18">
        <f t="shared" si="17"/>
        <v>1</v>
      </c>
    </row>
    <row r="237" spans="1:7" x14ac:dyDescent="0.25">
      <c r="A237" s="2" t="s">
        <v>34</v>
      </c>
      <c r="B237" s="6">
        <v>0</v>
      </c>
      <c r="C237" s="6">
        <v>107.64</v>
      </c>
      <c r="D237" s="47"/>
      <c r="E237" s="47"/>
      <c r="F237" s="18" t="e">
        <f t="shared" si="17"/>
        <v>#DIV/0!</v>
      </c>
      <c r="G237" s="18">
        <f t="shared" si="17"/>
        <v>1</v>
      </c>
    </row>
    <row r="238" spans="1:7" x14ac:dyDescent="0.25">
      <c r="A238" s="2" t="s">
        <v>35</v>
      </c>
      <c r="B238" s="43">
        <v>0</v>
      </c>
      <c r="C238" s="43">
        <v>8526</v>
      </c>
      <c r="D238" s="43"/>
      <c r="E238" s="43"/>
      <c r="F238" s="18" t="e">
        <f t="shared" si="17"/>
        <v>#DIV/0!</v>
      </c>
      <c r="G238" s="18">
        <f t="shared" si="17"/>
        <v>1</v>
      </c>
    </row>
    <row r="239" spans="1:7" x14ac:dyDescent="0.25">
      <c r="A239" s="2" t="s">
        <v>36</v>
      </c>
      <c r="B239" s="6">
        <v>0</v>
      </c>
      <c r="C239" s="6">
        <v>152</v>
      </c>
      <c r="D239" s="47"/>
      <c r="E239" s="47"/>
      <c r="F239" s="18" t="e">
        <f t="shared" si="17"/>
        <v>#DIV/0!</v>
      </c>
      <c r="G239" s="18">
        <f t="shared" si="17"/>
        <v>1</v>
      </c>
    </row>
    <row r="240" spans="1:7" x14ac:dyDescent="0.25">
      <c r="A240" s="2" t="s">
        <v>37</v>
      </c>
      <c r="B240" s="6"/>
      <c r="C240" s="6"/>
      <c r="D240" s="18"/>
      <c r="E240" s="18"/>
      <c r="F240" s="6"/>
      <c r="G240" s="21"/>
    </row>
    <row r="241" spans="1:7" x14ac:dyDescent="0.25">
      <c r="A241" s="2" t="s">
        <v>38</v>
      </c>
      <c r="B241" s="6"/>
      <c r="C241" s="6"/>
      <c r="D241" s="18"/>
      <c r="E241" s="18"/>
      <c r="F241" s="6"/>
      <c r="G241" s="21"/>
    </row>
    <row r="242" spans="1:7" x14ac:dyDescent="0.25">
      <c r="A242" s="2" t="s">
        <v>39</v>
      </c>
      <c r="B242" s="6"/>
      <c r="C242" s="6"/>
      <c r="D242" s="18"/>
      <c r="E242" s="18"/>
      <c r="F242" s="6"/>
      <c r="G242" s="21"/>
    </row>
    <row r="245" spans="1:7" x14ac:dyDescent="0.25">
      <c r="A245" s="22" t="s">
        <v>54</v>
      </c>
      <c r="B245" s="20"/>
      <c r="C245" s="20"/>
      <c r="D245" s="20"/>
      <c r="E245" s="20"/>
      <c r="F245" s="20"/>
      <c r="G245" s="20"/>
    </row>
    <row r="246" spans="1:7" x14ac:dyDescent="0.25">
      <c r="A246" s="1" t="s">
        <v>1</v>
      </c>
      <c r="B246" s="1" t="s">
        <v>2</v>
      </c>
      <c r="C246" s="1" t="s">
        <v>3</v>
      </c>
      <c r="D246" s="1" t="s">
        <v>4</v>
      </c>
      <c r="E246" s="23" t="s">
        <v>5</v>
      </c>
      <c r="F246" s="23" t="s">
        <v>6</v>
      </c>
      <c r="G246" s="23" t="s">
        <v>7</v>
      </c>
    </row>
    <row r="247" spans="1:7" x14ac:dyDescent="0.25">
      <c r="A247" s="2" t="s">
        <v>8</v>
      </c>
      <c r="B247" s="2" t="s">
        <v>9</v>
      </c>
      <c r="C247" s="26" t="s">
        <v>9</v>
      </c>
      <c r="D247" s="27" t="s">
        <v>50</v>
      </c>
      <c r="E247" s="2" t="s">
        <v>10</v>
      </c>
      <c r="F247" s="24">
        <v>44682</v>
      </c>
      <c r="G247" s="2" t="s">
        <v>11</v>
      </c>
    </row>
    <row r="249" spans="1:7" ht="45" x14ac:dyDescent="0.25">
      <c r="A249" s="1" t="s">
        <v>12</v>
      </c>
      <c r="B249" s="3" t="s">
        <v>13</v>
      </c>
      <c r="C249" s="7" t="s">
        <v>14</v>
      </c>
      <c r="D249" s="3" t="s">
        <v>15</v>
      </c>
      <c r="E249" s="7" t="s">
        <v>16</v>
      </c>
      <c r="F249" s="3" t="s">
        <v>17</v>
      </c>
      <c r="G249" s="3" t="s">
        <v>18</v>
      </c>
    </row>
    <row r="250" spans="1:7" x14ac:dyDescent="0.25">
      <c r="A250" s="9" t="s">
        <v>19</v>
      </c>
      <c r="B250" s="37">
        <v>0</v>
      </c>
      <c r="C250" s="37">
        <v>3102823</v>
      </c>
      <c r="D250" s="37"/>
      <c r="E250" s="38"/>
      <c r="F250" s="18" t="e">
        <f>((B250-D250)/B250)</f>
        <v>#DIV/0!</v>
      </c>
      <c r="G250" s="18">
        <f>((C250-E250)/C250)</f>
        <v>1</v>
      </c>
    </row>
    <row r="251" spans="1:7" x14ac:dyDescent="0.25">
      <c r="A251" s="9" t="s">
        <v>20</v>
      </c>
      <c r="B251" s="37">
        <v>0</v>
      </c>
      <c r="C251" s="37">
        <v>3102823</v>
      </c>
      <c r="D251" s="37"/>
      <c r="E251" s="38"/>
      <c r="F251" s="18" t="e">
        <f t="shared" ref="F251:G259" si="18">((B251-D251)/B251)</f>
        <v>#DIV/0!</v>
      </c>
      <c r="G251" s="18">
        <f t="shared" si="18"/>
        <v>1</v>
      </c>
    </row>
    <row r="252" spans="1:7" x14ac:dyDescent="0.25">
      <c r="A252" s="9" t="s">
        <v>21</v>
      </c>
      <c r="B252" s="6">
        <v>0</v>
      </c>
      <c r="C252" s="39">
        <v>542.74</v>
      </c>
      <c r="D252" s="39">
        <v>445.37</v>
      </c>
      <c r="E252" s="6">
        <v>557.47</v>
      </c>
      <c r="F252" s="18" t="e">
        <f t="shared" si="18"/>
        <v>#DIV/0!</v>
      </c>
      <c r="G252" s="18">
        <f t="shared" si="18"/>
        <v>-2.7140067067103986E-2</v>
      </c>
    </row>
    <row r="253" spans="1:7" x14ac:dyDescent="0.25">
      <c r="A253" s="10" t="s">
        <v>22</v>
      </c>
      <c r="B253" s="6">
        <v>0</v>
      </c>
      <c r="C253" s="39">
        <v>521.12</v>
      </c>
      <c r="D253" s="6">
        <v>449.88</v>
      </c>
      <c r="E253" s="39">
        <v>500.28</v>
      </c>
      <c r="F253" s="18" t="e">
        <f t="shared" si="18"/>
        <v>#DIV/0!</v>
      </c>
      <c r="G253" s="18">
        <f t="shared" si="18"/>
        <v>3.9990789069696102E-2</v>
      </c>
    </row>
    <row r="254" spans="1:7" x14ac:dyDescent="0.25">
      <c r="A254" s="2" t="s">
        <v>23</v>
      </c>
      <c r="B254" s="26">
        <v>0</v>
      </c>
      <c r="C254" s="40">
        <v>0.96</v>
      </c>
      <c r="D254" s="26"/>
      <c r="E254" s="40"/>
      <c r="F254" s="18" t="e">
        <f t="shared" si="18"/>
        <v>#DIV/0!</v>
      </c>
      <c r="G254" s="18">
        <f t="shared" si="18"/>
        <v>1</v>
      </c>
    </row>
    <row r="255" spans="1:7" x14ac:dyDescent="0.25">
      <c r="A255" s="2" t="s">
        <v>24</v>
      </c>
      <c r="B255" s="6">
        <v>0</v>
      </c>
      <c r="C255" s="39">
        <v>636.4</v>
      </c>
      <c r="D255" s="6"/>
      <c r="E255" s="39"/>
      <c r="F255" s="18" t="e">
        <f t="shared" si="18"/>
        <v>#DIV/0!</v>
      </c>
      <c r="G255" s="18">
        <f t="shared" si="18"/>
        <v>1</v>
      </c>
    </row>
    <row r="256" spans="1:7" x14ac:dyDescent="0.25">
      <c r="A256" s="2" t="s">
        <v>25</v>
      </c>
      <c r="B256" s="6">
        <v>0</v>
      </c>
      <c r="C256" s="6">
        <v>103.47</v>
      </c>
      <c r="D256" s="6"/>
      <c r="E256" s="39"/>
      <c r="F256" s="18" t="e">
        <f t="shared" si="18"/>
        <v>#DIV/0!</v>
      </c>
      <c r="G256" s="18">
        <f t="shared" si="18"/>
        <v>1</v>
      </c>
    </row>
    <row r="257" spans="1:7" x14ac:dyDescent="0.25">
      <c r="A257" s="2" t="s">
        <v>26</v>
      </c>
      <c r="B257" s="41">
        <v>0</v>
      </c>
      <c r="C257" s="42">
        <v>48</v>
      </c>
      <c r="D257" s="41"/>
      <c r="E257" s="42"/>
      <c r="F257" s="18" t="e">
        <f t="shared" si="18"/>
        <v>#DIV/0!</v>
      </c>
      <c r="G257" s="18">
        <f t="shared" si="18"/>
        <v>1</v>
      </c>
    </row>
    <row r="258" spans="1:7" x14ac:dyDescent="0.25">
      <c r="A258" s="2" t="s">
        <v>27</v>
      </c>
      <c r="B258" s="41">
        <v>0</v>
      </c>
      <c r="C258" s="39">
        <v>25853</v>
      </c>
      <c r="D258" s="6"/>
      <c r="E258" s="39"/>
      <c r="F258" s="18" t="e">
        <f t="shared" si="18"/>
        <v>#DIV/0!</v>
      </c>
      <c r="G258" s="18">
        <f t="shared" si="18"/>
        <v>1</v>
      </c>
    </row>
    <row r="259" spans="1:7" x14ac:dyDescent="0.25">
      <c r="A259" s="2" t="s">
        <v>28</v>
      </c>
      <c r="B259" s="50"/>
      <c r="C259" s="50"/>
      <c r="D259" s="49"/>
      <c r="E259" s="50"/>
      <c r="F259" s="51" t="e">
        <f t="shared" si="18"/>
        <v>#DIV/0!</v>
      </c>
      <c r="G259" s="51" t="e">
        <f t="shared" si="18"/>
        <v>#DIV/0!</v>
      </c>
    </row>
    <row r="260" spans="1:7" x14ac:dyDescent="0.25">
      <c r="A260" s="2" t="s">
        <v>29</v>
      </c>
      <c r="B260" s="52"/>
      <c r="C260" s="53"/>
      <c r="D260" s="52"/>
      <c r="E260" s="53"/>
      <c r="F260" s="51"/>
      <c r="G260" s="51"/>
    </row>
    <row r="261" spans="1:7" x14ac:dyDescent="0.25">
      <c r="A261" s="2" t="s">
        <v>30</v>
      </c>
      <c r="B261" s="49"/>
      <c r="C261" s="50"/>
      <c r="D261" s="49"/>
      <c r="E261" s="50"/>
      <c r="F261" s="51"/>
      <c r="G261" s="51"/>
    </row>
    <row r="262" spans="1:7" x14ac:dyDescent="0.25">
      <c r="A262" s="2" t="s">
        <v>31</v>
      </c>
      <c r="B262" s="41">
        <v>0</v>
      </c>
      <c r="C262" s="39">
        <v>116.14</v>
      </c>
      <c r="D262" s="6"/>
      <c r="E262" s="39"/>
      <c r="F262" s="18" t="e">
        <f t="shared" ref="F262:G267" si="19">((B262-D262)/B262)</f>
        <v>#DIV/0!</v>
      </c>
      <c r="G262" s="18">
        <f t="shared" si="19"/>
        <v>1</v>
      </c>
    </row>
    <row r="263" spans="1:7" x14ac:dyDescent="0.25">
      <c r="A263" s="2" t="s">
        <v>32</v>
      </c>
      <c r="B263" s="41">
        <v>0</v>
      </c>
      <c r="C263" s="46">
        <v>8625</v>
      </c>
      <c r="D263" s="43"/>
      <c r="E263" s="44"/>
      <c r="F263" s="18" t="e">
        <f t="shared" si="19"/>
        <v>#DIV/0!</v>
      </c>
      <c r="G263" s="18">
        <f t="shared" si="19"/>
        <v>1</v>
      </c>
    </row>
    <row r="264" spans="1:7" x14ac:dyDescent="0.25">
      <c r="A264" s="2" t="s">
        <v>33</v>
      </c>
      <c r="B264" s="41">
        <v>0</v>
      </c>
      <c r="C264" s="39">
        <v>162</v>
      </c>
      <c r="D264" s="6"/>
      <c r="E264" s="39"/>
      <c r="F264" s="18" t="e">
        <f t="shared" si="19"/>
        <v>#DIV/0!</v>
      </c>
      <c r="G264" s="18">
        <f t="shared" si="19"/>
        <v>1</v>
      </c>
    </row>
    <row r="265" spans="1:7" x14ac:dyDescent="0.25">
      <c r="A265" s="2" t="s">
        <v>34</v>
      </c>
      <c r="B265" s="41">
        <v>0</v>
      </c>
      <c r="C265" s="6">
        <v>91.74</v>
      </c>
      <c r="D265" s="47"/>
      <c r="E265" s="47"/>
      <c r="F265" s="18" t="e">
        <f t="shared" si="19"/>
        <v>#DIV/0!</v>
      </c>
      <c r="G265" s="18">
        <f t="shared" si="19"/>
        <v>1</v>
      </c>
    </row>
    <row r="266" spans="1:7" x14ac:dyDescent="0.25">
      <c r="A266" s="2" t="s">
        <v>35</v>
      </c>
      <c r="B266" s="41">
        <v>0</v>
      </c>
      <c r="C266" s="43">
        <v>8990</v>
      </c>
      <c r="D266" s="43"/>
      <c r="E266" s="43"/>
      <c r="F266" s="18" t="e">
        <f t="shared" si="19"/>
        <v>#DIV/0!</v>
      </c>
      <c r="G266" s="18">
        <f t="shared" si="19"/>
        <v>1</v>
      </c>
    </row>
    <row r="267" spans="1:7" x14ac:dyDescent="0.25">
      <c r="A267" s="2" t="s">
        <v>36</v>
      </c>
      <c r="B267" s="41">
        <v>0</v>
      </c>
      <c r="C267" s="6">
        <v>122</v>
      </c>
      <c r="D267" s="47"/>
      <c r="E267" s="47"/>
      <c r="F267" s="18" t="e">
        <f t="shared" si="19"/>
        <v>#DIV/0!</v>
      </c>
      <c r="G267" s="18">
        <f t="shared" si="19"/>
        <v>1</v>
      </c>
    </row>
    <row r="268" spans="1:7" x14ac:dyDescent="0.25">
      <c r="A268" s="2" t="s">
        <v>37</v>
      </c>
      <c r="B268" s="6"/>
      <c r="C268" s="6"/>
      <c r="D268" s="18"/>
      <c r="E268" s="18"/>
      <c r="F268" s="6"/>
      <c r="G268" s="21"/>
    </row>
    <row r="269" spans="1:7" x14ac:dyDescent="0.25">
      <c r="A269" s="2" t="s">
        <v>38</v>
      </c>
      <c r="B269" s="6"/>
      <c r="C269" s="6"/>
      <c r="D269" s="18"/>
      <c r="E269" s="18"/>
      <c r="F269" s="6"/>
      <c r="G269" s="21"/>
    </row>
    <row r="270" spans="1:7" x14ac:dyDescent="0.25">
      <c r="A270" s="2" t="s">
        <v>39</v>
      </c>
      <c r="B270" s="6"/>
      <c r="C270" s="6"/>
      <c r="D270" s="18"/>
      <c r="E270" s="18"/>
      <c r="F270" s="6"/>
      <c r="G270" s="21"/>
    </row>
    <row r="272" spans="1:7" x14ac:dyDescent="0.25">
      <c r="A272" s="22" t="s">
        <v>55</v>
      </c>
      <c r="B272" s="20"/>
      <c r="C272" s="20"/>
      <c r="D272" s="20"/>
      <c r="E272" s="20"/>
      <c r="F272" s="20"/>
      <c r="G272" s="20"/>
    </row>
    <row r="273" spans="1:7" x14ac:dyDescent="0.25">
      <c r="A273" s="1" t="s">
        <v>1</v>
      </c>
      <c r="B273" s="1" t="s">
        <v>2</v>
      </c>
      <c r="C273" s="1" t="s">
        <v>3</v>
      </c>
      <c r="D273" s="1" t="s">
        <v>4</v>
      </c>
      <c r="E273" s="23" t="s">
        <v>5</v>
      </c>
      <c r="F273" s="23" t="s">
        <v>6</v>
      </c>
      <c r="G273" s="23" t="s">
        <v>7</v>
      </c>
    </row>
    <row r="274" spans="1:7" x14ac:dyDescent="0.25">
      <c r="A274" s="31" t="s">
        <v>8</v>
      </c>
      <c r="B274" s="32" t="s">
        <v>56</v>
      </c>
      <c r="C274" s="2" t="s">
        <v>9</v>
      </c>
      <c r="D274" s="2" t="s">
        <v>9</v>
      </c>
      <c r="E274" s="2" t="s">
        <v>10</v>
      </c>
      <c r="F274" s="24">
        <v>44682</v>
      </c>
      <c r="G274" s="2" t="s">
        <v>11</v>
      </c>
    </row>
    <row r="276" spans="1:7" ht="45" x14ac:dyDescent="0.25">
      <c r="A276" s="1" t="s">
        <v>12</v>
      </c>
      <c r="B276" s="3" t="s">
        <v>13</v>
      </c>
      <c r="C276" s="7" t="s">
        <v>14</v>
      </c>
      <c r="D276" s="3" t="s">
        <v>15</v>
      </c>
      <c r="E276" s="7" t="s">
        <v>16</v>
      </c>
      <c r="F276" s="3" t="s">
        <v>17</v>
      </c>
      <c r="G276" s="3" t="s">
        <v>18</v>
      </c>
    </row>
    <row r="277" spans="1:7" x14ac:dyDescent="0.25">
      <c r="A277" s="9" t="s">
        <v>19</v>
      </c>
      <c r="B277" s="37">
        <v>1455243</v>
      </c>
      <c r="C277" s="38">
        <v>1563040</v>
      </c>
      <c r="D277" s="37"/>
      <c r="E277" s="38"/>
      <c r="F277" s="18">
        <f>((B277-D277)/B277)</f>
        <v>1</v>
      </c>
      <c r="G277" s="18">
        <f>((C277-E277)/C277)</f>
        <v>1</v>
      </c>
    </row>
    <row r="278" spans="1:7" x14ac:dyDescent="0.25">
      <c r="A278" s="9" t="s">
        <v>20</v>
      </c>
      <c r="B278" s="37">
        <v>1455243</v>
      </c>
      <c r="C278" s="38">
        <v>1563040</v>
      </c>
      <c r="D278" s="37"/>
      <c r="E278" s="38"/>
      <c r="F278" s="18">
        <f t="shared" ref="F278:G286" si="20">((B278-D278)/B278)</f>
        <v>1</v>
      </c>
      <c r="G278" s="18">
        <f t="shared" si="20"/>
        <v>1</v>
      </c>
    </row>
    <row r="279" spans="1:7" x14ac:dyDescent="0.25">
      <c r="A279" s="9" t="s">
        <v>21</v>
      </c>
      <c r="B279" s="6">
        <v>673</v>
      </c>
      <c r="C279" s="39">
        <v>540.6</v>
      </c>
      <c r="D279" s="39"/>
      <c r="E279" s="6"/>
      <c r="F279" s="18">
        <f t="shared" si="20"/>
        <v>1</v>
      </c>
      <c r="G279" s="18">
        <f t="shared" si="20"/>
        <v>1</v>
      </c>
    </row>
    <row r="280" spans="1:7" x14ac:dyDescent="0.25">
      <c r="A280" s="10" t="s">
        <v>22</v>
      </c>
      <c r="B280" s="6">
        <v>459.6</v>
      </c>
      <c r="C280" s="39">
        <v>487.51</v>
      </c>
      <c r="D280" s="6"/>
      <c r="E280" s="39"/>
      <c r="F280" s="18">
        <f t="shared" si="20"/>
        <v>1</v>
      </c>
      <c r="G280" s="18">
        <f t="shared" si="20"/>
        <v>1</v>
      </c>
    </row>
    <row r="281" spans="1:7" x14ac:dyDescent="0.25">
      <c r="A281" s="2" t="s">
        <v>23</v>
      </c>
      <c r="B281" s="26">
        <v>0.68300000000000005</v>
      </c>
      <c r="C281" s="40">
        <v>0.90200000000000002</v>
      </c>
      <c r="D281" s="26"/>
      <c r="E281" s="40"/>
      <c r="F281" s="18">
        <f t="shared" si="20"/>
        <v>1</v>
      </c>
      <c r="G281" s="18">
        <f t="shared" si="20"/>
        <v>1</v>
      </c>
    </row>
    <row r="282" spans="1:7" x14ac:dyDescent="0.25">
      <c r="A282" s="2" t="s">
        <v>24</v>
      </c>
      <c r="B282" s="6">
        <v>534.72</v>
      </c>
      <c r="C282" s="39">
        <v>564.13</v>
      </c>
      <c r="D282" s="6"/>
      <c r="E282" s="39"/>
      <c r="F282" s="18">
        <f t="shared" si="20"/>
        <v>1</v>
      </c>
      <c r="G282" s="18">
        <f t="shared" si="20"/>
        <v>1</v>
      </c>
    </row>
    <row r="283" spans="1:7" x14ac:dyDescent="0.25">
      <c r="A283" s="2" t="s">
        <v>25</v>
      </c>
      <c r="B283" s="6">
        <v>97.78</v>
      </c>
      <c r="C283" s="39">
        <v>99.17</v>
      </c>
      <c r="D283" s="6"/>
      <c r="E283" s="39"/>
      <c r="F283" s="18">
        <f t="shared" si="20"/>
        <v>1</v>
      </c>
      <c r="G283" s="18">
        <f t="shared" si="20"/>
        <v>1</v>
      </c>
    </row>
    <row r="284" spans="1:7" x14ac:dyDescent="0.25">
      <c r="A284" s="2" t="s">
        <v>26</v>
      </c>
      <c r="B284" s="41">
        <v>0</v>
      </c>
      <c r="C284" s="42">
        <v>39</v>
      </c>
      <c r="D284" s="41"/>
      <c r="E284" s="42"/>
      <c r="F284" s="18" t="e">
        <f t="shared" si="20"/>
        <v>#DIV/0!</v>
      </c>
      <c r="G284" s="18">
        <f t="shared" si="20"/>
        <v>1</v>
      </c>
    </row>
    <row r="285" spans="1:7" x14ac:dyDescent="0.25">
      <c r="A285" s="2" t="s">
        <v>27</v>
      </c>
      <c r="B285" s="6">
        <v>0</v>
      </c>
      <c r="C285" s="39">
        <v>29954</v>
      </c>
      <c r="D285" s="6"/>
      <c r="E285" s="39"/>
      <c r="F285" s="18" t="e">
        <f t="shared" si="20"/>
        <v>#DIV/0!</v>
      </c>
      <c r="G285" s="18">
        <f t="shared" si="20"/>
        <v>1</v>
      </c>
    </row>
    <row r="286" spans="1:7" x14ac:dyDescent="0.25">
      <c r="A286" s="2" t="s">
        <v>28</v>
      </c>
      <c r="B286" s="49"/>
      <c r="C286" s="50"/>
      <c r="D286" s="49"/>
      <c r="E286" s="50"/>
      <c r="F286" s="51" t="e">
        <f t="shared" si="20"/>
        <v>#DIV/0!</v>
      </c>
      <c r="G286" s="51" t="e">
        <f t="shared" si="20"/>
        <v>#DIV/0!</v>
      </c>
    </row>
    <row r="287" spans="1:7" x14ac:dyDescent="0.25">
      <c r="A287" s="2" t="s">
        <v>29</v>
      </c>
      <c r="B287" s="52"/>
      <c r="C287" s="53"/>
      <c r="D287" s="52"/>
      <c r="E287" s="53"/>
      <c r="F287" s="51"/>
      <c r="G287" s="51"/>
    </row>
    <row r="288" spans="1:7" x14ac:dyDescent="0.25">
      <c r="A288" s="2" t="s">
        <v>30</v>
      </c>
      <c r="B288" s="49"/>
      <c r="C288" s="50"/>
      <c r="D288" s="49"/>
      <c r="E288" s="50"/>
      <c r="F288" s="51"/>
      <c r="G288" s="51"/>
    </row>
    <row r="289" spans="1:7" x14ac:dyDescent="0.25">
      <c r="A289" s="2" t="s">
        <v>31</v>
      </c>
      <c r="B289" s="6">
        <v>76.28</v>
      </c>
      <c r="C289" s="39">
        <v>96.51</v>
      </c>
      <c r="D289" s="6"/>
      <c r="E289" s="39"/>
      <c r="F289" s="18">
        <f t="shared" ref="F289:G294" si="21">((B289-D289)/B289)</f>
        <v>1</v>
      </c>
      <c r="G289" s="18">
        <f t="shared" si="21"/>
        <v>1</v>
      </c>
    </row>
    <row r="290" spans="1:7" x14ac:dyDescent="0.25">
      <c r="A290" s="2" t="s">
        <v>32</v>
      </c>
      <c r="B290" s="45">
        <v>0</v>
      </c>
      <c r="C290" s="46">
        <v>6242</v>
      </c>
      <c r="D290" s="43"/>
      <c r="E290" s="44"/>
      <c r="F290" s="18" t="e">
        <f t="shared" si="21"/>
        <v>#DIV/0!</v>
      </c>
      <c r="G290" s="18">
        <f t="shared" si="21"/>
        <v>1</v>
      </c>
    </row>
    <row r="291" spans="1:7" x14ac:dyDescent="0.25">
      <c r="A291" s="2" t="s">
        <v>33</v>
      </c>
      <c r="B291" s="6">
        <v>0</v>
      </c>
      <c r="C291" s="39">
        <v>186</v>
      </c>
      <c r="D291" s="6"/>
      <c r="E291" s="39"/>
      <c r="F291" s="18" t="e">
        <f t="shared" si="21"/>
        <v>#DIV/0!</v>
      </c>
      <c r="G291" s="18">
        <f t="shared" si="21"/>
        <v>1</v>
      </c>
    </row>
    <row r="292" spans="1:7" x14ac:dyDescent="0.25">
      <c r="A292" s="2" t="s">
        <v>34</v>
      </c>
      <c r="B292" s="6">
        <v>0</v>
      </c>
      <c r="C292" s="6">
        <v>83.98</v>
      </c>
      <c r="D292" s="47"/>
      <c r="E292" s="47"/>
      <c r="F292" s="18" t="e">
        <f t="shared" si="21"/>
        <v>#DIV/0!</v>
      </c>
      <c r="G292" s="18">
        <f t="shared" si="21"/>
        <v>1</v>
      </c>
    </row>
    <row r="293" spans="1:7" x14ac:dyDescent="0.25">
      <c r="A293" s="2" t="s">
        <v>35</v>
      </c>
      <c r="B293" s="43">
        <v>0</v>
      </c>
      <c r="C293" s="43">
        <v>7959</v>
      </c>
      <c r="D293" s="43"/>
      <c r="E293" s="43"/>
      <c r="F293" s="18" t="e">
        <f t="shared" si="21"/>
        <v>#DIV/0!</v>
      </c>
      <c r="G293" s="18">
        <f t="shared" si="21"/>
        <v>1</v>
      </c>
    </row>
    <row r="294" spans="1:7" x14ac:dyDescent="0.25">
      <c r="A294" s="2" t="s">
        <v>36</v>
      </c>
      <c r="B294" s="6">
        <v>0</v>
      </c>
      <c r="C294" s="6">
        <v>127</v>
      </c>
      <c r="D294" s="47"/>
      <c r="E294" s="47"/>
      <c r="F294" s="18" t="e">
        <f t="shared" si="21"/>
        <v>#DIV/0!</v>
      </c>
      <c r="G294" s="18">
        <f t="shared" si="21"/>
        <v>1</v>
      </c>
    </row>
    <row r="295" spans="1:7" x14ac:dyDescent="0.25">
      <c r="A295" s="2" t="s">
        <v>37</v>
      </c>
      <c r="B295" s="6"/>
      <c r="C295" s="6"/>
      <c r="D295" s="18"/>
      <c r="E295" s="18"/>
      <c r="F295" s="6"/>
      <c r="G295" s="21"/>
    </row>
    <row r="296" spans="1:7" x14ac:dyDescent="0.25">
      <c r="A296" s="2" t="s">
        <v>38</v>
      </c>
      <c r="B296" s="6"/>
      <c r="C296" s="6"/>
      <c r="D296" s="18"/>
      <c r="E296" s="18"/>
      <c r="F296" s="6"/>
      <c r="G296" s="21"/>
    </row>
    <row r="297" spans="1:7" x14ac:dyDescent="0.25">
      <c r="A297" s="2" t="s">
        <v>39</v>
      </c>
      <c r="B297" s="6"/>
      <c r="C297" s="6"/>
      <c r="D297" s="18"/>
      <c r="E297" s="18"/>
      <c r="F297" s="6"/>
      <c r="G297" s="21"/>
    </row>
    <row r="299" spans="1:7" x14ac:dyDescent="0.25">
      <c r="A299" s="22" t="s">
        <v>57</v>
      </c>
      <c r="B299" s="20"/>
      <c r="C299" s="20"/>
      <c r="D299" s="20"/>
      <c r="E299" s="20"/>
      <c r="F299" s="20"/>
      <c r="G299" s="20"/>
    </row>
    <row r="300" spans="1:7" x14ac:dyDescent="0.25">
      <c r="A300" s="1" t="s">
        <v>1</v>
      </c>
      <c r="B300" s="1" t="s">
        <v>2</v>
      </c>
      <c r="C300" s="1" t="s">
        <v>3</v>
      </c>
      <c r="D300" s="1" t="s">
        <v>4</v>
      </c>
      <c r="E300" s="23" t="s">
        <v>5</v>
      </c>
      <c r="F300" s="23" t="s">
        <v>6</v>
      </c>
      <c r="G300" s="23" t="s">
        <v>7</v>
      </c>
    </row>
    <row r="301" spans="1:7" x14ac:dyDescent="0.25">
      <c r="A301" s="2" t="s">
        <v>8</v>
      </c>
      <c r="B301" s="25" t="s">
        <v>56</v>
      </c>
      <c r="C301" s="2" t="s">
        <v>9</v>
      </c>
      <c r="D301" s="2" t="s">
        <v>9</v>
      </c>
      <c r="E301" s="2" t="s">
        <v>10</v>
      </c>
      <c r="F301" s="24">
        <v>44682</v>
      </c>
      <c r="G301" s="25" t="s">
        <v>41</v>
      </c>
    </row>
    <row r="303" spans="1:7" ht="45" x14ac:dyDescent="0.25">
      <c r="A303" s="1" t="s">
        <v>12</v>
      </c>
      <c r="B303" s="3" t="s">
        <v>13</v>
      </c>
      <c r="C303" s="7" t="s">
        <v>14</v>
      </c>
      <c r="D303" s="3" t="s">
        <v>15</v>
      </c>
      <c r="E303" s="7" t="s">
        <v>16</v>
      </c>
      <c r="F303" s="3" t="s">
        <v>17</v>
      </c>
      <c r="G303" s="3" t="s">
        <v>18</v>
      </c>
    </row>
    <row r="304" spans="1:7" x14ac:dyDescent="0.25">
      <c r="A304" s="9" t="s">
        <v>19</v>
      </c>
      <c r="B304" s="37">
        <v>1455243</v>
      </c>
      <c r="C304" s="38">
        <v>1563040</v>
      </c>
      <c r="D304" s="37"/>
      <c r="E304" s="38"/>
      <c r="F304" s="18">
        <f>((B304-D304)/B304)</f>
        <v>1</v>
      </c>
      <c r="G304" s="18">
        <f>((C304-E304)/C304)</f>
        <v>1</v>
      </c>
    </row>
    <row r="305" spans="1:7" x14ac:dyDescent="0.25">
      <c r="A305" s="9" t="s">
        <v>20</v>
      </c>
      <c r="B305" s="37">
        <v>1455243</v>
      </c>
      <c r="C305" s="38">
        <v>1563040</v>
      </c>
      <c r="D305" s="37"/>
      <c r="E305" s="38"/>
      <c r="F305" s="18">
        <f t="shared" ref="F305:G313" si="22">((B305-D305)/B305)</f>
        <v>1</v>
      </c>
      <c r="G305" s="18">
        <f t="shared" si="22"/>
        <v>1</v>
      </c>
    </row>
    <row r="306" spans="1:7" x14ac:dyDescent="0.25">
      <c r="A306" s="9" t="s">
        <v>21</v>
      </c>
      <c r="B306" s="6">
        <v>672.83</v>
      </c>
      <c r="C306" s="39">
        <v>541.1</v>
      </c>
      <c r="D306" s="39"/>
      <c r="E306" s="6"/>
      <c r="F306" s="18">
        <f t="shared" si="22"/>
        <v>1</v>
      </c>
      <c r="G306" s="18">
        <f t="shared" si="22"/>
        <v>1</v>
      </c>
    </row>
    <row r="307" spans="1:7" x14ac:dyDescent="0.25">
      <c r="A307" s="10" t="s">
        <v>22</v>
      </c>
      <c r="B307" s="6">
        <v>460.83</v>
      </c>
      <c r="C307" s="39">
        <v>476.5</v>
      </c>
      <c r="D307" s="6"/>
      <c r="E307" s="39"/>
      <c r="F307" s="18">
        <f t="shared" si="22"/>
        <v>1</v>
      </c>
      <c r="G307" s="18">
        <f t="shared" si="22"/>
        <v>1</v>
      </c>
    </row>
    <row r="308" spans="1:7" x14ac:dyDescent="0.25">
      <c r="A308" s="2" t="s">
        <v>23</v>
      </c>
      <c r="B308" s="26">
        <v>0.68500000000000005</v>
      </c>
      <c r="C308" s="40">
        <v>0.88100000000000001</v>
      </c>
      <c r="D308" s="26"/>
      <c r="E308" s="40"/>
      <c r="F308" s="18">
        <f t="shared" si="22"/>
        <v>1</v>
      </c>
      <c r="G308" s="18">
        <f t="shared" si="22"/>
        <v>1</v>
      </c>
    </row>
    <row r="309" spans="1:7" x14ac:dyDescent="0.25">
      <c r="A309" s="2" t="s">
        <v>24</v>
      </c>
      <c r="B309" s="6">
        <v>542.86</v>
      </c>
      <c r="C309" s="39">
        <v>556.28</v>
      </c>
      <c r="D309" s="6"/>
      <c r="E309" s="39"/>
      <c r="F309" s="18">
        <f t="shared" si="22"/>
        <v>1</v>
      </c>
      <c r="G309" s="18">
        <f t="shared" si="22"/>
        <v>1</v>
      </c>
    </row>
    <row r="310" spans="1:7" x14ac:dyDescent="0.25">
      <c r="A310" s="2" t="s">
        <v>25</v>
      </c>
      <c r="B310" s="6">
        <v>98.52</v>
      </c>
      <c r="C310" s="39">
        <v>101.48</v>
      </c>
      <c r="D310" s="6"/>
      <c r="E310" s="39"/>
      <c r="F310" s="18">
        <f t="shared" si="22"/>
        <v>1</v>
      </c>
      <c r="G310" s="18">
        <f t="shared" si="22"/>
        <v>1</v>
      </c>
    </row>
    <row r="311" spans="1:7" x14ac:dyDescent="0.25">
      <c r="A311" s="2" t="s">
        <v>26</v>
      </c>
      <c r="B311" s="41">
        <v>0</v>
      </c>
      <c r="C311" s="42">
        <v>39</v>
      </c>
      <c r="D311" s="41"/>
      <c r="E311" s="42"/>
      <c r="F311" s="18" t="e">
        <f t="shared" si="22"/>
        <v>#DIV/0!</v>
      </c>
      <c r="G311" s="18">
        <f t="shared" si="22"/>
        <v>1</v>
      </c>
    </row>
    <row r="312" spans="1:7" x14ac:dyDescent="0.25">
      <c r="A312" s="2" t="s">
        <v>27</v>
      </c>
      <c r="B312" s="6">
        <v>0</v>
      </c>
      <c r="C312" s="39">
        <v>31172</v>
      </c>
      <c r="D312" s="6"/>
      <c r="E312" s="39"/>
      <c r="F312" s="18" t="e">
        <f t="shared" si="22"/>
        <v>#DIV/0!</v>
      </c>
      <c r="G312" s="18">
        <f t="shared" si="22"/>
        <v>1</v>
      </c>
    </row>
    <row r="313" spans="1:7" x14ac:dyDescent="0.25">
      <c r="A313" s="2" t="s">
        <v>28</v>
      </c>
      <c r="B313" s="49"/>
      <c r="C313" s="50"/>
      <c r="D313" s="49"/>
      <c r="E313" s="50"/>
      <c r="F313" s="51" t="e">
        <f t="shared" si="22"/>
        <v>#DIV/0!</v>
      </c>
      <c r="G313" s="51" t="e">
        <f t="shared" si="22"/>
        <v>#DIV/0!</v>
      </c>
    </row>
    <row r="314" spans="1:7" x14ac:dyDescent="0.25">
      <c r="A314" s="2" t="s">
        <v>29</v>
      </c>
      <c r="B314" s="52"/>
      <c r="C314" s="53"/>
      <c r="D314" s="52"/>
      <c r="E314" s="53"/>
      <c r="F314" s="51"/>
      <c r="G314" s="51"/>
    </row>
    <row r="315" spans="1:7" x14ac:dyDescent="0.25">
      <c r="A315" s="2" t="s">
        <v>30</v>
      </c>
      <c r="B315" s="49"/>
      <c r="C315" s="50"/>
      <c r="D315" s="49"/>
      <c r="E315" s="50"/>
      <c r="F315" s="51"/>
      <c r="G315" s="51"/>
    </row>
    <row r="316" spans="1:7" x14ac:dyDescent="0.25">
      <c r="A316" s="2" t="s">
        <v>31</v>
      </c>
      <c r="B316" s="6">
        <v>76.010000000000005</v>
      </c>
      <c r="C316" s="39">
        <v>92.83</v>
      </c>
      <c r="D316" s="6"/>
      <c r="E316" s="39"/>
      <c r="F316" s="18">
        <f t="shared" ref="F316:G321" si="23">((B316-D316)/B316)</f>
        <v>1</v>
      </c>
      <c r="G316" s="18">
        <f t="shared" si="23"/>
        <v>1</v>
      </c>
    </row>
    <row r="317" spans="1:7" x14ac:dyDescent="0.25">
      <c r="A317" s="2" t="s">
        <v>32</v>
      </c>
      <c r="B317" s="45">
        <v>0</v>
      </c>
      <c r="C317" s="46">
        <v>6202</v>
      </c>
      <c r="D317" s="43"/>
      <c r="E317" s="44"/>
      <c r="F317" s="18" t="e">
        <f t="shared" si="23"/>
        <v>#DIV/0!</v>
      </c>
      <c r="G317" s="18">
        <f t="shared" si="23"/>
        <v>1</v>
      </c>
    </row>
    <row r="318" spans="1:7" x14ac:dyDescent="0.25">
      <c r="A318" s="2" t="s">
        <v>33</v>
      </c>
      <c r="B318" s="6">
        <v>0</v>
      </c>
      <c r="C318" s="39">
        <v>180</v>
      </c>
      <c r="D318" s="6"/>
      <c r="E318" s="39"/>
      <c r="F318" s="18" t="e">
        <f t="shared" si="23"/>
        <v>#DIV/0!</v>
      </c>
      <c r="G318" s="18">
        <f t="shared" si="23"/>
        <v>1</v>
      </c>
    </row>
    <row r="319" spans="1:7" x14ac:dyDescent="0.25">
      <c r="A319" s="2" t="s">
        <v>34</v>
      </c>
      <c r="B319" s="6">
        <v>0</v>
      </c>
      <c r="C319" s="6">
        <v>81.66</v>
      </c>
      <c r="D319" s="47"/>
      <c r="E319" s="47"/>
      <c r="F319" s="18" t="e">
        <f t="shared" si="23"/>
        <v>#DIV/0!</v>
      </c>
      <c r="G319" s="18">
        <f t="shared" si="23"/>
        <v>1</v>
      </c>
    </row>
    <row r="320" spans="1:7" x14ac:dyDescent="0.25">
      <c r="A320" s="2" t="s">
        <v>35</v>
      </c>
      <c r="B320" s="43">
        <v>0</v>
      </c>
      <c r="C320" s="43">
        <v>7821</v>
      </c>
      <c r="D320" s="43"/>
      <c r="E320" s="43"/>
      <c r="F320" s="18" t="e">
        <f t="shared" si="23"/>
        <v>#DIV/0!</v>
      </c>
      <c r="G320" s="18">
        <f t="shared" si="23"/>
        <v>1</v>
      </c>
    </row>
    <row r="321" spans="1:7" x14ac:dyDescent="0.25">
      <c r="A321" s="2" t="s">
        <v>36</v>
      </c>
      <c r="B321" s="6">
        <v>0</v>
      </c>
      <c r="C321" s="6">
        <v>125</v>
      </c>
      <c r="D321" s="47"/>
      <c r="E321" s="47"/>
      <c r="F321" s="18" t="e">
        <f t="shared" si="23"/>
        <v>#DIV/0!</v>
      </c>
      <c r="G321" s="18">
        <f t="shared" si="23"/>
        <v>1</v>
      </c>
    </row>
    <row r="322" spans="1:7" x14ac:dyDescent="0.25">
      <c r="A322" s="2" t="s">
        <v>37</v>
      </c>
      <c r="B322" s="6"/>
      <c r="C322" s="6"/>
      <c r="D322" s="18"/>
      <c r="E322" s="18"/>
      <c r="F322" s="6"/>
      <c r="G322" s="21"/>
    </row>
    <row r="323" spans="1:7" x14ac:dyDescent="0.25">
      <c r="A323" s="2" t="s">
        <v>38</v>
      </c>
      <c r="B323" s="6"/>
      <c r="C323" s="6"/>
      <c r="D323" s="18"/>
      <c r="E323" s="18"/>
      <c r="F323" s="6"/>
      <c r="G323" s="21"/>
    </row>
    <row r="324" spans="1:7" x14ac:dyDescent="0.25">
      <c r="A324" s="2" t="s">
        <v>39</v>
      </c>
      <c r="B324" s="6"/>
      <c r="C324" s="6"/>
      <c r="D324" s="18"/>
      <c r="E324" s="18"/>
      <c r="F324" s="6"/>
      <c r="G324" s="21"/>
    </row>
    <row r="326" spans="1:7" x14ac:dyDescent="0.25">
      <c r="A326" s="22" t="s">
        <v>58</v>
      </c>
      <c r="B326" s="20"/>
      <c r="C326" s="20"/>
      <c r="D326" s="20"/>
      <c r="E326" s="20"/>
      <c r="F326" s="20"/>
      <c r="G326" s="20"/>
    </row>
    <row r="327" spans="1:7" x14ac:dyDescent="0.25">
      <c r="A327" s="1" t="s">
        <v>1</v>
      </c>
      <c r="B327" s="1" t="s">
        <v>2</v>
      </c>
      <c r="C327" s="1" t="s">
        <v>3</v>
      </c>
      <c r="D327" s="1" t="s">
        <v>4</v>
      </c>
      <c r="E327" s="23" t="s">
        <v>5</v>
      </c>
      <c r="F327" s="23" t="s">
        <v>6</v>
      </c>
      <c r="G327" s="23" t="s">
        <v>7</v>
      </c>
    </row>
    <row r="328" spans="1:7" x14ac:dyDescent="0.25">
      <c r="A328" s="2" t="s">
        <v>8</v>
      </c>
      <c r="B328" s="25" t="s">
        <v>56</v>
      </c>
      <c r="C328" s="27" t="s">
        <v>48</v>
      </c>
      <c r="D328" s="26" t="s">
        <v>9</v>
      </c>
      <c r="E328" s="2" t="s">
        <v>10</v>
      </c>
      <c r="F328" s="24">
        <v>44682</v>
      </c>
      <c r="G328" s="2" t="s">
        <v>11</v>
      </c>
    </row>
    <row r="330" spans="1:7" ht="45" x14ac:dyDescent="0.25">
      <c r="A330" s="1" t="s">
        <v>12</v>
      </c>
      <c r="B330" s="3" t="s">
        <v>13</v>
      </c>
      <c r="C330" s="7" t="s">
        <v>14</v>
      </c>
      <c r="D330" s="3" t="s">
        <v>15</v>
      </c>
      <c r="E330" s="7" t="s">
        <v>16</v>
      </c>
      <c r="F330" s="3" t="s">
        <v>17</v>
      </c>
      <c r="G330" s="3" t="s">
        <v>18</v>
      </c>
    </row>
    <row r="331" spans="1:7" x14ac:dyDescent="0.25">
      <c r="A331" s="9" t="s">
        <v>19</v>
      </c>
      <c r="B331" s="37">
        <v>3541193</v>
      </c>
      <c r="C331" s="38">
        <v>3743443</v>
      </c>
      <c r="D331" s="37"/>
      <c r="E331" s="38"/>
      <c r="F331" s="18">
        <f>((B331-D331)/B331)</f>
        <v>1</v>
      </c>
      <c r="G331" s="18">
        <f>((C331-E331)/C331)</f>
        <v>1</v>
      </c>
    </row>
    <row r="332" spans="1:7" x14ac:dyDescent="0.25">
      <c r="A332" s="9" t="s">
        <v>20</v>
      </c>
      <c r="B332" s="37">
        <v>3541193</v>
      </c>
      <c r="C332" s="38">
        <v>3743443</v>
      </c>
      <c r="D332" s="37"/>
      <c r="E332" s="38"/>
      <c r="F332" s="18">
        <f t="shared" ref="F332:G340" si="24">((B332-D332)/B332)</f>
        <v>1</v>
      </c>
      <c r="G332" s="18">
        <f t="shared" si="24"/>
        <v>1</v>
      </c>
    </row>
    <row r="333" spans="1:7" x14ac:dyDescent="0.25">
      <c r="A333" s="9" t="s">
        <v>21</v>
      </c>
      <c r="B333" s="6">
        <v>580.39</v>
      </c>
      <c r="C333" s="39">
        <v>533.23</v>
      </c>
      <c r="D333" s="39"/>
      <c r="E333" s="6"/>
      <c r="F333" s="18">
        <f t="shared" si="24"/>
        <v>1</v>
      </c>
      <c r="G333" s="18">
        <f t="shared" si="24"/>
        <v>1</v>
      </c>
    </row>
    <row r="334" spans="1:7" x14ac:dyDescent="0.25">
      <c r="A334" s="10" t="s">
        <v>22</v>
      </c>
      <c r="B334" s="6">
        <v>471.86</v>
      </c>
      <c r="C334" s="39">
        <v>506.37</v>
      </c>
      <c r="D334" s="6"/>
      <c r="E334" s="39"/>
      <c r="F334" s="18">
        <f t="shared" si="24"/>
        <v>1</v>
      </c>
      <c r="G334" s="18">
        <f t="shared" si="24"/>
        <v>1</v>
      </c>
    </row>
    <row r="335" spans="1:7" x14ac:dyDescent="0.25">
      <c r="A335" s="2" t="s">
        <v>23</v>
      </c>
      <c r="B335" s="26">
        <v>0.81299999999999994</v>
      </c>
      <c r="C335" s="40">
        <v>0.95</v>
      </c>
      <c r="D335" s="26"/>
      <c r="E335" s="40"/>
      <c r="F335" s="18">
        <f t="shared" si="24"/>
        <v>1</v>
      </c>
      <c r="G335" s="18">
        <f t="shared" si="24"/>
        <v>1</v>
      </c>
    </row>
    <row r="336" spans="1:7" x14ac:dyDescent="0.25">
      <c r="A336" s="2" t="s">
        <v>24</v>
      </c>
      <c r="B336" s="6">
        <v>567.08000000000004</v>
      </c>
      <c r="C336" s="39">
        <v>615.95000000000005</v>
      </c>
      <c r="D336" s="6"/>
      <c r="E336" s="39"/>
      <c r="F336" s="18">
        <f t="shared" si="24"/>
        <v>1</v>
      </c>
      <c r="G336" s="18">
        <f t="shared" si="24"/>
        <v>1</v>
      </c>
    </row>
    <row r="337" spans="1:7" x14ac:dyDescent="0.25">
      <c r="A337" s="2" t="s">
        <v>25</v>
      </c>
      <c r="B337" s="6">
        <v>95.18</v>
      </c>
      <c r="C337" s="39">
        <v>97.38</v>
      </c>
      <c r="D337" s="6"/>
      <c r="E337" s="39"/>
      <c r="F337" s="18">
        <f t="shared" si="24"/>
        <v>1</v>
      </c>
      <c r="G337" s="18">
        <f t="shared" si="24"/>
        <v>1</v>
      </c>
    </row>
    <row r="338" spans="1:7" x14ac:dyDescent="0.25">
      <c r="A338" s="2" t="s">
        <v>26</v>
      </c>
      <c r="B338" s="41">
        <v>0</v>
      </c>
      <c r="C338" s="42">
        <v>46</v>
      </c>
      <c r="D338" s="41"/>
      <c r="E338" s="42"/>
      <c r="F338" s="18" t="e">
        <f t="shared" si="24"/>
        <v>#DIV/0!</v>
      </c>
      <c r="G338" s="18">
        <f t="shared" si="24"/>
        <v>1</v>
      </c>
    </row>
    <row r="339" spans="1:7" x14ac:dyDescent="0.25">
      <c r="A339" s="2" t="s">
        <v>27</v>
      </c>
      <c r="B339" s="6">
        <v>0</v>
      </c>
      <c r="C339" s="39">
        <v>25236</v>
      </c>
      <c r="D339" s="6"/>
      <c r="E339" s="39"/>
      <c r="F339" s="18" t="e">
        <f t="shared" si="24"/>
        <v>#DIV/0!</v>
      </c>
      <c r="G339" s="18">
        <f t="shared" si="24"/>
        <v>1</v>
      </c>
    </row>
    <row r="340" spans="1:7" x14ac:dyDescent="0.25">
      <c r="A340" s="2" t="s">
        <v>28</v>
      </c>
      <c r="B340" s="49"/>
      <c r="C340" s="50"/>
      <c r="D340" s="49"/>
      <c r="E340" s="50"/>
      <c r="F340" s="51" t="e">
        <f t="shared" si="24"/>
        <v>#DIV/0!</v>
      </c>
      <c r="G340" s="51" t="e">
        <f t="shared" si="24"/>
        <v>#DIV/0!</v>
      </c>
    </row>
    <row r="341" spans="1:7" x14ac:dyDescent="0.25">
      <c r="A341" s="2" t="s">
        <v>29</v>
      </c>
      <c r="B341" s="52"/>
      <c r="C341" s="53"/>
      <c r="D341" s="52"/>
      <c r="E341" s="53"/>
      <c r="F341" s="51"/>
      <c r="G341" s="51"/>
    </row>
    <row r="342" spans="1:7" x14ac:dyDescent="0.25">
      <c r="A342" s="2" t="s">
        <v>30</v>
      </c>
      <c r="B342" s="49"/>
      <c r="C342" s="50"/>
      <c r="D342" s="49"/>
      <c r="E342" s="50"/>
      <c r="F342" s="51"/>
      <c r="G342" s="51"/>
    </row>
    <row r="343" spans="1:7" x14ac:dyDescent="0.25">
      <c r="A343" s="2" t="s">
        <v>31</v>
      </c>
      <c r="B343" s="6">
        <v>93.8</v>
      </c>
      <c r="C343" s="39">
        <v>107</v>
      </c>
      <c r="D343" s="6"/>
      <c r="E343" s="39"/>
      <c r="F343" s="18">
        <f t="shared" ref="F343:G348" si="25">((B343-D343)/B343)</f>
        <v>1</v>
      </c>
      <c r="G343" s="18">
        <f t="shared" si="25"/>
        <v>1</v>
      </c>
    </row>
    <row r="344" spans="1:7" x14ac:dyDescent="0.25">
      <c r="A344" s="2" t="s">
        <v>32</v>
      </c>
      <c r="B344" s="45">
        <v>0</v>
      </c>
      <c r="C344" s="46">
        <v>7818</v>
      </c>
      <c r="D344" s="43"/>
      <c r="E344" s="44"/>
      <c r="F344" s="18" t="e">
        <f t="shared" si="25"/>
        <v>#DIV/0!</v>
      </c>
      <c r="G344" s="18">
        <f t="shared" si="25"/>
        <v>1</v>
      </c>
    </row>
    <row r="345" spans="1:7" x14ac:dyDescent="0.25">
      <c r="A345" s="2" t="s">
        <v>33</v>
      </c>
      <c r="B345" s="6">
        <v>0</v>
      </c>
      <c r="C345" s="39">
        <v>164</v>
      </c>
      <c r="D345" s="6"/>
      <c r="E345" s="39"/>
      <c r="F345" s="18" t="e">
        <f t="shared" si="25"/>
        <v>#DIV/0!</v>
      </c>
      <c r="G345" s="18">
        <f t="shared" si="25"/>
        <v>1</v>
      </c>
    </row>
    <row r="346" spans="1:7" x14ac:dyDescent="0.25">
      <c r="A346" s="2" t="s">
        <v>34</v>
      </c>
      <c r="B346" s="6">
        <v>0</v>
      </c>
      <c r="C346" s="6">
        <v>90.58</v>
      </c>
      <c r="D346" s="47"/>
      <c r="E346" s="47"/>
      <c r="F346" s="18" t="e">
        <f t="shared" si="25"/>
        <v>#DIV/0!</v>
      </c>
      <c r="G346" s="18">
        <f t="shared" si="25"/>
        <v>1</v>
      </c>
    </row>
    <row r="347" spans="1:7" x14ac:dyDescent="0.25">
      <c r="A347" s="2" t="s">
        <v>35</v>
      </c>
      <c r="B347" s="43">
        <v>0</v>
      </c>
      <c r="C347" s="43">
        <v>8526</v>
      </c>
      <c r="D347" s="43"/>
      <c r="E347" s="43"/>
      <c r="F347" s="18" t="e">
        <f t="shared" si="25"/>
        <v>#DIV/0!</v>
      </c>
      <c r="G347" s="18">
        <f t="shared" si="25"/>
        <v>1</v>
      </c>
    </row>
    <row r="348" spans="1:7" x14ac:dyDescent="0.25">
      <c r="A348" s="2" t="s">
        <v>36</v>
      </c>
      <c r="B348" s="6">
        <v>0</v>
      </c>
      <c r="C348" s="6">
        <v>127</v>
      </c>
      <c r="D348" s="47"/>
      <c r="E348" s="47"/>
      <c r="F348" s="18" t="e">
        <f t="shared" si="25"/>
        <v>#DIV/0!</v>
      </c>
      <c r="G348" s="18">
        <f t="shared" si="25"/>
        <v>1</v>
      </c>
    </row>
    <row r="349" spans="1:7" x14ac:dyDescent="0.25">
      <c r="A349" s="2" t="s">
        <v>37</v>
      </c>
      <c r="B349" s="6"/>
      <c r="C349" s="6"/>
      <c r="D349" s="18"/>
      <c r="E349" s="18"/>
      <c r="F349" s="6"/>
      <c r="G349" s="21"/>
    </row>
    <row r="350" spans="1:7" x14ac:dyDescent="0.25">
      <c r="A350" s="2" t="s">
        <v>38</v>
      </c>
      <c r="B350" s="6"/>
      <c r="C350" s="6"/>
      <c r="D350" s="18"/>
      <c r="E350" s="18"/>
      <c r="F350" s="6"/>
      <c r="G350" s="21"/>
    </row>
    <row r="351" spans="1:7" x14ac:dyDescent="0.25">
      <c r="A351" s="2" t="s">
        <v>39</v>
      </c>
      <c r="B351" s="6"/>
      <c r="C351" s="6"/>
      <c r="D351" s="18"/>
      <c r="E351" s="18"/>
      <c r="F351" s="6"/>
      <c r="G351" s="21"/>
    </row>
    <row r="353" spans="1:7" x14ac:dyDescent="0.25">
      <c r="A353" s="22" t="s">
        <v>59</v>
      </c>
      <c r="B353" s="20"/>
      <c r="C353" s="20"/>
      <c r="D353" s="20"/>
      <c r="E353" s="20"/>
      <c r="F353" s="20"/>
      <c r="G353" s="20"/>
    </row>
    <row r="354" spans="1:7" x14ac:dyDescent="0.25">
      <c r="A354" s="1" t="s">
        <v>1</v>
      </c>
      <c r="B354" s="1" t="s">
        <v>2</v>
      </c>
      <c r="C354" s="1" t="s">
        <v>3</v>
      </c>
      <c r="D354" s="1" t="s">
        <v>4</v>
      </c>
      <c r="E354" s="23" t="s">
        <v>5</v>
      </c>
      <c r="F354" s="23" t="s">
        <v>6</v>
      </c>
      <c r="G354" s="23" t="s">
        <v>7</v>
      </c>
    </row>
    <row r="355" spans="1:7" x14ac:dyDescent="0.25">
      <c r="A355" s="2" t="s">
        <v>8</v>
      </c>
      <c r="B355" s="25" t="s">
        <v>56</v>
      </c>
      <c r="C355" s="26" t="s">
        <v>9</v>
      </c>
      <c r="D355" s="27" t="s">
        <v>50</v>
      </c>
      <c r="E355" s="2" t="s">
        <v>10</v>
      </c>
      <c r="F355" s="24">
        <v>44682</v>
      </c>
      <c r="G355" s="2" t="s">
        <v>11</v>
      </c>
    </row>
    <row r="357" spans="1:7" ht="45" x14ac:dyDescent="0.25">
      <c r="A357" s="1" t="s">
        <v>12</v>
      </c>
      <c r="B357" s="3" t="s">
        <v>13</v>
      </c>
      <c r="C357" s="7" t="s">
        <v>14</v>
      </c>
      <c r="D357" s="3" t="s">
        <v>15</v>
      </c>
      <c r="E357" s="7" t="s">
        <v>16</v>
      </c>
      <c r="F357" s="3" t="s">
        <v>17</v>
      </c>
      <c r="G357" s="3" t="s">
        <v>18</v>
      </c>
    </row>
    <row r="358" spans="1:7" x14ac:dyDescent="0.25">
      <c r="A358" s="9" t="s">
        <v>19</v>
      </c>
      <c r="B358" s="37">
        <v>0</v>
      </c>
      <c r="C358" s="38">
        <v>1036443</v>
      </c>
      <c r="D358" s="37"/>
      <c r="E358" s="38"/>
      <c r="F358" s="18" t="e">
        <f>((B358-D358)/B358)</f>
        <v>#DIV/0!</v>
      </c>
      <c r="G358" s="18">
        <f>((C358-E358)/C358)</f>
        <v>1</v>
      </c>
    </row>
    <row r="359" spans="1:7" x14ac:dyDescent="0.25">
      <c r="A359" s="9" t="s">
        <v>20</v>
      </c>
      <c r="B359" s="37">
        <v>0</v>
      </c>
      <c r="C359" s="38">
        <v>1036443</v>
      </c>
      <c r="D359" s="37"/>
      <c r="E359" s="38"/>
      <c r="F359" s="18" t="e">
        <f t="shared" ref="F359:G367" si="26">((B359-D359)/B359)</f>
        <v>#DIV/0!</v>
      </c>
      <c r="G359" s="18">
        <f t="shared" si="26"/>
        <v>1</v>
      </c>
    </row>
    <row r="360" spans="1:7" x14ac:dyDescent="0.25">
      <c r="A360" s="9" t="s">
        <v>21</v>
      </c>
      <c r="B360" s="6">
        <v>0</v>
      </c>
      <c r="C360" s="39">
        <v>596.58000000000004</v>
      </c>
      <c r="D360" s="39"/>
      <c r="E360" s="6"/>
      <c r="F360" s="18" t="e">
        <f t="shared" si="26"/>
        <v>#DIV/0!</v>
      </c>
      <c r="G360" s="18">
        <f t="shared" si="26"/>
        <v>1</v>
      </c>
    </row>
    <row r="361" spans="1:7" x14ac:dyDescent="0.25">
      <c r="A361" s="10" t="s">
        <v>22</v>
      </c>
      <c r="B361" s="6">
        <v>0</v>
      </c>
      <c r="C361" s="39">
        <v>524.14</v>
      </c>
      <c r="D361" s="6"/>
      <c r="E361" s="39"/>
      <c r="F361" s="18" t="e">
        <f t="shared" si="26"/>
        <v>#DIV/0!</v>
      </c>
      <c r="G361" s="18">
        <f t="shared" si="26"/>
        <v>1</v>
      </c>
    </row>
    <row r="362" spans="1:7" x14ac:dyDescent="0.25">
      <c r="A362" s="2" t="s">
        <v>23</v>
      </c>
      <c r="B362" s="26">
        <v>0</v>
      </c>
      <c r="C362" s="40">
        <v>0.879</v>
      </c>
      <c r="D362" s="26"/>
      <c r="E362" s="40"/>
      <c r="F362" s="18" t="e">
        <f t="shared" si="26"/>
        <v>#DIV/0!</v>
      </c>
      <c r="G362" s="18">
        <f t="shared" si="26"/>
        <v>1</v>
      </c>
    </row>
    <row r="363" spans="1:7" x14ac:dyDescent="0.25">
      <c r="A363" s="2" t="s">
        <v>24</v>
      </c>
      <c r="B363" s="6">
        <v>0</v>
      </c>
      <c r="C363" s="39">
        <v>628.04999999999995</v>
      </c>
      <c r="D363" s="6"/>
      <c r="E363" s="39"/>
      <c r="F363" s="18" t="e">
        <f t="shared" si="26"/>
        <v>#DIV/0!</v>
      </c>
      <c r="G363" s="18">
        <f t="shared" si="26"/>
        <v>1</v>
      </c>
    </row>
    <row r="364" spans="1:7" x14ac:dyDescent="0.25">
      <c r="A364" s="2" t="s">
        <v>25</v>
      </c>
      <c r="B364" s="6">
        <v>0</v>
      </c>
      <c r="C364" s="39">
        <v>114.75</v>
      </c>
      <c r="D364" s="6"/>
      <c r="E364" s="39"/>
      <c r="F364" s="18" t="e">
        <f t="shared" si="26"/>
        <v>#DIV/0!</v>
      </c>
      <c r="G364" s="18">
        <f t="shared" si="26"/>
        <v>1</v>
      </c>
    </row>
    <row r="365" spans="1:7" x14ac:dyDescent="0.25">
      <c r="A365" s="2" t="s">
        <v>26</v>
      </c>
      <c r="B365" s="41">
        <v>0</v>
      </c>
      <c r="C365" s="42">
        <v>44</v>
      </c>
      <c r="D365" s="41"/>
      <c r="E365" s="42"/>
      <c r="F365" s="18" t="e">
        <f t="shared" si="26"/>
        <v>#DIV/0!</v>
      </c>
      <c r="G365" s="18">
        <f t="shared" si="26"/>
        <v>1</v>
      </c>
    </row>
    <row r="366" spans="1:7" x14ac:dyDescent="0.25">
      <c r="A366" s="2" t="s">
        <v>27</v>
      </c>
      <c r="B366" s="6">
        <v>0</v>
      </c>
      <c r="C366" s="39">
        <v>31160</v>
      </c>
      <c r="D366" s="6"/>
      <c r="E366" s="39"/>
      <c r="F366" s="18" t="e">
        <f t="shared" si="26"/>
        <v>#DIV/0!</v>
      </c>
      <c r="G366" s="18">
        <f t="shared" si="26"/>
        <v>1</v>
      </c>
    </row>
    <row r="367" spans="1:7" x14ac:dyDescent="0.25">
      <c r="A367" s="2" t="s">
        <v>28</v>
      </c>
      <c r="B367" s="49"/>
      <c r="C367" s="50"/>
      <c r="D367" s="49"/>
      <c r="E367" s="50"/>
      <c r="F367" s="51" t="e">
        <f t="shared" si="26"/>
        <v>#DIV/0!</v>
      </c>
      <c r="G367" s="51" t="e">
        <f t="shared" si="26"/>
        <v>#DIV/0!</v>
      </c>
    </row>
    <row r="368" spans="1:7" x14ac:dyDescent="0.25">
      <c r="A368" s="2" t="s">
        <v>29</v>
      </c>
      <c r="B368" s="52"/>
      <c r="C368" s="53"/>
      <c r="D368" s="52"/>
      <c r="E368" s="53"/>
      <c r="F368" s="51"/>
      <c r="G368" s="51"/>
    </row>
    <row r="369" spans="1:7" x14ac:dyDescent="0.25">
      <c r="A369" s="2" t="s">
        <v>30</v>
      </c>
      <c r="B369" s="49"/>
      <c r="C369" s="50"/>
      <c r="D369" s="49"/>
      <c r="E369" s="50"/>
      <c r="F369" s="51"/>
      <c r="G369" s="51"/>
    </row>
    <row r="370" spans="1:7" x14ac:dyDescent="0.25">
      <c r="A370" s="2" t="s">
        <v>31</v>
      </c>
      <c r="B370" s="6">
        <v>0</v>
      </c>
      <c r="C370" s="39">
        <v>133.05000000000001</v>
      </c>
      <c r="D370" s="6"/>
      <c r="E370" s="39"/>
      <c r="F370" s="18" t="e">
        <f t="shared" ref="F370:G375" si="27">((B370-D370)/B370)</f>
        <v>#DIV/0!</v>
      </c>
      <c r="G370" s="18">
        <f t="shared" si="27"/>
        <v>1</v>
      </c>
    </row>
    <row r="371" spans="1:7" x14ac:dyDescent="0.25">
      <c r="A371" s="2" t="s">
        <v>32</v>
      </c>
      <c r="B371" s="45">
        <v>0</v>
      </c>
      <c r="C371" s="46">
        <v>8630</v>
      </c>
      <c r="D371" s="43"/>
      <c r="E371" s="44"/>
      <c r="F371" s="18" t="e">
        <f t="shared" si="27"/>
        <v>#DIV/0!</v>
      </c>
      <c r="G371" s="18">
        <f t="shared" si="27"/>
        <v>1</v>
      </c>
    </row>
    <row r="372" spans="1:7" x14ac:dyDescent="0.25">
      <c r="A372" s="2" t="s">
        <v>33</v>
      </c>
      <c r="B372" s="6">
        <v>0</v>
      </c>
      <c r="C372" s="39">
        <v>185</v>
      </c>
      <c r="D372" s="6"/>
      <c r="E372" s="39"/>
      <c r="F372" s="18" t="e">
        <f t="shared" si="27"/>
        <v>#DIV/0!</v>
      </c>
      <c r="G372" s="18">
        <f t="shared" si="27"/>
        <v>1</v>
      </c>
    </row>
    <row r="373" spans="1:7" x14ac:dyDescent="0.25">
      <c r="A373" s="2" t="s">
        <v>34</v>
      </c>
      <c r="B373" s="6">
        <v>0</v>
      </c>
      <c r="C373" s="6">
        <v>92.99</v>
      </c>
      <c r="D373" s="47"/>
      <c r="E373" s="47"/>
      <c r="F373" s="18" t="e">
        <f t="shared" si="27"/>
        <v>#DIV/0!</v>
      </c>
      <c r="G373" s="18">
        <f t="shared" si="27"/>
        <v>1</v>
      </c>
    </row>
    <row r="374" spans="1:7" x14ac:dyDescent="0.25">
      <c r="A374" s="2" t="s">
        <v>35</v>
      </c>
      <c r="B374" s="43">
        <v>0</v>
      </c>
      <c r="C374" s="43">
        <v>8248</v>
      </c>
      <c r="D374" s="43"/>
      <c r="E374" s="43"/>
      <c r="F374" s="18" t="e">
        <f t="shared" si="27"/>
        <v>#DIV/0!</v>
      </c>
      <c r="G374" s="18">
        <f t="shared" si="27"/>
        <v>1</v>
      </c>
    </row>
    <row r="375" spans="1:7" x14ac:dyDescent="0.25">
      <c r="A375" s="2" t="s">
        <v>36</v>
      </c>
      <c r="B375" s="6">
        <v>0</v>
      </c>
      <c r="C375" s="6">
        <v>135</v>
      </c>
      <c r="D375" s="47"/>
      <c r="E375" s="47"/>
      <c r="F375" s="18" t="e">
        <f t="shared" si="27"/>
        <v>#DIV/0!</v>
      </c>
      <c r="G375" s="18">
        <f t="shared" si="27"/>
        <v>1</v>
      </c>
    </row>
    <row r="376" spans="1:7" x14ac:dyDescent="0.25">
      <c r="A376" s="2" t="s">
        <v>37</v>
      </c>
      <c r="B376" s="6"/>
      <c r="C376" s="6"/>
      <c r="D376" s="18"/>
      <c r="E376" s="18"/>
      <c r="F376" s="6"/>
      <c r="G376" s="21"/>
    </row>
    <row r="377" spans="1:7" x14ac:dyDescent="0.25">
      <c r="A377" s="2" t="s">
        <v>38</v>
      </c>
      <c r="B377" s="6"/>
      <c r="C377" s="6"/>
      <c r="D377" s="18"/>
      <c r="E377" s="18"/>
      <c r="F377" s="6"/>
      <c r="G377" s="21"/>
    </row>
    <row r="378" spans="1:7" x14ac:dyDescent="0.25">
      <c r="A378" s="2" t="s">
        <v>39</v>
      </c>
      <c r="B378" s="6"/>
      <c r="C378" s="6"/>
      <c r="D378" s="18"/>
      <c r="E378" s="18"/>
      <c r="F378" s="6"/>
      <c r="G378" s="21"/>
    </row>
    <row r="380" spans="1:7" x14ac:dyDescent="0.25">
      <c r="A380" s="22" t="s">
        <v>60</v>
      </c>
      <c r="B380" s="20"/>
      <c r="C380" s="20"/>
      <c r="D380" s="20"/>
      <c r="E380" s="20"/>
      <c r="F380" s="20"/>
      <c r="G380" s="20"/>
    </row>
    <row r="381" spans="1:7" x14ac:dyDescent="0.25">
      <c r="A381" s="1" t="s">
        <v>1</v>
      </c>
      <c r="B381" s="1" t="s">
        <v>2</v>
      </c>
      <c r="C381" s="1" t="s">
        <v>3</v>
      </c>
      <c r="D381" s="1" t="s">
        <v>4</v>
      </c>
      <c r="E381" s="23" t="s">
        <v>5</v>
      </c>
      <c r="F381" s="23" t="s">
        <v>6</v>
      </c>
      <c r="G381" s="23" t="s">
        <v>7</v>
      </c>
    </row>
    <row r="382" spans="1:7" x14ac:dyDescent="0.25">
      <c r="A382" s="2" t="s">
        <v>61</v>
      </c>
      <c r="B382" s="2" t="s">
        <v>9</v>
      </c>
      <c r="C382" s="2" t="s">
        <v>9</v>
      </c>
      <c r="D382" s="2" t="s">
        <v>9</v>
      </c>
      <c r="E382" s="2" t="s">
        <v>10</v>
      </c>
      <c r="F382" s="24">
        <v>44682</v>
      </c>
      <c r="G382" s="2" t="s">
        <v>11</v>
      </c>
    </row>
    <row r="384" spans="1:7" ht="45" x14ac:dyDescent="0.25">
      <c r="A384" s="1" t="s">
        <v>12</v>
      </c>
      <c r="B384" s="3" t="s">
        <v>13</v>
      </c>
      <c r="C384" s="7" t="s">
        <v>14</v>
      </c>
      <c r="D384" s="3" t="s">
        <v>15</v>
      </c>
      <c r="E384" s="7" t="s">
        <v>16</v>
      </c>
      <c r="F384" s="3" t="s">
        <v>17</v>
      </c>
      <c r="G384" s="3" t="s">
        <v>18</v>
      </c>
    </row>
    <row r="385" spans="1:7" x14ac:dyDescent="0.25">
      <c r="A385" s="9" t="s">
        <v>19</v>
      </c>
      <c r="B385" s="37">
        <v>8277171</v>
      </c>
      <c r="C385" s="38">
        <v>10498087</v>
      </c>
      <c r="D385" s="37">
        <v>757000</v>
      </c>
      <c r="E385" s="38">
        <v>10498087</v>
      </c>
      <c r="F385" s="18">
        <f>((B385-D385)/B385)</f>
        <v>0.90854363163452823</v>
      </c>
      <c r="G385" s="18">
        <f>((C385-E385)/C385)</f>
        <v>0</v>
      </c>
    </row>
    <row r="386" spans="1:7" x14ac:dyDescent="0.25">
      <c r="A386" s="9" t="s">
        <v>20</v>
      </c>
      <c r="B386" s="37">
        <v>8277171</v>
      </c>
      <c r="C386" s="38">
        <v>10498087</v>
      </c>
      <c r="D386" s="37">
        <v>757000</v>
      </c>
      <c r="E386" s="38">
        <v>10498087</v>
      </c>
      <c r="F386" s="18">
        <f t="shared" ref="F386:G394" si="28">((B386-D386)/B386)</f>
        <v>0.90854363163452823</v>
      </c>
      <c r="G386" s="18">
        <f t="shared" si="28"/>
        <v>0</v>
      </c>
    </row>
    <row r="387" spans="1:7" x14ac:dyDescent="0.25">
      <c r="A387" s="9" t="s">
        <v>21</v>
      </c>
      <c r="B387" s="6">
        <v>333.17</v>
      </c>
      <c r="C387" s="39">
        <v>390.46</v>
      </c>
      <c r="D387" s="39">
        <v>364.37</v>
      </c>
      <c r="E387" s="39">
        <v>390.46</v>
      </c>
      <c r="F387" s="18">
        <f t="shared" si="28"/>
        <v>-9.36458864843773E-2</v>
      </c>
      <c r="G387" s="18">
        <f t="shared" si="28"/>
        <v>0</v>
      </c>
    </row>
    <row r="388" spans="1:7" x14ac:dyDescent="0.25">
      <c r="A388" s="10" t="s">
        <v>22</v>
      </c>
      <c r="B388" s="6">
        <v>353.1</v>
      </c>
      <c r="C388" s="39">
        <v>352.57</v>
      </c>
      <c r="D388" s="6">
        <v>339.02</v>
      </c>
      <c r="E388" s="39">
        <v>352.57</v>
      </c>
      <c r="F388" s="18">
        <f t="shared" si="28"/>
        <v>3.9875389408099801E-2</v>
      </c>
      <c r="G388" s="18">
        <f t="shared" si="28"/>
        <v>0</v>
      </c>
    </row>
    <row r="389" spans="1:7" x14ac:dyDescent="0.25">
      <c r="A389" s="2" t="s">
        <v>23</v>
      </c>
      <c r="B389" s="26">
        <v>1.06</v>
      </c>
      <c r="C389" s="40">
        <v>0.90300000000000002</v>
      </c>
      <c r="D389" s="26">
        <v>0.93</v>
      </c>
      <c r="E389" s="40">
        <v>0.90300000000000002</v>
      </c>
      <c r="F389" s="18">
        <f t="shared" si="28"/>
        <v>0.12264150943396226</v>
      </c>
      <c r="G389" s="18">
        <f t="shared" si="28"/>
        <v>0</v>
      </c>
    </row>
    <row r="390" spans="1:7" x14ac:dyDescent="0.25">
      <c r="A390" s="2" t="s">
        <v>24</v>
      </c>
      <c r="B390" s="6">
        <v>353.1</v>
      </c>
      <c r="C390" s="39">
        <v>448.59</v>
      </c>
      <c r="D390" s="6">
        <v>339.02</v>
      </c>
      <c r="E390" s="39">
        <v>448.59</v>
      </c>
      <c r="F390" s="18">
        <f t="shared" si="28"/>
        <v>3.9875389408099801E-2</v>
      </c>
      <c r="G390" s="18">
        <f t="shared" si="28"/>
        <v>0</v>
      </c>
    </row>
    <row r="391" spans="1:7" x14ac:dyDescent="0.25">
      <c r="A391" s="2" t="s">
        <v>25</v>
      </c>
      <c r="B391" s="6">
        <v>103.36</v>
      </c>
      <c r="C391" s="39">
        <v>95.12</v>
      </c>
      <c r="D391" s="6"/>
      <c r="E391" s="39"/>
      <c r="F391" s="18">
        <f t="shared" si="28"/>
        <v>1</v>
      </c>
      <c r="G391" s="18">
        <f t="shared" si="28"/>
        <v>1</v>
      </c>
    </row>
    <row r="392" spans="1:7" x14ac:dyDescent="0.25">
      <c r="A392" s="2" t="s">
        <v>26</v>
      </c>
      <c r="B392" s="41">
        <v>0</v>
      </c>
      <c r="C392" s="42">
        <v>126</v>
      </c>
      <c r="D392" s="41"/>
      <c r="E392" s="42"/>
      <c r="F392" s="18" t="e">
        <f t="shared" si="28"/>
        <v>#DIV/0!</v>
      </c>
      <c r="G392" s="18">
        <f t="shared" si="28"/>
        <v>1</v>
      </c>
    </row>
    <row r="393" spans="1:7" x14ac:dyDescent="0.25">
      <c r="A393" s="2" t="s">
        <v>27</v>
      </c>
      <c r="B393" s="6">
        <v>0</v>
      </c>
      <c r="C393" s="39">
        <v>9096</v>
      </c>
      <c r="D393" s="6"/>
      <c r="E393" s="39"/>
      <c r="F393" s="18" t="e">
        <f t="shared" si="28"/>
        <v>#DIV/0!</v>
      </c>
      <c r="G393" s="18">
        <f t="shared" si="28"/>
        <v>1</v>
      </c>
    </row>
    <row r="394" spans="1:7" x14ac:dyDescent="0.25">
      <c r="A394" s="2" t="s">
        <v>28</v>
      </c>
      <c r="B394" s="49"/>
      <c r="C394" s="50"/>
      <c r="D394" s="49"/>
      <c r="E394" s="50"/>
      <c r="F394" s="51" t="e">
        <f t="shared" si="28"/>
        <v>#DIV/0!</v>
      </c>
      <c r="G394" s="51" t="e">
        <f t="shared" si="28"/>
        <v>#DIV/0!</v>
      </c>
    </row>
    <row r="395" spans="1:7" x14ac:dyDescent="0.25">
      <c r="A395" s="2" t="s">
        <v>29</v>
      </c>
      <c r="B395" s="52"/>
      <c r="C395" s="53"/>
      <c r="D395" s="52"/>
      <c r="E395" s="53"/>
      <c r="F395" s="51"/>
      <c r="G395" s="51"/>
    </row>
    <row r="396" spans="1:7" x14ac:dyDescent="0.25">
      <c r="A396" s="2" t="s">
        <v>30</v>
      </c>
      <c r="B396" s="49"/>
      <c r="C396" s="50"/>
      <c r="D396" s="49"/>
      <c r="E396" s="50"/>
      <c r="F396" s="51"/>
      <c r="G396" s="51"/>
    </row>
    <row r="397" spans="1:7" x14ac:dyDescent="0.25">
      <c r="A397" s="2" t="s">
        <v>31</v>
      </c>
      <c r="B397" s="6">
        <v>60.47</v>
      </c>
      <c r="C397" s="39">
        <v>57.92</v>
      </c>
      <c r="D397" s="6"/>
      <c r="E397" s="39"/>
      <c r="F397" s="18">
        <f t="shared" ref="F397:G402" si="29">((B397-D397)/B397)</f>
        <v>1</v>
      </c>
      <c r="G397" s="18">
        <f t="shared" si="29"/>
        <v>1</v>
      </c>
    </row>
    <row r="398" spans="1:7" x14ac:dyDescent="0.25">
      <c r="A398" s="2" t="s">
        <v>32</v>
      </c>
      <c r="B398" s="45">
        <v>0</v>
      </c>
      <c r="C398" s="46">
        <v>6774</v>
      </c>
      <c r="D398" s="43"/>
      <c r="E398" s="44"/>
      <c r="F398" s="18" t="e">
        <f t="shared" si="29"/>
        <v>#DIV/0!</v>
      </c>
      <c r="G398" s="18">
        <f t="shared" si="29"/>
        <v>1</v>
      </c>
    </row>
    <row r="399" spans="1:7" x14ac:dyDescent="0.25">
      <c r="A399" s="2" t="s">
        <v>33</v>
      </c>
      <c r="B399" s="6">
        <v>0</v>
      </c>
      <c r="C399" s="39">
        <v>103</v>
      </c>
      <c r="D399" s="6"/>
      <c r="E399" s="39"/>
      <c r="F399" s="18" t="e">
        <f t="shared" si="29"/>
        <v>#DIV/0!</v>
      </c>
      <c r="G399" s="18">
        <f t="shared" si="29"/>
        <v>1</v>
      </c>
    </row>
    <row r="400" spans="1:7" x14ac:dyDescent="0.25">
      <c r="A400" s="2" t="s">
        <v>34</v>
      </c>
      <c r="B400" s="6">
        <v>0</v>
      </c>
      <c r="C400" s="6">
        <v>93.09</v>
      </c>
      <c r="D400" s="47"/>
      <c r="E400" s="47"/>
      <c r="F400" s="18" t="e">
        <f t="shared" si="29"/>
        <v>#DIV/0!</v>
      </c>
      <c r="G400" s="18">
        <f t="shared" si="29"/>
        <v>1</v>
      </c>
    </row>
    <row r="401" spans="1:9" x14ac:dyDescent="0.25">
      <c r="A401" s="2" t="s">
        <v>35</v>
      </c>
      <c r="B401" s="43">
        <v>0</v>
      </c>
      <c r="C401" s="43">
        <v>9474</v>
      </c>
      <c r="D401" s="43"/>
      <c r="E401" s="43"/>
      <c r="F401" s="18" t="e">
        <f t="shared" si="29"/>
        <v>#DIV/0!</v>
      </c>
      <c r="G401" s="18">
        <f t="shared" si="29"/>
        <v>1</v>
      </c>
    </row>
    <row r="402" spans="1:9" x14ac:dyDescent="0.25">
      <c r="A402" s="2" t="s">
        <v>36</v>
      </c>
      <c r="B402" s="6">
        <v>0</v>
      </c>
      <c r="C402" s="6">
        <v>118</v>
      </c>
      <c r="D402" s="47"/>
      <c r="E402" s="47"/>
      <c r="F402" s="18" t="e">
        <f t="shared" si="29"/>
        <v>#DIV/0!</v>
      </c>
      <c r="G402" s="18">
        <f t="shared" si="29"/>
        <v>1</v>
      </c>
    </row>
    <row r="403" spans="1:9" x14ac:dyDescent="0.25">
      <c r="A403" s="2" t="s">
        <v>37</v>
      </c>
      <c r="B403" s="6"/>
      <c r="C403" s="6"/>
      <c r="D403" s="18"/>
      <c r="E403" s="18"/>
      <c r="F403" s="6"/>
      <c r="G403" s="21"/>
    </row>
    <row r="404" spans="1:9" x14ac:dyDescent="0.25">
      <c r="A404" s="2" t="s">
        <v>38</v>
      </c>
      <c r="B404" s="6"/>
      <c r="C404" s="6"/>
      <c r="D404" s="18"/>
      <c r="E404" s="18"/>
      <c r="F404" s="6"/>
      <c r="G404" s="21"/>
    </row>
    <row r="405" spans="1:9" x14ac:dyDescent="0.25">
      <c r="A405" s="2" t="s">
        <v>39</v>
      </c>
      <c r="B405" s="6"/>
      <c r="C405" s="6"/>
      <c r="D405" s="18"/>
      <c r="E405" s="18"/>
      <c r="F405" s="6"/>
      <c r="G405" s="21"/>
    </row>
    <row r="407" spans="1:9" x14ac:dyDescent="0.25">
      <c r="A407" s="22" t="s">
        <v>62</v>
      </c>
      <c r="B407" s="20"/>
      <c r="C407" s="20"/>
      <c r="D407" s="20"/>
      <c r="E407" s="20"/>
      <c r="F407" s="20"/>
      <c r="G407" s="20"/>
    </row>
    <row r="408" spans="1:9" x14ac:dyDescent="0.25">
      <c r="A408" s="1" t="s">
        <v>1</v>
      </c>
      <c r="B408" s="1" t="s">
        <v>2</v>
      </c>
      <c r="C408" s="1" t="s">
        <v>3</v>
      </c>
      <c r="D408" s="1" t="s">
        <v>4</v>
      </c>
      <c r="E408" s="23" t="s">
        <v>5</v>
      </c>
      <c r="F408" s="23" t="s">
        <v>6</v>
      </c>
      <c r="G408" s="23" t="s">
        <v>7</v>
      </c>
    </row>
    <row r="409" spans="1:9" x14ac:dyDescent="0.25">
      <c r="A409" s="2" t="s">
        <v>61</v>
      </c>
      <c r="B409" s="2" t="s">
        <v>9</v>
      </c>
      <c r="C409" s="2" t="s">
        <v>9</v>
      </c>
      <c r="D409" s="2" t="s">
        <v>9</v>
      </c>
      <c r="E409" s="2" t="s">
        <v>10</v>
      </c>
      <c r="F409" s="24">
        <v>44682</v>
      </c>
      <c r="G409" s="25" t="s">
        <v>41</v>
      </c>
    </row>
    <row r="410" spans="1:9" ht="16.5" x14ac:dyDescent="0.3">
      <c r="A410" s="61"/>
    </row>
    <row r="411" spans="1:9" ht="45" x14ac:dyDescent="0.25">
      <c r="A411" s="1" t="s">
        <v>12</v>
      </c>
      <c r="B411" s="3" t="s">
        <v>13</v>
      </c>
      <c r="C411" s="7" t="s">
        <v>14</v>
      </c>
      <c r="D411" s="3" t="s">
        <v>15</v>
      </c>
      <c r="E411" s="7" t="s">
        <v>16</v>
      </c>
      <c r="F411" s="3" t="s">
        <v>17</v>
      </c>
      <c r="G411" s="3" t="s">
        <v>18</v>
      </c>
    </row>
    <row r="412" spans="1:9" x14ac:dyDescent="0.25">
      <c r="A412" s="9" t="s">
        <v>19</v>
      </c>
      <c r="B412" s="37">
        <v>8277171</v>
      </c>
      <c r="C412" s="38">
        <v>10498087</v>
      </c>
      <c r="D412" s="37"/>
      <c r="E412" s="38"/>
      <c r="F412" s="18">
        <f>((B412-D412)/B412)</f>
        <v>1</v>
      </c>
      <c r="G412" s="18">
        <f>((C412-E412)/C412)</f>
        <v>1</v>
      </c>
    </row>
    <row r="413" spans="1:9" x14ac:dyDescent="0.25">
      <c r="A413" s="9" t="s">
        <v>20</v>
      </c>
      <c r="B413" s="37">
        <v>25166958</v>
      </c>
      <c r="C413" s="38">
        <v>31280871</v>
      </c>
      <c r="D413" s="37">
        <v>2302000</v>
      </c>
      <c r="E413" s="38">
        <v>31280871</v>
      </c>
      <c r="F413" s="18">
        <f t="shared" ref="F413:G421" si="30">((B413-D413)/B413)</f>
        <v>0.90853086018580398</v>
      </c>
      <c r="G413" s="18">
        <f t="shared" si="30"/>
        <v>0</v>
      </c>
    </row>
    <row r="414" spans="1:9" x14ac:dyDescent="0.25">
      <c r="A414" s="9" t="s">
        <v>21</v>
      </c>
      <c r="B414" s="6">
        <v>332.18</v>
      </c>
      <c r="C414" s="39">
        <v>390.39</v>
      </c>
      <c r="D414" s="39">
        <v>363.13</v>
      </c>
      <c r="E414" s="6">
        <v>390.39</v>
      </c>
      <c r="F414" s="18">
        <f t="shared" si="30"/>
        <v>-9.3172376422421543E-2</v>
      </c>
      <c r="G414" s="18">
        <f t="shared" si="30"/>
        <v>0</v>
      </c>
    </row>
    <row r="415" spans="1:9" ht="16.5" x14ac:dyDescent="0.3">
      <c r="A415" s="10" t="s">
        <v>22</v>
      </c>
      <c r="B415" s="6">
        <v>351.59</v>
      </c>
      <c r="C415" s="39">
        <v>347.69</v>
      </c>
      <c r="D415" s="6">
        <v>337.56</v>
      </c>
      <c r="E415" s="39">
        <v>347.69</v>
      </c>
      <c r="F415" s="18">
        <f t="shared" si="30"/>
        <v>3.9904434142040368E-2</v>
      </c>
      <c r="G415" s="18">
        <f t="shared" si="30"/>
        <v>0</v>
      </c>
      <c r="I415" s="61"/>
    </row>
    <row r="416" spans="1:9" x14ac:dyDescent="0.25">
      <c r="A416" s="2" t="s">
        <v>23</v>
      </c>
      <c r="B416" s="26">
        <v>1.0580000000000001</v>
      </c>
      <c r="C416" s="40">
        <v>0.89100000000000001</v>
      </c>
      <c r="D416" s="26">
        <v>0.93</v>
      </c>
      <c r="E416" s="40">
        <v>0.89100000000000001</v>
      </c>
      <c r="F416" s="18">
        <f t="shared" si="30"/>
        <v>0.12098298676748583</v>
      </c>
      <c r="G416" s="18">
        <f t="shared" si="30"/>
        <v>0</v>
      </c>
    </row>
    <row r="417" spans="1:7" x14ac:dyDescent="0.25">
      <c r="A417" s="2" t="s">
        <v>24</v>
      </c>
      <c r="B417" s="6">
        <v>351.59</v>
      </c>
      <c r="C417" s="39">
        <v>444.38</v>
      </c>
      <c r="D417" s="6">
        <v>337.56</v>
      </c>
      <c r="E417" s="39">
        <v>444.38</v>
      </c>
      <c r="F417" s="18">
        <f t="shared" si="30"/>
        <v>3.9904434142040368E-2</v>
      </c>
      <c r="G417" s="18">
        <f t="shared" si="30"/>
        <v>0</v>
      </c>
    </row>
    <row r="418" spans="1:7" x14ac:dyDescent="0.25">
      <c r="A418" s="2" t="s">
        <v>25</v>
      </c>
      <c r="B418" s="6">
        <v>101.67</v>
      </c>
      <c r="C418" s="39">
        <v>93.75</v>
      </c>
      <c r="D418" s="6"/>
      <c r="E418" s="39"/>
      <c r="F418" s="18">
        <f t="shared" si="30"/>
        <v>1</v>
      </c>
      <c r="G418" s="18">
        <f t="shared" si="30"/>
        <v>1</v>
      </c>
    </row>
    <row r="419" spans="1:7" x14ac:dyDescent="0.25">
      <c r="A419" s="2" t="s">
        <v>26</v>
      </c>
      <c r="B419" s="41">
        <v>0</v>
      </c>
      <c r="C419" s="42">
        <v>127</v>
      </c>
      <c r="D419" s="41"/>
      <c r="E419" s="42"/>
      <c r="F419" s="18" t="e">
        <f t="shared" si="30"/>
        <v>#DIV/0!</v>
      </c>
      <c r="G419" s="18">
        <f t="shared" si="30"/>
        <v>1</v>
      </c>
    </row>
    <row r="420" spans="1:7" x14ac:dyDescent="0.25">
      <c r="A420" s="2" t="s">
        <v>27</v>
      </c>
      <c r="B420" s="6">
        <v>0</v>
      </c>
      <c r="C420" s="39">
        <v>8848</v>
      </c>
      <c r="D420" s="6"/>
      <c r="E420" s="39"/>
      <c r="F420" s="18" t="e">
        <f t="shared" si="30"/>
        <v>#DIV/0!</v>
      </c>
      <c r="G420" s="18">
        <f t="shared" si="30"/>
        <v>1</v>
      </c>
    </row>
    <row r="421" spans="1:7" x14ac:dyDescent="0.25">
      <c r="A421" s="2" t="s">
        <v>28</v>
      </c>
      <c r="B421" s="49"/>
      <c r="C421" s="50"/>
      <c r="D421" s="49"/>
      <c r="E421" s="50"/>
      <c r="F421" s="51" t="e">
        <f t="shared" si="30"/>
        <v>#DIV/0!</v>
      </c>
      <c r="G421" s="51" t="e">
        <f t="shared" si="30"/>
        <v>#DIV/0!</v>
      </c>
    </row>
    <row r="422" spans="1:7" x14ac:dyDescent="0.25">
      <c r="A422" s="2" t="s">
        <v>29</v>
      </c>
      <c r="B422" s="52"/>
      <c r="C422" s="53"/>
      <c r="D422" s="52"/>
      <c r="E422" s="53"/>
      <c r="F422" s="51"/>
      <c r="G422" s="51"/>
    </row>
    <row r="423" spans="1:7" x14ac:dyDescent="0.25">
      <c r="A423" s="2" t="s">
        <v>30</v>
      </c>
      <c r="B423" s="49"/>
      <c r="C423" s="50"/>
      <c r="D423" s="49"/>
      <c r="E423" s="50"/>
      <c r="F423" s="51"/>
      <c r="G423" s="51"/>
    </row>
    <row r="424" spans="1:7" x14ac:dyDescent="0.25">
      <c r="A424" s="2" t="s">
        <v>31</v>
      </c>
      <c r="B424" s="6">
        <v>61.09</v>
      </c>
      <c r="C424" s="39">
        <v>57.57</v>
      </c>
      <c r="D424" s="6"/>
      <c r="E424" s="39"/>
      <c r="F424" s="18">
        <f t="shared" ref="F424:G429" si="31">((B424-D424)/B424)</f>
        <v>1</v>
      </c>
      <c r="G424" s="18">
        <f t="shared" si="31"/>
        <v>1</v>
      </c>
    </row>
    <row r="425" spans="1:7" x14ac:dyDescent="0.25">
      <c r="A425" s="2" t="s">
        <v>32</v>
      </c>
      <c r="B425" s="45">
        <v>0</v>
      </c>
      <c r="C425" s="46">
        <v>6838</v>
      </c>
      <c r="D425" s="43"/>
      <c r="E425" s="44"/>
      <c r="F425" s="18" t="e">
        <f t="shared" si="31"/>
        <v>#DIV/0!</v>
      </c>
      <c r="G425" s="18">
        <f t="shared" si="31"/>
        <v>1</v>
      </c>
    </row>
    <row r="426" spans="1:7" x14ac:dyDescent="0.25">
      <c r="A426" s="2" t="s">
        <v>33</v>
      </c>
      <c r="B426" s="6">
        <v>0</v>
      </c>
      <c r="C426" s="39">
        <v>101</v>
      </c>
      <c r="D426" s="6"/>
      <c r="E426" s="39"/>
      <c r="F426" s="18" t="e">
        <f t="shared" si="31"/>
        <v>#DIV/0!</v>
      </c>
      <c r="G426" s="18">
        <f t="shared" si="31"/>
        <v>1</v>
      </c>
    </row>
    <row r="427" spans="1:7" x14ac:dyDescent="0.25">
      <c r="A427" s="2" t="s">
        <v>34</v>
      </c>
      <c r="B427" s="6">
        <v>0</v>
      </c>
      <c r="C427" s="6">
        <v>92.66</v>
      </c>
      <c r="D427" s="47"/>
      <c r="E427" s="47"/>
      <c r="F427" s="18" t="e">
        <f t="shared" si="31"/>
        <v>#DIV/0!</v>
      </c>
      <c r="G427" s="18">
        <f t="shared" si="31"/>
        <v>1</v>
      </c>
    </row>
    <row r="428" spans="1:7" x14ac:dyDescent="0.25">
      <c r="A428" s="2" t="s">
        <v>35</v>
      </c>
      <c r="B428" s="43">
        <v>0</v>
      </c>
      <c r="C428" s="43">
        <v>9484</v>
      </c>
      <c r="D428" s="43"/>
      <c r="E428" s="43"/>
      <c r="F428" s="18" t="e">
        <f t="shared" si="31"/>
        <v>#DIV/0!</v>
      </c>
      <c r="G428" s="18">
        <f t="shared" si="31"/>
        <v>1</v>
      </c>
    </row>
    <row r="429" spans="1:7" x14ac:dyDescent="0.25">
      <c r="A429" s="2" t="s">
        <v>36</v>
      </c>
      <c r="B429" s="6">
        <v>0</v>
      </c>
      <c r="C429" s="6">
        <v>117</v>
      </c>
      <c r="D429" s="47"/>
      <c r="E429" s="47"/>
      <c r="F429" s="18" t="e">
        <f t="shared" si="31"/>
        <v>#DIV/0!</v>
      </c>
      <c r="G429" s="18">
        <f t="shared" si="31"/>
        <v>1</v>
      </c>
    </row>
    <row r="430" spans="1:7" x14ac:dyDescent="0.25">
      <c r="A430" s="2" t="s">
        <v>37</v>
      </c>
      <c r="B430" s="6"/>
      <c r="C430" s="6"/>
      <c r="D430" s="18"/>
      <c r="E430" s="18"/>
      <c r="F430" s="6"/>
      <c r="G430" s="21"/>
    </row>
    <row r="431" spans="1:7" x14ac:dyDescent="0.25">
      <c r="A431" s="2" t="s">
        <v>38</v>
      </c>
      <c r="B431" s="6"/>
      <c r="C431" s="6"/>
      <c r="D431" s="18"/>
      <c r="E431" s="18"/>
      <c r="F431" s="6"/>
      <c r="G431" s="21"/>
    </row>
    <row r="432" spans="1:7" x14ac:dyDescent="0.25">
      <c r="A432" s="2" t="s">
        <v>39</v>
      </c>
      <c r="B432" s="6"/>
      <c r="C432" s="6"/>
      <c r="D432" s="18"/>
      <c r="E432" s="18"/>
      <c r="F432" s="6"/>
      <c r="G432" s="21"/>
    </row>
    <row r="434" spans="1:7" x14ac:dyDescent="0.25">
      <c r="A434" s="22" t="s">
        <v>63</v>
      </c>
      <c r="B434" s="20"/>
      <c r="C434" s="20"/>
      <c r="D434" s="20"/>
      <c r="E434" s="20"/>
      <c r="F434" s="20"/>
      <c r="G434" s="20"/>
    </row>
    <row r="435" spans="1:7" x14ac:dyDescent="0.25">
      <c r="A435" s="1" t="s">
        <v>1</v>
      </c>
      <c r="B435" s="1" t="s">
        <v>2</v>
      </c>
      <c r="C435" s="1" t="s">
        <v>3</v>
      </c>
      <c r="D435" s="1" t="s">
        <v>4</v>
      </c>
      <c r="E435" s="23" t="s">
        <v>5</v>
      </c>
      <c r="F435" s="23" t="s">
        <v>6</v>
      </c>
      <c r="G435" s="23" t="s">
        <v>7</v>
      </c>
    </row>
    <row r="436" spans="1:7" x14ac:dyDescent="0.25">
      <c r="A436" s="2" t="s">
        <v>61</v>
      </c>
      <c r="B436" s="2" t="s">
        <v>9</v>
      </c>
      <c r="C436" s="25" t="s">
        <v>61</v>
      </c>
      <c r="D436" s="2" t="s">
        <v>9</v>
      </c>
      <c r="E436" s="2" t="s">
        <v>10</v>
      </c>
      <c r="F436" s="24">
        <v>44682</v>
      </c>
      <c r="G436" s="2" t="s">
        <v>11</v>
      </c>
    </row>
    <row r="438" spans="1:7" ht="45" x14ac:dyDescent="0.25">
      <c r="A438" s="1" t="s">
        <v>12</v>
      </c>
      <c r="B438" s="3" t="s">
        <v>13</v>
      </c>
      <c r="C438" s="7" t="s">
        <v>14</v>
      </c>
      <c r="D438" s="3" t="s">
        <v>15</v>
      </c>
      <c r="E438" s="7" t="s">
        <v>16</v>
      </c>
      <c r="F438" s="3" t="s">
        <v>17</v>
      </c>
      <c r="G438" s="3" t="s">
        <v>18</v>
      </c>
    </row>
    <row r="439" spans="1:7" x14ac:dyDescent="0.25">
      <c r="A439" s="9" t="s">
        <v>19</v>
      </c>
      <c r="B439" s="37"/>
      <c r="C439" s="38"/>
      <c r="D439" s="37"/>
      <c r="E439" s="38"/>
      <c r="F439" s="18" t="e">
        <f>((B439-D439)/B439)</f>
        <v>#DIV/0!</v>
      </c>
      <c r="G439" s="18" t="e">
        <f>((C439-E439)/C439)</f>
        <v>#DIV/0!</v>
      </c>
    </row>
    <row r="440" spans="1:7" x14ac:dyDescent="0.25">
      <c r="A440" s="9" t="s">
        <v>20</v>
      </c>
      <c r="B440" s="37"/>
      <c r="C440" s="38"/>
      <c r="D440" s="37"/>
      <c r="E440" s="38"/>
      <c r="F440" s="18" t="e">
        <f t="shared" ref="F440:G448" si="32">((B440-D440)/B440)</f>
        <v>#DIV/0!</v>
      </c>
      <c r="G440" s="18" t="e">
        <f t="shared" si="32"/>
        <v>#DIV/0!</v>
      </c>
    </row>
    <row r="441" spans="1:7" x14ac:dyDescent="0.25">
      <c r="A441" s="9" t="s">
        <v>21</v>
      </c>
      <c r="B441" s="6"/>
      <c r="C441" s="39"/>
      <c r="D441" s="39"/>
      <c r="E441" s="6"/>
      <c r="F441" s="18" t="e">
        <f t="shared" si="32"/>
        <v>#DIV/0!</v>
      </c>
      <c r="G441" s="18" t="e">
        <f t="shared" si="32"/>
        <v>#DIV/0!</v>
      </c>
    </row>
    <row r="442" spans="1:7" x14ac:dyDescent="0.25">
      <c r="A442" s="10" t="s">
        <v>22</v>
      </c>
      <c r="B442" s="6"/>
      <c r="C442" s="39"/>
      <c r="D442" s="6"/>
      <c r="E442" s="39"/>
      <c r="F442" s="18" t="e">
        <f t="shared" si="32"/>
        <v>#DIV/0!</v>
      </c>
      <c r="G442" s="18" t="e">
        <f t="shared" si="32"/>
        <v>#DIV/0!</v>
      </c>
    </row>
    <row r="443" spans="1:7" x14ac:dyDescent="0.25">
      <c r="A443" s="2" t="s">
        <v>23</v>
      </c>
      <c r="B443" s="26"/>
      <c r="C443" s="40"/>
      <c r="D443" s="26"/>
      <c r="E443" s="40"/>
      <c r="F443" s="18" t="e">
        <f t="shared" si="32"/>
        <v>#DIV/0!</v>
      </c>
      <c r="G443" s="18" t="e">
        <f t="shared" si="32"/>
        <v>#DIV/0!</v>
      </c>
    </row>
    <row r="444" spans="1:7" x14ac:dyDescent="0.25">
      <c r="A444" s="2" t="s">
        <v>24</v>
      </c>
      <c r="B444" s="6"/>
      <c r="C444" s="39"/>
      <c r="D444" s="6"/>
      <c r="E444" s="39"/>
      <c r="F444" s="18" t="e">
        <f t="shared" si="32"/>
        <v>#DIV/0!</v>
      </c>
      <c r="G444" s="18" t="e">
        <f t="shared" si="32"/>
        <v>#DIV/0!</v>
      </c>
    </row>
    <row r="445" spans="1:7" x14ac:dyDescent="0.25">
      <c r="A445" s="2" t="s">
        <v>25</v>
      </c>
      <c r="B445" s="6"/>
      <c r="C445" s="39"/>
      <c r="D445" s="6"/>
      <c r="E445" s="39"/>
      <c r="F445" s="18" t="e">
        <f t="shared" si="32"/>
        <v>#DIV/0!</v>
      </c>
      <c r="G445" s="18" t="e">
        <f t="shared" si="32"/>
        <v>#DIV/0!</v>
      </c>
    </row>
    <row r="446" spans="1:7" x14ac:dyDescent="0.25">
      <c r="A446" s="2" t="s">
        <v>26</v>
      </c>
      <c r="B446" s="41"/>
      <c r="C446" s="42"/>
      <c r="D446" s="41"/>
      <c r="E446" s="42"/>
      <c r="F446" s="18" t="e">
        <f t="shared" si="32"/>
        <v>#DIV/0!</v>
      </c>
      <c r="G446" s="18" t="e">
        <f t="shared" si="32"/>
        <v>#DIV/0!</v>
      </c>
    </row>
    <row r="447" spans="1:7" x14ac:dyDescent="0.25">
      <c r="A447" s="2" t="s">
        <v>27</v>
      </c>
      <c r="B447" s="6"/>
      <c r="C447" s="39"/>
      <c r="D447" s="6"/>
      <c r="E447" s="39"/>
      <c r="F447" s="18" t="e">
        <f t="shared" si="32"/>
        <v>#DIV/0!</v>
      </c>
      <c r="G447" s="18" t="e">
        <f t="shared" si="32"/>
        <v>#DIV/0!</v>
      </c>
    </row>
    <row r="448" spans="1:7" x14ac:dyDescent="0.25">
      <c r="A448" s="2" t="s">
        <v>28</v>
      </c>
      <c r="B448" s="49"/>
      <c r="C448" s="50"/>
      <c r="D448" s="49"/>
      <c r="E448" s="50"/>
      <c r="F448" s="51" t="e">
        <f t="shared" si="32"/>
        <v>#DIV/0!</v>
      </c>
      <c r="G448" s="51" t="e">
        <f t="shared" si="32"/>
        <v>#DIV/0!</v>
      </c>
    </row>
    <row r="449" spans="1:7" x14ac:dyDescent="0.25">
      <c r="A449" s="2" t="s">
        <v>29</v>
      </c>
      <c r="B449" s="52"/>
      <c r="C449" s="53"/>
      <c r="D449" s="52"/>
      <c r="E449" s="53"/>
      <c r="F449" s="51"/>
      <c r="G449" s="51"/>
    </row>
    <row r="450" spans="1:7" x14ac:dyDescent="0.25">
      <c r="A450" s="2" t="s">
        <v>30</v>
      </c>
      <c r="B450" s="49"/>
      <c r="C450" s="50"/>
      <c r="D450" s="49"/>
      <c r="E450" s="50"/>
      <c r="F450" s="51"/>
      <c r="G450" s="51"/>
    </row>
    <row r="451" spans="1:7" x14ac:dyDescent="0.25">
      <c r="A451" s="2" t="s">
        <v>31</v>
      </c>
      <c r="B451" s="6"/>
      <c r="C451" s="39"/>
      <c r="D451" s="6"/>
      <c r="E451" s="39"/>
      <c r="F451" s="18" t="e">
        <f t="shared" ref="F451:G456" si="33">((B451-D451)/B451)</f>
        <v>#DIV/0!</v>
      </c>
      <c r="G451" s="18" t="e">
        <f t="shared" si="33"/>
        <v>#DIV/0!</v>
      </c>
    </row>
    <row r="452" spans="1:7" x14ac:dyDescent="0.25">
      <c r="A452" s="2" t="s">
        <v>32</v>
      </c>
      <c r="B452" s="45"/>
      <c r="C452" s="46"/>
      <c r="D452" s="43"/>
      <c r="E452" s="44"/>
      <c r="F452" s="18" t="e">
        <f t="shared" si="33"/>
        <v>#DIV/0!</v>
      </c>
      <c r="G452" s="18" t="e">
        <f t="shared" si="33"/>
        <v>#DIV/0!</v>
      </c>
    </row>
    <row r="453" spans="1:7" x14ac:dyDescent="0.25">
      <c r="A453" s="2" t="s">
        <v>33</v>
      </c>
      <c r="B453" s="6"/>
      <c r="C453" s="39"/>
      <c r="D453" s="6"/>
      <c r="E453" s="39"/>
      <c r="F453" s="18" t="e">
        <f t="shared" si="33"/>
        <v>#DIV/0!</v>
      </c>
      <c r="G453" s="18" t="e">
        <f t="shared" si="33"/>
        <v>#DIV/0!</v>
      </c>
    </row>
    <row r="454" spans="1:7" x14ac:dyDescent="0.25">
      <c r="A454" s="2" t="s">
        <v>34</v>
      </c>
      <c r="B454" s="6"/>
      <c r="C454" s="6"/>
      <c r="D454" s="47"/>
      <c r="E454" s="47"/>
      <c r="F454" s="18" t="e">
        <f t="shared" si="33"/>
        <v>#DIV/0!</v>
      </c>
      <c r="G454" s="18" t="e">
        <f t="shared" si="33"/>
        <v>#DIV/0!</v>
      </c>
    </row>
    <row r="455" spans="1:7" x14ac:dyDescent="0.25">
      <c r="A455" s="2" t="s">
        <v>35</v>
      </c>
      <c r="B455" s="43"/>
      <c r="C455" s="43"/>
      <c r="D455" s="43"/>
      <c r="E455" s="43"/>
      <c r="F455" s="18" t="e">
        <f t="shared" si="33"/>
        <v>#DIV/0!</v>
      </c>
      <c r="G455" s="18" t="e">
        <f t="shared" si="33"/>
        <v>#DIV/0!</v>
      </c>
    </row>
    <row r="456" spans="1:7" x14ac:dyDescent="0.25">
      <c r="A456" s="2" t="s">
        <v>36</v>
      </c>
      <c r="B456" s="6"/>
      <c r="C456" s="6"/>
      <c r="D456" s="47"/>
      <c r="E456" s="47"/>
      <c r="F456" s="18" t="e">
        <f t="shared" si="33"/>
        <v>#DIV/0!</v>
      </c>
      <c r="G456" s="18" t="e">
        <f t="shared" si="33"/>
        <v>#DIV/0!</v>
      </c>
    </row>
    <row r="457" spans="1:7" x14ac:dyDescent="0.25">
      <c r="A457" s="2" t="s">
        <v>37</v>
      </c>
      <c r="B457" s="6"/>
      <c r="C457" s="6"/>
      <c r="D457" s="18"/>
      <c r="E457" s="18"/>
      <c r="F457" s="6"/>
      <c r="G457" s="21"/>
    </row>
    <row r="458" spans="1:7" x14ac:dyDescent="0.25">
      <c r="A458" s="2" t="s">
        <v>38</v>
      </c>
      <c r="B458" s="6"/>
      <c r="C458" s="6"/>
      <c r="D458" s="18"/>
      <c r="E458" s="18"/>
      <c r="F458" s="6"/>
      <c r="G458" s="21"/>
    </row>
    <row r="459" spans="1:7" x14ac:dyDescent="0.25">
      <c r="A459" s="2" t="s">
        <v>39</v>
      </c>
      <c r="B459" s="6"/>
      <c r="C459" s="6"/>
      <c r="D459" s="18"/>
      <c r="E459" s="18"/>
      <c r="F459" s="6"/>
      <c r="G459" s="21"/>
    </row>
    <row r="461" spans="1:7" x14ac:dyDescent="0.25">
      <c r="A461" s="22" t="s">
        <v>64</v>
      </c>
      <c r="B461" s="20"/>
      <c r="C461" s="20"/>
      <c r="D461" s="20"/>
      <c r="E461" s="20"/>
      <c r="F461" s="20"/>
      <c r="G461" s="20"/>
    </row>
    <row r="462" spans="1:7" x14ac:dyDescent="0.25">
      <c r="A462" s="1" t="s">
        <v>1</v>
      </c>
      <c r="B462" s="1" t="s">
        <v>2</v>
      </c>
      <c r="C462" s="1" t="s">
        <v>3</v>
      </c>
      <c r="D462" s="1" t="s">
        <v>4</v>
      </c>
      <c r="E462" s="23" t="s">
        <v>5</v>
      </c>
      <c r="F462" s="23" t="s">
        <v>6</v>
      </c>
      <c r="G462" s="23" t="s">
        <v>7</v>
      </c>
    </row>
    <row r="463" spans="1:7" x14ac:dyDescent="0.25">
      <c r="A463" s="2" t="s">
        <v>61</v>
      </c>
      <c r="B463" s="2" t="s">
        <v>9</v>
      </c>
      <c r="C463" s="2" t="s">
        <v>9</v>
      </c>
      <c r="D463" s="25" t="s">
        <v>65</v>
      </c>
      <c r="E463" s="2" t="s">
        <v>10</v>
      </c>
      <c r="F463" s="24">
        <v>44682</v>
      </c>
      <c r="G463" s="2" t="s">
        <v>11</v>
      </c>
    </row>
    <row r="465" spans="1:7" ht="45" x14ac:dyDescent="0.25">
      <c r="A465" s="1" t="s">
        <v>12</v>
      </c>
      <c r="B465" s="3" t="s">
        <v>13</v>
      </c>
      <c r="C465" s="7" t="s">
        <v>14</v>
      </c>
      <c r="D465" s="3" t="s">
        <v>15</v>
      </c>
      <c r="E465" s="7" t="s">
        <v>16</v>
      </c>
      <c r="F465" s="3" t="s">
        <v>17</v>
      </c>
      <c r="G465" s="3" t="s">
        <v>18</v>
      </c>
    </row>
    <row r="466" spans="1:7" x14ac:dyDescent="0.25">
      <c r="A466" s="9" t="s">
        <v>19</v>
      </c>
      <c r="B466" s="37"/>
      <c r="C466" s="38"/>
      <c r="D466" s="37"/>
      <c r="E466" s="38"/>
      <c r="F466" s="18" t="e">
        <f>((B466-D466)/B466)</f>
        <v>#DIV/0!</v>
      </c>
      <c r="G466" s="18" t="e">
        <f>((C466-E466)/C466)</f>
        <v>#DIV/0!</v>
      </c>
    </row>
    <row r="467" spans="1:7" x14ac:dyDescent="0.25">
      <c r="A467" s="9" t="s">
        <v>20</v>
      </c>
      <c r="B467" s="37"/>
      <c r="C467" s="38"/>
      <c r="D467" s="37"/>
      <c r="E467" s="38"/>
      <c r="F467" s="18" t="e">
        <f t="shared" ref="F467:G475" si="34">((B467-D467)/B467)</f>
        <v>#DIV/0!</v>
      </c>
      <c r="G467" s="18" t="e">
        <f t="shared" si="34"/>
        <v>#DIV/0!</v>
      </c>
    </row>
    <row r="468" spans="1:7" x14ac:dyDescent="0.25">
      <c r="A468" s="9" t="s">
        <v>21</v>
      </c>
      <c r="B468" s="6"/>
      <c r="C468" s="39"/>
      <c r="D468" s="39"/>
      <c r="E468" s="6"/>
      <c r="F468" s="18" t="e">
        <f t="shared" si="34"/>
        <v>#DIV/0!</v>
      </c>
      <c r="G468" s="18" t="e">
        <f t="shared" si="34"/>
        <v>#DIV/0!</v>
      </c>
    </row>
    <row r="469" spans="1:7" x14ac:dyDescent="0.25">
      <c r="A469" s="10" t="s">
        <v>22</v>
      </c>
      <c r="B469" s="6"/>
      <c r="C469" s="39"/>
      <c r="D469" s="6"/>
      <c r="E469" s="39"/>
      <c r="F469" s="18" t="e">
        <f t="shared" si="34"/>
        <v>#DIV/0!</v>
      </c>
      <c r="G469" s="18" t="e">
        <f t="shared" si="34"/>
        <v>#DIV/0!</v>
      </c>
    </row>
    <row r="470" spans="1:7" x14ac:dyDescent="0.25">
      <c r="A470" s="2" t="s">
        <v>23</v>
      </c>
      <c r="B470" s="26"/>
      <c r="C470" s="40"/>
      <c r="D470" s="26"/>
      <c r="E470" s="40"/>
      <c r="F470" s="18" t="e">
        <f t="shared" si="34"/>
        <v>#DIV/0!</v>
      </c>
      <c r="G470" s="18" t="e">
        <f t="shared" si="34"/>
        <v>#DIV/0!</v>
      </c>
    </row>
    <row r="471" spans="1:7" x14ac:dyDescent="0.25">
      <c r="A471" s="2" t="s">
        <v>24</v>
      </c>
      <c r="B471" s="6"/>
      <c r="C471" s="39"/>
      <c r="D471" s="6"/>
      <c r="E471" s="39"/>
      <c r="F471" s="18" t="e">
        <f t="shared" si="34"/>
        <v>#DIV/0!</v>
      </c>
      <c r="G471" s="18" t="e">
        <f t="shared" si="34"/>
        <v>#DIV/0!</v>
      </c>
    </row>
    <row r="472" spans="1:7" x14ac:dyDescent="0.25">
      <c r="A472" s="2" t="s">
        <v>25</v>
      </c>
      <c r="B472" s="6"/>
      <c r="C472" s="39"/>
      <c r="D472" s="6"/>
      <c r="E472" s="39"/>
      <c r="F472" s="18" t="e">
        <f t="shared" si="34"/>
        <v>#DIV/0!</v>
      </c>
      <c r="G472" s="18" t="e">
        <f t="shared" si="34"/>
        <v>#DIV/0!</v>
      </c>
    </row>
    <row r="473" spans="1:7" x14ac:dyDescent="0.25">
      <c r="A473" s="2" t="s">
        <v>26</v>
      </c>
      <c r="B473" s="41"/>
      <c r="C473" s="42"/>
      <c r="D473" s="41"/>
      <c r="E473" s="42"/>
      <c r="F473" s="18" t="e">
        <f t="shared" si="34"/>
        <v>#DIV/0!</v>
      </c>
      <c r="G473" s="18" t="e">
        <f t="shared" si="34"/>
        <v>#DIV/0!</v>
      </c>
    </row>
    <row r="474" spans="1:7" x14ac:dyDescent="0.25">
      <c r="A474" s="2" t="s">
        <v>27</v>
      </c>
      <c r="B474" s="6"/>
      <c r="C474" s="39"/>
      <c r="D474" s="6"/>
      <c r="E474" s="39"/>
      <c r="F474" s="18" t="e">
        <f t="shared" si="34"/>
        <v>#DIV/0!</v>
      </c>
      <c r="G474" s="18" t="e">
        <f t="shared" si="34"/>
        <v>#DIV/0!</v>
      </c>
    </row>
    <row r="475" spans="1:7" x14ac:dyDescent="0.25">
      <c r="A475" s="2" t="s">
        <v>28</v>
      </c>
      <c r="B475" s="49"/>
      <c r="C475" s="50"/>
      <c r="D475" s="49"/>
      <c r="E475" s="50"/>
      <c r="F475" s="51" t="e">
        <f t="shared" si="34"/>
        <v>#DIV/0!</v>
      </c>
      <c r="G475" s="51" t="e">
        <f t="shared" si="34"/>
        <v>#DIV/0!</v>
      </c>
    </row>
    <row r="476" spans="1:7" x14ac:dyDescent="0.25">
      <c r="A476" s="2" t="s">
        <v>29</v>
      </c>
      <c r="B476" s="52"/>
      <c r="C476" s="53"/>
      <c r="D476" s="52"/>
      <c r="E476" s="53"/>
      <c r="F476" s="51"/>
      <c r="G476" s="51"/>
    </row>
    <row r="477" spans="1:7" x14ac:dyDescent="0.25">
      <c r="A477" s="2" t="s">
        <v>30</v>
      </c>
      <c r="B477" s="49"/>
      <c r="C477" s="50"/>
      <c r="D477" s="49"/>
      <c r="E477" s="50"/>
      <c r="F477" s="51"/>
      <c r="G477" s="51"/>
    </row>
    <row r="478" spans="1:7" x14ac:dyDescent="0.25">
      <c r="A478" s="2" t="s">
        <v>31</v>
      </c>
      <c r="B478" s="6"/>
      <c r="C478" s="39"/>
      <c r="D478" s="6"/>
      <c r="E478" s="39"/>
      <c r="F478" s="18" t="e">
        <f t="shared" ref="F478:G483" si="35">((B478-D478)/B478)</f>
        <v>#DIV/0!</v>
      </c>
      <c r="G478" s="18" t="e">
        <f t="shared" si="35"/>
        <v>#DIV/0!</v>
      </c>
    </row>
    <row r="479" spans="1:7" x14ac:dyDescent="0.25">
      <c r="A479" s="2" t="s">
        <v>32</v>
      </c>
      <c r="B479" s="45"/>
      <c r="C479" s="46"/>
      <c r="D479" s="43"/>
      <c r="E479" s="44"/>
      <c r="F479" s="18" t="e">
        <f t="shared" si="35"/>
        <v>#DIV/0!</v>
      </c>
      <c r="G479" s="18" t="e">
        <f t="shared" si="35"/>
        <v>#DIV/0!</v>
      </c>
    </row>
    <row r="480" spans="1:7" x14ac:dyDescent="0.25">
      <c r="A480" s="2" t="s">
        <v>33</v>
      </c>
      <c r="B480" s="6"/>
      <c r="C480" s="39"/>
      <c r="D480" s="6"/>
      <c r="E480" s="39"/>
      <c r="F480" s="18" t="e">
        <f t="shared" si="35"/>
        <v>#DIV/0!</v>
      </c>
      <c r="G480" s="18" t="e">
        <f t="shared" si="35"/>
        <v>#DIV/0!</v>
      </c>
    </row>
    <row r="481" spans="1:7" x14ac:dyDescent="0.25">
      <c r="A481" s="2" t="s">
        <v>34</v>
      </c>
      <c r="B481" s="6"/>
      <c r="C481" s="6"/>
      <c r="D481" s="47"/>
      <c r="E481" s="47"/>
      <c r="F481" s="18" t="e">
        <f t="shared" si="35"/>
        <v>#DIV/0!</v>
      </c>
      <c r="G481" s="18" t="e">
        <f t="shared" si="35"/>
        <v>#DIV/0!</v>
      </c>
    </row>
    <row r="482" spans="1:7" x14ac:dyDescent="0.25">
      <c r="A482" s="2" t="s">
        <v>35</v>
      </c>
      <c r="B482" s="43"/>
      <c r="C482" s="43"/>
      <c r="D482" s="43"/>
      <c r="E482" s="43"/>
      <c r="F482" s="18" t="e">
        <f t="shared" si="35"/>
        <v>#DIV/0!</v>
      </c>
      <c r="G482" s="18" t="e">
        <f t="shared" si="35"/>
        <v>#DIV/0!</v>
      </c>
    </row>
    <row r="483" spans="1:7" x14ac:dyDescent="0.25">
      <c r="A483" s="2" t="s">
        <v>36</v>
      </c>
      <c r="B483" s="6"/>
      <c r="C483" s="6"/>
      <c r="D483" s="47"/>
      <c r="E483" s="47"/>
      <c r="F483" s="18" t="e">
        <f t="shared" si="35"/>
        <v>#DIV/0!</v>
      </c>
      <c r="G483" s="18" t="e">
        <f t="shared" si="35"/>
        <v>#DIV/0!</v>
      </c>
    </row>
    <row r="484" spans="1:7" x14ac:dyDescent="0.25">
      <c r="A484" s="2" t="s">
        <v>37</v>
      </c>
      <c r="B484" s="6"/>
      <c r="C484" s="6"/>
      <c r="D484" s="18"/>
      <c r="E484" s="18"/>
      <c r="F484" s="6"/>
      <c r="G484" s="21"/>
    </row>
    <row r="485" spans="1:7" x14ac:dyDescent="0.25">
      <c r="A485" s="2" t="s">
        <v>38</v>
      </c>
      <c r="B485" s="6"/>
      <c r="C485" s="6"/>
      <c r="D485" s="18"/>
      <c r="E485" s="18"/>
      <c r="F485" s="6"/>
      <c r="G485" s="21"/>
    </row>
    <row r="486" spans="1:7" x14ac:dyDescent="0.25">
      <c r="A486" s="2" t="s">
        <v>39</v>
      </c>
      <c r="B486" s="6"/>
      <c r="C486" s="6"/>
      <c r="D486" s="18"/>
      <c r="E486" s="18"/>
      <c r="F486" s="6"/>
      <c r="G486" s="21"/>
    </row>
    <row r="488" spans="1:7" x14ac:dyDescent="0.25">
      <c r="A488" s="22" t="s">
        <v>66</v>
      </c>
      <c r="B488" s="20"/>
      <c r="C488" s="20"/>
      <c r="D488" s="20"/>
      <c r="E488" s="20"/>
      <c r="F488" s="20"/>
      <c r="G488" s="20"/>
    </row>
    <row r="489" spans="1:7" x14ac:dyDescent="0.25">
      <c r="A489" s="1" t="s">
        <v>1</v>
      </c>
      <c r="B489" s="1" t="s">
        <v>2</v>
      </c>
      <c r="C489" s="1" t="s">
        <v>3</v>
      </c>
      <c r="D489" s="1" t="s">
        <v>4</v>
      </c>
      <c r="E489" s="23" t="s">
        <v>5</v>
      </c>
      <c r="F489" s="23" t="s">
        <v>6</v>
      </c>
      <c r="G489" s="23" t="s">
        <v>7</v>
      </c>
    </row>
    <row r="490" spans="1:7" x14ac:dyDescent="0.25">
      <c r="A490" s="2" t="s">
        <v>61</v>
      </c>
      <c r="B490" s="25" t="s">
        <v>56</v>
      </c>
      <c r="C490" s="2" t="s">
        <v>9</v>
      </c>
      <c r="D490" s="2" t="s">
        <v>9</v>
      </c>
      <c r="E490" s="2" t="s">
        <v>10</v>
      </c>
      <c r="F490" s="24">
        <v>44682</v>
      </c>
      <c r="G490" s="2" t="s">
        <v>11</v>
      </c>
    </row>
    <row r="492" spans="1:7" ht="45" x14ac:dyDescent="0.25">
      <c r="A492" s="1" t="s">
        <v>12</v>
      </c>
      <c r="B492" s="3" t="s">
        <v>13</v>
      </c>
      <c r="C492" s="7" t="s">
        <v>14</v>
      </c>
      <c r="D492" s="3" t="s">
        <v>15</v>
      </c>
      <c r="E492" s="7" t="s">
        <v>16</v>
      </c>
      <c r="F492" s="3" t="s">
        <v>17</v>
      </c>
      <c r="G492" s="3" t="s">
        <v>18</v>
      </c>
    </row>
    <row r="493" spans="1:7" x14ac:dyDescent="0.25">
      <c r="A493" s="9" t="s">
        <v>19</v>
      </c>
      <c r="B493" s="37"/>
      <c r="C493" s="38"/>
      <c r="D493" s="37"/>
      <c r="E493" s="38"/>
      <c r="F493" s="18" t="e">
        <f>((B493-D493)/B493)</f>
        <v>#DIV/0!</v>
      </c>
      <c r="G493" s="18" t="e">
        <f>((C493-E493)/C493)</f>
        <v>#DIV/0!</v>
      </c>
    </row>
    <row r="494" spans="1:7" x14ac:dyDescent="0.25">
      <c r="A494" s="9" t="s">
        <v>20</v>
      </c>
      <c r="B494" s="37"/>
      <c r="C494" s="38"/>
      <c r="D494" s="37"/>
      <c r="E494" s="38"/>
      <c r="F494" s="18" t="e">
        <f t="shared" ref="F494:G502" si="36">((B494-D494)/B494)</f>
        <v>#DIV/0!</v>
      </c>
      <c r="G494" s="18" t="e">
        <f t="shared" si="36"/>
        <v>#DIV/0!</v>
      </c>
    </row>
    <row r="495" spans="1:7" x14ac:dyDescent="0.25">
      <c r="A495" s="9" t="s">
        <v>21</v>
      </c>
      <c r="B495" s="6"/>
      <c r="C495" s="39"/>
      <c r="D495" s="39"/>
      <c r="E495" s="6"/>
      <c r="F495" s="18" t="e">
        <f t="shared" si="36"/>
        <v>#DIV/0!</v>
      </c>
      <c r="G495" s="18" t="e">
        <f t="shared" si="36"/>
        <v>#DIV/0!</v>
      </c>
    </row>
    <row r="496" spans="1:7" x14ac:dyDescent="0.25">
      <c r="A496" s="10" t="s">
        <v>22</v>
      </c>
      <c r="B496" s="6"/>
      <c r="C496" s="39"/>
      <c r="D496" s="6"/>
      <c r="E496" s="39"/>
      <c r="F496" s="18" t="e">
        <f t="shared" si="36"/>
        <v>#DIV/0!</v>
      </c>
      <c r="G496" s="18" t="e">
        <f t="shared" si="36"/>
        <v>#DIV/0!</v>
      </c>
    </row>
    <row r="497" spans="1:7" x14ac:dyDescent="0.25">
      <c r="A497" s="2" t="s">
        <v>23</v>
      </c>
      <c r="B497" s="26"/>
      <c r="C497" s="40"/>
      <c r="D497" s="26"/>
      <c r="E497" s="40"/>
      <c r="F497" s="18" t="e">
        <f t="shared" si="36"/>
        <v>#DIV/0!</v>
      </c>
      <c r="G497" s="18" t="e">
        <f t="shared" si="36"/>
        <v>#DIV/0!</v>
      </c>
    </row>
    <row r="498" spans="1:7" x14ac:dyDescent="0.25">
      <c r="A498" s="2" t="s">
        <v>24</v>
      </c>
      <c r="B498" s="6"/>
      <c r="C498" s="39"/>
      <c r="D498" s="6"/>
      <c r="E498" s="39"/>
      <c r="F498" s="18" t="e">
        <f t="shared" si="36"/>
        <v>#DIV/0!</v>
      </c>
      <c r="G498" s="18" t="e">
        <f t="shared" si="36"/>
        <v>#DIV/0!</v>
      </c>
    </row>
    <row r="499" spans="1:7" x14ac:dyDescent="0.25">
      <c r="A499" s="2" t="s">
        <v>25</v>
      </c>
      <c r="B499" s="6"/>
      <c r="C499" s="39"/>
      <c r="D499" s="6"/>
      <c r="E499" s="39"/>
      <c r="F499" s="18" t="e">
        <f t="shared" si="36"/>
        <v>#DIV/0!</v>
      </c>
      <c r="G499" s="18" t="e">
        <f t="shared" si="36"/>
        <v>#DIV/0!</v>
      </c>
    </row>
    <row r="500" spans="1:7" x14ac:dyDescent="0.25">
      <c r="A500" s="2" t="s">
        <v>26</v>
      </c>
      <c r="B500" s="41"/>
      <c r="C500" s="42"/>
      <c r="D500" s="41"/>
      <c r="E500" s="42"/>
      <c r="F500" s="18" t="e">
        <f t="shared" si="36"/>
        <v>#DIV/0!</v>
      </c>
      <c r="G500" s="18" t="e">
        <f t="shared" si="36"/>
        <v>#DIV/0!</v>
      </c>
    </row>
    <row r="501" spans="1:7" x14ac:dyDescent="0.25">
      <c r="A501" s="2" t="s">
        <v>27</v>
      </c>
      <c r="B501" s="6"/>
      <c r="C501" s="39"/>
      <c r="D501" s="6"/>
      <c r="E501" s="39"/>
      <c r="F501" s="18" t="e">
        <f t="shared" si="36"/>
        <v>#DIV/0!</v>
      </c>
      <c r="G501" s="18" t="e">
        <f t="shared" si="36"/>
        <v>#DIV/0!</v>
      </c>
    </row>
    <row r="502" spans="1:7" x14ac:dyDescent="0.25">
      <c r="A502" s="2" t="s">
        <v>28</v>
      </c>
      <c r="B502" s="49"/>
      <c r="C502" s="50"/>
      <c r="D502" s="49"/>
      <c r="E502" s="50"/>
      <c r="F502" s="51" t="e">
        <f t="shared" si="36"/>
        <v>#DIV/0!</v>
      </c>
      <c r="G502" s="51" t="e">
        <f t="shared" si="36"/>
        <v>#DIV/0!</v>
      </c>
    </row>
    <row r="503" spans="1:7" x14ac:dyDescent="0.25">
      <c r="A503" s="2" t="s">
        <v>29</v>
      </c>
      <c r="B503" s="52"/>
      <c r="C503" s="53"/>
      <c r="D503" s="52"/>
      <c r="E503" s="53"/>
      <c r="F503" s="51"/>
      <c r="G503" s="51"/>
    </row>
    <row r="504" spans="1:7" x14ac:dyDescent="0.25">
      <c r="A504" s="2" t="s">
        <v>30</v>
      </c>
      <c r="B504" s="49"/>
      <c r="C504" s="50"/>
      <c r="D504" s="49"/>
      <c r="E504" s="50"/>
      <c r="F504" s="51"/>
      <c r="G504" s="51"/>
    </row>
    <row r="505" spans="1:7" x14ac:dyDescent="0.25">
      <c r="A505" s="2" t="s">
        <v>31</v>
      </c>
      <c r="B505" s="6"/>
      <c r="C505" s="39"/>
      <c r="D505" s="6"/>
      <c r="E505" s="39"/>
      <c r="F505" s="18" t="e">
        <f t="shared" ref="F505:G510" si="37">((B505-D505)/B505)</f>
        <v>#DIV/0!</v>
      </c>
      <c r="G505" s="18" t="e">
        <f t="shared" si="37"/>
        <v>#DIV/0!</v>
      </c>
    </row>
    <row r="506" spans="1:7" x14ac:dyDescent="0.25">
      <c r="A506" s="2" t="s">
        <v>32</v>
      </c>
      <c r="B506" s="45"/>
      <c r="C506" s="46"/>
      <c r="D506" s="43"/>
      <c r="E506" s="44"/>
      <c r="F506" s="18" t="e">
        <f t="shared" si="37"/>
        <v>#DIV/0!</v>
      </c>
      <c r="G506" s="18" t="e">
        <f t="shared" si="37"/>
        <v>#DIV/0!</v>
      </c>
    </row>
    <row r="507" spans="1:7" x14ac:dyDescent="0.25">
      <c r="A507" s="2" t="s">
        <v>33</v>
      </c>
      <c r="B507" s="6"/>
      <c r="C507" s="39"/>
      <c r="D507" s="6"/>
      <c r="E507" s="39"/>
      <c r="F507" s="18" t="e">
        <f t="shared" si="37"/>
        <v>#DIV/0!</v>
      </c>
      <c r="G507" s="18" t="e">
        <f t="shared" si="37"/>
        <v>#DIV/0!</v>
      </c>
    </row>
    <row r="508" spans="1:7" x14ac:dyDescent="0.25">
      <c r="A508" s="2" t="s">
        <v>34</v>
      </c>
      <c r="B508" s="6"/>
      <c r="C508" s="6"/>
      <c r="D508" s="47"/>
      <c r="E508" s="47"/>
      <c r="F508" s="18" t="e">
        <f t="shared" si="37"/>
        <v>#DIV/0!</v>
      </c>
      <c r="G508" s="18" t="e">
        <f t="shared" si="37"/>
        <v>#DIV/0!</v>
      </c>
    </row>
    <row r="509" spans="1:7" x14ac:dyDescent="0.25">
      <c r="A509" s="2" t="s">
        <v>35</v>
      </c>
      <c r="B509" s="43"/>
      <c r="C509" s="43"/>
      <c r="D509" s="43"/>
      <c r="E509" s="43"/>
      <c r="F509" s="18" t="e">
        <f t="shared" si="37"/>
        <v>#DIV/0!</v>
      </c>
      <c r="G509" s="18" t="e">
        <f t="shared" si="37"/>
        <v>#DIV/0!</v>
      </c>
    </row>
    <row r="510" spans="1:7" x14ac:dyDescent="0.25">
      <c r="A510" s="2" t="s">
        <v>36</v>
      </c>
      <c r="B510" s="6"/>
      <c r="C510" s="6"/>
      <c r="D510" s="47"/>
      <c r="E510" s="47"/>
      <c r="F510" s="18" t="e">
        <f t="shared" si="37"/>
        <v>#DIV/0!</v>
      </c>
      <c r="G510" s="18" t="e">
        <f t="shared" si="37"/>
        <v>#DIV/0!</v>
      </c>
    </row>
    <row r="511" spans="1:7" x14ac:dyDescent="0.25">
      <c r="A511" s="2" t="s">
        <v>37</v>
      </c>
      <c r="B511" s="6"/>
      <c r="C511" s="6"/>
      <c r="D511" s="18"/>
      <c r="E511" s="18"/>
      <c r="F511" s="6"/>
      <c r="G511" s="21"/>
    </row>
    <row r="512" spans="1:7" x14ac:dyDescent="0.25">
      <c r="A512" s="2" t="s">
        <v>38</v>
      </c>
      <c r="B512" s="6"/>
      <c r="C512" s="6"/>
      <c r="D512" s="18"/>
      <c r="E512" s="18"/>
      <c r="F512" s="6"/>
      <c r="G512" s="21"/>
    </row>
    <row r="513" spans="1:7" x14ac:dyDescent="0.25">
      <c r="A513" s="2" t="s">
        <v>39</v>
      </c>
      <c r="B513" s="6"/>
      <c r="C513" s="6"/>
      <c r="D513" s="18"/>
      <c r="E513" s="18"/>
      <c r="F513" s="6"/>
      <c r="G513" s="21"/>
    </row>
    <row r="516" spans="1:7" x14ac:dyDescent="0.25">
      <c r="A516" s="22" t="s">
        <v>67</v>
      </c>
      <c r="B516" s="20"/>
      <c r="C516" s="20"/>
      <c r="D516" s="20"/>
      <c r="E516" s="20"/>
      <c r="F516" s="20"/>
      <c r="G516" s="20"/>
    </row>
    <row r="517" spans="1:7" x14ac:dyDescent="0.25">
      <c r="A517" s="1" t="s">
        <v>1</v>
      </c>
      <c r="B517" s="1" t="s">
        <v>2</v>
      </c>
      <c r="C517" s="1" t="s">
        <v>3</v>
      </c>
      <c r="D517" s="1" t="s">
        <v>4</v>
      </c>
      <c r="E517" s="23" t="s">
        <v>5</v>
      </c>
      <c r="F517" s="23" t="s">
        <v>6</v>
      </c>
      <c r="G517" s="23" t="s">
        <v>7</v>
      </c>
    </row>
    <row r="518" spans="1:7" x14ac:dyDescent="0.25">
      <c r="A518" s="2" t="s">
        <v>61</v>
      </c>
      <c r="B518" s="25" t="s">
        <v>56</v>
      </c>
      <c r="C518" s="2" t="s">
        <v>9</v>
      </c>
      <c r="D518" s="25" t="s">
        <v>65</v>
      </c>
      <c r="E518" s="2" t="s">
        <v>10</v>
      </c>
      <c r="F518" s="24">
        <v>44682</v>
      </c>
      <c r="G518" s="25" t="s">
        <v>41</v>
      </c>
    </row>
    <row r="520" spans="1:7" ht="45" x14ac:dyDescent="0.25">
      <c r="A520" s="1" t="s">
        <v>12</v>
      </c>
      <c r="B520" s="3" t="s">
        <v>13</v>
      </c>
      <c r="C520" s="7" t="s">
        <v>14</v>
      </c>
      <c r="D520" s="3" t="s">
        <v>15</v>
      </c>
      <c r="E520" s="7" t="s">
        <v>16</v>
      </c>
      <c r="F520" s="3" t="s">
        <v>17</v>
      </c>
      <c r="G520" s="3" t="s">
        <v>18</v>
      </c>
    </row>
    <row r="521" spans="1:7" x14ac:dyDescent="0.25">
      <c r="A521" s="9" t="s">
        <v>19</v>
      </c>
      <c r="B521" s="37"/>
      <c r="C521" s="38"/>
      <c r="D521" s="37"/>
      <c r="E521" s="38"/>
      <c r="F521" s="18" t="e">
        <f>((B521-D521)/B521)</f>
        <v>#DIV/0!</v>
      </c>
      <c r="G521" s="18" t="e">
        <f>((C521-E521)/C521)</f>
        <v>#DIV/0!</v>
      </c>
    </row>
    <row r="522" spans="1:7" x14ac:dyDescent="0.25">
      <c r="A522" s="9" t="s">
        <v>20</v>
      </c>
      <c r="B522" s="37"/>
      <c r="C522" s="38"/>
      <c r="D522" s="37"/>
      <c r="E522" s="38"/>
      <c r="F522" s="18" t="e">
        <f t="shared" ref="F522:G530" si="38">((B522-D522)/B522)</f>
        <v>#DIV/0!</v>
      </c>
      <c r="G522" s="18" t="e">
        <f t="shared" si="38"/>
        <v>#DIV/0!</v>
      </c>
    </row>
    <row r="523" spans="1:7" x14ac:dyDescent="0.25">
      <c r="A523" s="9" t="s">
        <v>21</v>
      </c>
      <c r="B523" s="6"/>
      <c r="C523" s="39"/>
      <c r="D523" s="39"/>
      <c r="E523" s="6"/>
      <c r="F523" s="18" t="e">
        <f t="shared" si="38"/>
        <v>#DIV/0!</v>
      </c>
      <c r="G523" s="18" t="e">
        <f t="shared" si="38"/>
        <v>#DIV/0!</v>
      </c>
    </row>
    <row r="524" spans="1:7" x14ac:dyDescent="0.25">
      <c r="A524" s="10" t="s">
        <v>22</v>
      </c>
      <c r="B524" s="6"/>
      <c r="C524" s="39"/>
      <c r="D524" s="6"/>
      <c r="E524" s="39"/>
      <c r="F524" s="18" t="e">
        <f t="shared" si="38"/>
        <v>#DIV/0!</v>
      </c>
      <c r="G524" s="18" t="e">
        <f t="shared" si="38"/>
        <v>#DIV/0!</v>
      </c>
    </row>
    <row r="525" spans="1:7" x14ac:dyDescent="0.25">
      <c r="A525" s="2" t="s">
        <v>23</v>
      </c>
      <c r="B525" s="26"/>
      <c r="C525" s="40"/>
      <c r="D525" s="26"/>
      <c r="E525" s="40"/>
      <c r="F525" s="18" t="e">
        <f t="shared" si="38"/>
        <v>#DIV/0!</v>
      </c>
      <c r="G525" s="18" t="e">
        <f t="shared" si="38"/>
        <v>#DIV/0!</v>
      </c>
    </row>
    <row r="526" spans="1:7" x14ac:dyDescent="0.25">
      <c r="A526" s="2" t="s">
        <v>24</v>
      </c>
      <c r="B526" s="6"/>
      <c r="C526" s="39"/>
      <c r="D526" s="6"/>
      <c r="E526" s="39"/>
      <c r="F526" s="18" t="e">
        <f t="shared" si="38"/>
        <v>#DIV/0!</v>
      </c>
      <c r="G526" s="18" t="e">
        <f t="shared" si="38"/>
        <v>#DIV/0!</v>
      </c>
    </row>
    <row r="527" spans="1:7" x14ac:dyDescent="0.25">
      <c r="A527" s="2" t="s">
        <v>25</v>
      </c>
      <c r="B527" s="6"/>
      <c r="C527" s="39"/>
      <c r="D527" s="6"/>
      <c r="E527" s="39"/>
      <c r="F527" s="18" t="e">
        <f t="shared" si="38"/>
        <v>#DIV/0!</v>
      </c>
      <c r="G527" s="18" t="e">
        <f t="shared" si="38"/>
        <v>#DIV/0!</v>
      </c>
    </row>
    <row r="528" spans="1:7" x14ac:dyDescent="0.25">
      <c r="A528" s="2" t="s">
        <v>26</v>
      </c>
      <c r="B528" s="41"/>
      <c r="C528" s="42"/>
      <c r="D528" s="41"/>
      <c r="E528" s="42"/>
      <c r="F528" s="18" t="e">
        <f t="shared" si="38"/>
        <v>#DIV/0!</v>
      </c>
      <c r="G528" s="18" t="e">
        <f t="shared" si="38"/>
        <v>#DIV/0!</v>
      </c>
    </row>
    <row r="529" spans="1:7" x14ac:dyDescent="0.25">
      <c r="A529" s="2" t="s">
        <v>27</v>
      </c>
      <c r="B529" s="6"/>
      <c r="C529" s="39"/>
      <c r="D529" s="6"/>
      <c r="E529" s="39"/>
      <c r="F529" s="18" t="e">
        <f t="shared" si="38"/>
        <v>#DIV/0!</v>
      </c>
      <c r="G529" s="18" t="e">
        <f t="shared" si="38"/>
        <v>#DIV/0!</v>
      </c>
    </row>
    <row r="530" spans="1:7" x14ac:dyDescent="0.25">
      <c r="A530" s="2" t="s">
        <v>28</v>
      </c>
      <c r="B530" s="49"/>
      <c r="C530" s="50"/>
      <c r="D530" s="49"/>
      <c r="E530" s="50"/>
      <c r="F530" s="51" t="e">
        <f t="shared" si="38"/>
        <v>#DIV/0!</v>
      </c>
      <c r="G530" s="51" t="e">
        <f t="shared" si="38"/>
        <v>#DIV/0!</v>
      </c>
    </row>
    <row r="531" spans="1:7" x14ac:dyDescent="0.25">
      <c r="A531" s="2" t="s">
        <v>29</v>
      </c>
      <c r="B531" s="52"/>
      <c r="C531" s="53"/>
      <c r="D531" s="52"/>
      <c r="E531" s="53"/>
      <c r="F531" s="51"/>
      <c r="G531" s="51"/>
    </row>
    <row r="532" spans="1:7" x14ac:dyDescent="0.25">
      <c r="A532" s="2" t="s">
        <v>30</v>
      </c>
      <c r="B532" s="49"/>
      <c r="C532" s="50"/>
      <c r="D532" s="49"/>
      <c r="E532" s="50"/>
      <c r="F532" s="51"/>
      <c r="G532" s="51"/>
    </row>
    <row r="533" spans="1:7" x14ac:dyDescent="0.25">
      <c r="A533" s="2" t="s">
        <v>31</v>
      </c>
      <c r="B533" s="6"/>
      <c r="C533" s="39"/>
      <c r="D533" s="6"/>
      <c r="E533" s="39"/>
      <c r="F533" s="18" t="e">
        <f t="shared" ref="F533:G538" si="39">((B533-D533)/B533)</f>
        <v>#DIV/0!</v>
      </c>
      <c r="G533" s="18" t="e">
        <f t="shared" si="39"/>
        <v>#DIV/0!</v>
      </c>
    </row>
    <row r="534" spans="1:7" x14ac:dyDescent="0.25">
      <c r="A534" s="2" t="s">
        <v>32</v>
      </c>
      <c r="B534" s="45"/>
      <c r="C534" s="46"/>
      <c r="D534" s="43"/>
      <c r="E534" s="44"/>
      <c r="F534" s="18" t="e">
        <f t="shared" si="39"/>
        <v>#DIV/0!</v>
      </c>
      <c r="G534" s="18" t="e">
        <f t="shared" si="39"/>
        <v>#DIV/0!</v>
      </c>
    </row>
    <row r="535" spans="1:7" x14ac:dyDescent="0.25">
      <c r="A535" s="2" t="s">
        <v>33</v>
      </c>
      <c r="B535" s="6"/>
      <c r="C535" s="39"/>
      <c r="D535" s="6"/>
      <c r="E535" s="39"/>
      <c r="F535" s="18" t="e">
        <f t="shared" si="39"/>
        <v>#DIV/0!</v>
      </c>
      <c r="G535" s="18" t="e">
        <f t="shared" si="39"/>
        <v>#DIV/0!</v>
      </c>
    </row>
    <row r="536" spans="1:7" x14ac:dyDescent="0.25">
      <c r="A536" s="2" t="s">
        <v>34</v>
      </c>
      <c r="B536" s="6"/>
      <c r="C536" s="6"/>
      <c r="D536" s="47"/>
      <c r="E536" s="47"/>
      <c r="F536" s="18" t="e">
        <f t="shared" si="39"/>
        <v>#DIV/0!</v>
      </c>
      <c r="G536" s="18" t="e">
        <f t="shared" si="39"/>
        <v>#DIV/0!</v>
      </c>
    </row>
    <row r="537" spans="1:7" x14ac:dyDescent="0.25">
      <c r="A537" s="2" t="s">
        <v>35</v>
      </c>
      <c r="B537" s="43"/>
      <c r="C537" s="43"/>
      <c r="D537" s="43"/>
      <c r="E537" s="43"/>
      <c r="F537" s="18" t="e">
        <f t="shared" si="39"/>
        <v>#DIV/0!</v>
      </c>
      <c r="G537" s="18" t="e">
        <f t="shared" si="39"/>
        <v>#DIV/0!</v>
      </c>
    </row>
    <row r="538" spans="1:7" x14ac:dyDescent="0.25">
      <c r="A538" s="2" t="s">
        <v>36</v>
      </c>
      <c r="B538" s="6"/>
      <c r="C538" s="6"/>
      <c r="D538" s="47"/>
      <c r="E538" s="47"/>
      <c r="F538" s="18" t="e">
        <f t="shared" si="39"/>
        <v>#DIV/0!</v>
      </c>
      <c r="G538" s="18" t="e">
        <f t="shared" si="39"/>
        <v>#DIV/0!</v>
      </c>
    </row>
    <row r="539" spans="1:7" x14ac:dyDescent="0.25">
      <c r="A539" s="2" t="s">
        <v>37</v>
      </c>
      <c r="B539" s="6"/>
      <c r="C539" s="6"/>
      <c r="D539" s="18"/>
      <c r="E539" s="18"/>
      <c r="F539" s="6"/>
      <c r="G539" s="21"/>
    </row>
    <row r="540" spans="1:7" x14ac:dyDescent="0.25">
      <c r="A540" s="2" t="s">
        <v>38</v>
      </c>
      <c r="B540" s="6"/>
      <c r="C540" s="6"/>
      <c r="D540" s="18"/>
      <c r="E540" s="18"/>
      <c r="F540" s="6"/>
      <c r="G540" s="21"/>
    </row>
    <row r="541" spans="1:7" x14ac:dyDescent="0.25">
      <c r="A541" s="2" t="s">
        <v>39</v>
      </c>
      <c r="B541" s="6"/>
      <c r="C541" s="6"/>
      <c r="D541" s="18"/>
      <c r="E541" s="18"/>
      <c r="F541" s="6"/>
      <c r="G541" s="21"/>
    </row>
    <row r="544" spans="1:7" x14ac:dyDescent="0.25">
      <c r="A544" s="22" t="s">
        <v>68</v>
      </c>
      <c r="B544" s="20"/>
      <c r="C544" s="20"/>
      <c r="D544" s="20"/>
      <c r="E544" s="20"/>
      <c r="F544" s="20"/>
      <c r="G544" s="20"/>
    </row>
    <row r="545" spans="1:7" x14ac:dyDescent="0.25">
      <c r="A545" s="1" t="s">
        <v>1</v>
      </c>
      <c r="B545" s="1" t="s">
        <v>2</v>
      </c>
      <c r="C545" s="1" t="s">
        <v>3</v>
      </c>
      <c r="D545" s="1" t="s">
        <v>4</v>
      </c>
      <c r="E545" s="23" t="s">
        <v>5</v>
      </c>
      <c r="F545" s="23" t="s">
        <v>6</v>
      </c>
      <c r="G545" s="23" t="s">
        <v>7</v>
      </c>
    </row>
    <row r="546" spans="1:7" x14ac:dyDescent="0.25">
      <c r="A546" s="2" t="s">
        <v>69</v>
      </c>
      <c r="B546" s="2" t="s">
        <v>9</v>
      </c>
      <c r="C546" s="2" t="s">
        <v>9</v>
      </c>
      <c r="D546" s="2" t="s">
        <v>9</v>
      </c>
      <c r="E546" s="2" t="s">
        <v>10</v>
      </c>
      <c r="F546" s="24">
        <v>44682</v>
      </c>
      <c r="G546" s="2" t="s">
        <v>11</v>
      </c>
    </row>
    <row r="548" spans="1:7" ht="45" x14ac:dyDescent="0.25">
      <c r="A548" s="1" t="s">
        <v>12</v>
      </c>
      <c r="B548" s="3" t="s">
        <v>13</v>
      </c>
      <c r="C548" s="7" t="s">
        <v>14</v>
      </c>
      <c r="D548" s="3" t="s">
        <v>15</v>
      </c>
      <c r="E548" s="7" t="s">
        <v>16</v>
      </c>
      <c r="F548" s="3" t="s">
        <v>17</v>
      </c>
      <c r="G548" s="3" t="s">
        <v>18</v>
      </c>
    </row>
    <row r="549" spans="1:7" x14ac:dyDescent="0.25">
      <c r="A549" s="9" t="s">
        <v>19</v>
      </c>
      <c r="B549" s="37"/>
      <c r="C549" s="38"/>
      <c r="D549" s="37"/>
      <c r="E549" s="38"/>
      <c r="F549" s="18" t="e">
        <f>((B549-D549)/B549)</f>
        <v>#DIV/0!</v>
      </c>
      <c r="G549" s="18" t="e">
        <f>((C549-E549)/C549)</f>
        <v>#DIV/0!</v>
      </c>
    </row>
    <row r="550" spans="1:7" x14ac:dyDescent="0.25">
      <c r="A550" s="9" t="s">
        <v>20</v>
      </c>
      <c r="B550" s="37"/>
      <c r="C550" s="38"/>
      <c r="D550" s="37"/>
      <c r="E550" s="38"/>
      <c r="F550" s="18" t="e">
        <f t="shared" ref="F550:G558" si="40">((B550-D550)/B550)</f>
        <v>#DIV/0!</v>
      </c>
      <c r="G550" s="18" t="e">
        <f t="shared" si="40"/>
        <v>#DIV/0!</v>
      </c>
    </row>
    <row r="551" spans="1:7" x14ac:dyDescent="0.25">
      <c r="A551" s="9" t="s">
        <v>21</v>
      </c>
      <c r="B551" s="6"/>
      <c r="C551" s="39"/>
      <c r="D551" s="39"/>
      <c r="E551" s="6"/>
      <c r="F551" s="18" t="e">
        <f t="shared" si="40"/>
        <v>#DIV/0!</v>
      </c>
      <c r="G551" s="18" t="e">
        <f t="shared" si="40"/>
        <v>#DIV/0!</v>
      </c>
    </row>
    <row r="552" spans="1:7" x14ac:dyDescent="0.25">
      <c r="A552" s="10" t="s">
        <v>22</v>
      </c>
      <c r="B552" s="6"/>
      <c r="C552" s="39"/>
      <c r="D552" s="6"/>
      <c r="E552" s="39"/>
      <c r="F552" s="18" t="e">
        <f t="shared" si="40"/>
        <v>#DIV/0!</v>
      </c>
      <c r="G552" s="18" t="e">
        <f t="shared" si="40"/>
        <v>#DIV/0!</v>
      </c>
    </row>
    <row r="553" spans="1:7" x14ac:dyDescent="0.25">
      <c r="A553" s="2" t="s">
        <v>23</v>
      </c>
      <c r="B553" s="26"/>
      <c r="C553" s="40"/>
      <c r="D553" s="26"/>
      <c r="E553" s="40"/>
      <c r="F553" s="18" t="e">
        <f t="shared" si="40"/>
        <v>#DIV/0!</v>
      </c>
      <c r="G553" s="18" t="e">
        <f t="shared" si="40"/>
        <v>#DIV/0!</v>
      </c>
    </row>
    <row r="554" spans="1:7" x14ac:dyDescent="0.25">
      <c r="A554" s="2" t="s">
        <v>24</v>
      </c>
      <c r="B554" s="6"/>
      <c r="C554" s="39"/>
      <c r="D554" s="6"/>
      <c r="E554" s="39"/>
      <c r="F554" s="18" t="e">
        <f t="shared" si="40"/>
        <v>#DIV/0!</v>
      </c>
      <c r="G554" s="18" t="e">
        <f t="shared" si="40"/>
        <v>#DIV/0!</v>
      </c>
    </row>
    <row r="555" spans="1:7" x14ac:dyDescent="0.25">
      <c r="A555" s="2" t="s">
        <v>25</v>
      </c>
      <c r="B555" s="6"/>
      <c r="C555" s="39"/>
      <c r="D555" s="6"/>
      <c r="E555" s="39"/>
      <c r="F555" s="18" t="e">
        <f t="shared" si="40"/>
        <v>#DIV/0!</v>
      </c>
      <c r="G555" s="18" t="e">
        <f t="shared" si="40"/>
        <v>#DIV/0!</v>
      </c>
    </row>
    <row r="556" spans="1:7" x14ac:dyDescent="0.25">
      <c r="A556" s="2" t="s">
        <v>26</v>
      </c>
      <c r="B556" s="41"/>
      <c r="C556" s="42"/>
      <c r="D556" s="41"/>
      <c r="E556" s="42"/>
      <c r="F556" s="18" t="e">
        <f t="shared" si="40"/>
        <v>#DIV/0!</v>
      </c>
      <c r="G556" s="18" t="e">
        <f t="shared" si="40"/>
        <v>#DIV/0!</v>
      </c>
    </row>
    <row r="557" spans="1:7" x14ac:dyDescent="0.25">
      <c r="A557" s="2" t="s">
        <v>27</v>
      </c>
      <c r="B557" s="6"/>
      <c r="C557" s="39"/>
      <c r="D557" s="6"/>
      <c r="E557" s="39"/>
      <c r="F557" s="18" t="e">
        <f t="shared" si="40"/>
        <v>#DIV/0!</v>
      </c>
      <c r="G557" s="18" t="e">
        <f t="shared" si="40"/>
        <v>#DIV/0!</v>
      </c>
    </row>
    <row r="558" spans="1:7" x14ac:dyDescent="0.25">
      <c r="A558" s="2" t="s">
        <v>28</v>
      </c>
      <c r="B558" s="49"/>
      <c r="C558" s="50"/>
      <c r="D558" s="49"/>
      <c r="E558" s="50"/>
      <c r="F558" s="51" t="e">
        <f t="shared" si="40"/>
        <v>#DIV/0!</v>
      </c>
      <c r="G558" s="51" t="e">
        <f t="shared" si="40"/>
        <v>#DIV/0!</v>
      </c>
    </row>
    <row r="559" spans="1:7" x14ac:dyDescent="0.25">
      <c r="A559" s="2" t="s">
        <v>29</v>
      </c>
      <c r="B559" s="52"/>
      <c r="C559" s="53"/>
      <c r="D559" s="52"/>
      <c r="E559" s="53"/>
      <c r="F559" s="51"/>
      <c r="G559" s="51"/>
    </row>
    <row r="560" spans="1:7" x14ac:dyDescent="0.25">
      <c r="A560" s="2" t="s">
        <v>30</v>
      </c>
      <c r="B560" s="49"/>
      <c r="C560" s="50"/>
      <c r="D560" s="49"/>
      <c r="E560" s="50"/>
      <c r="F560" s="51"/>
      <c r="G560" s="51"/>
    </row>
    <row r="561" spans="1:7" x14ac:dyDescent="0.25">
      <c r="A561" s="2" t="s">
        <v>31</v>
      </c>
      <c r="B561" s="6"/>
      <c r="C561" s="39"/>
      <c r="D561" s="6"/>
      <c r="E561" s="39"/>
      <c r="F561" s="18" t="e">
        <f t="shared" ref="F561:G566" si="41">((B561-D561)/B561)</f>
        <v>#DIV/0!</v>
      </c>
      <c r="G561" s="18" t="e">
        <f t="shared" si="41"/>
        <v>#DIV/0!</v>
      </c>
    </row>
    <row r="562" spans="1:7" x14ac:dyDescent="0.25">
      <c r="A562" s="2" t="s">
        <v>32</v>
      </c>
      <c r="B562" s="45"/>
      <c r="C562" s="46"/>
      <c r="D562" s="43"/>
      <c r="E562" s="44"/>
      <c r="F562" s="18" t="e">
        <f t="shared" si="41"/>
        <v>#DIV/0!</v>
      </c>
      <c r="G562" s="18" t="e">
        <f t="shared" si="41"/>
        <v>#DIV/0!</v>
      </c>
    </row>
    <row r="563" spans="1:7" x14ac:dyDescent="0.25">
      <c r="A563" s="2" t="s">
        <v>33</v>
      </c>
      <c r="B563" s="6"/>
      <c r="C563" s="39"/>
      <c r="D563" s="6"/>
      <c r="E563" s="39"/>
      <c r="F563" s="18" t="e">
        <f t="shared" si="41"/>
        <v>#DIV/0!</v>
      </c>
      <c r="G563" s="18" t="e">
        <f t="shared" si="41"/>
        <v>#DIV/0!</v>
      </c>
    </row>
    <row r="564" spans="1:7" x14ac:dyDescent="0.25">
      <c r="A564" s="2" t="s">
        <v>34</v>
      </c>
      <c r="B564" s="6"/>
      <c r="C564" s="6"/>
      <c r="D564" s="47"/>
      <c r="E564" s="47"/>
      <c r="F564" s="18" t="e">
        <f t="shared" si="41"/>
        <v>#DIV/0!</v>
      </c>
      <c r="G564" s="18" t="e">
        <f t="shared" si="41"/>
        <v>#DIV/0!</v>
      </c>
    </row>
    <row r="565" spans="1:7" x14ac:dyDescent="0.25">
      <c r="A565" s="2" t="s">
        <v>35</v>
      </c>
      <c r="B565" s="43"/>
      <c r="C565" s="43"/>
      <c r="D565" s="43"/>
      <c r="E565" s="43"/>
      <c r="F565" s="18" t="e">
        <f t="shared" si="41"/>
        <v>#DIV/0!</v>
      </c>
      <c r="G565" s="18" t="e">
        <f t="shared" si="41"/>
        <v>#DIV/0!</v>
      </c>
    </row>
    <row r="566" spans="1:7" x14ac:dyDescent="0.25">
      <c r="A566" s="2" t="s">
        <v>36</v>
      </c>
      <c r="B566" s="6"/>
      <c r="C566" s="6"/>
      <c r="D566" s="47"/>
      <c r="E566" s="47"/>
      <c r="F566" s="18" t="e">
        <f t="shared" si="41"/>
        <v>#DIV/0!</v>
      </c>
      <c r="G566" s="18" t="e">
        <f t="shared" si="41"/>
        <v>#DIV/0!</v>
      </c>
    </row>
    <row r="567" spans="1:7" x14ac:dyDescent="0.25">
      <c r="A567" s="2" t="s">
        <v>37</v>
      </c>
      <c r="B567" s="6"/>
      <c r="C567" s="6"/>
      <c r="D567" s="18"/>
      <c r="E567" s="18"/>
      <c r="F567" s="6"/>
      <c r="G567" s="21"/>
    </row>
    <row r="568" spans="1:7" x14ac:dyDescent="0.25">
      <c r="A568" s="2" t="s">
        <v>38</v>
      </c>
      <c r="B568" s="6"/>
      <c r="C568" s="6"/>
      <c r="D568" s="18"/>
      <c r="E568" s="18"/>
      <c r="F568" s="6"/>
      <c r="G568" s="21"/>
    </row>
    <row r="569" spans="1:7" x14ac:dyDescent="0.25">
      <c r="A569" s="2" t="s">
        <v>39</v>
      </c>
      <c r="B569" s="6"/>
      <c r="C569" s="6"/>
      <c r="D569" s="18"/>
      <c r="E569" s="18"/>
      <c r="F569" s="6"/>
      <c r="G569" s="21"/>
    </row>
    <row r="572" spans="1:7" x14ac:dyDescent="0.25">
      <c r="A572" s="22" t="s">
        <v>70</v>
      </c>
      <c r="B572" s="20"/>
      <c r="C572" s="20"/>
      <c r="D572" s="20"/>
      <c r="E572" s="20"/>
      <c r="F572" s="20"/>
      <c r="G572" s="20"/>
    </row>
    <row r="573" spans="1:7" x14ac:dyDescent="0.25">
      <c r="A573" s="1" t="s">
        <v>1</v>
      </c>
      <c r="B573" s="1" t="s">
        <v>2</v>
      </c>
      <c r="C573" s="1" t="s">
        <v>3</v>
      </c>
      <c r="D573" s="1" t="s">
        <v>4</v>
      </c>
      <c r="E573" s="23" t="s">
        <v>5</v>
      </c>
      <c r="F573" s="23" t="s">
        <v>6</v>
      </c>
      <c r="G573" s="23" t="s">
        <v>7</v>
      </c>
    </row>
    <row r="574" spans="1:7" x14ac:dyDescent="0.25">
      <c r="A574" s="2" t="s">
        <v>69</v>
      </c>
      <c r="B574" s="2" t="s">
        <v>9</v>
      </c>
      <c r="C574" s="2" t="s">
        <v>9</v>
      </c>
      <c r="D574" s="2" t="s">
        <v>9</v>
      </c>
      <c r="E574" s="2" t="s">
        <v>10</v>
      </c>
      <c r="F574" s="24">
        <v>44682</v>
      </c>
      <c r="G574" s="25" t="s">
        <v>41</v>
      </c>
    </row>
    <row r="576" spans="1:7" ht="45" x14ac:dyDescent="0.25">
      <c r="A576" s="1" t="s">
        <v>12</v>
      </c>
      <c r="B576" s="3" t="s">
        <v>13</v>
      </c>
      <c r="C576" s="7" t="s">
        <v>14</v>
      </c>
      <c r="D576" s="3" t="s">
        <v>15</v>
      </c>
      <c r="E576" s="7" t="s">
        <v>16</v>
      </c>
      <c r="F576" s="3" t="s">
        <v>17</v>
      </c>
      <c r="G576" s="3" t="s">
        <v>18</v>
      </c>
    </row>
    <row r="577" spans="1:7" x14ac:dyDescent="0.25">
      <c r="A577" s="9" t="s">
        <v>19</v>
      </c>
      <c r="B577" s="37"/>
      <c r="C577" s="38"/>
      <c r="D577" s="37"/>
      <c r="E577" s="38"/>
      <c r="F577" s="18" t="e">
        <f>((B577-D577)/B577)</f>
        <v>#DIV/0!</v>
      </c>
      <c r="G577" s="18" t="e">
        <f>((C577-E577)/C577)</f>
        <v>#DIV/0!</v>
      </c>
    </row>
    <row r="578" spans="1:7" x14ac:dyDescent="0.25">
      <c r="A578" s="9" t="s">
        <v>20</v>
      </c>
      <c r="B578" s="37"/>
      <c r="C578" s="38"/>
      <c r="D578" s="37"/>
      <c r="E578" s="38"/>
      <c r="F578" s="18" t="e">
        <f t="shared" ref="F578:G586" si="42">((B578-D578)/B578)</f>
        <v>#DIV/0!</v>
      </c>
      <c r="G578" s="18" t="e">
        <f t="shared" si="42"/>
        <v>#DIV/0!</v>
      </c>
    </row>
    <row r="579" spans="1:7" x14ac:dyDescent="0.25">
      <c r="A579" s="9" t="s">
        <v>21</v>
      </c>
      <c r="B579" s="6"/>
      <c r="C579" s="39"/>
      <c r="D579" s="39"/>
      <c r="E579" s="6"/>
      <c r="F579" s="18" t="e">
        <f t="shared" si="42"/>
        <v>#DIV/0!</v>
      </c>
      <c r="G579" s="18" t="e">
        <f t="shared" si="42"/>
        <v>#DIV/0!</v>
      </c>
    </row>
    <row r="580" spans="1:7" x14ac:dyDescent="0.25">
      <c r="A580" s="10" t="s">
        <v>22</v>
      </c>
      <c r="B580" s="6"/>
      <c r="C580" s="39"/>
      <c r="D580" s="6"/>
      <c r="E580" s="39"/>
      <c r="F580" s="18" t="e">
        <f t="shared" si="42"/>
        <v>#DIV/0!</v>
      </c>
      <c r="G580" s="18" t="e">
        <f t="shared" si="42"/>
        <v>#DIV/0!</v>
      </c>
    </row>
    <row r="581" spans="1:7" x14ac:dyDescent="0.25">
      <c r="A581" s="2" t="s">
        <v>23</v>
      </c>
      <c r="B581" s="26"/>
      <c r="C581" s="40"/>
      <c r="D581" s="26"/>
      <c r="E581" s="40"/>
      <c r="F581" s="18" t="e">
        <f t="shared" si="42"/>
        <v>#DIV/0!</v>
      </c>
      <c r="G581" s="18" t="e">
        <f t="shared" si="42"/>
        <v>#DIV/0!</v>
      </c>
    </row>
    <row r="582" spans="1:7" x14ac:dyDescent="0.25">
      <c r="A582" s="2" t="s">
        <v>24</v>
      </c>
      <c r="B582" s="6"/>
      <c r="C582" s="39"/>
      <c r="D582" s="6"/>
      <c r="E582" s="39"/>
      <c r="F582" s="18" t="e">
        <f t="shared" si="42"/>
        <v>#DIV/0!</v>
      </c>
      <c r="G582" s="18" t="e">
        <f t="shared" si="42"/>
        <v>#DIV/0!</v>
      </c>
    </row>
    <row r="583" spans="1:7" x14ac:dyDescent="0.25">
      <c r="A583" s="2" t="s">
        <v>25</v>
      </c>
      <c r="B583" s="6"/>
      <c r="C583" s="39"/>
      <c r="D583" s="6"/>
      <c r="E583" s="39"/>
      <c r="F583" s="18" t="e">
        <f t="shared" si="42"/>
        <v>#DIV/0!</v>
      </c>
      <c r="G583" s="18" t="e">
        <f t="shared" si="42"/>
        <v>#DIV/0!</v>
      </c>
    </row>
    <row r="584" spans="1:7" x14ac:dyDescent="0.25">
      <c r="A584" s="2" t="s">
        <v>26</v>
      </c>
      <c r="B584" s="41"/>
      <c r="C584" s="42"/>
      <c r="D584" s="41"/>
      <c r="E584" s="42"/>
      <c r="F584" s="18" t="e">
        <f t="shared" si="42"/>
        <v>#DIV/0!</v>
      </c>
      <c r="G584" s="18" t="e">
        <f t="shared" si="42"/>
        <v>#DIV/0!</v>
      </c>
    </row>
    <row r="585" spans="1:7" x14ac:dyDescent="0.25">
      <c r="A585" s="2" t="s">
        <v>27</v>
      </c>
      <c r="B585" s="6"/>
      <c r="C585" s="39"/>
      <c r="D585" s="6"/>
      <c r="E585" s="39"/>
      <c r="F585" s="18" t="e">
        <f t="shared" si="42"/>
        <v>#DIV/0!</v>
      </c>
      <c r="G585" s="18" t="e">
        <f t="shared" si="42"/>
        <v>#DIV/0!</v>
      </c>
    </row>
    <row r="586" spans="1:7" x14ac:dyDescent="0.25">
      <c r="A586" s="2" t="s">
        <v>28</v>
      </c>
      <c r="B586" s="49"/>
      <c r="C586" s="50"/>
      <c r="D586" s="49"/>
      <c r="E586" s="50"/>
      <c r="F586" s="51" t="e">
        <f t="shared" si="42"/>
        <v>#DIV/0!</v>
      </c>
      <c r="G586" s="51" t="e">
        <f t="shared" si="42"/>
        <v>#DIV/0!</v>
      </c>
    </row>
    <row r="587" spans="1:7" x14ac:dyDescent="0.25">
      <c r="A587" s="2" t="s">
        <v>29</v>
      </c>
      <c r="B587" s="52"/>
      <c r="C587" s="53"/>
      <c r="D587" s="52"/>
      <c r="E587" s="53"/>
      <c r="F587" s="51"/>
      <c r="G587" s="51"/>
    </row>
    <row r="588" spans="1:7" x14ac:dyDescent="0.25">
      <c r="A588" s="2" t="s">
        <v>30</v>
      </c>
      <c r="B588" s="49"/>
      <c r="C588" s="50"/>
      <c r="D588" s="49"/>
      <c r="E588" s="50"/>
      <c r="F588" s="51"/>
      <c r="G588" s="51"/>
    </row>
    <row r="589" spans="1:7" x14ac:dyDescent="0.25">
      <c r="A589" s="2" t="s">
        <v>31</v>
      </c>
      <c r="B589" s="6"/>
      <c r="C589" s="39"/>
      <c r="D589" s="6"/>
      <c r="E589" s="39"/>
      <c r="F589" s="18" t="e">
        <f t="shared" ref="F589:G594" si="43">((B589-D589)/B589)</f>
        <v>#DIV/0!</v>
      </c>
      <c r="G589" s="18" t="e">
        <f t="shared" si="43"/>
        <v>#DIV/0!</v>
      </c>
    </row>
    <row r="590" spans="1:7" x14ac:dyDescent="0.25">
      <c r="A590" s="2" t="s">
        <v>32</v>
      </c>
      <c r="B590" s="45"/>
      <c r="C590" s="46"/>
      <c r="D590" s="43"/>
      <c r="E590" s="44"/>
      <c r="F590" s="18" t="e">
        <f t="shared" si="43"/>
        <v>#DIV/0!</v>
      </c>
      <c r="G590" s="18" t="e">
        <f t="shared" si="43"/>
        <v>#DIV/0!</v>
      </c>
    </row>
    <row r="591" spans="1:7" x14ac:dyDescent="0.25">
      <c r="A591" s="2" t="s">
        <v>33</v>
      </c>
      <c r="B591" s="6"/>
      <c r="C591" s="39"/>
      <c r="D591" s="6"/>
      <c r="E591" s="39"/>
      <c r="F591" s="18" t="e">
        <f t="shared" si="43"/>
        <v>#DIV/0!</v>
      </c>
      <c r="G591" s="18" t="e">
        <f t="shared" si="43"/>
        <v>#DIV/0!</v>
      </c>
    </row>
    <row r="592" spans="1:7" x14ac:dyDescent="0.25">
      <c r="A592" s="2" t="s">
        <v>34</v>
      </c>
      <c r="B592" s="6"/>
      <c r="C592" s="6"/>
      <c r="D592" s="47"/>
      <c r="E592" s="47"/>
      <c r="F592" s="18" t="e">
        <f t="shared" si="43"/>
        <v>#DIV/0!</v>
      </c>
      <c r="G592" s="18" t="e">
        <f t="shared" si="43"/>
        <v>#DIV/0!</v>
      </c>
    </row>
    <row r="593" spans="1:7" x14ac:dyDescent="0.25">
      <c r="A593" s="2" t="s">
        <v>35</v>
      </c>
      <c r="B593" s="43"/>
      <c r="C593" s="43"/>
      <c r="D593" s="43"/>
      <c r="E593" s="43"/>
      <c r="F593" s="18" t="e">
        <f t="shared" si="43"/>
        <v>#DIV/0!</v>
      </c>
      <c r="G593" s="18" t="e">
        <f t="shared" si="43"/>
        <v>#DIV/0!</v>
      </c>
    </row>
    <row r="594" spans="1:7" x14ac:dyDescent="0.25">
      <c r="A594" s="2" t="s">
        <v>36</v>
      </c>
      <c r="B594" s="6"/>
      <c r="C594" s="6"/>
      <c r="D594" s="47"/>
      <c r="E594" s="47"/>
      <c r="F594" s="18" t="e">
        <f t="shared" si="43"/>
        <v>#DIV/0!</v>
      </c>
      <c r="G594" s="18" t="e">
        <f t="shared" si="43"/>
        <v>#DIV/0!</v>
      </c>
    </row>
    <row r="595" spans="1:7" x14ac:dyDescent="0.25">
      <c r="A595" s="2" t="s">
        <v>37</v>
      </c>
      <c r="B595" s="6"/>
      <c r="C595" s="6"/>
      <c r="D595" s="18"/>
      <c r="E595" s="18"/>
      <c r="F595" s="6"/>
      <c r="G595" s="21"/>
    </row>
    <row r="596" spans="1:7" x14ac:dyDescent="0.25">
      <c r="A596" s="2" t="s">
        <v>38</v>
      </c>
      <c r="B596" s="6"/>
      <c r="C596" s="6"/>
      <c r="D596" s="18"/>
      <c r="E596" s="18"/>
      <c r="F596" s="6"/>
      <c r="G596" s="21"/>
    </row>
    <row r="597" spans="1:7" x14ac:dyDescent="0.25">
      <c r="A597" s="2" t="s">
        <v>39</v>
      </c>
      <c r="B597" s="6"/>
      <c r="C597" s="6"/>
      <c r="D597" s="18"/>
      <c r="E597" s="18"/>
      <c r="F597" s="6"/>
      <c r="G597" s="21"/>
    </row>
    <row r="600" spans="1:7" x14ac:dyDescent="0.25">
      <c r="A600" s="22" t="s">
        <v>71</v>
      </c>
      <c r="B600" s="20"/>
      <c r="C600" s="20"/>
      <c r="D600" s="20"/>
      <c r="E600" s="20"/>
      <c r="F600" s="20"/>
      <c r="G600" s="20"/>
    </row>
    <row r="601" spans="1:7" x14ac:dyDescent="0.25">
      <c r="A601" s="1" t="s">
        <v>1</v>
      </c>
      <c r="B601" s="1" t="s">
        <v>2</v>
      </c>
      <c r="C601" s="1" t="s">
        <v>3</v>
      </c>
      <c r="D601" s="1" t="s">
        <v>4</v>
      </c>
      <c r="E601" s="23" t="s">
        <v>5</v>
      </c>
      <c r="F601" s="23" t="s">
        <v>6</v>
      </c>
      <c r="G601" s="23" t="s">
        <v>7</v>
      </c>
    </row>
    <row r="602" spans="1:7" x14ac:dyDescent="0.25">
      <c r="A602" s="2" t="s">
        <v>69</v>
      </c>
      <c r="B602" s="2" t="s">
        <v>9</v>
      </c>
      <c r="C602" s="25" t="s">
        <v>69</v>
      </c>
      <c r="D602" s="2" t="s">
        <v>9</v>
      </c>
      <c r="E602" s="2" t="s">
        <v>10</v>
      </c>
      <c r="F602" s="24">
        <v>44682</v>
      </c>
      <c r="G602" s="2" t="s">
        <v>11</v>
      </c>
    </row>
    <row r="604" spans="1:7" ht="45" x14ac:dyDescent="0.25">
      <c r="A604" s="1" t="s">
        <v>12</v>
      </c>
      <c r="B604" s="3" t="s">
        <v>13</v>
      </c>
      <c r="C604" s="7" t="s">
        <v>14</v>
      </c>
      <c r="D604" s="3" t="s">
        <v>15</v>
      </c>
      <c r="E604" s="7" t="s">
        <v>16</v>
      </c>
      <c r="F604" s="3" t="s">
        <v>17</v>
      </c>
      <c r="G604" s="3" t="s">
        <v>18</v>
      </c>
    </row>
    <row r="605" spans="1:7" x14ac:dyDescent="0.25">
      <c r="A605" s="9" t="s">
        <v>19</v>
      </c>
      <c r="B605" s="37"/>
      <c r="C605" s="38"/>
      <c r="D605" s="37"/>
      <c r="E605" s="38"/>
      <c r="F605" s="18" t="e">
        <f>((B605-D605)/B605)</f>
        <v>#DIV/0!</v>
      </c>
      <c r="G605" s="18" t="e">
        <f>((C605-E605)/C605)</f>
        <v>#DIV/0!</v>
      </c>
    </row>
    <row r="606" spans="1:7" x14ac:dyDescent="0.25">
      <c r="A606" s="9" t="s">
        <v>20</v>
      </c>
      <c r="B606" s="37"/>
      <c r="C606" s="38"/>
      <c r="D606" s="37"/>
      <c r="E606" s="38"/>
      <c r="F606" s="18" t="e">
        <f t="shared" ref="F606:G614" si="44">((B606-D606)/B606)</f>
        <v>#DIV/0!</v>
      </c>
      <c r="G606" s="18" t="e">
        <f t="shared" si="44"/>
        <v>#DIV/0!</v>
      </c>
    </row>
    <row r="607" spans="1:7" x14ac:dyDescent="0.25">
      <c r="A607" s="9" t="s">
        <v>21</v>
      </c>
      <c r="B607" s="6"/>
      <c r="C607" s="39"/>
      <c r="D607" s="39"/>
      <c r="E607" s="6"/>
      <c r="F607" s="18" t="e">
        <f t="shared" si="44"/>
        <v>#DIV/0!</v>
      </c>
      <c r="G607" s="18" t="e">
        <f t="shared" si="44"/>
        <v>#DIV/0!</v>
      </c>
    </row>
    <row r="608" spans="1:7" x14ac:dyDescent="0.25">
      <c r="A608" s="10" t="s">
        <v>22</v>
      </c>
      <c r="B608" s="6"/>
      <c r="C608" s="39"/>
      <c r="D608" s="6"/>
      <c r="E608" s="39"/>
      <c r="F608" s="18" t="e">
        <f t="shared" si="44"/>
        <v>#DIV/0!</v>
      </c>
      <c r="G608" s="18" t="e">
        <f t="shared" si="44"/>
        <v>#DIV/0!</v>
      </c>
    </row>
    <row r="609" spans="1:7" x14ac:dyDescent="0.25">
      <c r="A609" s="2" t="s">
        <v>23</v>
      </c>
      <c r="B609" s="26"/>
      <c r="C609" s="40"/>
      <c r="D609" s="26"/>
      <c r="E609" s="40"/>
      <c r="F609" s="18" t="e">
        <f t="shared" si="44"/>
        <v>#DIV/0!</v>
      </c>
      <c r="G609" s="18" t="e">
        <f t="shared" si="44"/>
        <v>#DIV/0!</v>
      </c>
    </row>
    <row r="610" spans="1:7" x14ac:dyDescent="0.25">
      <c r="A610" s="2" t="s">
        <v>24</v>
      </c>
      <c r="B610" s="6"/>
      <c r="C610" s="39"/>
      <c r="D610" s="6"/>
      <c r="E610" s="39"/>
      <c r="F610" s="18" t="e">
        <f t="shared" si="44"/>
        <v>#DIV/0!</v>
      </c>
      <c r="G610" s="18" t="e">
        <f t="shared" si="44"/>
        <v>#DIV/0!</v>
      </c>
    </row>
    <row r="611" spans="1:7" x14ac:dyDescent="0.25">
      <c r="A611" s="2" t="s">
        <v>25</v>
      </c>
      <c r="B611" s="6"/>
      <c r="C611" s="39"/>
      <c r="D611" s="6"/>
      <c r="E611" s="39"/>
      <c r="F611" s="18" t="e">
        <f t="shared" si="44"/>
        <v>#DIV/0!</v>
      </c>
      <c r="G611" s="18" t="e">
        <f t="shared" si="44"/>
        <v>#DIV/0!</v>
      </c>
    </row>
    <row r="612" spans="1:7" x14ac:dyDescent="0.25">
      <c r="A612" s="2" t="s">
        <v>26</v>
      </c>
      <c r="B612" s="41"/>
      <c r="C612" s="42"/>
      <c r="D612" s="41"/>
      <c r="E612" s="42"/>
      <c r="F612" s="18" t="e">
        <f t="shared" si="44"/>
        <v>#DIV/0!</v>
      </c>
      <c r="G612" s="18" t="e">
        <f t="shared" si="44"/>
        <v>#DIV/0!</v>
      </c>
    </row>
    <row r="613" spans="1:7" x14ac:dyDescent="0.25">
      <c r="A613" s="2" t="s">
        <v>27</v>
      </c>
      <c r="B613" s="6"/>
      <c r="C613" s="39"/>
      <c r="D613" s="6"/>
      <c r="E613" s="39"/>
      <c r="F613" s="18" t="e">
        <f t="shared" si="44"/>
        <v>#DIV/0!</v>
      </c>
      <c r="G613" s="18" t="e">
        <f t="shared" si="44"/>
        <v>#DIV/0!</v>
      </c>
    </row>
    <row r="614" spans="1:7" x14ac:dyDescent="0.25">
      <c r="A614" s="2" t="s">
        <v>28</v>
      </c>
      <c r="B614" s="49"/>
      <c r="C614" s="50"/>
      <c r="D614" s="49"/>
      <c r="E614" s="50"/>
      <c r="F614" s="51" t="e">
        <f t="shared" si="44"/>
        <v>#DIV/0!</v>
      </c>
      <c r="G614" s="51" t="e">
        <f t="shared" si="44"/>
        <v>#DIV/0!</v>
      </c>
    </row>
    <row r="615" spans="1:7" x14ac:dyDescent="0.25">
      <c r="A615" s="2" t="s">
        <v>29</v>
      </c>
      <c r="B615" s="52"/>
      <c r="C615" s="53"/>
      <c r="D615" s="52"/>
      <c r="E615" s="53"/>
      <c r="F615" s="51"/>
      <c r="G615" s="51"/>
    </row>
    <row r="616" spans="1:7" x14ac:dyDescent="0.25">
      <c r="A616" s="2" t="s">
        <v>30</v>
      </c>
      <c r="B616" s="49"/>
      <c r="C616" s="50"/>
      <c r="D616" s="49"/>
      <c r="E616" s="50"/>
      <c r="F616" s="51"/>
      <c r="G616" s="51"/>
    </row>
    <row r="617" spans="1:7" x14ac:dyDescent="0.25">
      <c r="A617" s="2" t="s">
        <v>31</v>
      </c>
      <c r="B617" s="6"/>
      <c r="C617" s="39"/>
      <c r="D617" s="6"/>
      <c r="E617" s="39"/>
      <c r="F617" s="18" t="e">
        <f t="shared" ref="F617:G622" si="45">((B617-D617)/B617)</f>
        <v>#DIV/0!</v>
      </c>
      <c r="G617" s="18" t="e">
        <f t="shared" si="45"/>
        <v>#DIV/0!</v>
      </c>
    </row>
    <row r="618" spans="1:7" x14ac:dyDescent="0.25">
      <c r="A618" s="2" t="s">
        <v>32</v>
      </c>
      <c r="B618" s="45"/>
      <c r="C618" s="46"/>
      <c r="D618" s="43"/>
      <c r="E618" s="44"/>
      <c r="F618" s="18" t="e">
        <f t="shared" si="45"/>
        <v>#DIV/0!</v>
      </c>
      <c r="G618" s="18" t="e">
        <f t="shared" si="45"/>
        <v>#DIV/0!</v>
      </c>
    </row>
    <row r="619" spans="1:7" x14ac:dyDescent="0.25">
      <c r="A619" s="2" t="s">
        <v>33</v>
      </c>
      <c r="B619" s="6"/>
      <c r="C619" s="39"/>
      <c r="D619" s="6"/>
      <c r="E619" s="39"/>
      <c r="F619" s="18" t="e">
        <f t="shared" si="45"/>
        <v>#DIV/0!</v>
      </c>
      <c r="G619" s="18" t="e">
        <f t="shared" si="45"/>
        <v>#DIV/0!</v>
      </c>
    </row>
    <row r="620" spans="1:7" x14ac:dyDescent="0.25">
      <c r="A620" s="2" t="s">
        <v>34</v>
      </c>
      <c r="B620" s="6"/>
      <c r="C620" s="6"/>
      <c r="D620" s="47"/>
      <c r="E620" s="47"/>
      <c r="F620" s="18" t="e">
        <f t="shared" si="45"/>
        <v>#DIV/0!</v>
      </c>
      <c r="G620" s="18" t="e">
        <f t="shared" si="45"/>
        <v>#DIV/0!</v>
      </c>
    </row>
    <row r="621" spans="1:7" x14ac:dyDescent="0.25">
      <c r="A621" s="2" t="s">
        <v>35</v>
      </c>
      <c r="B621" s="43"/>
      <c r="C621" s="43"/>
      <c r="D621" s="43"/>
      <c r="E621" s="43"/>
      <c r="F621" s="18" t="e">
        <f t="shared" si="45"/>
        <v>#DIV/0!</v>
      </c>
      <c r="G621" s="18" t="e">
        <f t="shared" si="45"/>
        <v>#DIV/0!</v>
      </c>
    </row>
    <row r="622" spans="1:7" x14ac:dyDescent="0.25">
      <c r="A622" s="2" t="s">
        <v>36</v>
      </c>
      <c r="B622" s="6"/>
      <c r="C622" s="6"/>
      <c r="D622" s="47"/>
      <c r="E622" s="47"/>
      <c r="F622" s="18" t="e">
        <f t="shared" si="45"/>
        <v>#DIV/0!</v>
      </c>
      <c r="G622" s="18" t="e">
        <f t="shared" si="45"/>
        <v>#DIV/0!</v>
      </c>
    </row>
    <row r="623" spans="1:7" x14ac:dyDescent="0.25">
      <c r="A623" s="2" t="s">
        <v>37</v>
      </c>
      <c r="B623" s="6"/>
      <c r="C623" s="6"/>
      <c r="D623" s="18"/>
      <c r="E623" s="18"/>
      <c r="F623" s="6"/>
      <c r="G623" s="21"/>
    </row>
    <row r="624" spans="1:7" x14ac:dyDescent="0.25">
      <c r="A624" s="2" t="s">
        <v>38</v>
      </c>
      <c r="B624" s="6"/>
      <c r="C624" s="6"/>
      <c r="D624" s="18"/>
      <c r="E624" s="18"/>
      <c r="F624" s="6"/>
      <c r="G624" s="21"/>
    </row>
    <row r="625" spans="1:7" x14ac:dyDescent="0.25">
      <c r="A625" s="2" t="s">
        <v>39</v>
      </c>
      <c r="B625" s="6"/>
      <c r="C625" s="6"/>
      <c r="D625" s="18"/>
      <c r="E625" s="18"/>
      <c r="F625" s="6"/>
      <c r="G625" s="21"/>
    </row>
    <row r="628" spans="1:7" x14ac:dyDescent="0.25">
      <c r="A628" s="22" t="s">
        <v>72</v>
      </c>
      <c r="B628" s="20"/>
      <c r="C628" s="20"/>
      <c r="D628" s="20"/>
      <c r="E628" s="20"/>
      <c r="F628" s="20"/>
      <c r="G628" s="20"/>
    </row>
    <row r="629" spans="1:7" x14ac:dyDescent="0.25">
      <c r="A629" s="1" t="s">
        <v>1</v>
      </c>
      <c r="B629" s="1" t="s">
        <v>2</v>
      </c>
      <c r="C629" s="1" t="s">
        <v>3</v>
      </c>
      <c r="D629" s="1" t="s">
        <v>4</v>
      </c>
      <c r="E629" s="23" t="s">
        <v>5</v>
      </c>
      <c r="F629" s="23" t="s">
        <v>6</v>
      </c>
      <c r="G629" s="23" t="s">
        <v>7</v>
      </c>
    </row>
    <row r="630" spans="1:7" x14ac:dyDescent="0.25">
      <c r="A630" s="2" t="s">
        <v>69</v>
      </c>
      <c r="B630" s="2" t="s">
        <v>9</v>
      </c>
      <c r="C630" s="2" t="s">
        <v>9</v>
      </c>
      <c r="D630" s="25" t="s">
        <v>73</v>
      </c>
      <c r="E630" s="2" t="s">
        <v>10</v>
      </c>
      <c r="F630" s="24">
        <v>44682</v>
      </c>
      <c r="G630" s="2" t="s">
        <v>11</v>
      </c>
    </row>
    <row r="632" spans="1:7" ht="45" x14ac:dyDescent="0.25">
      <c r="A632" s="1" t="s">
        <v>12</v>
      </c>
      <c r="B632" s="3" t="s">
        <v>13</v>
      </c>
      <c r="C632" s="7" t="s">
        <v>14</v>
      </c>
      <c r="D632" s="3" t="s">
        <v>15</v>
      </c>
      <c r="E632" s="7" t="s">
        <v>16</v>
      </c>
      <c r="F632" s="3" t="s">
        <v>17</v>
      </c>
      <c r="G632" s="3" t="s">
        <v>18</v>
      </c>
    </row>
    <row r="633" spans="1:7" x14ac:dyDescent="0.25">
      <c r="A633" s="9" t="s">
        <v>19</v>
      </c>
      <c r="B633" s="37"/>
      <c r="C633" s="38"/>
      <c r="D633" s="37"/>
      <c r="E633" s="38"/>
      <c r="F633" s="18" t="e">
        <f>((B633-D633)/B633)</f>
        <v>#DIV/0!</v>
      </c>
      <c r="G633" s="18" t="e">
        <f>((C633-E633)/C633)</f>
        <v>#DIV/0!</v>
      </c>
    </row>
    <row r="634" spans="1:7" x14ac:dyDescent="0.25">
      <c r="A634" s="9" t="s">
        <v>20</v>
      </c>
      <c r="B634" s="37"/>
      <c r="C634" s="38"/>
      <c r="D634" s="37"/>
      <c r="E634" s="38"/>
      <c r="F634" s="18" t="e">
        <f t="shared" ref="F634:G642" si="46">((B634-D634)/B634)</f>
        <v>#DIV/0!</v>
      </c>
      <c r="G634" s="18" t="e">
        <f t="shared" si="46"/>
        <v>#DIV/0!</v>
      </c>
    </row>
    <row r="635" spans="1:7" x14ac:dyDescent="0.25">
      <c r="A635" s="9" t="s">
        <v>21</v>
      </c>
      <c r="B635" s="6"/>
      <c r="C635" s="39"/>
      <c r="D635" s="39"/>
      <c r="E635" s="6"/>
      <c r="F635" s="18" t="e">
        <f t="shared" si="46"/>
        <v>#DIV/0!</v>
      </c>
      <c r="G635" s="18" t="e">
        <f t="shared" si="46"/>
        <v>#DIV/0!</v>
      </c>
    </row>
    <row r="636" spans="1:7" x14ac:dyDescent="0.25">
      <c r="A636" s="10" t="s">
        <v>22</v>
      </c>
      <c r="B636" s="6"/>
      <c r="C636" s="39"/>
      <c r="D636" s="6"/>
      <c r="E636" s="39"/>
      <c r="F636" s="18" t="e">
        <f t="shared" si="46"/>
        <v>#DIV/0!</v>
      </c>
      <c r="G636" s="18" t="e">
        <f t="shared" si="46"/>
        <v>#DIV/0!</v>
      </c>
    </row>
    <row r="637" spans="1:7" x14ac:dyDescent="0.25">
      <c r="A637" s="2" t="s">
        <v>23</v>
      </c>
      <c r="B637" s="26"/>
      <c r="C637" s="40"/>
      <c r="D637" s="26"/>
      <c r="E637" s="40"/>
      <c r="F637" s="18" t="e">
        <f t="shared" si="46"/>
        <v>#DIV/0!</v>
      </c>
      <c r="G637" s="18" t="e">
        <f t="shared" si="46"/>
        <v>#DIV/0!</v>
      </c>
    </row>
    <row r="638" spans="1:7" x14ac:dyDescent="0.25">
      <c r="A638" s="2" t="s">
        <v>24</v>
      </c>
      <c r="B638" s="6"/>
      <c r="C638" s="39"/>
      <c r="D638" s="6"/>
      <c r="E638" s="39"/>
      <c r="F638" s="18" t="e">
        <f t="shared" si="46"/>
        <v>#DIV/0!</v>
      </c>
      <c r="G638" s="18" t="e">
        <f t="shared" si="46"/>
        <v>#DIV/0!</v>
      </c>
    </row>
    <row r="639" spans="1:7" x14ac:dyDescent="0.25">
      <c r="A639" s="2" t="s">
        <v>25</v>
      </c>
      <c r="B639" s="6"/>
      <c r="C639" s="39"/>
      <c r="D639" s="6"/>
      <c r="E639" s="39"/>
      <c r="F639" s="18" t="e">
        <f t="shared" si="46"/>
        <v>#DIV/0!</v>
      </c>
      <c r="G639" s="18" t="e">
        <f t="shared" si="46"/>
        <v>#DIV/0!</v>
      </c>
    </row>
    <row r="640" spans="1:7" x14ac:dyDescent="0.25">
      <c r="A640" s="2" t="s">
        <v>26</v>
      </c>
      <c r="B640" s="41"/>
      <c r="C640" s="42"/>
      <c r="D640" s="41"/>
      <c r="E640" s="42"/>
      <c r="F640" s="18" t="e">
        <f t="shared" si="46"/>
        <v>#DIV/0!</v>
      </c>
      <c r="G640" s="18" t="e">
        <f t="shared" si="46"/>
        <v>#DIV/0!</v>
      </c>
    </row>
    <row r="641" spans="1:7" x14ac:dyDescent="0.25">
      <c r="A641" s="2" t="s">
        <v>27</v>
      </c>
      <c r="B641" s="6"/>
      <c r="C641" s="39"/>
      <c r="D641" s="6"/>
      <c r="E641" s="39"/>
      <c r="F641" s="18" t="e">
        <f t="shared" si="46"/>
        <v>#DIV/0!</v>
      </c>
      <c r="G641" s="18" t="e">
        <f t="shared" si="46"/>
        <v>#DIV/0!</v>
      </c>
    </row>
    <row r="642" spans="1:7" x14ac:dyDescent="0.25">
      <c r="A642" s="2" t="s">
        <v>28</v>
      </c>
      <c r="B642" s="49"/>
      <c r="C642" s="50"/>
      <c r="D642" s="49"/>
      <c r="E642" s="50"/>
      <c r="F642" s="51" t="e">
        <f t="shared" si="46"/>
        <v>#DIV/0!</v>
      </c>
      <c r="G642" s="51" t="e">
        <f t="shared" si="46"/>
        <v>#DIV/0!</v>
      </c>
    </row>
    <row r="643" spans="1:7" x14ac:dyDescent="0.25">
      <c r="A643" s="2" t="s">
        <v>29</v>
      </c>
      <c r="B643" s="52"/>
      <c r="C643" s="53"/>
      <c r="D643" s="52"/>
      <c r="E643" s="53"/>
      <c r="F643" s="51"/>
      <c r="G643" s="51"/>
    </row>
    <row r="644" spans="1:7" x14ac:dyDescent="0.25">
      <c r="A644" s="2" t="s">
        <v>30</v>
      </c>
      <c r="B644" s="49"/>
      <c r="C644" s="50"/>
      <c r="D644" s="49"/>
      <c r="E644" s="50"/>
      <c r="F644" s="51"/>
      <c r="G644" s="51"/>
    </row>
    <row r="645" spans="1:7" x14ac:dyDescent="0.25">
      <c r="A645" s="2" t="s">
        <v>31</v>
      </c>
      <c r="B645" s="6"/>
      <c r="C645" s="39"/>
      <c r="D645" s="6"/>
      <c r="E645" s="39"/>
      <c r="F645" s="18" t="e">
        <f t="shared" ref="F645:G650" si="47">((B645-D645)/B645)</f>
        <v>#DIV/0!</v>
      </c>
      <c r="G645" s="18" t="e">
        <f t="shared" si="47"/>
        <v>#DIV/0!</v>
      </c>
    </row>
    <row r="646" spans="1:7" x14ac:dyDescent="0.25">
      <c r="A646" s="2" t="s">
        <v>32</v>
      </c>
      <c r="B646" s="45"/>
      <c r="C646" s="46"/>
      <c r="D646" s="43"/>
      <c r="E646" s="44"/>
      <c r="F646" s="18" t="e">
        <f t="shared" si="47"/>
        <v>#DIV/0!</v>
      </c>
      <c r="G646" s="18" t="e">
        <f t="shared" si="47"/>
        <v>#DIV/0!</v>
      </c>
    </row>
    <row r="647" spans="1:7" x14ac:dyDescent="0.25">
      <c r="A647" s="2" t="s">
        <v>33</v>
      </c>
      <c r="B647" s="6"/>
      <c r="C647" s="39"/>
      <c r="D647" s="6"/>
      <c r="E647" s="39"/>
      <c r="F647" s="18" t="e">
        <f t="shared" si="47"/>
        <v>#DIV/0!</v>
      </c>
      <c r="G647" s="18" t="e">
        <f t="shared" si="47"/>
        <v>#DIV/0!</v>
      </c>
    </row>
    <row r="648" spans="1:7" x14ac:dyDescent="0.25">
      <c r="A648" s="2" t="s">
        <v>34</v>
      </c>
      <c r="B648" s="6"/>
      <c r="C648" s="6"/>
      <c r="D648" s="47"/>
      <c r="E648" s="47"/>
      <c r="F648" s="18" t="e">
        <f t="shared" si="47"/>
        <v>#DIV/0!</v>
      </c>
      <c r="G648" s="18" t="e">
        <f t="shared" si="47"/>
        <v>#DIV/0!</v>
      </c>
    </row>
    <row r="649" spans="1:7" x14ac:dyDescent="0.25">
      <c r="A649" s="2" t="s">
        <v>35</v>
      </c>
      <c r="B649" s="43"/>
      <c r="C649" s="43"/>
      <c r="D649" s="43"/>
      <c r="E649" s="43"/>
      <c r="F649" s="18" t="e">
        <f t="shared" si="47"/>
        <v>#DIV/0!</v>
      </c>
      <c r="G649" s="18" t="e">
        <f t="shared" si="47"/>
        <v>#DIV/0!</v>
      </c>
    </row>
    <row r="650" spans="1:7" x14ac:dyDescent="0.25">
      <c r="A650" s="2" t="s">
        <v>36</v>
      </c>
      <c r="B650" s="6"/>
      <c r="C650" s="6"/>
      <c r="D650" s="47"/>
      <c r="E650" s="47"/>
      <c r="F650" s="18" t="e">
        <f t="shared" si="47"/>
        <v>#DIV/0!</v>
      </c>
      <c r="G650" s="18" t="e">
        <f t="shared" si="47"/>
        <v>#DIV/0!</v>
      </c>
    </row>
    <row r="651" spans="1:7" x14ac:dyDescent="0.25">
      <c r="A651" s="2" t="s">
        <v>37</v>
      </c>
      <c r="B651" s="6"/>
      <c r="C651" s="6"/>
      <c r="D651" s="18"/>
      <c r="E651" s="18"/>
      <c r="F651" s="6"/>
      <c r="G651" s="21"/>
    </row>
    <row r="652" spans="1:7" x14ac:dyDescent="0.25">
      <c r="A652" s="2" t="s">
        <v>38</v>
      </c>
      <c r="B652" s="6"/>
      <c r="C652" s="6"/>
      <c r="D652" s="18"/>
      <c r="E652" s="18"/>
      <c r="F652" s="6"/>
      <c r="G652" s="21"/>
    </row>
    <row r="653" spans="1:7" x14ac:dyDescent="0.25">
      <c r="A653" s="2" t="s">
        <v>39</v>
      </c>
      <c r="B653" s="6"/>
      <c r="C653" s="6"/>
      <c r="D653" s="18"/>
      <c r="E653" s="18"/>
      <c r="F653" s="6"/>
      <c r="G653" s="21"/>
    </row>
    <row r="656" spans="1:7" x14ac:dyDescent="0.25">
      <c r="A656" s="22" t="s">
        <v>74</v>
      </c>
      <c r="B656" s="20"/>
      <c r="C656" s="20"/>
      <c r="D656" s="20"/>
      <c r="E656" s="20"/>
      <c r="F656" s="20"/>
      <c r="G656" s="20"/>
    </row>
    <row r="657" spans="1:7" x14ac:dyDescent="0.25">
      <c r="A657" s="1" t="s">
        <v>1</v>
      </c>
      <c r="B657" s="1" t="s">
        <v>2</v>
      </c>
      <c r="C657" s="1" t="s">
        <v>3</v>
      </c>
      <c r="D657" s="1" t="s">
        <v>4</v>
      </c>
      <c r="E657" s="23" t="s">
        <v>5</v>
      </c>
      <c r="F657" s="23" t="s">
        <v>6</v>
      </c>
      <c r="G657" s="23" t="s">
        <v>7</v>
      </c>
    </row>
    <row r="658" spans="1:7" x14ac:dyDescent="0.25">
      <c r="A658" s="2" t="s">
        <v>69</v>
      </c>
      <c r="B658" s="25" t="s">
        <v>56</v>
      </c>
      <c r="C658" s="2" t="s">
        <v>9</v>
      </c>
      <c r="D658" s="2" t="s">
        <v>9</v>
      </c>
      <c r="E658" s="2" t="s">
        <v>10</v>
      </c>
      <c r="F658" s="24">
        <v>44682</v>
      </c>
      <c r="G658" s="2" t="s">
        <v>11</v>
      </c>
    </row>
    <row r="660" spans="1:7" ht="45" x14ac:dyDescent="0.25">
      <c r="A660" s="1" t="s">
        <v>12</v>
      </c>
      <c r="B660" s="3" t="s">
        <v>13</v>
      </c>
      <c r="C660" s="7" t="s">
        <v>14</v>
      </c>
      <c r="D660" s="3" t="s">
        <v>15</v>
      </c>
      <c r="E660" s="7" t="s">
        <v>16</v>
      </c>
      <c r="F660" s="3" t="s">
        <v>17</v>
      </c>
      <c r="G660" s="3" t="s">
        <v>18</v>
      </c>
    </row>
    <row r="661" spans="1:7" x14ac:dyDescent="0.25">
      <c r="A661" s="9" t="s">
        <v>19</v>
      </c>
      <c r="B661" s="37"/>
      <c r="C661" s="38"/>
      <c r="D661" s="37"/>
      <c r="E661" s="38"/>
      <c r="F661" s="18" t="e">
        <f>((B661-D661)/B661)</f>
        <v>#DIV/0!</v>
      </c>
      <c r="G661" s="18" t="e">
        <f>((C661-E661)/C661)</f>
        <v>#DIV/0!</v>
      </c>
    </row>
    <row r="662" spans="1:7" x14ac:dyDescent="0.25">
      <c r="A662" s="9" t="s">
        <v>20</v>
      </c>
      <c r="B662" s="37"/>
      <c r="C662" s="38"/>
      <c r="D662" s="37"/>
      <c r="E662" s="38"/>
      <c r="F662" s="18" t="e">
        <f t="shared" ref="F662:G670" si="48">((B662-D662)/B662)</f>
        <v>#DIV/0!</v>
      </c>
      <c r="G662" s="18" t="e">
        <f t="shared" si="48"/>
        <v>#DIV/0!</v>
      </c>
    </row>
    <row r="663" spans="1:7" x14ac:dyDescent="0.25">
      <c r="A663" s="9" t="s">
        <v>21</v>
      </c>
      <c r="B663" s="6"/>
      <c r="C663" s="39"/>
      <c r="D663" s="39"/>
      <c r="E663" s="6"/>
      <c r="F663" s="18" t="e">
        <f t="shared" si="48"/>
        <v>#DIV/0!</v>
      </c>
      <c r="G663" s="18" t="e">
        <f t="shared" si="48"/>
        <v>#DIV/0!</v>
      </c>
    </row>
    <row r="664" spans="1:7" x14ac:dyDescent="0.25">
      <c r="A664" s="10" t="s">
        <v>22</v>
      </c>
      <c r="B664" s="6"/>
      <c r="C664" s="39"/>
      <c r="D664" s="6"/>
      <c r="E664" s="39"/>
      <c r="F664" s="18" t="e">
        <f t="shared" si="48"/>
        <v>#DIV/0!</v>
      </c>
      <c r="G664" s="18" t="e">
        <f t="shared" si="48"/>
        <v>#DIV/0!</v>
      </c>
    </row>
    <row r="665" spans="1:7" x14ac:dyDescent="0.25">
      <c r="A665" s="2" t="s">
        <v>23</v>
      </c>
      <c r="B665" s="26"/>
      <c r="C665" s="40"/>
      <c r="D665" s="26"/>
      <c r="E665" s="40"/>
      <c r="F665" s="18" t="e">
        <f t="shared" si="48"/>
        <v>#DIV/0!</v>
      </c>
      <c r="G665" s="18" t="e">
        <f t="shared" si="48"/>
        <v>#DIV/0!</v>
      </c>
    </row>
    <row r="666" spans="1:7" x14ac:dyDescent="0.25">
      <c r="A666" s="2" t="s">
        <v>24</v>
      </c>
      <c r="B666" s="6"/>
      <c r="C666" s="39"/>
      <c r="D666" s="6"/>
      <c r="E666" s="39"/>
      <c r="F666" s="18" t="e">
        <f t="shared" si="48"/>
        <v>#DIV/0!</v>
      </c>
      <c r="G666" s="18" t="e">
        <f t="shared" si="48"/>
        <v>#DIV/0!</v>
      </c>
    </row>
    <row r="667" spans="1:7" x14ac:dyDescent="0.25">
      <c r="A667" s="2" t="s">
        <v>25</v>
      </c>
      <c r="B667" s="6"/>
      <c r="C667" s="39"/>
      <c r="D667" s="6"/>
      <c r="E667" s="39"/>
      <c r="F667" s="18" t="e">
        <f t="shared" si="48"/>
        <v>#DIV/0!</v>
      </c>
      <c r="G667" s="18" t="e">
        <f t="shared" si="48"/>
        <v>#DIV/0!</v>
      </c>
    </row>
    <row r="668" spans="1:7" x14ac:dyDescent="0.25">
      <c r="A668" s="2" t="s">
        <v>26</v>
      </c>
      <c r="B668" s="41"/>
      <c r="C668" s="42"/>
      <c r="D668" s="41"/>
      <c r="E668" s="42"/>
      <c r="F668" s="18" t="e">
        <f t="shared" si="48"/>
        <v>#DIV/0!</v>
      </c>
      <c r="G668" s="18" t="e">
        <f t="shared" si="48"/>
        <v>#DIV/0!</v>
      </c>
    </row>
    <row r="669" spans="1:7" x14ac:dyDescent="0.25">
      <c r="A669" s="2" t="s">
        <v>27</v>
      </c>
      <c r="B669" s="6"/>
      <c r="C669" s="39"/>
      <c r="D669" s="6"/>
      <c r="E669" s="39"/>
      <c r="F669" s="18" t="e">
        <f t="shared" si="48"/>
        <v>#DIV/0!</v>
      </c>
      <c r="G669" s="18" t="e">
        <f t="shared" si="48"/>
        <v>#DIV/0!</v>
      </c>
    </row>
    <row r="670" spans="1:7" x14ac:dyDescent="0.25">
      <c r="A670" s="2" t="s">
        <v>28</v>
      </c>
      <c r="B670" s="49"/>
      <c r="C670" s="50"/>
      <c r="D670" s="49"/>
      <c r="E670" s="50"/>
      <c r="F670" s="51" t="e">
        <f t="shared" si="48"/>
        <v>#DIV/0!</v>
      </c>
      <c r="G670" s="51" t="e">
        <f t="shared" si="48"/>
        <v>#DIV/0!</v>
      </c>
    </row>
    <row r="671" spans="1:7" x14ac:dyDescent="0.25">
      <c r="A671" s="2" t="s">
        <v>29</v>
      </c>
      <c r="B671" s="52"/>
      <c r="C671" s="53"/>
      <c r="D671" s="52"/>
      <c r="E671" s="53"/>
      <c r="F671" s="51"/>
      <c r="G671" s="51"/>
    </row>
    <row r="672" spans="1:7" x14ac:dyDescent="0.25">
      <c r="A672" s="2" t="s">
        <v>30</v>
      </c>
      <c r="B672" s="49"/>
      <c r="C672" s="50"/>
      <c r="D672" s="49"/>
      <c r="E672" s="50"/>
      <c r="F672" s="51"/>
      <c r="G672" s="51"/>
    </row>
    <row r="673" spans="1:7" x14ac:dyDescent="0.25">
      <c r="A673" s="2" t="s">
        <v>31</v>
      </c>
      <c r="B673" s="6"/>
      <c r="C673" s="39"/>
      <c r="D673" s="6"/>
      <c r="E673" s="39"/>
      <c r="F673" s="18" t="e">
        <f t="shared" ref="F673:G678" si="49">((B673-D673)/B673)</f>
        <v>#DIV/0!</v>
      </c>
      <c r="G673" s="18" t="e">
        <f t="shared" si="49"/>
        <v>#DIV/0!</v>
      </c>
    </row>
    <row r="674" spans="1:7" x14ac:dyDescent="0.25">
      <c r="A674" s="2" t="s">
        <v>32</v>
      </c>
      <c r="B674" s="45"/>
      <c r="C674" s="46"/>
      <c r="D674" s="43"/>
      <c r="E674" s="44"/>
      <c r="F674" s="18" t="e">
        <f t="shared" si="49"/>
        <v>#DIV/0!</v>
      </c>
      <c r="G674" s="18" t="e">
        <f t="shared" si="49"/>
        <v>#DIV/0!</v>
      </c>
    </row>
    <row r="675" spans="1:7" x14ac:dyDescent="0.25">
      <c r="A675" s="2" t="s">
        <v>33</v>
      </c>
      <c r="B675" s="6"/>
      <c r="C675" s="39"/>
      <c r="D675" s="6"/>
      <c r="E675" s="39"/>
      <c r="F675" s="18" t="e">
        <f t="shared" si="49"/>
        <v>#DIV/0!</v>
      </c>
      <c r="G675" s="18" t="e">
        <f t="shared" si="49"/>
        <v>#DIV/0!</v>
      </c>
    </row>
    <row r="676" spans="1:7" x14ac:dyDescent="0.25">
      <c r="A676" s="2" t="s">
        <v>34</v>
      </c>
      <c r="B676" s="6"/>
      <c r="C676" s="6"/>
      <c r="D676" s="47"/>
      <c r="E676" s="47"/>
      <c r="F676" s="18" t="e">
        <f t="shared" si="49"/>
        <v>#DIV/0!</v>
      </c>
      <c r="G676" s="18" t="e">
        <f t="shared" si="49"/>
        <v>#DIV/0!</v>
      </c>
    </row>
    <row r="677" spans="1:7" x14ac:dyDescent="0.25">
      <c r="A677" s="2" t="s">
        <v>35</v>
      </c>
      <c r="B677" s="43"/>
      <c r="C677" s="43"/>
      <c r="D677" s="43"/>
      <c r="E677" s="43"/>
      <c r="F677" s="18" t="e">
        <f t="shared" si="49"/>
        <v>#DIV/0!</v>
      </c>
      <c r="G677" s="18" t="e">
        <f t="shared" si="49"/>
        <v>#DIV/0!</v>
      </c>
    </row>
    <row r="678" spans="1:7" x14ac:dyDescent="0.25">
      <c r="A678" s="2" t="s">
        <v>36</v>
      </c>
      <c r="B678" s="6"/>
      <c r="C678" s="6"/>
      <c r="D678" s="47"/>
      <c r="E678" s="47"/>
      <c r="F678" s="18" t="e">
        <f t="shared" si="49"/>
        <v>#DIV/0!</v>
      </c>
      <c r="G678" s="18" t="e">
        <f t="shared" si="49"/>
        <v>#DIV/0!</v>
      </c>
    </row>
    <row r="679" spans="1:7" x14ac:dyDescent="0.25">
      <c r="A679" s="2" t="s">
        <v>37</v>
      </c>
      <c r="B679" s="6"/>
      <c r="C679" s="6"/>
      <c r="D679" s="18"/>
      <c r="E679" s="18"/>
      <c r="F679" s="6"/>
      <c r="G679" s="21"/>
    </row>
    <row r="680" spans="1:7" x14ac:dyDescent="0.25">
      <c r="A680" s="2" t="s">
        <v>38</v>
      </c>
      <c r="B680" s="6"/>
      <c r="C680" s="6"/>
      <c r="D680" s="18"/>
      <c r="E680" s="18"/>
      <c r="F680" s="6"/>
      <c r="G680" s="21"/>
    </row>
    <row r="681" spans="1:7" x14ac:dyDescent="0.25">
      <c r="A681" s="2" t="s">
        <v>39</v>
      </c>
      <c r="B681" s="6"/>
      <c r="C681" s="6"/>
      <c r="D681" s="18"/>
      <c r="E681" s="18"/>
      <c r="F681" s="6"/>
      <c r="G681" s="21"/>
    </row>
    <row r="684" spans="1:7" x14ac:dyDescent="0.25">
      <c r="A684" s="22" t="s">
        <v>75</v>
      </c>
      <c r="B684" s="20"/>
      <c r="C684" s="20"/>
      <c r="D684" s="20"/>
      <c r="E684" s="20"/>
      <c r="F684" s="20"/>
      <c r="G684" s="20"/>
    </row>
    <row r="685" spans="1:7" x14ac:dyDescent="0.25">
      <c r="A685" s="1" t="s">
        <v>1</v>
      </c>
      <c r="B685" s="1" t="s">
        <v>2</v>
      </c>
      <c r="C685" s="1" t="s">
        <v>3</v>
      </c>
      <c r="D685" s="1" t="s">
        <v>4</v>
      </c>
      <c r="E685" s="23" t="s">
        <v>5</v>
      </c>
      <c r="F685" s="23" t="s">
        <v>6</v>
      </c>
      <c r="G685" s="23" t="s">
        <v>7</v>
      </c>
    </row>
    <row r="686" spans="1:7" x14ac:dyDescent="0.25">
      <c r="A686" s="2" t="s">
        <v>69</v>
      </c>
      <c r="B686" s="25" t="s">
        <v>56</v>
      </c>
      <c r="C686" s="2" t="s">
        <v>9</v>
      </c>
      <c r="D686" s="25" t="s">
        <v>73</v>
      </c>
      <c r="E686" s="2" t="s">
        <v>10</v>
      </c>
      <c r="F686" s="24">
        <v>44682</v>
      </c>
      <c r="G686" s="25" t="s">
        <v>41</v>
      </c>
    </row>
    <row r="688" spans="1:7" ht="45" x14ac:dyDescent="0.25">
      <c r="A688" s="1" t="s">
        <v>12</v>
      </c>
      <c r="B688" s="3" t="s">
        <v>13</v>
      </c>
      <c r="C688" s="7" t="s">
        <v>14</v>
      </c>
      <c r="D688" s="3" t="s">
        <v>15</v>
      </c>
      <c r="E688" s="7" t="s">
        <v>16</v>
      </c>
      <c r="F688" s="3" t="s">
        <v>17</v>
      </c>
      <c r="G688" s="3" t="s">
        <v>18</v>
      </c>
    </row>
    <row r="689" spans="1:7" x14ac:dyDescent="0.25">
      <c r="A689" s="9" t="s">
        <v>19</v>
      </c>
      <c r="B689" s="37"/>
      <c r="C689" s="38"/>
      <c r="D689" s="37"/>
      <c r="E689" s="38"/>
      <c r="F689" s="18" t="e">
        <f>((B689-D689)/B689)</f>
        <v>#DIV/0!</v>
      </c>
      <c r="G689" s="18" t="e">
        <f>((C689-E689)/C689)</f>
        <v>#DIV/0!</v>
      </c>
    </row>
    <row r="690" spans="1:7" x14ac:dyDescent="0.25">
      <c r="A690" s="9" t="s">
        <v>20</v>
      </c>
      <c r="B690" s="37"/>
      <c r="C690" s="38"/>
      <c r="D690" s="37"/>
      <c r="E690" s="38"/>
      <c r="F690" s="18" t="e">
        <f t="shared" ref="F690:G698" si="50">((B690-D690)/B690)</f>
        <v>#DIV/0!</v>
      </c>
      <c r="G690" s="18" t="e">
        <f t="shared" si="50"/>
        <v>#DIV/0!</v>
      </c>
    </row>
    <row r="691" spans="1:7" x14ac:dyDescent="0.25">
      <c r="A691" s="9" t="s">
        <v>21</v>
      </c>
      <c r="B691" s="6"/>
      <c r="C691" s="39"/>
      <c r="D691" s="39"/>
      <c r="E691" s="6"/>
      <c r="F691" s="18" t="e">
        <f t="shared" si="50"/>
        <v>#DIV/0!</v>
      </c>
      <c r="G691" s="18" t="e">
        <f t="shared" si="50"/>
        <v>#DIV/0!</v>
      </c>
    </row>
    <row r="692" spans="1:7" x14ac:dyDescent="0.25">
      <c r="A692" s="10" t="s">
        <v>22</v>
      </c>
      <c r="B692" s="6"/>
      <c r="C692" s="39"/>
      <c r="D692" s="6"/>
      <c r="E692" s="39"/>
      <c r="F692" s="18" t="e">
        <f t="shared" si="50"/>
        <v>#DIV/0!</v>
      </c>
      <c r="G692" s="18" t="e">
        <f t="shared" si="50"/>
        <v>#DIV/0!</v>
      </c>
    </row>
    <row r="693" spans="1:7" x14ac:dyDescent="0.25">
      <c r="A693" s="2" t="s">
        <v>23</v>
      </c>
      <c r="B693" s="26"/>
      <c r="C693" s="40"/>
      <c r="D693" s="26"/>
      <c r="E693" s="40"/>
      <c r="F693" s="18" t="e">
        <f t="shared" si="50"/>
        <v>#DIV/0!</v>
      </c>
      <c r="G693" s="18" t="e">
        <f t="shared" si="50"/>
        <v>#DIV/0!</v>
      </c>
    </row>
    <row r="694" spans="1:7" x14ac:dyDescent="0.25">
      <c r="A694" s="2" t="s">
        <v>24</v>
      </c>
      <c r="B694" s="6"/>
      <c r="C694" s="39"/>
      <c r="D694" s="6"/>
      <c r="E694" s="39"/>
      <c r="F694" s="18" t="e">
        <f t="shared" si="50"/>
        <v>#DIV/0!</v>
      </c>
      <c r="G694" s="18" t="e">
        <f t="shared" si="50"/>
        <v>#DIV/0!</v>
      </c>
    </row>
    <row r="695" spans="1:7" x14ac:dyDescent="0.25">
      <c r="A695" s="2" t="s">
        <v>25</v>
      </c>
      <c r="B695" s="6"/>
      <c r="C695" s="39"/>
      <c r="D695" s="6"/>
      <c r="E695" s="39"/>
      <c r="F695" s="18" t="e">
        <f t="shared" si="50"/>
        <v>#DIV/0!</v>
      </c>
      <c r="G695" s="18" t="e">
        <f t="shared" si="50"/>
        <v>#DIV/0!</v>
      </c>
    </row>
    <row r="696" spans="1:7" x14ac:dyDescent="0.25">
      <c r="A696" s="2" t="s">
        <v>26</v>
      </c>
      <c r="B696" s="41"/>
      <c r="C696" s="42"/>
      <c r="D696" s="41"/>
      <c r="E696" s="42"/>
      <c r="F696" s="18" t="e">
        <f t="shared" si="50"/>
        <v>#DIV/0!</v>
      </c>
      <c r="G696" s="18" t="e">
        <f t="shared" si="50"/>
        <v>#DIV/0!</v>
      </c>
    </row>
    <row r="697" spans="1:7" x14ac:dyDescent="0.25">
      <c r="A697" s="2" t="s">
        <v>27</v>
      </c>
      <c r="B697" s="6"/>
      <c r="C697" s="39"/>
      <c r="D697" s="6"/>
      <c r="E697" s="39"/>
      <c r="F697" s="18" t="e">
        <f t="shared" si="50"/>
        <v>#DIV/0!</v>
      </c>
      <c r="G697" s="18" t="e">
        <f t="shared" si="50"/>
        <v>#DIV/0!</v>
      </c>
    </row>
    <row r="698" spans="1:7" x14ac:dyDescent="0.25">
      <c r="A698" s="2" t="s">
        <v>28</v>
      </c>
      <c r="B698" s="49"/>
      <c r="C698" s="50"/>
      <c r="D698" s="49"/>
      <c r="E698" s="50"/>
      <c r="F698" s="51" t="e">
        <f t="shared" si="50"/>
        <v>#DIV/0!</v>
      </c>
      <c r="G698" s="51" t="e">
        <f t="shared" si="50"/>
        <v>#DIV/0!</v>
      </c>
    </row>
    <row r="699" spans="1:7" x14ac:dyDescent="0.25">
      <c r="A699" s="2" t="s">
        <v>29</v>
      </c>
      <c r="B699" s="52"/>
      <c r="C699" s="53"/>
      <c r="D699" s="52"/>
      <c r="E699" s="53"/>
      <c r="F699" s="51"/>
      <c r="G699" s="51"/>
    </row>
    <row r="700" spans="1:7" x14ac:dyDescent="0.25">
      <c r="A700" s="2" t="s">
        <v>30</v>
      </c>
      <c r="B700" s="49"/>
      <c r="C700" s="50"/>
      <c r="D700" s="49"/>
      <c r="E700" s="50"/>
      <c r="F700" s="51"/>
      <c r="G700" s="51"/>
    </row>
    <row r="701" spans="1:7" x14ac:dyDescent="0.25">
      <c r="A701" s="2" t="s">
        <v>31</v>
      </c>
      <c r="B701" s="6"/>
      <c r="C701" s="39"/>
      <c r="D701" s="6"/>
      <c r="E701" s="39"/>
      <c r="F701" s="18" t="e">
        <f t="shared" ref="F701:G706" si="51">((B701-D701)/B701)</f>
        <v>#DIV/0!</v>
      </c>
      <c r="G701" s="18" t="e">
        <f t="shared" si="51"/>
        <v>#DIV/0!</v>
      </c>
    </row>
    <row r="702" spans="1:7" x14ac:dyDescent="0.25">
      <c r="A702" s="2" t="s">
        <v>32</v>
      </c>
      <c r="B702" s="45"/>
      <c r="C702" s="46"/>
      <c r="D702" s="43"/>
      <c r="E702" s="44"/>
      <c r="F702" s="18" t="e">
        <f t="shared" si="51"/>
        <v>#DIV/0!</v>
      </c>
      <c r="G702" s="18" t="e">
        <f t="shared" si="51"/>
        <v>#DIV/0!</v>
      </c>
    </row>
    <row r="703" spans="1:7" x14ac:dyDescent="0.25">
      <c r="A703" s="2" t="s">
        <v>33</v>
      </c>
      <c r="B703" s="6"/>
      <c r="C703" s="39"/>
      <c r="D703" s="6"/>
      <c r="E703" s="39"/>
      <c r="F703" s="18" t="e">
        <f t="shared" si="51"/>
        <v>#DIV/0!</v>
      </c>
      <c r="G703" s="18" t="e">
        <f t="shared" si="51"/>
        <v>#DIV/0!</v>
      </c>
    </row>
    <row r="704" spans="1:7" x14ac:dyDescent="0.25">
      <c r="A704" s="2" t="s">
        <v>34</v>
      </c>
      <c r="B704" s="6"/>
      <c r="C704" s="6"/>
      <c r="D704" s="47"/>
      <c r="E704" s="47"/>
      <c r="F704" s="18" t="e">
        <f t="shared" si="51"/>
        <v>#DIV/0!</v>
      </c>
      <c r="G704" s="18" t="e">
        <f t="shared" si="51"/>
        <v>#DIV/0!</v>
      </c>
    </row>
    <row r="705" spans="1:7" x14ac:dyDescent="0.25">
      <c r="A705" s="2" t="s">
        <v>35</v>
      </c>
      <c r="B705" s="43"/>
      <c r="C705" s="43"/>
      <c r="D705" s="43"/>
      <c r="E705" s="43"/>
      <c r="F705" s="18" t="e">
        <f t="shared" si="51"/>
        <v>#DIV/0!</v>
      </c>
      <c r="G705" s="18" t="e">
        <f t="shared" si="51"/>
        <v>#DIV/0!</v>
      </c>
    </row>
    <row r="706" spans="1:7" x14ac:dyDescent="0.25">
      <c r="A706" s="2" t="s">
        <v>36</v>
      </c>
      <c r="B706" s="6"/>
      <c r="C706" s="6"/>
      <c r="D706" s="47"/>
      <c r="E706" s="47"/>
      <c r="F706" s="18" t="e">
        <f t="shared" si="51"/>
        <v>#DIV/0!</v>
      </c>
      <c r="G706" s="18" t="e">
        <f t="shared" si="51"/>
        <v>#DIV/0!</v>
      </c>
    </row>
    <row r="707" spans="1:7" x14ac:dyDescent="0.25">
      <c r="A707" s="2" t="s">
        <v>37</v>
      </c>
      <c r="B707" s="6"/>
      <c r="C707" s="6"/>
      <c r="D707" s="18"/>
      <c r="E707" s="18"/>
      <c r="F707" s="6"/>
      <c r="G707" s="21"/>
    </row>
    <row r="708" spans="1:7" x14ac:dyDescent="0.25">
      <c r="A708" s="2" t="s">
        <v>38</v>
      </c>
      <c r="B708" s="6"/>
      <c r="C708" s="6"/>
      <c r="D708" s="18"/>
      <c r="E708" s="18"/>
      <c r="F708" s="6"/>
      <c r="G708" s="21"/>
    </row>
    <row r="709" spans="1:7" x14ac:dyDescent="0.25">
      <c r="A709" s="2" t="s">
        <v>39</v>
      </c>
      <c r="B709" s="6"/>
      <c r="C709" s="6"/>
      <c r="D709" s="18"/>
      <c r="E709" s="18"/>
      <c r="F709" s="6"/>
      <c r="G709" s="21"/>
    </row>
    <row r="712" spans="1:7" x14ac:dyDescent="0.25">
      <c r="A712" s="22" t="s">
        <v>76</v>
      </c>
      <c r="B712" s="20"/>
      <c r="C712" s="20"/>
      <c r="D712" s="20"/>
      <c r="E712" s="20"/>
      <c r="F712" s="20"/>
      <c r="G712" s="20"/>
    </row>
    <row r="713" spans="1:7" x14ac:dyDescent="0.25">
      <c r="A713" s="1" t="s">
        <v>1</v>
      </c>
      <c r="B713" s="1" t="s">
        <v>2</v>
      </c>
      <c r="C713" s="1" t="s">
        <v>3</v>
      </c>
      <c r="D713" s="1" t="s">
        <v>4</v>
      </c>
      <c r="E713" s="23" t="s">
        <v>5</v>
      </c>
      <c r="F713" s="23" t="s">
        <v>6</v>
      </c>
      <c r="G713" s="23" t="s">
        <v>7</v>
      </c>
    </row>
    <row r="714" spans="1:7" x14ac:dyDescent="0.25">
      <c r="A714" s="2" t="s">
        <v>8</v>
      </c>
      <c r="B714" s="25" t="s">
        <v>56</v>
      </c>
      <c r="C714" s="27" t="s">
        <v>43</v>
      </c>
      <c r="D714" s="27" t="s">
        <v>50</v>
      </c>
      <c r="E714" s="25" t="s">
        <v>44</v>
      </c>
      <c r="F714" s="24">
        <v>44682</v>
      </c>
      <c r="G714" s="2" t="s">
        <v>11</v>
      </c>
    </row>
    <row r="716" spans="1:7" ht="45" x14ac:dyDescent="0.25">
      <c r="A716" s="1" t="s">
        <v>12</v>
      </c>
      <c r="B716" s="3" t="s">
        <v>13</v>
      </c>
      <c r="C716" s="7" t="s">
        <v>14</v>
      </c>
      <c r="D716" s="3" t="s">
        <v>15</v>
      </c>
      <c r="E716" s="7" t="s">
        <v>16</v>
      </c>
      <c r="F716" s="3" t="s">
        <v>17</v>
      </c>
      <c r="G716" s="3" t="s">
        <v>18</v>
      </c>
    </row>
    <row r="717" spans="1:7" x14ac:dyDescent="0.25">
      <c r="A717" s="9" t="s">
        <v>19</v>
      </c>
      <c r="B717" s="37"/>
      <c r="C717" s="38"/>
      <c r="D717" s="37"/>
      <c r="E717" s="38"/>
      <c r="F717" s="18" t="e">
        <f>((B717-D717)/B717)</f>
        <v>#DIV/0!</v>
      </c>
      <c r="G717" s="18" t="e">
        <f>((C717-E717)/C717)</f>
        <v>#DIV/0!</v>
      </c>
    </row>
    <row r="718" spans="1:7" x14ac:dyDescent="0.25">
      <c r="A718" s="9" t="s">
        <v>20</v>
      </c>
      <c r="B718" s="37"/>
      <c r="C718" s="38"/>
      <c r="D718" s="37"/>
      <c r="E718" s="38"/>
      <c r="F718" s="18" t="e">
        <f t="shared" ref="F718:G726" si="52">((B718-D718)/B718)</f>
        <v>#DIV/0!</v>
      </c>
      <c r="G718" s="18" t="e">
        <f t="shared" si="52"/>
        <v>#DIV/0!</v>
      </c>
    </row>
    <row r="719" spans="1:7" x14ac:dyDescent="0.25">
      <c r="A719" s="9" t="s">
        <v>21</v>
      </c>
      <c r="B719" s="6"/>
      <c r="C719" s="39"/>
      <c r="D719" s="39"/>
      <c r="E719" s="6"/>
      <c r="F719" s="18" t="e">
        <f t="shared" si="52"/>
        <v>#DIV/0!</v>
      </c>
      <c r="G719" s="18" t="e">
        <f t="shared" si="52"/>
        <v>#DIV/0!</v>
      </c>
    </row>
    <row r="720" spans="1:7" x14ac:dyDescent="0.25">
      <c r="A720" s="10" t="s">
        <v>22</v>
      </c>
      <c r="B720" s="6"/>
      <c r="C720" s="39"/>
      <c r="D720" s="6"/>
      <c r="E720" s="39"/>
      <c r="F720" s="18" t="e">
        <f t="shared" si="52"/>
        <v>#DIV/0!</v>
      </c>
      <c r="G720" s="18" t="e">
        <f t="shared" si="52"/>
        <v>#DIV/0!</v>
      </c>
    </row>
    <row r="721" spans="1:7" x14ac:dyDescent="0.25">
      <c r="A721" s="2" t="s">
        <v>23</v>
      </c>
      <c r="B721" s="26"/>
      <c r="C721" s="40"/>
      <c r="D721" s="26"/>
      <c r="E721" s="40"/>
      <c r="F721" s="18" t="e">
        <f t="shared" si="52"/>
        <v>#DIV/0!</v>
      </c>
      <c r="G721" s="18" t="e">
        <f t="shared" si="52"/>
        <v>#DIV/0!</v>
      </c>
    </row>
    <row r="722" spans="1:7" x14ac:dyDescent="0.25">
      <c r="A722" s="2" t="s">
        <v>24</v>
      </c>
      <c r="B722" s="6"/>
      <c r="C722" s="39"/>
      <c r="D722" s="6"/>
      <c r="E722" s="39"/>
      <c r="F722" s="18" t="e">
        <f t="shared" si="52"/>
        <v>#DIV/0!</v>
      </c>
      <c r="G722" s="18" t="e">
        <f t="shared" si="52"/>
        <v>#DIV/0!</v>
      </c>
    </row>
    <row r="723" spans="1:7" x14ac:dyDescent="0.25">
      <c r="A723" s="2" t="s">
        <v>25</v>
      </c>
      <c r="B723" s="6"/>
      <c r="C723" s="39"/>
      <c r="D723" s="6"/>
      <c r="E723" s="39"/>
      <c r="F723" s="18" t="e">
        <f t="shared" si="52"/>
        <v>#DIV/0!</v>
      </c>
      <c r="G723" s="18" t="e">
        <f t="shared" si="52"/>
        <v>#DIV/0!</v>
      </c>
    </row>
    <row r="724" spans="1:7" x14ac:dyDescent="0.25">
      <c r="A724" s="2" t="s">
        <v>26</v>
      </c>
      <c r="B724" s="41"/>
      <c r="C724" s="42"/>
      <c r="D724" s="41"/>
      <c r="E724" s="42"/>
      <c r="F724" s="18" t="e">
        <f t="shared" si="52"/>
        <v>#DIV/0!</v>
      </c>
      <c r="G724" s="18" t="e">
        <f t="shared" si="52"/>
        <v>#DIV/0!</v>
      </c>
    </row>
    <row r="725" spans="1:7" x14ac:dyDescent="0.25">
      <c r="A725" s="2" t="s">
        <v>27</v>
      </c>
      <c r="B725" s="6"/>
      <c r="C725" s="39"/>
      <c r="D725" s="6"/>
      <c r="E725" s="39"/>
      <c r="F725" s="18" t="e">
        <f t="shared" si="52"/>
        <v>#DIV/0!</v>
      </c>
      <c r="G725" s="18" t="e">
        <f t="shared" si="52"/>
        <v>#DIV/0!</v>
      </c>
    </row>
    <row r="726" spans="1:7" x14ac:dyDescent="0.25">
      <c r="A726" s="2" t="s">
        <v>28</v>
      </c>
      <c r="B726" s="49"/>
      <c r="C726" s="50"/>
      <c r="D726" s="49"/>
      <c r="E726" s="50"/>
      <c r="F726" s="51" t="e">
        <f t="shared" si="52"/>
        <v>#DIV/0!</v>
      </c>
      <c r="G726" s="51" t="e">
        <f t="shared" si="52"/>
        <v>#DIV/0!</v>
      </c>
    </row>
    <row r="727" spans="1:7" x14ac:dyDescent="0.25">
      <c r="A727" s="2" t="s">
        <v>29</v>
      </c>
      <c r="B727" s="52"/>
      <c r="C727" s="53"/>
      <c r="D727" s="52"/>
      <c r="E727" s="53"/>
      <c r="F727" s="51"/>
      <c r="G727" s="51"/>
    </row>
    <row r="728" spans="1:7" x14ac:dyDescent="0.25">
      <c r="A728" s="2" t="s">
        <v>30</v>
      </c>
      <c r="B728" s="49"/>
      <c r="C728" s="50"/>
      <c r="D728" s="49"/>
      <c r="E728" s="50"/>
      <c r="F728" s="51"/>
      <c r="G728" s="51"/>
    </row>
    <row r="729" spans="1:7" x14ac:dyDescent="0.25">
      <c r="A729" s="2" t="s">
        <v>31</v>
      </c>
      <c r="B729" s="6"/>
      <c r="C729" s="39"/>
      <c r="D729" s="6"/>
      <c r="E729" s="39"/>
      <c r="F729" s="18" t="e">
        <f t="shared" ref="F729:G734" si="53">((B729-D729)/B729)</f>
        <v>#DIV/0!</v>
      </c>
      <c r="G729" s="18" t="e">
        <f t="shared" si="53"/>
        <v>#DIV/0!</v>
      </c>
    </row>
    <row r="730" spans="1:7" x14ac:dyDescent="0.25">
      <c r="A730" s="2" t="s">
        <v>32</v>
      </c>
      <c r="B730" s="45"/>
      <c r="C730" s="46"/>
      <c r="D730" s="43"/>
      <c r="E730" s="44"/>
      <c r="F730" s="18" t="e">
        <f t="shared" si="53"/>
        <v>#DIV/0!</v>
      </c>
      <c r="G730" s="18" t="e">
        <f t="shared" si="53"/>
        <v>#DIV/0!</v>
      </c>
    </row>
    <row r="731" spans="1:7" x14ac:dyDescent="0.25">
      <c r="A731" s="2" t="s">
        <v>33</v>
      </c>
      <c r="B731" s="6"/>
      <c r="C731" s="39"/>
      <c r="D731" s="6"/>
      <c r="E731" s="39"/>
      <c r="F731" s="18" t="e">
        <f t="shared" si="53"/>
        <v>#DIV/0!</v>
      </c>
      <c r="G731" s="18" t="e">
        <f t="shared" si="53"/>
        <v>#DIV/0!</v>
      </c>
    </row>
    <row r="732" spans="1:7" x14ac:dyDescent="0.25">
      <c r="A732" s="2" t="s">
        <v>34</v>
      </c>
      <c r="B732" s="6"/>
      <c r="C732" s="6"/>
      <c r="D732" s="47"/>
      <c r="E732" s="47"/>
      <c r="F732" s="18" t="e">
        <f t="shared" si="53"/>
        <v>#DIV/0!</v>
      </c>
      <c r="G732" s="18" t="e">
        <f t="shared" si="53"/>
        <v>#DIV/0!</v>
      </c>
    </row>
    <row r="733" spans="1:7" x14ac:dyDescent="0.25">
      <c r="A733" s="2" t="s">
        <v>35</v>
      </c>
      <c r="B733" s="43"/>
      <c r="C733" s="43"/>
      <c r="D733" s="43"/>
      <c r="E733" s="43"/>
      <c r="F733" s="18" t="e">
        <f t="shared" si="53"/>
        <v>#DIV/0!</v>
      </c>
      <c r="G733" s="18" t="e">
        <f t="shared" si="53"/>
        <v>#DIV/0!</v>
      </c>
    </row>
    <row r="734" spans="1:7" x14ac:dyDescent="0.25">
      <c r="A734" s="2" t="s">
        <v>36</v>
      </c>
      <c r="B734" s="6"/>
      <c r="C734" s="6"/>
      <c r="D734" s="47"/>
      <c r="E734" s="47"/>
      <c r="F734" s="18" t="e">
        <f t="shared" si="53"/>
        <v>#DIV/0!</v>
      </c>
      <c r="G734" s="18" t="e">
        <f t="shared" si="53"/>
        <v>#DIV/0!</v>
      </c>
    </row>
    <row r="735" spans="1:7" x14ac:dyDescent="0.25">
      <c r="A735" s="2" t="s">
        <v>37</v>
      </c>
      <c r="B735" s="55"/>
      <c r="C735" s="55"/>
      <c r="D735" s="18"/>
      <c r="E735" s="18"/>
      <c r="F735" s="18"/>
      <c r="G735" s="18"/>
    </row>
    <row r="736" spans="1:7" x14ac:dyDescent="0.25">
      <c r="A736" s="2" t="s">
        <v>38</v>
      </c>
      <c r="B736" s="6"/>
      <c r="C736" s="6"/>
      <c r="D736" s="18"/>
      <c r="E736" s="18"/>
      <c r="F736" s="6"/>
      <c r="G736" s="21"/>
    </row>
    <row r="737" spans="1:7" x14ac:dyDescent="0.25">
      <c r="A737" s="2" t="s">
        <v>39</v>
      </c>
      <c r="B737" s="6"/>
      <c r="C737" s="6"/>
      <c r="D737" s="18"/>
      <c r="E737" s="18"/>
      <c r="F737" s="6"/>
      <c r="G737" s="21"/>
    </row>
    <row r="740" spans="1:7" x14ac:dyDescent="0.25">
      <c r="A740" s="22" t="s">
        <v>77</v>
      </c>
      <c r="B740" s="20"/>
      <c r="C740" s="20"/>
      <c r="D740" s="20"/>
      <c r="E740" s="20"/>
      <c r="F740" s="20"/>
      <c r="G740" s="20"/>
    </row>
    <row r="741" spans="1:7" x14ac:dyDescent="0.25">
      <c r="A741" s="1" t="s">
        <v>1</v>
      </c>
      <c r="B741" s="1" t="s">
        <v>2</v>
      </c>
      <c r="C741" s="1" t="s">
        <v>3</v>
      </c>
      <c r="D741" s="1" t="s">
        <v>4</v>
      </c>
      <c r="E741" s="23" t="s">
        <v>5</v>
      </c>
      <c r="F741" s="23" t="s">
        <v>6</v>
      </c>
      <c r="G741" s="23" t="s">
        <v>7</v>
      </c>
    </row>
    <row r="742" spans="1:7" x14ac:dyDescent="0.25">
      <c r="A742" s="2" t="s">
        <v>8</v>
      </c>
      <c r="B742" s="25" t="s">
        <v>78</v>
      </c>
      <c r="C742" s="27" t="s">
        <v>48</v>
      </c>
      <c r="D742" s="27" t="s">
        <v>50</v>
      </c>
      <c r="E742" s="25" t="s">
        <v>44</v>
      </c>
      <c r="F742" s="24">
        <v>44682</v>
      </c>
      <c r="G742" s="2" t="s">
        <v>11</v>
      </c>
    </row>
    <row r="744" spans="1:7" ht="45" x14ac:dyDescent="0.25">
      <c r="A744" s="1" t="s">
        <v>12</v>
      </c>
      <c r="B744" s="3" t="s">
        <v>13</v>
      </c>
      <c r="C744" s="7" t="s">
        <v>14</v>
      </c>
      <c r="D744" s="3" t="s">
        <v>15</v>
      </c>
      <c r="E744" s="7" t="s">
        <v>16</v>
      </c>
      <c r="F744" s="3" t="s">
        <v>17</v>
      </c>
      <c r="G744" s="3" t="s">
        <v>18</v>
      </c>
    </row>
    <row r="745" spans="1:7" x14ac:dyDescent="0.25">
      <c r="A745" s="9" t="s">
        <v>19</v>
      </c>
      <c r="B745" s="37"/>
      <c r="C745" s="38"/>
      <c r="D745" s="37"/>
      <c r="E745" s="38"/>
      <c r="F745" s="18" t="e">
        <f>((B745-D745)/B745)</f>
        <v>#DIV/0!</v>
      </c>
      <c r="G745" s="18" t="e">
        <f>((C745-E745)/C745)</f>
        <v>#DIV/0!</v>
      </c>
    </row>
    <row r="746" spans="1:7" x14ac:dyDescent="0.25">
      <c r="A746" s="9" t="s">
        <v>20</v>
      </c>
      <c r="B746" s="37"/>
      <c r="C746" s="38"/>
      <c r="D746" s="37"/>
      <c r="E746" s="38"/>
      <c r="F746" s="18" t="e">
        <f t="shared" ref="F746:G754" si="54">((B746-D746)/B746)</f>
        <v>#DIV/0!</v>
      </c>
      <c r="G746" s="18" t="e">
        <f t="shared" si="54"/>
        <v>#DIV/0!</v>
      </c>
    </row>
    <row r="747" spans="1:7" x14ac:dyDescent="0.25">
      <c r="A747" s="9" t="s">
        <v>21</v>
      </c>
      <c r="B747" s="6"/>
      <c r="C747" s="39"/>
      <c r="D747" s="39"/>
      <c r="E747" s="6"/>
      <c r="F747" s="18" t="e">
        <f t="shared" si="54"/>
        <v>#DIV/0!</v>
      </c>
      <c r="G747" s="18" t="e">
        <f t="shared" si="54"/>
        <v>#DIV/0!</v>
      </c>
    </row>
    <row r="748" spans="1:7" x14ac:dyDescent="0.25">
      <c r="A748" s="10" t="s">
        <v>22</v>
      </c>
      <c r="B748" s="6"/>
      <c r="C748" s="39"/>
      <c r="D748" s="6"/>
      <c r="E748" s="39"/>
      <c r="F748" s="18" t="e">
        <f t="shared" si="54"/>
        <v>#DIV/0!</v>
      </c>
      <c r="G748" s="18" t="e">
        <f t="shared" si="54"/>
        <v>#DIV/0!</v>
      </c>
    </row>
    <row r="749" spans="1:7" x14ac:dyDescent="0.25">
      <c r="A749" s="2" t="s">
        <v>23</v>
      </c>
      <c r="B749" s="26"/>
      <c r="C749" s="40"/>
      <c r="D749" s="26"/>
      <c r="E749" s="40"/>
      <c r="F749" s="18" t="e">
        <f t="shared" si="54"/>
        <v>#DIV/0!</v>
      </c>
      <c r="G749" s="18" t="e">
        <f t="shared" si="54"/>
        <v>#DIV/0!</v>
      </c>
    </row>
    <row r="750" spans="1:7" x14ac:dyDescent="0.25">
      <c r="A750" s="2" t="s">
        <v>24</v>
      </c>
      <c r="B750" s="6"/>
      <c r="C750" s="39"/>
      <c r="D750" s="6"/>
      <c r="E750" s="39"/>
      <c r="F750" s="18" t="e">
        <f t="shared" si="54"/>
        <v>#DIV/0!</v>
      </c>
      <c r="G750" s="18" t="e">
        <f t="shared" si="54"/>
        <v>#DIV/0!</v>
      </c>
    </row>
    <row r="751" spans="1:7" x14ac:dyDescent="0.25">
      <c r="A751" s="2" t="s">
        <v>25</v>
      </c>
      <c r="B751" s="6"/>
      <c r="C751" s="39"/>
      <c r="D751" s="6"/>
      <c r="E751" s="39"/>
      <c r="F751" s="18" t="e">
        <f t="shared" si="54"/>
        <v>#DIV/0!</v>
      </c>
      <c r="G751" s="18" t="e">
        <f t="shared" si="54"/>
        <v>#DIV/0!</v>
      </c>
    </row>
    <row r="752" spans="1:7" x14ac:dyDescent="0.25">
      <c r="A752" s="2" t="s">
        <v>26</v>
      </c>
      <c r="B752" s="41"/>
      <c r="C752" s="42"/>
      <c r="D752" s="41"/>
      <c r="E752" s="42"/>
      <c r="F752" s="18" t="e">
        <f t="shared" si="54"/>
        <v>#DIV/0!</v>
      </c>
      <c r="G752" s="18" t="e">
        <f t="shared" si="54"/>
        <v>#DIV/0!</v>
      </c>
    </row>
    <row r="753" spans="1:7" x14ac:dyDescent="0.25">
      <c r="A753" s="2" t="s">
        <v>27</v>
      </c>
      <c r="B753" s="6"/>
      <c r="C753" s="39"/>
      <c r="D753" s="6"/>
      <c r="E753" s="39"/>
      <c r="F753" s="18" t="e">
        <f t="shared" si="54"/>
        <v>#DIV/0!</v>
      </c>
      <c r="G753" s="18" t="e">
        <f t="shared" si="54"/>
        <v>#DIV/0!</v>
      </c>
    </row>
    <row r="754" spans="1:7" x14ac:dyDescent="0.25">
      <c r="A754" s="2" t="s">
        <v>28</v>
      </c>
      <c r="B754" s="49"/>
      <c r="C754" s="50"/>
      <c r="D754" s="49"/>
      <c r="E754" s="50"/>
      <c r="F754" s="51" t="e">
        <f t="shared" si="54"/>
        <v>#DIV/0!</v>
      </c>
      <c r="G754" s="51" t="e">
        <f t="shared" si="54"/>
        <v>#DIV/0!</v>
      </c>
    </row>
    <row r="755" spans="1:7" x14ac:dyDescent="0.25">
      <c r="A755" s="2" t="s">
        <v>29</v>
      </c>
      <c r="B755" s="52"/>
      <c r="C755" s="53"/>
      <c r="D755" s="52"/>
      <c r="E755" s="53"/>
      <c r="F755" s="51"/>
      <c r="G755" s="51"/>
    </row>
    <row r="756" spans="1:7" x14ac:dyDescent="0.25">
      <c r="A756" s="2" t="s">
        <v>30</v>
      </c>
      <c r="B756" s="49"/>
      <c r="C756" s="50"/>
      <c r="D756" s="49"/>
      <c r="E756" s="50"/>
      <c r="F756" s="51"/>
      <c r="G756" s="51"/>
    </row>
    <row r="757" spans="1:7" x14ac:dyDescent="0.25">
      <c r="A757" s="2" t="s">
        <v>31</v>
      </c>
      <c r="B757" s="6"/>
      <c r="C757" s="39"/>
      <c r="D757" s="6"/>
      <c r="E757" s="39"/>
      <c r="F757" s="18" t="e">
        <f t="shared" ref="F757:G762" si="55">((B757-D757)/B757)</f>
        <v>#DIV/0!</v>
      </c>
      <c r="G757" s="18" t="e">
        <f t="shared" si="55"/>
        <v>#DIV/0!</v>
      </c>
    </row>
    <row r="758" spans="1:7" x14ac:dyDescent="0.25">
      <c r="A758" s="2" t="s">
        <v>32</v>
      </c>
      <c r="B758" s="45"/>
      <c r="C758" s="46"/>
      <c r="D758" s="43"/>
      <c r="E758" s="44"/>
      <c r="F758" s="18" t="e">
        <f t="shared" si="55"/>
        <v>#DIV/0!</v>
      </c>
      <c r="G758" s="18" t="e">
        <f t="shared" si="55"/>
        <v>#DIV/0!</v>
      </c>
    </row>
    <row r="759" spans="1:7" x14ac:dyDescent="0.25">
      <c r="A759" s="2" t="s">
        <v>33</v>
      </c>
      <c r="B759" s="6"/>
      <c r="C759" s="39"/>
      <c r="D759" s="6"/>
      <c r="E759" s="39"/>
      <c r="F759" s="18" t="e">
        <f t="shared" si="55"/>
        <v>#DIV/0!</v>
      </c>
      <c r="G759" s="18" t="e">
        <f t="shared" si="55"/>
        <v>#DIV/0!</v>
      </c>
    </row>
    <row r="760" spans="1:7" x14ac:dyDescent="0.25">
      <c r="A760" s="2" t="s">
        <v>34</v>
      </c>
      <c r="B760" s="6"/>
      <c r="C760" s="6"/>
      <c r="D760" s="47"/>
      <c r="E760" s="47"/>
      <c r="F760" s="18" t="e">
        <f t="shared" si="55"/>
        <v>#DIV/0!</v>
      </c>
      <c r="G760" s="18" t="e">
        <f t="shared" si="55"/>
        <v>#DIV/0!</v>
      </c>
    </row>
    <row r="761" spans="1:7" x14ac:dyDescent="0.25">
      <c r="A761" s="2" t="s">
        <v>35</v>
      </c>
      <c r="B761" s="43"/>
      <c r="C761" s="43"/>
      <c r="D761" s="43"/>
      <c r="E761" s="43"/>
      <c r="F761" s="18" t="e">
        <f t="shared" si="55"/>
        <v>#DIV/0!</v>
      </c>
      <c r="G761" s="18" t="e">
        <f t="shared" si="55"/>
        <v>#DIV/0!</v>
      </c>
    </row>
    <row r="762" spans="1:7" x14ac:dyDescent="0.25">
      <c r="A762" s="2" t="s">
        <v>36</v>
      </c>
      <c r="B762" s="6"/>
      <c r="C762" s="6"/>
      <c r="D762" s="47"/>
      <c r="E762" s="47"/>
      <c r="F762" s="18" t="e">
        <f t="shared" si="55"/>
        <v>#DIV/0!</v>
      </c>
      <c r="G762" s="18" t="e">
        <f t="shared" si="55"/>
        <v>#DIV/0!</v>
      </c>
    </row>
    <row r="763" spans="1:7" x14ac:dyDescent="0.25">
      <c r="A763" s="2" t="s">
        <v>37</v>
      </c>
      <c r="B763" s="55"/>
      <c r="C763" s="55"/>
      <c r="D763" s="18"/>
      <c r="E763" s="18"/>
      <c r="F763" s="18"/>
      <c r="G763" s="18"/>
    </row>
    <row r="764" spans="1:7" x14ac:dyDescent="0.25">
      <c r="A764" s="2" t="s">
        <v>38</v>
      </c>
      <c r="B764" s="6"/>
      <c r="C764" s="6"/>
      <c r="D764" s="18"/>
      <c r="E764" s="18"/>
      <c r="F764" s="6"/>
      <c r="G764" s="21"/>
    </row>
    <row r="765" spans="1:7" x14ac:dyDescent="0.25">
      <c r="A765" s="2" t="s">
        <v>39</v>
      </c>
      <c r="B765" s="6"/>
      <c r="C765" s="6"/>
      <c r="D765" s="18"/>
      <c r="E765" s="18"/>
      <c r="F765" s="6"/>
      <c r="G765" s="21"/>
    </row>
    <row r="768" spans="1:7" x14ac:dyDescent="0.25">
      <c r="A768" s="22" t="s">
        <v>79</v>
      </c>
      <c r="B768" s="20"/>
      <c r="C768" s="20"/>
      <c r="D768" s="20"/>
      <c r="E768" s="20"/>
      <c r="F768" s="20"/>
      <c r="G768" s="20"/>
    </row>
    <row r="769" spans="1:7" x14ac:dyDescent="0.25">
      <c r="A769" s="1" t="s">
        <v>1</v>
      </c>
      <c r="B769" s="1" t="s">
        <v>2</v>
      </c>
      <c r="C769" s="1" t="s">
        <v>3</v>
      </c>
      <c r="D769" s="1" t="s">
        <v>4</v>
      </c>
      <c r="E769" s="23" t="s">
        <v>5</v>
      </c>
      <c r="F769" s="23" t="s">
        <v>6</v>
      </c>
      <c r="G769" s="23" t="s">
        <v>7</v>
      </c>
    </row>
    <row r="770" spans="1:7" x14ac:dyDescent="0.25">
      <c r="A770" s="2" t="s">
        <v>61</v>
      </c>
      <c r="B770" s="25" t="s">
        <v>80</v>
      </c>
      <c r="C770" s="2" t="s">
        <v>9</v>
      </c>
      <c r="D770" s="2" t="s">
        <v>9</v>
      </c>
      <c r="E770" s="25" t="s">
        <v>44</v>
      </c>
      <c r="F770" s="24">
        <v>44682</v>
      </c>
      <c r="G770" s="2" t="s">
        <v>11</v>
      </c>
    </row>
    <row r="772" spans="1:7" ht="45" x14ac:dyDescent="0.25">
      <c r="A772" s="1" t="s">
        <v>12</v>
      </c>
      <c r="B772" s="3" t="s">
        <v>13</v>
      </c>
      <c r="C772" s="7" t="s">
        <v>14</v>
      </c>
      <c r="D772" s="3" t="s">
        <v>15</v>
      </c>
      <c r="E772" s="7" t="s">
        <v>16</v>
      </c>
      <c r="F772" s="3" t="s">
        <v>17</v>
      </c>
      <c r="G772" s="3" t="s">
        <v>18</v>
      </c>
    </row>
    <row r="773" spans="1:7" x14ac:dyDescent="0.25">
      <c r="A773" s="9" t="s">
        <v>19</v>
      </c>
      <c r="B773" s="37"/>
      <c r="C773" s="38"/>
      <c r="D773" s="37"/>
      <c r="E773" s="38"/>
      <c r="F773" s="18" t="e">
        <f>((B773-D773)/B773)</f>
        <v>#DIV/0!</v>
      </c>
      <c r="G773" s="18" t="e">
        <f>((C773-E773)/C773)</f>
        <v>#DIV/0!</v>
      </c>
    </row>
    <row r="774" spans="1:7" x14ac:dyDescent="0.25">
      <c r="A774" s="9" t="s">
        <v>20</v>
      </c>
      <c r="B774" s="37"/>
      <c r="C774" s="38"/>
      <c r="D774" s="37"/>
      <c r="E774" s="38"/>
      <c r="F774" s="18" t="e">
        <f t="shared" ref="F774:G782" si="56">((B774-D774)/B774)</f>
        <v>#DIV/0!</v>
      </c>
      <c r="G774" s="18" t="e">
        <f t="shared" si="56"/>
        <v>#DIV/0!</v>
      </c>
    </row>
    <row r="775" spans="1:7" x14ac:dyDescent="0.25">
      <c r="A775" s="9" t="s">
        <v>21</v>
      </c>
      <c r="B775" s="6"/>
      <c r="C775" s="39"/>
      <c r="D775" s="39"/>
      <c r="E775" s="6"/>
      <c r="F775" s="18" t="e">
        <f t="shared" si="56"/>
        <v>#DIV/0!</v>
      </c>
      <c r="G775" s="18" t="e">
        <f t="shared" si="56"/>
        <v>#DIV/0!</v>
      </c>
    </row>
    <row r="776" spans="1:7" x14ac:dyDescent="0.25">
      <c r="A776" s="10" t="s">
        <v>22</v>
      </c>
      <c r="B776" s="6"/>
      <c r="C776" s="39"/>
      <c r="D776" s="6"/>
      <c r="E776" s="39"/>
      <c r="F776" s="18" t="e">
        <f t="shared" si="56"/>
        <v>#DIV/0!</v>
      </c>
      <c r="G776" s="18" t="e">
        <f t="shared" si="56"/>
        <v>#DIV/0!</v>
      </c>
    </row>
    <row r="777" spans="1:7" x14ac:dyDescent="0.25">
      <c r="A777" s="2" t="s">
        <v>23</v>
      </c>
      <c r="B777" s="26"/>
      <c r="C777" s="40"/>
      <c r="D777" s="26"/>
      <c r="E777" s="40"/>
      <c r="F777" s="18" t="e">
        <f t="shared" si="56"/>
        <v>#DIV/0!</v>
      </c>
      <c r="G777" s="18" t="e">
        <f t="shared" si="56"/>
        <v>#DIV/0!</v>
      </c>
    </row>
    <row r="778" spans="1:7" x14ac:dyDescent="0.25">
      <c r="A778" s="2" t="s">
        <v>24</v>
      </c>
      <c r="B778" s="6"/>
      <c r="C778" s="39"/>
      <c r="D778" s="6"/>
      <c r="E778" s="39"/>
      <c r="F778" s="18" t="e">
        <f t="shared" si="56"/>
        <v>#DIV/0!</v>
      </c>
      <c r="G778" s="18" t="e">
        <f t="shared" si="56"/>
        <v>#DIV/0!</v>
      </c>
    </row>
    <row r="779" spans="1:7" x14ac:dyDescent="0.25">
      <c r="A779" s="2" t="s">
        <v>25</v>
      </c>
      <c r="B779" s="6"/>
      <c r="C779" s="39"/>
      <c r="D779" s="6"/>
      <c r="E779" s="39"/>
      <c r="F779" s="18" t="e">
        <f t="shared" si="56"/>
        <v>#DIV/0!</v>
      </c>
      <c r="G779" s="18" t="e">
        <f t="shared" si="56"/>
        <v>#DIV/0!</v>
      </c>
    </row>
    <row r="780" spans="1:7" x14ac:dyDescent="0.25">
      <c r="A780" s="2" t="s">
        <v>26</v>
      </c>
      <c r="B780" s="41"/>
      <c r="C780" s="42"/>
      <c r="D780" s="41"/>
      <c r="E780" s="42"/>
      <c r="F780" s="18" t="e">
        <f t="shared" si="56"/>
        <v>#DIV/0!</v>
      </c>
      <c r="G780" s="18" t="e">
        <f t="shared" si="56"/>
        <v>#DIV/0!</v>
      </c>
    </row>
    <row r="781" spans="1:7" x14ac:dyDescent="0.25">
      <c r="A781" s="2" t="s">
        <v>27</v>
      </c>
      <c r="B781" s="6"/>
      <c r="C781" s="39"/>
      <c r="D781" s="6"/>
      <c r="E781" s="39"/>
      <c r="F781" s="18" t="e">
        <f t="shared" si="56"/>
        <v>#DIV/0!</v>
      </c>
      <c r="G781" s="18" t="e">
        <f t="shared" si="56"/>
        <v>#DIV/0!</v>
      </c>
    </row>
    <row r="782" spans="1:7" x14ac:dyDescent="0.25">
      <c r="A782" s="2" t="s">
        <v>28</v>
      </c>
      <c r="B782" s="49"/>
      <c r="C782" s="50"/>
      <c r="D782" s="49"/>
      <c r="E782" s="50"/>
      <c r="F782" s="51" t="e">
        <f t="shared" si="56"/>
        <v>#DIV/0!</v>
      </c>
      <c r="G782" s="51" t="e">
        <f t="shared" si="56"/>
        <v>#DIV/0!</v>
      </c>
    </row>
    <row r="783" spans="1:7" x14ac:dyDescent="0.25">
      <c r="A783" s="2" t="s">
        <v>29</v>
      </c>
      <c r="B783" s="52"/>
      <c r="C783" s="53"/>
      <c r="D783" s="52"/>
      <c r="E783" s="53"/>
      <c r="F783" s="51"/>
      <c r="G783" s="51"/>
    </row>
    <row r="784" spans="1:7" x14ac:dyDescent="0.25">
      <c r="A784" s="2" t="s">
        <v>30</v>
      </c>
      <c r="B784" s="49"/>
      <c r="C784" s="50"/>
      <c r="D784" s="49"/>
      <c r="E784" s="50"/>
      <c r="F784" s="51"/>
      <c r="G784" s="51"/>
    </row>
    <row r="785" spans="1:7" x14ac:dyDescent="0.25">
      <c r="A785" s="2" t="s">
        <v>31</v>
      </c>
      <c r="B785" s="6"/>
      <c r="C785" s="39"/>
      <c r="D785" s="6"/>
      <c r="E785" s="39"/>
      <c r="F785" s="18" t="e">
        <f t="shared" ref="F785:G790" si="57">((B785-D785)/B785)</f>
        <v>#DIV/0!</v>
      </c>
      <c r="G785" s="18" t="e">
        <f t="shared" si="57"/>
        <v>#DIV/0!</v>
      </c>
    </row>
    <row r="786" spans="1:7" x14ac:dyDescent="0.25">
      <c r="A786" s="2" t="s">
        <v>32</v>
      </c>
      <c r="B786" s="45"/>
      <c r="C786" s="46"/>
      <c r="D786" s="43"/>
      <c r="E786" s="44"/>
      <c r="F786" s="18" t="e">
        <f t="shared" si="57"/>
        <v>#DIV/0!</v>
      </c>
      <c r="G786" s="18" t="e">
        <f t="shared" si="57"/>
        <v>#DIV/0!</v>
      </c>
    </row>
    <row r="787" spans="1:7" x14ac:dyDescent="0.25">
      <c r="A787" s="2" t="s">
        <v>33</v>
      </c>
      <c r="B787" s="6"/>
      <c r="C787" s="39"/>
      <c r="D787" s="6"/>
      <c r="E787" s="39"/>
      <c r="F787" s="18" t="e">
        <f t="shared" si="57"/>
        <v>#DIV/0!</v>
      </c>
      <c r="G787" s="18" t="e">
        <f t="shared" si="57"/>
        <v>#DIV/0!</v>
      </c>
    </row>
    <row r="788" spans="1:7" x14ac:dyDescent="0.25">
      <c r="A788" s="2" t="s">
        <v>34</v>
      </c>
      <c r="B788" s="6"/>
      <c r="C788" s="6"/>
      <c r="D788" s="47"/>
      <c r="E788" s="47"/>
      <c r="F788" s="18" t="e">
        <f t="shared" si="57"/>
        <v>#DIV/0!</v>
      </c>
      <c r="G788" s="18" t="e">
        <f t="shared" si="57"/>
        <v>#DIV/0!</v>
      </c>
    </row>
    <row r="789" spans="1:7" x14ac:dyDescent="0.25">
      <c r="A789" s="2" t="s">
        <v>35</v>
      </c>
      <c r="B789" s="43"/>
      <c r="C789" s="43"/>
      <c r="D789" s="43"/>
      <c r="E789" s="43"/>
      <c r="F789" s="18" t="e">
        <f t="shared" si="57"/>
        <v>#DIV/0!</v>
      </c>
      <c r="G789" s="18" t="e">
        <f t="shared" si="57"/>
        <v>#DIV/0!</v>
      </c>
    </row>
    <row r="790" spans="1:7" x14ac:dyDescent="0.25">
      <c r="A790" s="2" t="s">
        <v>36</v>
      </c>
      <c r="B790" s="6"/>
      <c r="C790" s="6"/>
      <c r="D790" s="47"/>
      <c r="E790" s="47"/>
      <c r="F790" s="18" t="e">
        <f t="shared" si="57"/>
        <v>#DIV/0!</v>
      </c>
      <c r="G790" s="18" t="e">
        <f t="shared" si="57"/>
        <v>#DIV/0!</v>
      </c>
    </row>
    <row r="791" spans="1:7" x14ac:dyDescent="0.25">
      <c r="A791" s="2" t="s">
        <v>37</v>
      </c>
      <c r="B791" s="55"/>
      <c r="C791" s="55"/>
      <c r="D791" s="18"/>
      <c r="E791" s="18"/>
      <c r="F791" s="18"/>
      <c r="G791" s="18"/>
    </row>
    <row r="792" spans="1:7" x14ac:dyDescent="0.25">
      <c r="A792" s="2" t="s">
        <v>38</v>
      </c>
      <c r="B792" s="6"/>
      <c r="C792" s="6"/>
      <c r="D792" s="18"/>
      <c r="E792" s="18"/>
      <c r="F792" s="6"/>
      <c r="G792" s="21"/>
    </row>
    <row r="793" spans="1:7" x14ac:dyDescent="0.25">
      <c r="A793" s="2" t="s">
        <v>39</v>
      </c>
      <c r="B793" s="6"/>
      <c r="C793" s="6"/>
      <c r="D793" s="18"/>
      <c r="E793" s="18"/>
      <c r="F793" s="6"/>
      <c r="G793" s="21"/>
    </row>
    <row r="796" spans="1:7" x14ac:dyDescent="0.25">
      <c r="A796" s="22" t="s">
        <v>81</v>
      </c>
      <c r="B796" s="20"/>
      <c r="C796" s="20"/>
      <c r="D796" s="20"/>
      <c r="E796" s="20"/>
      <c r="F796" s="20"/>
      <c r="G796" s="20"/>
    </row>
    <row r="797" spans="1:7" x14ac:dyDescent="0.25">
      <c r="A797" s="1" t="s">
        <v>1</v>
      </c>
      <c r="B797" s="1" t="s">
        <v>2</v>
      </c>
      <c r="C797" s="1" t="s">
        <v>3</v>
      </c>
      <c r="D797" s="1" t="s">
        <v>4</v>
      </c>
      <c r="E797" s="23" t="s">
        <v>5</v>
      </c>
      <c r="F797" s="23" t="s">
        <v>6</v>
      </c>
      <c r="G797" s="23" t="s">
        <v>7</v>
      </c>
    </row>
    <row r="798" spans="1:7" x14ac:dyDescent="0.25">
      <c r="A798" s="2" t="s">
        <v>61</v>
      </c>
      <c r="B798" s="2" t="s">
        <v>9</v>
      </c>
      <c r="C798" s="2" t="s">
        <v>9</v>
      </c>
      <c r="D798" s="2" t="s">
        <v>9</v>
      </c>
      <c r="E798" s="2" t="s">
        <v>10</v>
      </c>
      <c r="F798" s="24">
        <v>44682</v>
      </c>
      <c r="G798" s="25" t="s">
        <v>41</v>
      </c>
    </row>
    <row r="800" spans="1:7" ht="45" x14ac:dyDescent="0.25">
      <c r="A800" s="1" t="s">
        <v>12</v>
      </c>
      <c r="B800" s="3" t="s">
        <v>13</v>
      </c>
      <c r="C800" s="7" t="s">
        <v>14</v>
      </c>
      <c r="D800" s="3" t="s">
        <v>15</v>
      </c>
      <c r="E800" s="7" t="s">
        <v>16</v>
      </c>
      <c r="F800" s="3" t="s">
        <v>17</v>
      </c>
      <c r="G800" s="3" t="s">
        <v>18</v>
      </c>
    </row>
    <row r="801" spans="1:7" x14ac:dyDescent="0.25">
      <c r="A801" s="9" t="s">
        <v>19</v>
      </c>
      <c r="B801" s="37"/>
      <c r="C801" s="38"/>
      <c r="D801" s="37"/>
      <c r="E801" s="38"/>
      <c r="F801" s="18" t="e">
        <f>((B801-D801)/B801)</f>
        <v>#DIV/0!</v>
      </c>
      <c r="G801" s="18" t="e">
        <f>((C801-E801)/C801)</f>
        <v>#DIV/0!</v>
      </c>
    </row>
    <row r="802" spans="1:7" x14ac:dyDescent="0.25">
      <c r="A802" s="9" t="s">
        <v>20</v>
      </c>
      <c r="B802" s="37"/>
      <c r="C802" s="38"/>
      <c r="D802" s="37"/>
      <c r="E802" s="38"/>
      <c r="F802" s="18" t="e">
        <f t="shared" ref="F802:G810" si="58">((B802-D802)/B802)</f>
        <v>#DIV/0!</v>
      </c>
      <c r="G802" s="18" t="e">
        <f t="shared" si="58"/>
        <v>#DIV/0!</v>
      </c>
    </row>
    <row r="803" spans="1:7" x14ac:dyDescent="0.25">
      <c r="A803" s="9" t="s">
        <v>21</v>
      </c>
      <c r="B803" s="6"/>
      <c r="C803" s="39"/>
      <c r="D803" s="39"/>
      <c r="E803" s="6"/>
      <c r="F803" s="18" t="e">
        <f t="shared" si="58"/>
        <v>#DIV/0!</v>
      </c>
      <c r="G803" s="18" t="e">
        <f t="shared" si="58"/>
        <v>#DIV/0!</v>
      </c>
    </row>
    <row r="804" spans="1:7" x14ac:dyDescent="0.25">
      <c r="A804" s="10" t="s">
        <v>22</v>
      </c>
      <c r="B804" s="6"/>
      <c r="C804" s="39"/>
      <c r="D804" s="6"/>
      <c r="E804" s="39"/>
      <c r="F804" s="18" t="e">
        <f t="shared" si="58"/>
        <v>#DIV/0!</v>
      </c>
      <c r="G804" s="18" t="e">
        <f t="shared" si="58"/>
        <v>#DIV/0!</v>
      </c>
    </row>
    <row r="805" spans="1:7" x14ac:dyDescent="0.25">
      <c r="A805" s="2" t="s">
        <v>23</v>
      </c>
      <c r="B805" s="26"/>
      <c r="C805" s="40"/>
      <c r="D805" s="26"/>
      <c r="E805" s="40"/>
      <c r="F805" s="18" t="e">
        <f t="shared" si="58"/>
        <v>#DIV/0!</v>
      </c>
      <c r="G805" s="18" t="e">
        <f t="shared" si="58"/>
        <v>#DIV/0!</v>
      </c>
    </row>
    <row r="806" spans="1:7" x14ac:dyDescent="0.25">
      <c r="A806" s="2" t="s">
        <v>24</v>
      </c>
      <c r="B806" s="6"/>
      <c r="C806" s="39"/>
      <c r="D806" s="6"/>
      <c r="E806" s="39"/>
      <c r="F806" s="18" t="e">
        <f t="shared" si="58"/>
        <v>#DIV/0!</v>
      </c>
      <c r="G806" s="18" t="e">
        <f t="shared" si="58"/>
        <v>#DIV/0!</v>
      </c>
    </row>
    <row r="807" spans="1:7" x14ac:dyDescent="0.25">
      <c r="A807" s="2" t="s">
        <v>25</v>
      </c>
      <c r="B807" s="6"/>
      <c r="C807" s="39"/>
      <c r="D807" s="6"/>
      <c r="E807" s="39"/>
      <c r="F807" s="18" t="e">
        <f t="shared" si="58"/>
        <v>#DIV/0!</v>
      </c>
      <c r="G807" s="18" t="e">
        <f t="shared" si="58"/>
        <v>#DIV/0!</v>
      </c>
    </row>
    <row r="808" spans="1:7" x14ac:dyDescent="0.25">
      <c r="A808" s="2" t="s">
        <v>26</v>
      </c>
      <c r="B808" s="41"/>
      <c r="C808" s="42"/>
      <c r="D808" s="41"/>
      <c r="E808" s="42"/>
      <c r="F808" s="18" t="e">
        <f t="shared" si="58"/>
        <v>#DIV/0!</v>
      </c>
      <c r="G808" s="18" t="e">
        <f t="shared" si="58"/>
        <v>#DIV/0!</v>
      </c>
    </row>
    <row r="809" spans="1:7" x14ac:dyDescent="0.25">
      <c r="A809" s="2" t="s">
        <v>27</v>
      </c>
      <c r="B809" s="6"/>
      <c r="C809" s="39"/>
      <c r="D809" s="6"/>
      <c r="E809" s="39"/>
      <c r="F809" s="18" t="e">
        <f t="shared" si="58"/>
        <v>#DIV/0!</v>
      </c>
      <c r="G809" s="18" t="e">
        <f t="shared" si="58"/>
        <v>#DIV/0!</v>
      </c>
    </row>
    <row r="810" spans="1:7" x14ac:dyDescent="0.25">
      <c r="A810" s="2" t="s">
        <v>28</v>
      </c>
      <c r="B810" s="49"/>
      <c r="C810" s="50"/>
      <c r="D810" s="49"/>
      <c r="E810" s="50"/>
      <c r="F810" s="51" t="e">
        <f t="shared" si="58"/>
        <v>#DIV/0!</v>
      </c>
      <c r="G810" s="51" t="e">
        <f t="shared" si="58"/>
        <v>#DIV/0!</v>
      </c>
    </row>
    <row r="811" spans="1:7" x14ac:dyDescent="0.25">
      <c r="A811" s="2" t="s">
        <v>29</v>
      </c>
      <c r="B811" s="52"/>
      <c r="C811" s="53"/>
      <c r="D811" s="52"/>
      <c r="E811" s="53"/>
      <c r="F811" s="51"/>
      <c r="G811" s="51"/>
    </row>
    <row r="812" spans="1:7" x14ac:dyDescent="0.25">
      <c r="A812" s="2" t="s">
        <v>30</v>
      </c>
      <c r="B812" s="49"/>
      <c r="C812" s="50"/>
      <c r="D812" s="49"/>
      <c r="E812" s="50"/>
      <c r="F812" s="51"/>
      <c r="G812" s="51"/>
    </row>
    <row r="813" spans="1:7" x14ac:dyDescent="0.25">
      <c r="A813" s="2" t="s">
        <v>31</v>
      </c>
      <c r="B813" s="6"/>
      <c r="C813" s="39"/>
      <c r="D813" s="6"/>
      <c r="E813" s="39"/>
      <c r="F813" s="18" t="e">
        <f t="shared" ref="F813:G818" si="59">((B813-D813)/B813)</f>
        <v>#DIV/0!</v>
      </c>
      <c r="G813" s="18" t="e">
        <f t="shared" si="59"/>
        <v>#DIV/0!</v>
      </c>
    </row>
    <row r="814" spans="1:7" x14ac:dyDescent="0.25">
      <c r="A814" s="2" t="s">
        <v>32</v>
      </c>
      <c r="B814" s="45"/>
      <c r="C814" s="46"/>
      <c r="D814" s="43"/>
      <c r="E814" s="44"/>
      <c r="F814" s="18" t="e">
        <f t="shared" si="59"/>
        <v>#DIV/0!</v>
      </c>
      <c r="G814" s="18" t="e">
        <f t="shared" si="59"/>
        <v>#DIV/0!</v>
      </c>
    </row>
    <row r="815" spans="1:7" x14ac:dyDescent="0.25">
      <c r="A815" s="2" t="s">
        <v>33</v>
      </c>
      <c r="B815" s="6"/>
      <c r="C815" s="39"/>
      <c r="D815" s="6"/>
      <c r="E815" s="39"/>
      <c r="F815" s="18" t="e">
        <f t="shared" si="59"/>
        <v>#DIV/0!</v>
      </c>
      <c r="G815" s="18" t="e">
        <f t="shared" si="59"/>
        <v>#DIV/0!</v>
      </c>
    </row>
    <row r="816" spans="1:7" x14ac:dyDescent="0.25">
      <c r="A816" s="2" t="s">
        <v>34</v>
      </c>
      <c r="B816" s="6"/>
      <c r="C816" s="6"/>
      <c r="D816" s="47"/>
      <c r="E816" s="47"/>
      <c r="F816" s="18" t="e">
        <f t="shared" si="59"/>
        <v>#DIV/0!</v>
      </c>
      <c r="G816" s="18" t="e">
        <f t="shared" si="59"/>
        <v>#DIV/0!</v>
      </c>
    </row>
    <row r="817" spans="1:7" x14ac:dyDescent="0.25">
      <c r="A817" s="2" t="s">
        <v>35</v>
      </c>
      <c r="B817" s="43"/>
      <c r="C817" s="43"/>
      <c r="D817" s="43"/>
      <c r="E817" s="43"/>
      <c r="F817" s="18" t="e">
        <f t="shared" si="59"/>
        <v>#DIV/0!</v>
      </c>
      <c r="G817" s="18" t="e">
        <f t="shared" si="59"/>
        <v>#DIV/0!</v>
      </c>
    </row>
    <row r="818" spans="1:7" x14ac:dyDescent="0.25">
      <c r="A818" s="2" t="s">
        <v>36</v>
      </c>
      <c r="B818" s="6"/>
      <c r="C818" s="6"/>
      <c r="D818" s="47"/>
      <c r="E818" s="47"/>
      <c r="F818" s="18" t="e">
        <f t="shared" si="59"/>
        <v>#DIV/0!</v>
      </c>
      <c r="G818" s="18" t="e">
        <f t="shared" si="59"/>
        <v>#DIV/0!</v>
      </c>
    </row>
    <row r="819" spans="1:7" x14ac:dyDescent="0.25">
      <c r="A819" s="2" t="s">
        <v>37</v>
      </c>
      <c r="B819" s="55"/>
      <c r="C819" s="55"/>
      <c r="D819" s="18"/>
      <c r="E819" s="18"/>
      <c r="F819" s="18"/>
      <c r="G819" s="18"/>
    </row>
    <row r="820" spans="1:7" x14ac:dyDescent="0.25">
      <c r="A820" s="2" t="s">
        <v>38</v>
      </c>
      <c r="B820" s="6"/>
      <c r="C820" s="6"/>
      <c r="D820" s="18"/>
      <c r="E820" s="18"/>
      <c r="F820" s="6"/>
      <c r="G820" s="21"/>
    </row>
    <row r="821" spans="1:7" x14ac:dyDescent="0.25">
      <c r="A821" s="2" t="s">
        <v>39</v>
      </c>
      <c r="B821" s="6"/>
      <c r="C821" s="6"/>
      <c r="D821" s="18"/>
      <c r="E821" s="18"/>
      <c r="F821" s="6"/>
      <c r="G821" s="21"/>
    </row>
  </sheetData>
  <conditionalFormatting sqref="F735:G735">
    <cfRule type="cellIs" dxfId="127" priority="67" operator="greaterThanOrEqual">
      <formula>ABS(0.02)</formula>
    </cfRule>
    <cfRule type="cellIs" dxfId="126" priority="68" operator="lessThanOrEqual">
      <formula>-0.02</formula>
    </cfRule>
  </conditionalFormatting>
  <conditionalFormatting sqref="F763:G763">
    <cfRule type="cellIs" dxfId="125" priority="65" operator="greaterThanOrEqual">
      <formula>ABS(0.02)</formula>
    </cfRule>
    <cfRule type="cellIs" dxfId="124" priority="66" operator="lessThanOrEqual">
      <formula>-0.02</formula>
    </cfRule>
  </conditionalFormatting>
  <conditionalFormatting sqref="F791:G791">
    <cfRule type="cellIs" dxfId="123" priority="63" operator="greaterThanOrEqual">
      <formula>ABS(0.02)</formula>
    </cfRule>
    <cfRule type="cellIs" dxfId="122" priority="64" operator="lessThanOrEqual">
      <formula>-0.02</formula>
    </cfRule>
  </conditionalFormatting>
  <conditionalFormatting sqref="F819:G819">
    <cfRule type="cellIs" dxfId="121" priority="61" operator="greaterThanOrEqual">
      <formula>ABS(0.02)</formula>
    </cfRule>
    <cfRule type="cellIs" dxfId="120" priority="62" operator="lessThanOrEqual">
      <formula>-0.02</formula>
    </cfRule>
  </conditionalFormatting>
  <conditionalFormatting sqref="F6:G23">
    <cfRule type="cellIs" dxfId="119" priority="59" operator="greaterThanOrEqual">
      <formula>ABS(0.02)</formula>
    </cfRule>
    <cfRule type="cellIs" dxfId="118" priority="60" operator="lessThanOrEqual">
      <formula>-0.02</formula>
    </cfRule>
  </conditionalFormatting>
  <conditionalFormatting sqref="F33:G50">
    <cfRule type="cellIs" dxfId="117" priority="57" operator="greaterThanOrEqual">
      <formula>ABS(0.02)</formula>
    </cfRule>
    <cfRule type="cellIs" dxfId="116" priority="58" operator="lessThanOrEqual">
      <formula>-0.02</formula>
    </cfRule>
  </conditionalFormatting>
  <conditionalFormatting sqref="F60:G77">
    <cfRule type="cellIs" dxfId="115" priority="55" operator="greaterThanOrEqual">
      <formula>ABS(0.02)</formula>
    </cfRule>
    <cfRule type="cellIs" dxfId="114" priority="56" operator="lessThanOrEqual">
      <formula>-0.02</formula>
    </cfRule>
  </conditionalFormatting>
  <conditionalFormatting sqref="F87:G104">
    <cfRule type="cellIs" dxfId="113" priority="53" operator="greaterThanOrEqual">
      <formula>ABS(0.02)</formula>
    </cfRule>
    <cfRule type="cellIs" dxfId="112" priority="54" operator="lessThanOrEqual">
      <formula>-0.02</formula>
    </cfRule>
  </conditionalFormatting>
  <conditionalFormatting sqref="F114:G131">
    <cfRule type="cellIs" dxfId="111" priority="51" operator="greaterThanOrEqual">
      <formula>ABS(0.02)</formula>
    </cfRule>
    <cfRule type="cellIs" dxfId="110" priority="52" operator="lessThanOrEqual">
      <formula>-0.02</formula>
    </cfRule>
  </conditionalFormatting>
  <conditionalFormatting sqref="F141:G158">
    <cfRule type="cellIs" dxfId="109" priority="49" operator="greaterThanOrEqual">
      <formula>ABS(0.02)</formula>
    </cfRule>
    <cfRule type="cellIs" dxfId="108" priority="50" operator="lessThanOrEqual">
      <formula>-0.02</formula>
    </cfRule>
  </conditionalFormatting>
  <conditionalFormatting sqref="F168:G185">
    <cfRule type="cellIs" dxfId="107" priority="47" operator="greaterThanOrEqual">
      <formula>ABS(0.02)</formula>
    </cfRule>
    <cfRule type="cellIs" dxfId="106" priority="48" operator="lessThanOrEqual">
      <formula>-0.02</formula>
    </cfRule>
  </conditionalFormatting>
  <conditionalFormatting sqref="F195:G212">
    <cfRule type="cellIs" dxfId="105" priority="45" operator="greaterThanOrEqual">
      <formula>ABS(0.02)</formula>
    </cfRule>
    <cfRule type="cellIs" dxfId="104" priority="46" operator="lessThanOrEqual">
      <formula>-0.02</formula>
    </cfRule>
  </conditionalFormatting>
  <conditionalFormatting sqref="F222:G239">
    <cfRule type="cellIs" dxfId="103" priority="43" operator="greaterThanOrEqual">
      <formula>ABS(0.02)</formula>
    </cfRule>
    <cfRule type="cellIs" dxfId="102" priority="44" operator="lessThanOrEqual">
      <formula>-0.02</formula>
    </cfRule>
  </conditionalFormatting>
  <conditionalFormatting sqref="F250:G267">
    <cfRule type="cellIs" dxfId="101" priority="41" operator="greaterThanOrEqual">
      <formula>ABS(0.02)</formula>
    </cfRule>
    <cfRule type="cellIs" dxfId="100" priority="42" operator="lessThanOrEqual">
      <formula>-0.02</formula>
    </cfRule>
  </conditionalFormatting>
  <conditionalFormatting sqref="F277:G294">
    <cfRule type="cellIs" dxfId="99" priority="39" operator="greaterThanOrEqual">
      <formula>ABS(0.02)</formula>
    </cfRule>
    <cfRule type="cellIs" dxfId="98" priority="40" operator="lessThanOrEqual">
      <formula>-0.02</formula>
    </cfRule>
  </conditionalFormatting>
  <conditionalFormatting sqref="F304:G321">
    <cfRule type="cellIs" dxfId="97" priority="37" operator="greaterThanOrEqual">
      <formula>ABS(0.02)</formula>
    </cfRule>
    <cfRule type="cellIs" dxfId="96" priority="38" operator="lessThanOrEqual">
      <formula>-0.02</formula>
    </cfRule>
  </conditionalFormatting>
  <conditionalFormatting sqref="F331:G348">
    <cfRule type="cellIs" dxfId="95" priority="35" operator="greaterThanOrEqual">
      <formula>ABS(0.02)</formula>
    </cfRule>
    <cfRule type="cellIs" dxfId="94" priority="36" operator="lessThanOrEqual">
      <formula>-0.02</formula>
    </cfRule>
  </conditionalFormatting>
  <conditionalFormatting sqref="F358:G375">
    <cfRule type="cellIs" dxfId="93" priority="33" operator="greaterThanOrEqual">
      <formula>ABS(0.02)</formula>
    </cfRule>
    <cfRule type="cellIs" dxfId="92" priority="34" operator="lessThanOrEqual">
      <formula>-0.02</formula>
    </cfRule>
  </conditionalFormatting>
  <conditionalFormatting sqref="F385:G402">
    <cfRule type="cellIs" dxfId="91" priority="31" operator="greaterThanOrEqual">
      <formula>ABS(0.02)</formula>
    </cfRule>
    <cfRule type="cellIs" dxfId="90" priority="32" operator="lessThanOrEqual">
      <formula>-0.02</formula>
    </cfRule>
  </conditionalFormatting>
  <conditionalFormatting sqref="F412:G429">
    <cfRule type="cellIs" dxfId="89" priority="29" operator="greaterThanOrEqual">
      <formula>ABS(0.02)</formula>
    </cfRule>
    <cfRule type="cellIs" dxfId="88" priority="30" operator="lessThanOrEqual">
      <formula>-0.02</formula>
    </cfRule>
  </conditionalFormatting>
  <conditionalFormatting sqref="F439:G456">
    <cfRule type="cellIs" dxfId="87" priority="27" operator="greaterThanOrEqual">
      <formula>ABS(0.02)</formula>
    </cfRule>
    <cfRule type="cellIs" dxfId="86" priority="28" operator="lessThanOrEqual">
      <formula>-0.02</formula>
    </cfRule>
  </conditionalFormatting>
  <conditionalFormatting sqref="F466:G483">
    <cfRule type="cellIs" dxfId="85" priority="25" operator="greaterThanOrEqual">
      <formula>ABS(0.02)</formula>
    </cfRule>
    <cfRule type="cellIs" dxfId="84" priority="26" operator="lessThanOrEqual">
      <formula>-0.02</formula>
    </cfRule>
  </conditionalFormatting>
  <conditionalFormatting sqref="F493:G510">
    <cfRule type="cellIs" dxfId="83" priority="23" operator="greaterThanOrEqual">
      <formula>ABS(0.02)</formula>
    </cfRule>
    <cfRule type="cellIs" dxfId="82" priority="24" operator="lessThanOrEqual">
      <formula>-0.02</formula>
    </cfRule>
  </conditionalFormatting>
  <conditionalFormatting sqref="F521:G538">
    <cfRule type="cellIs" dxfId="81" priority="21" operator="greaterThanOrEqual">
      <formula>ABS(0.02)</formula>
    </cfRule>
    <cfRule type="cellIs" dxfId="80" priority="22" operator="lessThanOrEqual">
      <formula>-0.02</formula>
    </cfRule>
  </conditionalFormatting>
  <conditionalFormatting sqref="F549:G566">
    <cfRule type="cellIs" dxfId="79" priority="19" operator="greaterThanOrEqual">
      <formula>ABS(0.02)</formula>
    </cfRule>
    <cfRule type="cellIs" dxfId="78" priority="20" operator="lessThanOrEqual">
      <formula>-0.02</formula>
    </cfRule>
  </conditionalFormatting>
  <conditionalFormatting sqref="F577:G594">
    <cfRule type="cellIs" dxfId="77" priority="17" operator="greaterThanOrEqual">
      <formula>ABS(0.02)</formula>
    </cfRule>
    <cfRule type="cellIs" dxfId="76" priority="18" operator="lessThanOrEqual">
      <formula>-0.02</formula>
    </cfRule>
  </conditionalFormatting>
  <conditionalFormatting sqref="F605:G622">
    <cfRule type="cellIs" dxfId="75" priority="15" operator="greaterThanOrEqual">
      <formula>ABS(0.02)</formula>
    </cfRule>
    <cfRule type="cellIs" dxfId="74" priority="16" operator="lessThanOrEqual">
      <formula>-0.02</formula>
    </cfRule>
  </conditionalFormatting>
  <conditionalFormatting sqref="F633:G650">
    <cfRule type="cellIs" dxfId="73" priority="13" operator="greaterThanOrEqual">
      <formula>ABS(0.02)</formula>
    </cfRule>
    <cfRule type="cellIs" dxfId="72" priority="14" operator="lessThanOrEqual">
      <formula>-0.02</formula>
    </cfRule>
  </conditionalFormatting>
  <conditionalFormatting sqref="F661:G678">
    <cfRule type="cellIs" dxfId="71" priority="11" operator="greaterThanOrEqual">
      <formula>ABS(0.02)</formula>
    </cfRule>
    <cfRule type="cellIs" dxfId="70" priority="12" operator="lessThanOrEqual">
      <formula>-0.02</formula>
    </cfRule>
  </conditionalFormatting>
  <conditionalFormatting sqref="F689:G706">
    <cfRule type="cellIs" dxfId="69" priority="9" operator="greaterThanOrEqual">
      <formula>ABS(0.02)</formula>
    </cfRule>
    <cfRule type="cellIs" dxfId="68" priority="10" operator="lessThanOrEqual">
      <formula>-0.02</formula>
    </cfRule>
  </conditionalFormatting>
  <conditionalFormatting sqref="F717:G734">
    <cfRule type="cellIs" dxfId="67" priority="7" operator="greaterThanOrEqual">
      <formula>ABS(0.02)</formula>
    </cfRule>
    <cfRule type="cellIs" dxfId="66" priority="8" operator="lessThanOrEqual">
      <formula>-0.02</formula>
    </cfRule>
  </conditionalFormatting>
  <conditionalFormatting sqref="F745:G762">
    <cfRule type="cellIs" dxfId="65" priority="5" operator="greaterThanOrEqual">
      <formula>ABS(0.02)</formula>
    </cfRule>
    <cfRule type="cellIs" dxfId="64" priority="6" operator="lessThanOrEqual">
      <formula>-0.02</formula>
    </cfRule>
  </conditionalFormatting>
  <conditionalFormatting sqref="F773:G790">
    <cfRule type="cellIs" dxfId="63" priority="3" operator="greaterThanOrEqual">
      <formula>ABS(0.02)</formula>
    </cfRule>
    <cfRule type="cellIs" dxfId="62" priority="4" operator="lessThanOrEqual">
      <formula>-0.02</formula>
    </cfRule>
  </conditionalFormatting>
  <conditionalFormatting sqref="F801:G818">
    <cfRule type="cellIs" dxfId="61" priority="1" operator="greaterThanOrEqual">
      <formula>ABS(0.02)</formula>
    </cfRule>
    <cfRule type="cellIs" dxfId="60" priority="2" operator="lessThanOrEqual">
      <formula>-0.02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487C-6000-43C9-91A2-5E266C55C5EA}">
  <dimension ref="A1:L821"/>
  <sheetViews>
    <sheetView tabSelected="1" topLeftCell="A802" zoomScaleNormal="100" zoomScaleSheetLayoutView="100" workbookViewId="0">
      <selection activeCell="H805" sqref="H805"/>
    </sheetView>
  </sheetViews>
  <sheetFormatPr defaultRowHeight="15" x14ac:dyDescent="0.25"/>
  <cols>
    <col min="1" max="1" width="33" customWidth="1"/>
    <col min="2" max="2" width="17.42578125" style="59" customWidth="1"/>
    <col min="3" max="3" width="20.42578125" style="59" bestFit="1" customWidth="1"/>
    <col min="4" max="4" width="22.42578125" customWidth="1"/>
    <col min="5" max="5" width="17.5703125" style="59" customWidth="1"/>
    <col min="6" max="6" width="19.5703125" customWidth="1"/>
    <col min="7" max="7" width="20.85546875" customWidth="1"/>
    <col min="8" max="8" width="13.5703125" customWidth="1"/>
    <col min="9" max="9" width="20" bestFit="1" customWidth="1"/>
    <col min="10" max="10" width="16.42578125" customWidth="1"/>
    <col min="11" max="11" width="14.42578125" bestFit="1" customWidth="1"/>
    <col min="12" max="12" width="10.85546875" bestFit="1" customWidth="1"/>
  </cols>
  <sheetData>
    <row r="1" spans="1:12" s="20" customFormat="1" x14ac:dyDescent="0.25">
      <c r="A1" s="69" t="s">
        <v>0</v>
      </c>
      <c r="B1" s="69"/>
      <c r="C1"/>
      <c r="D1"/>
      <c r="E1"/>
      <c r="F1"/>
      <c r="G1"/>
      <c r="H1"/>
      <c r="I1"/>
      <c r="J1"/>
    </row>
    <row r="2" spans="1:12" x14ac:dyDescent="0.25">
      <c r="A2" s="1" t="s">
        <v>1</v>
      </c>
      <c r="B2" s="1" t="s">
        <v>2</v>
      </c>
      <c r="C2" s="1" t="s">
        <v>82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83</v>
      </c>
      <c r="I2" s="1" t="s">
        <v>84</v>
      </c>
      <c r="J2" s="1" t="s">
        <v>106</v>
      </c>
    </row>
    <row r="3" spans="1:12" x14ac:dyDescent="0.25">
      <c r="A3" s="2" t="s">
        <v>8</v>
      </c>
      <c r="B3" s="2" t="s">
        <v>9</v>
      </c>
      <c r="C3" s="26" t="s">
        <v>9</v>
      </c>
      <c r="D3" s="26" t="s">
        <v>9</v>
      </c>
      <c r="E3" s="2" t="s">
        <v>10</v>
      </c>
      <c r="F3" s="24">
        <v>44764</v>
      </c>
      <c r="G3" s="2" t="s">
        <v>11</v>
      </c>
      <c r="H3" s="25" t="s">
        <v>85</v>
      </c>
      <c r="I3" s="25" t="s">
        <v>86</v>
      </c>
      <c r="J3" s="2" t="s">
        <v>9</v>
      </c>
    </row>
    <row r="4" spans="1:12" x14ac:dyDescent="0.25">
      <c r="B4"/>
      <c r="C4"/>
      <c r="E4"/>
    </row>
    <row r="5" spans="1:12" ht="47.45" customHeight="1" x14ac:dyDescent="0.25">
      <c r="A5" s="1" t="s">
        <v>12</v>
      </c>
      <c r="B5" s="3" t="s">
        <v>87</v>
      </c>
      <c r="C5" s="7" t="s">
        <v>88</v>
      </c>
      <c r="D5" s="3" t="s">
        <v>89</v>
      </c>
      <c r="E5" s="7" t="s">
        <v>90</v>
      </c>
      <c r="F5" s="3" t="s">
        <v>91</v>
      </c>
      <c r="G5" s="3" t="s">
        <v>92</v>
      </c>
      <c r="H5" s="4"/>
      <c r="J5" s="11"/>
      <c r="K5" s="11"/>
      <c r="L5" s="11"/>
    </row>
    <row r="6" spans="1:12" x14ac:dyDescent="0.25">
      <c r="A6" s="9" t="s">
        <v>19</v>
      </c>
      <c r="B6" s="37">
        <v>4137402</v>
      </c>
      <c r="C6" s="37">
        <v>4288482</v>
      </c>
      <c r="D6" s="37">
        <v>4137402</v>
      </c>
      <c r="E6" s="38">
        <v>4288483</v>
      </c>
      <c r="F6" s="70">
        <f>((B6-D6)/B6)</f>
        <v>0</v>
      </c>
      <c r="G6" s="70">
        <f>((C6-E6)/C6)</f>
        <v>-2.3318274391731153E-7</v>
      </c>
      <c r="H6" s="5"/>
      <c r="J6" s="12"/>
      <c r="K6" s="12"/>
      <c r="L6" s="13"/>
    </row>
    <row r="7" spans="1:12" x14ac:dyDescent="0.25">
      <c r="A7" s="9" t="s">
        <v>20</v>
      </c>
      <c r="B7" s="37">
        <v>4137402</v>
      </c>
      <c r="C7" s="37">
        <v>4288482</v>
      </c>
      <c r="D7" s="37">
        <v>4137402</v>
      </c>
      <c r="E7" s="38">
        <v>4288483</v>
      </c>
      <c r="F7" s="70">
        <f t="shared" ref="F7:G23" si="0">((B7-D7)/B7)</f>
        <v>0</v>
      </c>
      <c r="G7" s="70">
        <f t="shared" si="0"/>
        <v>-2.3318274391731153E-7</v>
      </c>
      <c r="H7" s="5"/>
      <c r="J7" s="12"/>
      <c r="K7" s="12"/>
      <c r="L7" s="13"/>
    </row>
    <row r="8" spans="1:12" x14ac:dyDescent="0.25">
      <c r="A8" s="9" t="s">
        <v>21</v>
      </c>
      <c r="B8" s="6">
        <v>530.58000000000004</v>
      </c>
      <c r="C8" s="39">
        <v>541.83000000000004</v>
      </c>
      <c r="D8" s="39">
        <v>530.58000000000004</v>
      </c>
      <c r="E8" s="6">
        <v>541.83000000000004</v>
      </c>
      <c r="F8" s="70">
        <f t="shared" si="0"/>
        <v>0</v>
      </c>
      <c r="G8" s="70">
        <f t="shared" si="0"/>
        <v>0</v>
      </c>
      <c r="H8" s="5"/>
      <c r="J8" s="14"/>
      <c r="K8" s="15"/>
      <c r="L8" s="16"/>
    </row>
    <row r="9" spans="1:12" x14ac:dyDescent="0.25">
      <c r="A9" s="10" t="s">
        <v>22</v>
      </c>
      <c r="B9" s="6">
        <v>467.34</v>
      </c>
      <c r="C9" s="39">
        <v>470.2</v>
      </c>
      <c r="D9" s="6">
        <v>467.34</v>
      </c>
      <c r="E9" s="39">
        <v>470.2</v>
      </c>
      <c r="F9" s="70">
        <f t="shared" si="0"/>
        <v>0</v>
      </c>
      <c r="G9" s="70">
        <f t="shared" si="0"/>
        <v>0</v>
      </c>
      <c r="H9" s="5"/>
      <c r="J9" s="14"/>
      <c r="K9" s="14"/>
      <c r="L9" s="13"/>
    </row>
    <row r="10" spans="1:12" x14ac:dyDescent="0.25">
      <c r="A10" s="2" t="s">
        <v>23</v>
      </c>
      <c r="B10" s="26">
        <v>0.88100000000000001</v>
      </c>
      <c r="C10" s="40">
        <v>0.86799999999999999</v>
      </c>
      <c r="D10" s="26">
        <v>0.88100000000000001</v>
      </c>
      <c r="E10" s="40">
        <v>0.86799999999999999</v>
      </c>
      <c r="F10" s="70">
        <f t="shared" si="0"/>
        <v>0</v>
      </c>
      <c r="G10" s="70">
        <f t="shared" si="0"/>
        <v>0</v>
      </c>
      <c r="H10" s="5"/>
      <c r="J10" s="14"/>
      <c r="K10" s="14"/>
      <c r="L10" s="13"/>
    </row>
    <row r="11" spans="1:12" x14ac:dyDescent="0.25">
      <c r="A11" s="2" t="s">
        <v>24</v>
      </c>
      <c r="B11" s="6">
        <v>563.99</v>
      </c>
      <c r="C11" s="39">
        <v>575.71</v>
      </c>
      <c r="D11" s="6">
        <v>563.99</v>
      </c>
      <c r="E11" s="39">
        <v>575.71</v>
      </c>
      <c r="F11" s="70">
        <f t="shared" si="0"/>
        <v>0</v>
      </c>
      <c r="G11" s="70">
        <f t="shared" si="0"/>
        <v>0</v>
      </c>
      <c r="H11" s="5"/>
    </row>
    <row r="12" spans="1:12" x14ac:dyDescent="0.25">
      <c r="A12" s="2" t="s">
        <v>25</v>
      </c>
      <c r="B12" s="6">
        <v>108.52</v>
      </c>
      <c r="C12" s="39">
        <v>104.88</v>
      </c>
      <c r="D12" s="6">
        <v>108.52</v>
      </c>
      <c r="E12" s="39">
        <v>104.88</v>
      </c>
      <c r="F12" s="70">
        <f t="shared" si="0"/>
        <v>0</v>
      </c>
      <c r="G12" s="70">
        <f t="shared" si="0"/>
        <v>0</v>
      </c>
      <c r="H12" s="5"/>
    </row>
    <row r="13" spans="1:12" x14ac:dyDescent="0.25">
      <c r="A13" s="71" t="s">
        <v>26</v>
      </c>
      <c r="B13" s="41">
        <v>50</v>
      </c>
      <c r="C13" s="42">
        <v>46</v>
      </c>
      <c r="D13" s="41">
        <v>50.2</v>
      </c>
      <c r="E13" s="42">
        <v>46.9</v>
      </c>
      <c r="F13" s="70">
        <f t="shared" si="0"/>
        <v>-4.0000000000000565E-3</v>
      </c>
      <c r="G13" s="70">
        <f t="shared" si="0"/>
        <v>-1.9565217391304318E-2</v>
      </c>
      <c r="H13" s="72" t="s">
        <v>107</v>
      </c>
    </row>
    <row r="14" spans="1:12" x14ac:dyDescent="0.25">
      <c r="A14" s="2" t="s">
        <v>108</v>
      </c>
      <c r="B14" s="6">
        <v>25936</v>
      </c>
      <c r="C14" s="39">
        <v>26813</v>
      </c>
      <c r="D14" s="6">
        <v>25936</v>
      </c>
      <c r="E14" s="39">
        <v>26813</v>
      </c>
      <c r="F14" s="70">
        <f t="shared" si="0"/>
        <v>0</v>
      </c>
      <c r="G14" s="70">
        <f t="shared" si="0"/>
        <v>0</v>
      </c>
      <c r="H14" s="5"/>
    </row>
    <row r="15" spans="1:12" x14ac:dyDescent="0.25">
      <c r="A15" s="2" t="s">
        <v>28</v>
      </c>
      <c r="B15" s="6">
        <v>25.65</v>
      </c>
      <c r="C15" s="39">
        <v>28.45</v>
      </c>
      <c r="D15" s="6">
        <v>25.65</v>
      </c>
      <c r="E15" s="39">
        <v>28.45</v>
      </c>
      <c r="F15" s="70">
        <f t="shared" si="0"/>
        <v>0</v>
      </c>
      <c r="G15" s="70">
        <f t="shared" si="0"/>
        <v>0</v>
      </c>
      <c r="H15" s="5"/>
    </row>
    <row r="16" spans="1:12" x14ac:dyDescent="0.25">
      <c r="A16" s="48" t="s">
        <v>29</v>
      </c>
      <c r="B16" s="52"/>
      <c r="C16" s="53"/>
      <c r="D16" s="52"/>
      <c r="E16" s="53"/>
      <c r="F16" s="51"/>
      <c r="G16" s="51"/>
      <c r="H16" s="5"/>
    </row>
    <row r="17" spans="1:12" x14ac:dyDescent="0.25">
      <c r="A17" s="48" t="s">
        <v>30</v>
      </c>
      <c r="B17" s="49"/>
      <c r="C17" s="50"/>
      <c r="D17" s="49"/>
      <c r="E17" s="50"/>
      <c r="F17" s="51"/>
      <c r="G17" s="51"/>
      <c r="H17" s="5"/>
    </row>
    <row r="18" spans="1:12" x14ac:dyDescent="0.25">
      <c r="A18" s="2" t="s">
        <v>31</v>
      </c>
      <c r="B18" s="6">
        <v>96</v>
      </c>
      <c r="C18" s="39">
        <v>95.84</v>
      </c>
      <c r="D18" s="6">
        <v>96</v>
      </c>
      <c r="E18" s="39">
        <v>95.84</v>
      </c>
      <c r="F18" s="70">
        <f t="shared" si="0"/>
        <v>0</v>
      </c>
      <c r="G18" s="70">
        <f t="shared" si="0"/>
        <v>0</v>
      </c>
      <c r="H18" s="5"/>
    </row>
    <row r="19" spans="1:12" x14ac:dyDescent="0.25">
      <c r="A19" s="71" t="s">
        <v>32</v>
      </c>
      <c r="B19" s="45">
        <v>7426</v>
      </c>
      <c r="C19" s="46">
        <v>7310</v>
      </c>
      <c r="D19" s="43">
        <v>7426.8</v>
      </c>
      <c r="E19" s="44">
        <v>7310.6</v>
      </c>
      <c r="F19" s="70">
        <f t="shared" si="0"/>
        <v>-1.0772959870726931E-4</v>
      </c>
      <c r="G19" s="70">
        <f t="shared" si="0"/>
        <v>-8.207934336530285E-5</v>
      </c>
      <c r="H19" s="72" t="s">
        <v>107</v>
      </c>
    </row>
    <row r="20" spans="1:12" x14ac:dyDescent="0.25">
      <c r="A20" s="2" t="s">
        <v>33</v>
      </c>
      <c r="B20" s="6">
        <v>155</v>
      </c>
      <c r="C20" s="39">
        <v>157</v>
      </c>
      <c r="D20" s="6">
        <v>155</v>
      </c>
      <c r="E20" s="39">
        <v>157</v>
      </c>
      <c r="F20" s="70">
        <f t="shared" si="0"/>
        <v>0</v>
      </c>
      <c r="G20" s="70">
        <f t="shared" si="0"/>
        <v>0</v>
      </c>
      <c r="H20" s="5"/>
    </row>
    <row r="21" spans="1:12" x14ac:dyDescent="0.25">
      <c r="A21" s="2" t="s">
        <v>34</v>
      </c>
      <c r="B21" s="6">
        <v>89.7</v>
      </c>
      <c r="C21" s="6">
        <v>91.06</v>
      </c>
      <c r="D21" s="47">
        <v>89.7</v>
      </c>
      <c r="E21" s="47">
        <v>91.06</v>
      </c>
      <c r="F21" s="70">
        <f t="shared" si="0"/>
        <v>0</v>
      </c>
      <c r="G21" s="70">
        <f t="shared" si="0"/>
        <v>0</v>
      </c>
      <c r="H21" s="5"/>
    </row>
    <row r="22" spans="1:12" x14ac:dyDescent="0.25">
      <c r="A22" s="71" t="s">
        <v>93</v>
      </c>
      <c r="B22" s="43">
        <v>8964</v>
      </c>
      <c r="C22" s="43">
        <v>9444</v>
      </c>
      <c r="D22" s="43">
        <v>8964.2000000000007</v>
      </c>
      <c r="E22" s="43">
        <v>9443.5</v>
      </c>
      <c r="F22" s="70">
        <f t="shared" si="0"/>
        <v>-2.2311468094681794E-5</v>
      </c>
      <c r="G22" s="70">
        <f t="shared" si="0"/>
        <v>5.2943667937314695E-5</v>
      </c>
      <c r="H22" s="72" t="s">
        <v>109</v>
      </c>
    </row>
    <row r="23" spans="1:12" x14ac:dyDescent="0.25">
      <c r="A23" s="2" t="s">
        <v>36</v>
      </c>
      <c r="B23" s="6">
        <v>120</v>
      </c>
      <c r="C23" s="6">
        <v>116</v>
      </c>
      <c r="D23" s="47">
        <v>120</v>
      </c>
      <c r="E23" s="47">
        <v>116</v>
      </c>
      <c r="F23" s="70">
        <f t="shared" si="0"/>
        <v>0</v>
      </c>
      <c r="G23" s="70">
        <f t="shared" si="0"/>
        <v>0</v>
      </c>
      <c r="H23" s="5"/>
    </row>
    <row r="24" spans="1:12" x14ac:dyDescent="0.25">
      <c r="A24" s="54" t="s">
        <v>37</v>
      </c>
      <c r="B24" s="55"/>
      <c r="C24" s="55"/>
      <c r="D24" s="73"/>
      <c r="E24" s="73"/>
      <c r="F24" s="73"/>
      <c r="G24" s="73"/>
      <c r="H24" s="5"/>
    </row>
    <row r="25" spans="1:12" x14ac:dyDescent="0.25">
      <c r="A25" s="54" t="s">
        <v>38</v>
      </c>
      <c r="B25" s="55"/>
      <c r="C25" s="55"/>
      <c r="D25" s="73"/>
      <c r="E25" s="73"/>
      <c r="F25" s="55"/>
      <c r="G25" s="74"/>
      <c r="H25" s="5"/>
    </row>
    <row r="26" spans="1:12" x14ac:dyDescent="0.25">
      <c r="A26" s="54" t="s">
        <v>39</v>
      </c>
      <c r="B26" s="55"/>
      <c r="C26" s="55"/>
      <c r="D26" s="73"/>
      <c r="E26" s="73"/>
      <c r="F26" s="55"/>
      <c r="G26" s="74"/>
      <c r="H26" s="5"/>
    </row>
    <row r="27" spans="1:12" x14ac:dyDescent="0.25">
      <c r="B27" s="8"/>
      <c r="C27" s="8"/>
      <c r="D27" s="17"/>
      <c r="E27" s="17"/>
      <c r="F27" s="8"/>
      <c r="G27" s="5"/>
      <c r="H27" s="5"/>
    </row>
    <row r="28" spans="1:12" s="20" customFormat="1" hidden="1" x14ac:dyDescent="0.25">
      <c r="A28" s="69" t="s">
        <v>40</v>
      </c>
      <c r="B28" s="69"/>
      <c r="C28"/>
      <c r="D28"/>
      <c r="E28"/>
      <c r="F28"/>
      <c r="G28"/>
      <c r="H28"/>
      <c r="I28"/>
      <c r="J28"/>
    </row>
    <row r="29" spans="1:12" hidden="1" x14ac:dyDescent="0.25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83</v>
      </c>
      <c r="I29" s="1" t="s">
        <v>84</v>
      </c>
      <c r="J29" s="1" t="s">
        <v>106</v>
      </c>
    </row>
    <row r="30" spans="1:12" hidden="1" x14ac:dyDescent="0.25">
      <c r="A30" s="2" t="s">
        <v>8</v>
      </c>
      <c r="B30" s="25" t="s">
        <v>56</v>
      </c>
      <c r="C30" s="27" t="s">
        <v>94</v>
      </c>
      <c r="D30" s="26" t="s">
        <v>9</v>
      </c>
      <c r="E30" s="2" t="s">
        <v>10</v>
      </c>
      <c r="F30" s="24">
        <v>44743</v>
      </c>
      <c r="G30" s="2" t="s">
        <v>11</v>
      </c>
      <c r="H30" s="25" t="s">
        <v>9</v>
      </c>
      <c r="I30" s="25" t="s">
        <v>9</v>
      </c>
      <c r="J30" s="2" t="s">
        <v>110</v>
      </c>
    </row>
    <row r="31" spans="1:12" hidden="1" x14ac:dyDescent="0.25">
      <c r="B31"/>
      <c r="C31"/>
      <c r="E31"/>
    </row>
    <row r="32" spans="1:12" ht="47.45" hidden="1" customHeight="1" x14ac:dyDescent="0.25">
      <c r="A32" s="1" t="s">
        <v>12</v>
      </c>
      <c r="B32" s="3" t="s">
        <v>87</v>
      </c>
      <c r="C32" s="7" t="s">
        <v>88</v>
      </c>
      <c r="D32" s="3" t="s">
        <v>89</v>
      </c>
      <c r="E32" s="7" t="s">
        <v>90</v>
      </c>
      <c r="F32" s="3" t="s">
        <v>91</v>
      </c>
      <c r="G32" s="3" t="s">
        <v>92</v>
      </c>
      <c r="H32" s="4"/>
      <c r="J32" s="11"/>
      <c r="K32" s="11"/>
      <c r="L32" s="11"/>
    </row>
    <row r="33" spans="1:12" hidden="1" x14ac:dyDescent="0.25">
      <c r="A33" s="9" t="s">
        <v>19</v>
      </c>
      <c r="B33" s="37">
        <v>844581</v>
      </c>
      <c r="C33" s="38">
        <v>884276</v>
      </c>
      <c r="D33" s="37">
        <v>844582</v>
      </c>
      <c r="E33" s="38">
        <v>884276</v>
      </c>
      <c r="F33" s="70">
        <f>((B33-D33)/B33)</f>
        <v>-1.1840190579707571E-6</v>
      </c>
      <c r="G33" s="70">
        <f>((C33-E33)/C33)</f>
        <v>0</v>
      </c>
      <c r="H33" s="5"/>
      <c r="J33" s="12"/>
      <c r="K33" s="12"/>
      <c r="L33" s="13"/>
    </row>
    <row r="34" spans="1:12" hidden="1" x14ac:dyDescent="0.25">
      <c r="A34" s="9" t="s">
        <v>20</v>
      </c>
      <c r="B34" s="37">
        <v>844581</v>
      </c>
      <c r="C34" s="38">
        <v>884276</v>
      </c>
      <c r="D34" s="37">
        <v>844582</v>
      </c>
      <c r="E34" s="38">
        <v>884276</v>
      </c>
      <c r="F34" s="70">
        <f t="shared" ref="F34:G42" si="1">((B34-D34)/B34)</f>
        <v>-1.1840190579707571E-6</v>
      </c>
      <c r="G34" s="70">
        <f t="shared" si="1"/>
        <v>0</v>
      </c>
      <c r="H34" s="5"/>
      <c r="J34" s="12"/>
      <c r="K34" s="12"/>
      <c r="L34" s="13"/>
    </row>
    <row r="35" spans="1:12" hidden="1" x14ac:dyDescent="0.25">
      <c r="A35" s="9" t="s">
        <v>21</v>
      </c>
      <c r="B35" s="6">
        <v>553.86</v>
      </c>
      <c r="C35" s="39">
        <v>537.53</v>
      </c>
      <c r="D35" s="39">
        <v>553.86</v>
      </c>
      <c r="E35" s="6">
        <v>537.53</v>
      </c>
      <c r="F35" s="70">
        <f t="shared" si="1"/>
        <v>0</v>
      </c>
      <c r="G35" s="70">
        <f t="shared" si="1"/>
        <v>0</v>
      </c>
      <c r="H35" s="5"/>
      <c r="J35" s="14"/>
      <c r="K35" s="15"/>
      <c r="L35" s="16"/>
    </row>
    <row r="36" spans="1:12" hidden="1" x14ac:dyDescent="0.25">
      <c r="A36" s="10" t="s">
        <v>22</v>
      </c>
      <c r="B36" s="6">
        <v>474.36</v>
      </c>
      <c r="C36" s="39">
        <v>470.69</v>
      </c>
      <c r="D36" s="6">
        <v>474.36</v>
      </c>
      <c r="E36" s="39">
        <v>470.69</v>
      </c>
      <c r="F36" s="70">
        <f t="shared" si="1"/>
        <v>0</v>
      </c>
      <c r="G36" s="70">
        <f t="shared" si="1"/>
        <v>0</v>
      </c>
      <c r="H36" s="5"/>
      <c r="J36" s="14"/>
      <c r="K36" s="14"/>
      <c r="L36" s="13"/>
    </row>
    <row r="37" spans="1:12" hidden="1" x14ac:dyDescent="0.25">
      <c r="A37" s="2" t="s">
        <v>23</v>
      </c>
      <c r="B37" s="26">
        <v>0.85699999999999998</v>
      </c>
      <c r="C37" s="40">
        <v>0.876</v>
      </c>
      <c r="D37" s="26">
        <v>0.85599999999999998</v>
      </c>
      <c r="E37" s="40">
        <v>0.876</v>
      </c>
      <c r="F37" s="70">
        <f t="shared" si="1"/>
        <v>1.1668611435239216E-3</v>
      </c>
      <c r="G37" s="70">
        <f t="shared" si="1"/>
        <v>0</v>
      </c>
      <c r="H37" s="5"/>
      <c r="J37" s="14"/>
      <c r="K37" s="14"/>
      <c r="L37" s="13"/>
    </row>
    <row r="38" spans="1:12" hidden="1" x14ac:dyDescent="0.25">
      <c r="A38" s="2" t="s">
        <v>24</v>
      </c>
      <c r="B38" s="6">
        <v>525.9</v>
      </c>
      <c r="C38" s="39">
        <v>529.16</v>
      </c>
      <c r="D38" s="6">
        <v>525.9</v>
      </c>
      <c r="E38" s="39">
        <v>529.16</v>
      </c>
      <c r="F38" s="70">
        <f t="shared" si="1"/>
        <v>0</v>
      </c>
      <c r="G38" s="70">
        <f t="shared" si="1"/>
        <v>0</v>
      </c>
      <c r="H38" s="5"/>
    </row>
    <row r="39" spans="1:12" hidden="1" x14ac:dyDescent="0.25">
      <c r="A39" s="2" t="s">
        <v>25</v>
      </c>
      <c r="B39" s="39">
        <v>102.69</v>
      </c>
      <c r="C39" s="39">
        <v>97.63</v>
      </c>
      <c r="D39" s="6">
        <v>102.69</v>
      </c>
      <c r="E39" s="39">
        <v>97.63</v>
      </c>
      <c r="F39" s="70">
        <f t="shared" si="1"/>
        <v>0</v>
      </c>
      <c r="G39" s="70">
        <f t="shared" si="1"/>
        <v>0</v>
      </c>
      <c r="H39" s="5"/>
    </row>
    <row r="40" spans="1:12" hidden="1" x14ac:dyDescent="0.25">
      <c r="A40" s="2" t="s">
        <v>26</v>
      </c>
      <c r="B40" s="41">
        <v>38</v>
      </c>
      <c r="C40" s="42">
        <v>37</v>
      </c>
      <c r="D40" s="41">
        <v>38</v>
      </c>
      <c r="E40" s="42">
        <v>36.799999999999997</v>
      </c>
      <c r="F40" s="70">
        <f t="shared" si="1"/>
        <v>0</v>
      </c>
      <c r="G40" s="70">
        <f t="shared" si="1"/>
        <v>5.405405405405482E-3</v>
      </c>
      <c r="H40" s="5"/>
    </row>
    <row r="41" spans="1:12" hidden="1" x14ac:dyDescent="0.25">
      <c r="A41" s="2" t="s">
        <v>27</v>
      </c>
      <c r="B41" s="6">
        <v>32404</v>
      </c>
      <c r="C41" s="39">
        <v>31840</v>
      </c>
      <c r="D41" s="6">
        <v>32404</v>
      </c>
      <c r="E41" s="39">
        <v>31840</v>
      </c>
      <c r="F41" s="70">
        <f t="shared" si="1"/>
        <v>0</v>
      </c>
      <c r="G41" s="70">
        <f t="shared" si="1"/>
        <v>0</v>
      </c>
      <c r="H41" s="5"/>
    </row>
    <row r="42" spans="1:12" hidden="1" x14ac:dyDescent="0.25">
      <c r="A42" s="2" t="s">
        <v>28</v>
      </c>
      <c r="B42" s="6">
        <v>91.53</v>
      </c>
      <c r="C42" s="39">
        <v>84.74</v>
      </c>
      <c r="D42" s="6">
        <v>91.53</v>
      </c>
      <c r="E42" s="39">
        <v>84.74</v>
      </c>
      <c r="F42" s="70">
        <f t="shared" si="1"/>
        <v>0</v>
      </c>
      <c r="G42" s="70">
        <f t="shared" si="1"/>
        <v>0</v>
      </c>
      <c r="H42" s="5"/>
    </row>
    <row r="43" spans="1:12" hidden="1" x14ac:dyDescent="0.25">
      <c r="A43" s="2" t="s">
        <v>29</v>
      </c>
      <c r="B43" s="52"/>
      <c r="C43" s="53"/>
      <c r="D43" s="52"/>
      <c r="E43" s="53"/>
      <c r="F43" s="75"/>
      <c r="G43" s="75"/>
      <c r="H43" s="5"/>
    </row>
    <row r="44" spans="1:12" hidden="1" x14ac:dyDescent="0.25">
      <c r="A44" s="2" t="s">
        <v>30</v>
      </c>
      <c r="B44" s="49"/>
      <c r="C44" s="50"/>
      <c r="D44" s="49"/>
      <c r="E44" s="50"/>
      <c r="F44" s="75"/>
      <c r="G44" s="75"/>
      <c r="H44" s="5"/>
    </row>
    <row r="45" spans="1:12" hidden="1" x14ac:dyDescent="0.25">
      <c r="A45" s="2" t="s">
        <v>31</v>
      </c>
      <c r="B45" s="6">
        <v>78.209999999999994</v>
      </c>
      <c r="C45" s="39">
        <v>81.569999999999993</v>
      </c>
      <c r="D45" s="6">
        <v>78.209999999999994</v>
      </c>
      <c r="E45" s="39">
        <v>81.569999999999993</v>
      </c>
      <c r="F45" s="70">
        <f t="shared" ref="F45:G50" si="2">((B45-D45)/B45)</f>
        <v>0</v>
      </c>
      <c r="G45" s="70">
        <f t="shared" si="2"/>
        <v>0</v>
      </c>
      <c r="H45" s="5"/>
    </row>
    <row r="46" spans="1:12" hidden="1" x14ac:dyDescent="0.25">
      <c r="A46" s="2" t="s">
        <v>32</v>
      </c>
      <c r="B46" s="45">
        <v>5223</v>
      </c>
      <c r="C46" s="46">
        <v>5402</v>
      </c>
      <c r="D46" s="43">
        <v>5224</v>
      </c>
      <c r="E46" s="44">
        <v>5402</v>
      </c>
      <c r="F46" s="70">
        <f t="shared" si="2"/>
        <v>-1.9146084625694046E-4</v>
      </c>
      <c r="G46" s="70">
        <f t="shared" si="2"/>
        <v>0</v>
      </c>
      <c r="H46" s="5"/>
    </row>
    <row r="47" spans="1:12" hidden="1" x14ac:dyDescent="0.25">
      <c r="A47" s="2" t="s">
        <v>33</v>
      </c>
      <c r="B47" s="6">
        <v>180</v>
      </c>
      <c r="C47" s="39">
        <v>181</v>
      </c>
      <c r="D47" s="6">
        <v>180</v>
      </c>
      <c r="E47" s="39">
        <v>181</v>
      </c>
      <c r="F47" s="70">
        <f t="shared" si="2"/>
        <v>0</v>
      </c>
      <c r="G47" s="70">
        <f t="shared" si="2"/>
        <v>0</v>
      </c>
      <c r="H47" s="5"/>
    </row>
    <row r="48" spans="1:12" hidden="1" x14ac:dyDescent="0.25">
      <c r="A48" s="2" t="s">
        <v>34</v>
      </c>
      <c r="B48" s="6">
        <v>78.77</v>
      </c>
      <c r="C48" s="6">
        <v>82.1</v>
      </c>
      <c r="D48" s="47">
        <v>78.77</v>
      </c>
      <c r="E48" s="47">
        <v>82.1</v>
      </c>
      <c r="F48" s="70">
        <f t="shared" si="2"/>
        <v>0</v>
      </c>
      <c r="G48" s="70">
        <f t="shared" si="2"/>
        <v>0</v>
      </c>
      <c r="H48" s="5"/>
    </row>
    <row r="49" spans="1:12" hidden="1" x14ac:dyDescent="0.25">
      <c r="A49" s="2" t="s">
        <v>93</v>
      </c>
      <c r="B49" s="43">
        <v>7516</v>
      </c>
      <c r="C49" s="43">
        <v>7717</v>
      </c>
      <c r="D49" s="43">
        <v>7516.9</v>
      </c>
      <c r="E49" s="43">
        <v>7716.7</v>
      </c>
      <c r="F49" s="70">
        <f t="shared" si="2"/>
        <v>-1.1974454497068071E-4</v>
      </c>
      <c r="G49" s="70">
        <f t="shared" si="2"/>
        <v>3.8875210574080846E-5</v>
      </c>
      <c r="H49" s="5"/>
    </row>
    <row r="50" spans="1:12" hidden="1" x14ac:dyDescent="0.25">
      <c r="A50" s="2" t="s">
        <v>36</v>
      </c>
      <c r="B50" s="6">
        <v>126</v>
      </c>
      <c r="C50" s="6">
        <v>128</v>
      </c>
      <c r="D50" s="47">
        <v>126</v>
      </c>
      <c r="E50" s="47">
        <v>128</v>
      </c>
      <c r="F50" s="70">
        <f t="shared" si="2"/>
        <v>0</v>
      </c>
      <c r="G50" s="70">
        <f t="shared" si="2"/>
        <v>0</v>
      </c>
      <c r="H50" s="5"/>
    </row>
    <row r="51" spans="1:12" hidden="1" x14ac:dyDescent="0.25">
      <c r="A51" s="2" t="s">
        <v>37</v>
      </c>
      <c r="B51" s="55"/>
      <c r="C51" s="55"/>
      <c r="D51" s="73"/>
      <c r="E51" s="73"/>
      <c r="F51" s="73"/>
      <c r="G51" s="73"/>
      <c r="H51" s="5"/>
    </row>
    <row r="52" spans="1:12" hidden="1" x14ac:dyDescent="0.25">
      <c r="A52" s="2" t="s">
        <v>38</v>
      </c>
      <c r="B52" s="55"/>
      <c r="C52" s="55"/>
      <c r="D52" s="73"/>
      <c r="E52" s="73"/>
      <c r="F52" s="55"/>
      <c r="G52" s="74"/>
      <c r="H52" s="5"/>
    </row>
    <row r="53" spans="1:12" hidden="1" x14ac:dyDescent="0.25">
      <c r="A53" s="2" t="s">
        <v>39</v>
      </c>
      <c r="B53" s="55"/>
      <c r="C53" s="55"/>
      <c r="D53" s="73"/>
      <c r="E53" s="73"/>
      <c r="F53" s="55"/>
      <c r="G53" s="74"/>
      <c r="H53" s="5"/>
    </row>
    <row r="54" spans="1:12" x14ac:dyDescent="0.25">
      <c r="B54"/>
      <c r="C54"/>
      <c r="E54"/>
    </row>
    <row r="55" spans="1:12" x14ac:dyDescent="0.25">
      <c r="A55" s="69" t="s">
        <v>42</v>
      </c>
      <c r="B55" s="69"/>
      <c r="C55"/>
      <c r="E55"/>
    </row>
    <row r="56" spans="1:12" x14ac:dyDescent="0.25">
      <c r="A56" s="1" t="s">
        <v>1</v>
      </c>
      <c r="B56" s="1" t="s">
        <v>2</v>
      </c>
      <c r="C56" s="1" t="s">
        <v>3</v>
      </c>
      <c r="D56" s="1" t="s">
        <v>4</v>
      </c>
      <c r="E56" s="1" t="s">
        <v>5</v>
      </c>
      <c r="F56" s="1" t="s">
        <v>6</v>
      </c>
      <c r="G56" s="1" t="s">
        <v>7</v>
      </c>
      <c r="H56" s="1" t="s">
        <v>83</v>
      </c>
      <c r="I56" s="1" t="s">
        <v>84</v>
      </c>
      <c r="J56" s="1" t="s">
        <v>106</v>
      </c>
    </row>
    <row r="57" spans="1:12" x14ac:dyDescent="0.25">
      <c r="A57" s="2" t="s">
        <v>8</v>
      </c>
      <c r="B57" s="25" t="s">
        <v>56</v>
      </c>
      <c r="C57" s="26" t="s">
        <v>9</v>
      </c>
      <c r="D57" s="27" t="s">
        <v>50</v>
      </c>
      <c r="E57" s="2" t="s">
        <v>10</v>
      </c>
      <c r="F57" s="24">
        <v>44743</v>
      </c>
      <c r="G57" s="2" t="s">
        <v>11</v>
      </c>
      <c r="H57" s="25" t="s">
        <v>85</v>
      </c>
      <c r="I57" s="25" t="s">
        <v>86</v>
      </c>
      <c r="J57" s="2" t="s">
        <v>110</v>
      </c>
    </row>
    <row r="58" spans="1:12" x14ac:dyDescent="0.25">
      <c r="B58"/>
      <c r="C58"/>
      <c r="E58"/>
    </row>
    <row r="59" spans="1:12" ht="47.45" customHeight="1" x14ac:dyDescent="0.25">
      <c r="A59" s="1" t="s">
        <v>12</v>
      </c>
      <c r="B59" s="3" t="s">
        <v>87</v>
      </c>
      <c r="C59" s="7" t="s">
        <v>88</v>
      </c>
      <c r="D59" s="3" t="s">
        <v>89</v>
      </c>
      <c r="E59" s="7" t="s">
        <v>90</v>
      </c>
      <c r="F59" s="3" t="s">
        <v>91</v>
      </c>
      <c r="G59" s="3" t="s">
        <v>92</v>
      </c>
      <c r="H59" s="4"/>
      <c r="J59" s="11"/>
      <c r="K59" s="11"/>
      <c r="L59" s="11"/>
    </row>
    <row r="60" spans="1:12" x14ac:dyDescent="0.25">
      <c r="A60" s="9" t="s">
        <v>19</v>
      </c>
      <c r="B60" s="37">
        <v>951642</v>
      </c>
      <c r="C60" s="38">
        <v>1038574</v>
      </c>
      <c r="D60" s="37">
        <v>951643</v>
      </c>
      <c r="E60" s="38">
        <v>1038575</v>
      </c>
      <c r="F60" s="70">
        <f>((B60-D60)/B60)</f>
        <v>-1.0508153276126947E-6</v>
      </c>
      <c r="G60" s="70">
        <f>((C60-E60)/C60)</f>
        <v>-9.6285868893309487E-7</v>
      </c>
    </row>
    <row r="61" spans="1:12" x14ac:dyDescent="0.25">
      <c r="A61" s="9" t="s">
        <v>20</v>
      </c>
      <c r="B61" s="37">
        <v>951642</v>
      </c>
      <c r="C61" s="38">
        <v>1038574</v>
      </c>
      <c r="D61" s="37">
        <v>951643</v>
      </c>
      <c r="E61" s="38">
        <v>1038575</v>
      </c>
      <c r="F61" s="70">
        <f t="shared" ref="F61:G69" si="3">((B61-D61)/B61)</f>
        <v>-1.0508153276126947E-6</v>
      </c>
      <c r="G61" s="70">
        <f t="shared" si="3"/>
        <v>-9.6285868893309487E-7</v>
      </c>
    </row>
    <row r="62" spans="1:12" x14ac:dyDescent="0.25">
      <c r="A62" s="9" t="s">
        <v>21</v>
      </c>
      <c r="B62" s="6">
        <v>612.94000000000005</v>
      </c>
      <c r="C62" s="39">
        <v>575.85</v>
      </c>
      <c r="D62" s="39">
        <v>612.94000000000005</v>
      </c>
      <c r="E62" s="6">
        <v>575.85</v>
      </c>
      <c r="F62" s="70">
        <f t="shared" si="3"/>
        <v>0</v>
      </c>
      <c r="G62" s="70">
        <f t="shared" si="3"/>
        <v>0</v>
      </c>
    </row>
    <row r="63" spans="1:12" x14ac:dyDescent="0.25">
      <c r="A63" s="10" t="s">
        <v>22</v>
      </c>
      <c r="B63" s="6">
        <v>513.19000000000005</v>
      </c>
      <c r="C63" s="39">
        <v>507.33</v>
      </c>
      <c r="D63" s="6">
        <v>513.19000000000005</v>
      </c>
      <c r="E63" s="39">
        <v>507.33</v>
      </c>
      <c r="F63" s="70">
        <f t="shared" si="3"/>
        <v>0</v>
      </c>
      <c r="G63" s="70">
        <f t="shared" si="3"/>
        <v>0</v>
      </c>
    </row>
    <row r="64" spans="1:12" x14ac:dyDescent="0.25">
      <c r="A64" s="2" t="s">
        <v>23</v>
      </c>
      <c r="B64" s="26">
        <v>0.83699999999999997</v>
      </c>
      <c r="C64" s="40">
        <v>0.88100000000000001</v>
      </c>
      <c r="D64" s="26">
        <v>0.83699999999999997</v>
      </c>
      <c r="E64" s="40">
        <v>0.88100000000000001</v>
      </c>
      <c r="F64" s="70">
        <f t="shared" si="3"/>
        <v>0</v>
      </c>
      <c r="G64" s="70">
        <f t="shared" si="3"/>
        <v>0</v>
      </c>
    </row>
    <row r="65" spans="1:7" x14ac:dyDescent="0.25">
      <c r="A65" s="2" t="s">
        <v>24</v>
      </c>
      <c r="B65" s="6">
        <v>605.66</v>
      </c>
      <c r="C65" s="39">
        <v>607.52</v>
      </c>
      <c r="D65" s="6">
        <v>605.66</v>
      </c>
      <c r="E65" s="39">
        <v>607.52</v>
      </c>
      <c r="F65" s="70">
        <f t="shared" si="3"/>
        <v>0</v>
      </c>
      <c r="G65" s="70">
        <f t="shared" si="3"/>
        <v>0</v>
      </c>
    </row>
    <row r="66" spans="1:7" x14ac:dyDescent="0.25">
      <c r="A66" s="2" t="s">
        <v>25</v>
      </c>
      <c r="B66" s="6">
        <v>128.91999999999999</v>
      </c>
      <c r="C66" s="39">
        <v>123.66</v>
      </c>
      <c r="D66" s="6">
        <v>128.91999999999999</v>
      </c>
      <c r="E66" s="39">
        <v>123.66</v>
      </c>
      <c r="F66" s="70">
        <f t="shared" si="3"/>
        <v>0</v>
      </c>
      <c r="G66" s="70">
        <f t="shared" si="3"/>
        <v>0</v>
      </c>
    </row>
    <row r="67" spans="1:7" x14ac:dyDescent="0.25">
      <c r="A67" s="2" t="s">
        <v>26</v>
      </c>
      <c r="B67" s="41">
        <v>46</v>
      </c>
      <c r="C67" s="42">
        <v>43</v>
      </c>
      <c r="D67" s="41">
        <v>47</v>
      </c>
      <c r="E67" s="42">
        <v>43.3</v>
      </c>
      <c r="F67" s="70">
        <f t="shared" si="3"/>
        <v>-2.1739130434782608E-2</v>
      </c>
      <c r="G67" s="70">
        <f t="shared" si="3"/>
        <v>-6.9767441860464456E-3</v>
      </c>
    </row>
    <row r="68" spans="1:7" x14ac:dyDescent="0.25">
      <c r="A68" s="2" t="s">
        <v>27</v>
      </c>
      <c r="B68" s="6">
        <v>32921</v>
      </c>
      <c r="C68" s="39">
        <v>34297</v>
      </c>
      <c r="D68" s="6">
        <v>32921</v>
      </c>
      <c r="E68" s="39">
        <v>34297</v>
      </c>
      <c r="F68" s="70">
        <f t="shared" si="3"/>
        <v>0</v>
      </c>
      <c r="G68" s="70">
        <f t="shared" si="3"/>
        <v>0</v>
      </c>
    </row>
    <row r="69" spans="1:7" x14ac:dyDescent="0.25">
      <c r="A69" s="2" t="s">
        <v>28</v>
      </c>
      <c r="B69" s="6">
        <v>3.07</v>
      </c>
      <c r="C69" s="39">
        <v>4.0599999999999996</v>
      </c>
      <c r="D69" s="6">
        <v>3.07</v>
      </c>
      <c r="E69" s="39">
        <v>4.0599999999999996</v>
      </c>
      <c r="F69" s="70">
        <f t="shared" si="3"/>
        <v>0</v>
      </c>
      <c r="G69" s="70">
        <f t="shared" si="3"/>
        <v>0</v>
      </c>
    </row>
    <row r="70" spans="1:7" x14ac:dyDescent="0.25">
      <c r="A70" s="2" t="s">
        <v>29</v>
      </c>
      <c r="B70" s="52"/>
      <c r="C70" s="53"/>
      <c r="D70" s="52"/>
      <c r="E70" s="53"/>
      <c r="F70" s="75"/>
      <c r="G70" s="75"/>
    </row>
    <row r="71" spans="1:7" x14ac:dyDescent="0.25">
      <c r="A71" s="2" t="s">
        <v>30</v>
      </c>
      <c r="B71" s="49"/>
      <c r="C71" s="50"/>
      <c r="D71" s="49"/>
      <c r="E71" s="50"/>
      <c r="F71" s="75"/>
      <c r="G71" s="75"/>
    </row>
    <row r="72" spans="1:7" x14ac:dyDescent="0.25">
      <c r="A72" s="2" t="s">
        <v>31</v>
      </c>
      <c r="B72" s="6">
        <v>121.02</v>
      </c>
      <c r="C72" s="39">
        <v>118.24</v>
      </c>
      <c r="D72" s="6">
        <v>121.02</v>
      </c>
      <c r="E72" s="39">
        <v>118.24</v>
      </c>
      <c r="F72" s="70">
        <f t="shared" ref="F72:G77" si="4">((B72-D72)/B72)</f>
        <v>0</v>
      </c>
      <c r="G72" s="70">
        <f t="shared" si="4"/>
        <v>0</v>
      </c>
    </row>
    <row r="73" spans="1:7" x14ac:dyDescent="0.25">
      <c r="A73" s="2" t="s">
        <v>32</v>
      </c>
      <c r="B73" s="45">
        <v>8247</v>
      </c>
      <c r="C73" s="46">
        <v>7911</v>
      </c>
      <c r="D73" s="43">
        <v>8248.2000000000007</v>
      </c>
      <c r="E73" s="44">
        <v>7911</v>
      </c>
      <c r="F73" s="70">
        <f t="shared" si="4"/>
        <v>-1.4550745725727267E-4</v>
      </c>
      <c r="G73" s="70">
        <f t="shared" si="4"/>
        <v>0</v>
      </c>
    </row>
    <row r="74" spans="1:7" x14ac:dyDescent="0.25">
      <c r="A74" s="2" t="s">
        <v>33</v>
      </c>
      <c r="B74" s="6">
        <v>176</v>
      </c>
      <c r="C74" s="39">
        <v>179</v>
      </c>
      <c r="D74" s="6">
        <v>176</v>
      </c>
      <c r="E74" s="39">
        <v>179</v>
      </c>
      <c r="F74" s="70">
        <f t="shared" si="4"/>
        <v>0</v>
      </c>
      <c r="G74" s="70">
        <f t="shared" si="4"/>
        <v>0</v>
      </c>
    </row>
    <row r="75" spans="1:7" x14ac:dyDescent="0.25">
      <c r="A75" s="2" t="s">
        <v>34</v>
      </c>
      <c r="B75" s="6">
        <v>89.17</v>
      </c>
      <c r="C75" s="6">
        <v>93.05</v>
      </c>
      <c r="D75" s="47">
        <v>89.17</v>
      </c>
      <c r="E75" s="47">
        <v>93.05</v>
      </c>
      <c r="F75" s="70">
        <f t="shared" si="4"/>
        <v>0</v>
      </c>
      <c r="G75" s="70">
        <f t="shared" si="4"/>
        <v>0</v>
      </c>
    </row>
    <row r="76" spans="1:7" x14ac:dyDescent="0.25">
      <c r="A76" s="2" t="s">
        <v>95</v>
      </c>
      <c r="B76" s="43">
        <v>8010</v>
      </c>
      <c r="C76" s="43">
        <v>8422</v>
      </c>
      <c r="D76" s="43">
        <v>8009.9</v>
      </c>
      <c r="E76" s="43">
        <v>8423.1</v>
      </c>
      <c r="F76" s="70">
        <f t="shared" si="4"/>
        <v>1.2484394506911835E-5</v>
      </c>
      <c r="G76" s="70">
        <f t="shared" si="4"/>
        <v>-1.3061030634057988E-4</v>
      </c>
    </row>
    <row r="77" spans="1:7" x14ac:dyDescent="0.25">
      <c r="A77" s="2" t="s">
        <v>36</v>
      </c>
      <c r="B77" s="6">
        <v>134</v>
      </c>
      <c r="C77" s="6">
        <v>133</v>
      </c>
      <c r="D77" s="47">
        <v>134</v>
      </c>
      <c r="E77" s="47">
        <v>133</v>
      </c>
      <c r="F77" s="70">
        <f t="shared" si="4"/>
        <v>0</v>
      </c>
      <c r="G77" s="70">
        <f t="shared" si="4"/>
        <v>0</v>
      </c>
    </row>
    <row r="78" spans="1:7" x14ac:dyDescent="0.25">
      <c r="A78" s="2" t="s">
        <v>37</v>
      </c>
      <c r="B78" s="55"/>
      <c r="C78" s="55"/>
      <c r="D78" s="73"/>
      <c r="E78" s="73"/>
      <c r="F78" s="75"/>
      <c r="G78" s="75"/>
    </row>
    <row r="79" spans="1:7" x14ac:dyDescent="0.25">
      <c r="A79" s="2" t="s">
        <v>38</v>
      </c>
      <c r="B79" s="55"/>
      <c r="C79" s="55"/>
      <c r="D79" s="73"/>
      <c r="E79" s="73"/>
      <c r="F79" s="75"/>
      <c r="G79" s="75"/>
    </row>
    <row r="80" spans="1:7" x14ac:dyDescent="0.25">
      <c r="A80" s="2" t="s">
        <v>39</v>
      </c>
      <c r="B80" s="55"/>
      <c r="C80" s="55"/>
      <c r="D80" s="73"/>
      <c r="E80" s="73"/>
      <c r="F80" s="75"/>
      <c r="G80" s="75"/>
    </row>
    <row r="81" spans="1:12" x14ac:dyDescent="0.25">
      <c r="B81"/>
      <c r="C81"/>
      <c r="E81"/>
      <c r="F81" s="70"/>
      <c r="G81" s="70"/>
    </row>
    <row r="82" spans="1:12" x14ac:dyDescent="0.25">
      <c r="A82" s="69" t="s">
        <v>45</v>
      </c>
      <c r="B82" s="69"/>
      <c r="C82"/>
      <c r="E82"/>
    </row>
    <row r="83" spans="1:12" x14ac:dyDescent="0.25">
      <c r="A83" s="1" t="s">
        <v>1</v>
      </c>
      <c r="B83" s="1" t="s">
        <v>2</v>
      </c>
      <c r="C83" s="1" t="s">
        <v>3</v>
      </c>
      <c r="D83" s="1" t="s">
        <v>96</v>
      </c>
      <c r="E83" s="1" t="s">
        <v>5</v>
      </c>
      <c r="F83" s="1" t="s">
        <v>6</v>
      </c>
      <c r="G83" s="1" t="s">
        <v>7</v>
      </c>
      <c r="H83" s="1" t="s">
        <v>83</v>
      </c>
      <c r="I83" s="1" t="s">
        <v>84</v>
      </c>
      <c r="J83" s="1" t="s">
        <v>106</v>
      </c>
    </row>
    <row r="84" spans="1:12" x14ac:dyDescent="0.25">
      <c r="A84" s="2" t="s">
        <v>61</v>
      </c>
      <c r="B84" s="2" t="s">
        <v>9</v>
      </c>
      <c r="C84" s="2" t="s">
        <v>9</v>
      </c>
      <c r="D84" s="25" t="s">
        <v>97</v>
      </c>
      <c r="E84" s="2" t="s">
        <v>10</v>
      </c>
      <c r="F84" s="24">
        <v>44743</v>
      </c>
      <c r="G84" s="2" t="s">
        <v>11</v>
      </c>
      <c r="H84" s="2" t="s">
        <v>98</v>
      </c>
      <c r="I84" s="2" t="s">
        <v>98</v>
      </c>
      <c r="J84" s="2" t="s">
        <v>9</v>
      </c>
    </row>
    <row r="85" spans="1:12" x14ac:dyDescent="0.25">
      <c r="B85"/>
      <c r="C85"/>
      <c r="E85"/>
    </row>
    <row r="86" spans="1:12" ht="47.45" customHeight="1" x14ac:dyDescent="0.25">
      <c r="A86" s="1" t="s">
        <v>12</v>
      </c>
      <c r="B86" s="3" t="s">
        <v>87</v>
      </c>
      <c r="C86" s="7" t="s">
        <v>88</v>
      </c>
      <c r="D86" s="3" t="s">
        <v>89</v>
      </c>
      <c r="E86" s="7" t="s">
        <v>90</v>
      </c>
      <c r="F86" s="3" t="s">
        <v>91</v>
      </c>
      <c r="G86" s="3" t="s">
        <v>92</v>
      </c>
      <c r="H86" s="4"/>
      <c r="J86" s="11"/>
      <c r="K86" s="11"/>
      <c r="L86" s="11"/>
    </row>
    <row r="87" spans="1:12" x14ac:dyDescent="0.25">
      <c r="A87" s="9" t="s">
        <v>19</v>
      </c>
      <c r="B87" s="37">
        <v>160446</v>
      </c>
      <c r="C87" s="38">
        <v>167608</v>
      </c>
      <c r="D87" s="37">
        <v>160446</v>
      </c>
      <c r="E87" s="38">
        <v>167609</v>
      </c>
      <c r="F87" s="70">
        <f>((B87-D87)/B87)</f>
        <v>0</v>
      </c>
      <c r="G87" s="70">
        <f>((C87-E87)/C87)</f>
        <v>-5.966302324471386E-6</v>
      </c>
    </row>
    <row r="88" spans="1:12" x14ac:dyDescent="0.25">
      <c r="A88" s="9" t="s">
        <v>20</v>
      </c>
      <c r="B88" s="37">
        <v>160446</v>
      </c>
      <c r="C88" s="38">
        <v>167608</v>
      </c>
      <c r="D88" s="37">
        <v>160446</v>
      </c>
      <c r="E88" s="38">
        <v>167609</v>
      </c>
      <c r="F88" s="70">
        <f t="shared" ref="F88:G95" si="5">((B88-D88)/B88)</f>
        <v>0</v>
      </c>
      <c r="G88" s="70">
        <f t="shared" si="5"/>
        <v>-5.966302324471386E-6</v>
      </c>
    </row>
    <row r="89" spans="1:12" x14ac:dyDescent="0.25">
      <c r="A89" s="9" t="s">
        <v>21</v>
      </c>
      <c r="B89" s="39">
        <v>281.83</v>
      </c>
      <c r="C89" s="6">
        <v>293</v>
      </c>
      <c r="D89" s="39">
        <v>281.83</v>
      </c>
      <c r="E89" s="6">
        <v>293</v>
      </c>
      <c r="F89" s="70">
        <f t="shared" si="5"/>
        <v>0</v>
      </c>
      <c r="G89" s="70">
        <f t="shared" si="5"/>
        <v>0</v>
      </c>
    </row>
    <row r="90" spans="1:12" x14ac:dyDescent="0.25">
      <c r="A90" s="10" t="s">
        <v>22</v>
      </c>
      <c r="B90" s="6">
        <v>216.16</v>
      </c>
      <c r="C90" s="39">
        <v>223.36</v>
      </c>
      <c r="D90" s="6">
        <v>216.16</v>
      </c>
      <c r="E90" s="39">
        <v>223.36</v>
      </c>
      <c r="F90" s="70">
        <f t="shared" si="5"/>
        <v>0</v>
      </c>
      <c r="G90" s="70">
        <f t="shared" si="5"/>
        <v>0</v>
      </c>
    </row>
    <row r="91" spans="1:12" x14ac:dyDescent="0.25">
      <c r="A91" s="2" t="s">
        <v>23</v>
      </c>
      <c r="B91" s="18">
        <v>0.76700000000000002</v>
      </c>
      <c r="C91" s="76">
        <v>0.76200000000000001</v>
      </c>
      <c r="D91" s="26">
        <v>0.76700000000000002</v>
      </c>
      <c r="E91" s="40">
        <v>0.76200000000000001</v>
      </c>
      <c r="F91" s="70">
        <f t="shared" si="5"/>
        <v>0</v>
      </c>
      <c r="G91" s="70">
        <f t="shared" si="5"/>
        <v>0</v>
      </c>
    </row>
    <row r="92" spans="1:12" x14ac:dyDescent="0.25">
      <c r="A92" s="2" t="s">
        <v>24</v>
      </c>
      <c r="B92" s="6">
        <v>2025.49</v>
      </c>
      <c r="C92" s="39">
        <v>2277.7399999999998</v>
      </c>
      <c r="D92" s="6">
        <v>2025.49</v>
      </c>
      <c r="E92" s="39">
        <v>2277.7399999999998</v>
      </c>
      <c r="F92" s="70">
        <f t="shared" si="5"/>
        <v>0</v>
      </c>
      <c r="G92" s="70">
        <f t="shared" si="5"/>
        <v>0</v>
      </c>
    </row>
    <row r="93" spans="1:12" x14ac:dyDescent="0.25">
      <c r="A93" s="2" t="s">
        <v>25</v>
      </c>
      <c r="B93" s="6">
        <v>27.55</v>
      </c>
      <c r="C93" s="39">
        <v>22.25</v>
      </c>
      <c r="D93" s="6">
        <v>27.55</v>
      </c>
      <c r="E93" s="39">
        <v>22.25</v>
      </c>
      <c r="F93" s="70">
        <f t="shared" si="5"/>
        <v>0</v>
      </c>
      <c r="G93" s="70">
        <f t="shared" si="5"/>
        <v>0</v>
      </c>
    </row>
    <row r="94" spans="1:12" x14ac:dyDescent="0.25">
      <c r="A94" s="2" t="s">
        <v>26</v>
      </c>
      <c r="B94" s="41">
        <v>207</v>
      </c>
      <c r="C94" s="42">
        <v>174</v>
      </c>
      <c r="D94" s="41">
        <v>207.8</v>
      </c>
      <c r="E94" s="42">
        <v>173.7</v>
      </c>
      <c r="F94" s="70">
        <f t="shared" si="5"/>
        <v>-3.8647342995169632E-3</v>
      </c>
      <c r="G94" s="70">
        <f t="shared" si="5"/>
        <v>1.724137931034548E-3</v>
      </c>
    </row>
    <row r="95" spans="1:12" x14ac:dyDescent="0.25">
      <c r="A95" s="2" t="s">
        <v>27</v>
      </c>
      <c r="B95" s="6">
        <v>1591</v>
      </c>
      <c r="C95" s="39">
        <v>1537</v>
      </c>
      <c r="D95" s="6">
        <v>1591</v>
      </c>
      <c r="E95" s="39">
        <v>1537</v>
      </c>
      <c r="F95" s="70">
        <f t="shared" si="5"/>
        <v>0</v>
      </c>
      <c r="G95" s="70">
        <f t="shared" si="5"/>
        <v>0</v>
      </c>
    </row>
    <row r="96" spans="1:12" x14ac:dyDescent="0.25">
      <c r="A96" s="2" t="s">
        <v>28</v>
      </c>
      <c r="B96" s="49"/>
      <c r="C96" s="50"/>
      <c r="D96" s="49"/>
      <c r="E96" s="50"/>
      <c r="F96" s="75"/>
      <c r="G96" s="75"/>
    </row>
    <row r="97" spans="1:10" x14ac:dyDescent="0.25">
      <c r="A97" s="2" t="s">
        <v>29</v>
      </c>
      <c r="B97" s="52"/>
      <c r="C97" s="53"/>
      <c r="D97" s="52"/>
      <c r="E97" s="53"/>
      <c r="F97" s="75"/>
      <c r="G97" s="75"/>
    </row>
    <row r="98" spans="1:10" x14ac:dyDescent="0.25">
      <c r="A98" s="2" t="s">
        <v>30</v>
      </c>
      <c r="B98" s="49"/>
      <c r="C98" s="50"/>
      <c r="D98" s="49"/>
      <c r="E98" s="50"/>
      <c r="F98" s="75"/>
      <c r="G98" s="75"/>
    </row>
    <row r="99" spans="1:10" x14ac:dyDescent="0.25">
      <c r="A99" s="2" t="s">
        <v>31</v>
      </c>
      <c r="B99" s="6">
        <v>21.22</v>
      </c>
      <c r="C99" s="39">
        <v>23.22</v>
      </c>
      <c r="D99" s="6">
        <v>21.22</v>
      </c>
      <c r="E99" s="39">
        <v>23.22</v>
      </c>
      <c r="F99" s="70">
        <f t="shared" ref="F99:G104" si="6">((B99-D99)/B99)</f>
        <v>0</v>
      </c>
      <c r="G99" s="70">
        <f t="shared" si="6"/>
        <v>0</v>
      </c>
    </row>
    <row r="100" spans="1:10" x14ac:dyDescent="0.25">
      <c r="A100" s="2" t="s">
        <v>32</v>
      </c>
      <c r="B100" s="45">
        <v>9993</v>
      </c>
      <c r="C100" s="46">
        <v>8100</v>
      </c>
      <c r="D100" s="43">
        <v>9993.2999999999993</v>
      </c>
      <c r="E100" s="44">
        <v>8100</v>
      </c>
      <c r="F100" s="70">
        <f t="shared" si="6"/>
        <v>-3.0021014710224398E-5</v>
      </c>
      <c r="G100" s="70">
        <f t="shared" si="6"/>
        <v>0</v>
      </c>
    </row>
    <row r="101" spans="1:10" x14ac:dyDescent="0.25">
      <c r="A101" s="2" t="s">
        <v>33</v>
      </c>
      <c r="B101" s="6">
        <v>25</v>
      </c>
      <c r="C101" s="39">
        <v>34</v>
      </c>
      <c r="D101" s="43">
        <v>25</v>
      </c>
      <c r="E101" s="44">
        <v>34</v>
      </c>
      <c r="F101" s="70">
        <f t="shared" si="6"/>
        <v>0</v>
      </c>
      <c r="G101" s="70">
        <f t="shared" si="6"/>
        <v>0</v>
      </c>
    </row>
    <row r="102" spans="1:10" x14ac:dyDescent="0.25">
      <c r="A102" s="2" t="s">
        <v>34</v>
      </c>
      <c r="B102" s="6">
        <v>4.76</v>
      </c>
      <c r="C102" s="6">
        <v>2.77</v>
      </c>
      <c r="D102" s="47">
        <v>4.76</v>
      </c>
      <c r="E102" s="47">
        <v>2.77</v>
      </c>
      <c r="F102" s="70">
        <f t="shared" si="6"/>
        <v>0</v>
      </c>
      <c r="G102" s="70">
        <f t="shared" si="6"/>
        <v>0</v>
      </c>
    </row>
    <row r="103" spans="1:10" x14ac:dyDescent="0.25">
      <c r="A103" s="2" t="s">
        <v>93</v>
      </c>
      <c r="B103" s="43">
        <v>2714</v>
      </c>
      <c r="C103" s="43">
        <v>2322</v>
      </c>
      <c r="D103" s="43">
        <v>2714.8</v>
      </c>
      <c r="E103" s="43">
        <v>2322.4</v>
      </c>
      <c r="F103" s="70">
        <f t="shared" si="6"/>
        <v>-2.9476787030220409E-4</v>
      </c>
      <c r="G103" s="70">
        <f t="shared" si="6"/>
        <v>-1.7226528854439747E-4</v>
      </c>
    </row>
    <row r="104" spans="1:10" x14ac:dyDescent="0.25">
      <c r="A104" s="2" t="s">
        <v>36</v>
      </c>
      <c r="B104" s="6">
        <v>21</v>
      </c>
      <c r="C104" s="6">
        <v>14</v>
      </c>
      <c r="D104" s="47">
        <v>21</v>
      </c>
      <c r="E104" s="47">
        <v>14</v>
      </c>
      <c r="F104" s="70">
        <f t="shared" si="6"/>
        <v>0</v>
      </c>
      <c r="G104" s="70">
        <f t="shared" si="6"/>
        <v>0</v>
      </c>
    </row>
    <row r="105" spans="1:10" x14ac:dyDescent="0.25">
      <c r="A105" s="2" t="s">
        <v>37</v>
      </c>
      <c r="B105" s="55"/>
      <c r="C105" s="55"/>
      <c r="D105" s="73"/>
      <c r="E105" s="73"/>
      <c r="F105" s="73"/>
      <c r="G105" s="73"/>
    </row>
    <row r="106" spans="1:10" x14ac:dyDescent="0.25">
      <c r="A106" s="2" t="s">
        <v>38</v>
      </c>
      <c r="B106" s="55"/>
      <c r="C106" s="55"/>
      <c r="D106" s="73"/>
      <c r="E106" s="73"/>
      <c r="F106" s="55"/>
      <c r="G106" s="74"/>
    </row>
    <row r="107" spans="1:10" x14ac:dyDescent="0.25">
      <c r="A107" s="2" t="s">
        <v>39</v>
      </c>
      <c r="B107" s="55"/>
      <c r="C107" s="55"/>
      <c r="D107" s="73"/>
      <c r="E107" s="73"/>
      <c r="F107" s="55"/>
      <c r="G107" s="74"/>
    </row>
    <row r="108" spans="1:10" x14ac:dyDescent="0.25">
      <c r="B108"/>
      <c r="C108"/>
      <c r="E108"/>
    </row>
    <row r="109" spans="1:10" x14ac:dyDescent="0.25">
      <c r="A109" s="69" t="s">
        <v>47</v>
      </c>
      <c r="B109" s="69"/>
      <c r="C109"/>
      <c r="E109"/>
    </row>
    <row r="110" spans="1:10" x14ac:dyDescent="0.25">
      <c r="A110" s="1" t="s">
        <v>1</v>
      </c>
      <c r="B110" s="1" t="s">
        <v>2</v>
      </c>
      <c r="C110" s="1" t="s">
        <v>3</v>
      </c>
      <c r="D110" s="1" t="s">
        <v>111</v>
      </c>
      <c r="E110" s="1" t="s">
        <v>5</v>
      </c>
      <c r="F110" s="1" t="s">
        <v>6</v>
      </c>
      <c r="G110" s="1" t="s">
        <v>7</v>
      </c>
      <c r="H110" s="1" t="s">
        <v>83</v>
      </c>
      <c r="I110" s="1" t="s">
        <v>84</v>
      </c>
      <c r="J110" s="1" t="s">
        <v>106</v>
      </c>
    </row>
    <row r="111" spans="1:10" x14ac:dyDescent="0.25">
      <c r="A111" s="2" t="s">
        <v>61</v>
      </c>
      <c r="B111" s="2" t="s">
        <v>9</v>
      </c>
      <c r="C111" s="2" t="s">
        <v>9</v>
      </c>
      <c r="D111" s="25" t="s">
        <v>99</v>
      </c>
      <c r="E111" s="2" t="s">
        <v>10</v>
      </c>
      <c r="F111" s="24">
        <v>44743</v>
      </c>
      <c r="G111" s="25" t="s">
        <v>41</v>
      </c>
      <c r="H111" s="2" t="s">
        <v>9</v>
      </c>
      <c r="I111" s="2" t="s">
        <v>9</v>
      </c>
      <c r="J111" s="2" t="s">
        <v>110</v>
      </c>
    </row>
    <row r="112" spans="1:10" x14ac:dyDescent="0.25">
      <c r="B112"/>
      <c r="C112"/>
      <c r="E112"/>
    </row>
    <row r="113" spans="1:12" ht="47.45" customHeight="1" x14ac:dyDescent="0.25">
      <c r="A113" s="1" t="s">
        <v>12</v>
      </c>
      <c r="B113" s="3" t="s">
        <v>87</v>
      </c>
      <c r="C113" s="7" t="s">
        <v>88</v>
      </c>
      <c r="D113" s="3" t="s">
        <v>100</v>
      </c>
      <c r="E113" s="7" t="s">
        <v>101</v>
      </c>
      <c r="F113" s="3" t="s">
        <v>91</v>
      </c>
      <c r="G113" s="3" t="s">
        <v>92</v>
      </c>
      <c r="H113" s="4"/>
      <c r="J113" s="11"/>
      <c r="K113" s="11"/>
      <c r="L113" s="11"/>
    </row>
    <row r="114" spans="1:12" x14ac:dyDescent="0.25">
      <c r="A114" s="9" t="s">
        <v>19</v>
      </c>
      <c r="B114" s="37">
        <v>611346</v>
      </c>
      <c r="C114" s="38">
        <v>632609</v>
      </c>
      <c r="D114" s="37">
        <v>611347</v>
      </c>
      <c r="E114" s="38">
        <v>632610</v>
      </c>
      <c r="F114" s="70">
        <f>((B114-D114)/B114)</f>
        <v>-1.6357349193419112E-6</v>
      </c>
      <c r="G114" s="70">
        <f>((C114-E114)/C114)</f>
        <v>-1.5807552532448954E-6</v>
      </c>
    </row>
    <row r="115" spans="1:12" x14ac:dyDescent="0.25">
      <c r="A115" s="9" t="s">
        <v>20</v>
      </c>
      <c r="B115" s="37">
        <v>1784341</v>
      </c>
      <c r="C115" s="38">
        <v>1881809</v>
      </c>
      <c r="D115" s="37">
        <v>1784341</v>
      </c>
      <c r="E115" s="38">
        <v>1881810</v>
      </c>
      <c r="F115" s="70">
        <f t="shared" ref="F115:G123" si="7">((B115-D115)/B115)</f>
        <v>0</v>
      </c>
      <c r="G115" s="70">
        <f t="shared" si="7"/>
        <v>-5.3140355902219618E-7</v>
      </c>
    </row>
    <row r="116" spans="1:12" x14ac:dyDescent="0.25">
      <c r="A116" s="9" t="s">
        <v>21</v>
      </c>
      <c r="B116" s="6">
        <v>935.89</v>
      </c>
      <c r="C116" s="39">
        <v>997.88</v>
      </c>
      <c r="D116" s="39">
        <v>935.89</v>
      </c>
      <c r="E116" s="6">
        <v>997.88</v>
      </c>
      <c r="F116" s="70">
        <f t="shared" si="7"/>
        <v>0</v>
      </c>
      <c r="G116" s="70">
        <f t="shared" si="7"/>
        <v>0</v>
      </c>
    </row>
    <row r="117" spans="1:12" x14ac:dyDescent="0.25">
      <c r="A117" s="10" t="s">
        <v>22</v>
      </c>
      <c r="B117" s="6">
        <v>822.42</v>
      </c>
      <c r="C117" s="39">
        <v>852.32</v>
      </c>
      <c r="D117" s="6">
        <v>822.42</v>
      </c>
      <c r="E117" s="39">
        <v>852.32</v>
      </c>
      <c r="F117" s="70">
        <f t="shared" si="7"/>
        <v>0</v>
      </c>
      <c r="G117" s="70">
        <f t="shared" si="7"/>
        <v>0</v>
      </c>
    </row>
    <row r="118" spans="1:12" x14ac:dyDescent="0.25">
      <c r="A118" s="2" t="s">
        <v>23</v>
      </c>
      <c r="B118" s="26">
        <v>0.879</v>
      </c>
      <c r="C118" s="40">
        <v>0.85399999999999998</v>
      </c>
      <c r="D118" s="26">
        <v>0.879</v>
      </c>
      <c r="E118" s="40">
        <v>0.85399999999999998</v>
      </c>
      <c r="F118" s="70">
        <f t="shared" si="7"/>
        <v>0</v>
      </c>
      <c r="G118" s="70">
        <f t="shared" si="7"/>
        <v>0</v>
      </c>
    </row>
    <row r="119" spans="1:12" x14ac:dyDescent="0.25">
      <c r="A119" s="2" t="s">
        <v>24</v>
      </c>
      <c r="B119" s="6">
        <v>1345.55</v>
      </c>
      <c r="C119" s="39">
        <v>1492.7</v>
      </c>
      <c r="D119" s="6">
        <v>1345.55</v>
      </c>
      <c r="E119" s="39">
        <v>1492.7</v>
      </c>
      <c r="F119" s="70">
        <f t="shared" si="7"/>
        <v>0</v>
      </c>
      <c r="G119" s="70">
        <f t="shared" si="7"/>
        <v>0</v>
      </c>
    </row>
    <row r="120" spans="1:12" x14ac:dyDescent="0.25">
      <c r="A120" s="2" t="s">
        <v>25</v>
      </c>
      <c r="B120" s="6">
        <v>212.5</v>
      </c>
      <c r="C120" s="39">
        <v>198.4</v>
      </c>
      <c r="D120" s="6">
        <v>212.15</v>
      </c>
      <c r="E120" s="39">
        <v>198.4</v>
      </c>
      <c r="F120" s="70">
        <f t="shared" si="7"/>
        <v>1.6470588235293849E-3</v>
      </c>
      <c r="G120" s="70">
        <f t="shared" si="7"/>
        <v>0</v>
      </c>
    </row>
    <row r="121" spans="1:12" x14ac:dyDescent="0.25">
      <c r="A121" s="2" t="s">
        <v>26</v>
      </c>
      <c r="B121" s="41">
        <v>254</v>
      </c>
      <c r="C121" s="42">
        <v>225</v>
      </c>
      <c r="D121" s="41">
        <v>253.8</v>
      </c>
      <c r="E121" s="42">
        <v>225.2</v>
      </c>
      <c r="F121" s="70">
        <f t="shared" si="7"/>
        <v>7.8740157480310482E-4</v>
      </c>
      <c r="G121" s="70">
        <f t="shared" si="7"/>
        <v>-8.8888888888883841E-4</v>
      </c>
    </row>
    <row r="122" spans="1:12" x14ac:dyDescent="0.25">
      <c r="A122" s="2" t="s">
        <v>27</v>
      </c>
      <c r="B122" s="6">
        <v>10029</v>
      </c>
      <c r="C122" s="39">
        <v>10571</v>
      </c>
      <c r="D122" s="6">
        <v>10029</v>
      </c>
      <c r="E122" s="39">
        <v>10571</v>
      </c>
      <c r="F122" s="70">
        <f t="shared" si="7"/>
        <v>0</v>
      </c>
      <c r="G122" s="70">
        <f t="shared" si="7"/>
        <v>0</v>
      </c>
    </row>
    <row r="123" spans="1:12" x14ac:dyDescent="0.25">
      <c r="A123" s="2" t="s">
        <v>28</v>
      </c>
      <c r="B123" s="6">
        <v>50.9</v>
      </c>
      <c r="C123" s="39">
        <v>53.32</v>
      </c>
      <c r="D123" s="6">
        <v>50.9</v>
      </c>
      <c r="E123" s="39">
        <v>53.52</v>
      </c>
      <c r="F123" s="70">
        <f t="shared" si="7"/>
        <v>0</v>
      </c>
      <c r="G123" s="70">
        <f t="shared" si="7"/>
        <v>-3.7509377344336617E-3</v>
      </c>
    </row>
    <row r="124" spans="1:12" x14ac:dyDescent="0.25">
      <c r="A124" s="2" t="s">
        <v>29</v>
      </c>
      <c r="B124" s="52"/>
      <c r="C124" s="53"/>
      <c r="D124" s="52"/>
      <c r="E124" s="53"/>
      <c r="F124" s="75"/>
      <c r="G124" s="75"/>
    </row>
    <row r="125" spans="1:12" x14ac:dyDescent="0.25">
      <c r="A125" s="2" t="s">
        <v>30</v>
      </c>
      <c r="B125" s="49"/>
      <c r="C125" s="50"/>
      <c r="D125" s="49"/>
      <c r="E125" s="50"/>
      <c r="F125" s="75"/>
      <c r="G125" s="75"/>
    </row>
    <row r="126" spans="1:12" x14ac:dyDescent="0.25">
      <c r="A126" s="2" t="s">
        <v>31</v>
      </c>
      <c r="B126" s="6">
        <v>109.69</v>
      </c>
      <c r="C126" s="39">
        <v>118.57</v>
      </c>
      <c r="D126" s="6">
        <v>109.69</v>
      </c>
      <c r="E126" s="39">
        <v>118.57</v>
      </c>
      <c r="F126" s="70">
        <f t="shared" ref="F126:G131" si="8">((B126-D126)/B126)</f>
        <v>0</v>
      </c>
      <c r="G126" s="70">
        <f t="shared" si="8"/>
        <v>0</v>
      </c>
    </row>
    <row r="127" spans="1:12" x14ac:dyDescent="0.25">
      <c r="A127" s="2" t="s">
        <v>32</v>
      </c>
      <c r="B127" s="45">
        <v>14011</v>
      </c>
      <c r="C127" s="46">
        <v>13748</v>
      </c>
      <c r="D127" s="43">
        <v>14011.1</v>
      </c>
      <c r="E127" s="44">
        <v>13748.9</v>
      </c>
      <c r="F127" s="70">
        <f t="shared" si="8"/>
        <v>-7.1372493041441584E-6</v>
      </c>
      <c r="G127" s="70">
        <f t="shared" si="8"/>
        <v>-6.546406750070092E-5</v>
      </c>
    </row>
    <row r="128" spans="1:12" x14ac:dyDescent="0.25">
      <c r="A128" s="2" t="s">
        <v>33</v>
      </c>
      <c r="B128" s="6">
        <v>94</v>
      </c>
      <c r="C128" s="39">
        <v>103</v>
      </c>
      <c r="D128" s="6">
        <v>94</v>
      </c>
      <c r="E128" s="39">
        <v>103</v>
      </c>
      <c r="F128" s="70">
        <f t="shared" si="8"/>
        <v>0</v>
      </c>
      <c r="G128" s="70">
        <f t="shared" si="8"/>
        <v>0</v>
      </c>
    </row>
    <row r="129" spans="1:12" x14ac:dyDescent="0.25">
      <c r="A129" s="2" t="s">
        <v>34</v>
      </c>
      <c r="B129" s="6">
        <v>262.3</v>
      </c>
      <c r="C129" s="6">
        <v>333.57</v>
      </c>
      <c r="D129" s="47">
        <v>262.3</v>
      </c>
      <c r="E129" s="47">
        <v>333.57</v>
      </c>
      <c r="F129" s="70">
        <f t="shared" si="8"/>
        <v>0</v>
      </c>
      <c r="G129" s="70">
        <f t="shared" si="8"/>
        <v>0</v>
      </c>
    </row>
    <row r="130" spans="1:12" s="62" customFormat="1" x14ac:dyDescent="0.25">
      <c r="A130" s="2" t="s">
        <v>93</v>
      </c>
      <c r="B130" s="43">
        <v>25537</v>
      </c>
      <c r="C130" s="43">
        <v>27158</v>
      </c>
      <c r="D130" s="43">
        <v>25536.7</v>
      </c>
      <c r="E130" s="43">
        <v>27158.6</v>
      </c>
      <c r="F130" s="70">
        <f t="shared" si="8"/>
        <v>1.1747660257636856E-5</v>
      </c>
      <c r="G130" s="70">
        <f t="shared" si="8"/>
        <v>-2.209293762421919E-5</v>
      </c>
      <c r="H130"/>
      <c r="I130"/>
      <c r="J130"/>
    </row>
    <row r="131" spans="1:12" x14ac:dyDescent="0.25">
      <c r="A131" s="2" t="s">
        <v>36</v>
      </c>
      <c r="B131" s="6">
        <v>123</v>
      </c>
      <c r="C131" s="6">
        <v>147</v>
      </c>
      <c r="D131" s="47">
        <v>123</v>
      </c>
      <c r="E131" s="47">
        <v>147</v>
      </c>
      <c r="F131" s="70">
        <f t="shared" si="8"/>
        <v>0</v>
      </c>
      <c r="G131" s="70">
        <f t="shared" si="8"/>
        <v>0</v>
      </c>
    </row>
    <row r="132" spans="1:12" x14ac:dyDescent="0.25">
      <c r="A132" s="2" t="s">
        <v>37</v>
      </c>
      <c r="B132" s="55"/>
      <c r="C132" s="55"/>
      <c r="D132" s="73"/>
      <c r="E132" s="73"/>
      <c r="F132" s="73"/>
      <c r="G132" s="73"/>
    </row>
    <row r="133" spans="1:12" x14ac:dyDescent="0.25">
      <c r="A133" s="2" t="s">
        <v>38</v>
      </c>
      <c r="B133" s="55"/>
      <c r="C133" s="55"/>
      <c r="D133" s="73"/>
      <c r="E133" s="73"/>
      <c r="F133" s="55"/>
      <c r="G133" s="74"/>
    </row>
    <row r="134" spans="1:12" x14ac:dyDescent="0.25">
      <c r="A134" s="2" t="s">
        <v>39</v>
      </c>
      <c r="B134" s="55"/>
      <c r="C134" s="55"/>
      <c r="D134" s="73"/>
      <c r="E134" s="73"/>
      <c r="F134" s="55"/>
      <c r="G134" s="74"/>
    </row>
    <row r="135" spans="1:12" x14ac:dyDescent="0.25">
      <c r="B135"/>
      <c r="C135"/>
      <c r="E135"/>
    </row>
    <row r="136" spans="1:12" x14ac:dyDescent="0.25">
      <c r="A136" s="69" t="s">
        <v>49</v>
      </c>
      <c r="B136" s="69"/>
      <c r="C136"/>
      <c r="E136"/>
    </row>
    <row r="137" spans="1:12" x14ac:dyDescent="0.25">
      <c r="A137" s="1" t="s">
        <v>1</v>
      </c>
      <c r="B137" s="1" t="s">
        <v>2</v>
      </c>
      <c r="C137" s="1" t="s">
        <v>3</v>
      </c>
      <c r="D137" s="1" t="s">
        <v>4</v>
      </c>
      <c r="E137" s="1" t="s">
        <v>5</v>
      </c>
      <c r="F137" s="1" t="s">
        <v>6</v>
      </c>
      <c r="G137" s="1" t="s">
        <v>7</v>
      </c>
      <c r="H137" s="1" t="s">
        <v>83</v>
      </c>
      <c r="I137" s="1" t="s">
        <v>84</v>
      </c>
      <c r="J137" s="1" t="s">
        <v>106</v>
      </c>
    </row>
    <row r="138" spans="1:12" x14ac:dyDescent="0.25">
      <c r="A138" s="2" t="s">
        <v>69</v>
      </c>
      <c r="B138" s="2" t="s">
        <v>9</v>
      </c>
      <c r="C138" s="25" t="s">
        <v>69</v>
      </c>
      <c r="D138" s="2" t="s">
        <v>9</v>
      </c>
      <c r="E138" s="2" t="s">
        <v>10</v>
      </c>
      <c r="F138" s="24">
        <v>44743</v>
      </c>
      <c r="G138" s="2" t="s">
        <v>11</v>
      </c>
      <c r="H138" s="2" t="s">
        <v>9</v>
      </c>
      <c r="I138" s="2" t="s">
        <v>9</v>
      </c>
      <c r="J138" s="2" t="s">
        <v>9</v>
      </c>
    </row>
    <row r="139" spans="1:12" x14ac:dyDescent="0.25">
      <c r="B139"/>
      <c r="C139"/>
      <c r="E139"/>
    </row>
    <row r="140" spans="1:12" ht="47.45" customHeight="1" x14ac:dyDescent="0.25">
      <c r="A140" s="1" t="s">
        <v>12</v>
      </c>
      <c r="B140" s="3" t="s">
        <v>87</v>
      </c>
      <c r="C140" s="7" t="s">
        <v>88</v>
      </c>
      <c r="D140" s="3" t="s">
        <v>89</v>
      </c>
      <c r="E140" s="7" t="s">
        <v>90</v>
      </c>
      <c r="F140" s="3" t="s">
        <v>91</v>
      </c>
      <c r="G140" s="3" t="s">
        <v>92</v>
      </c>
      <c r="H140" s="4"/>
      <c r="J140" s="11"/>
      <c r="K140" s="11"/>
      <c r="L140" s="11"/>
    </row>
    <row r="141" spans="1:12" x14ac:dyDescent="0.25">
      <c r="A141" s="9" t="s">
        <v>19</v>
      </c>
      <c r="B141" s="37">
        <v>1305187</v>
      </c>
      <c r="C141" s="38">
        <v>1420156</v>
      </c>
      <c r="D141" s="37">
        <v>1305187</v>
      </c>
      <c r="E141" s="38">
        <v>1420156</v>
      </c>
      <c r="F141" s="70">
        <f>((B141-D141)/B141)</f>
        <v>0</v>
      </c>
      <c r="G141" s="70">
        <f>((C141-E141)/C141)</f>
        <v>0</v>
      </c>
    </row>
    <row r="142" spans="1:12" x14ac:dyDescent="0.25">
      <c r="A142" s="9" t="s">
        <v>20</v>
      </c>
      <c r="B142" s="37">
        <v>1305187</v>
      </c>
      <c r="C142" s="38">
        <v>1420156</v>
      </c>
      <c r="D142" s="37">
        <v>1305187</v>
      </c>
      <c r="E142" s="38">
        <v>1420156</v>
      </c>
      <c r="F142" s="70">
        <f t="shared" ref="F142:G150" si="9">((B142-D142)/B142)</f>
        <v>0</v>
      </c>
      <c r="G142" s="70">
        <f t="shared" si="9"/>
        <v>0</v>
      </c>
    </row>
    <row r="143" spans="1:12" x14ac:dyDescent="0.25">
      <c r="A143" s="9" t="s">
        <v>21</v>
      </c>
      <c r="B143" s="6">
        <v>1144.8800000000001</v>
      </c>
      <c r="C143" s="39">
        <v>1221.01</v>
      </c>
      <c r="D143" s="39">
        <v>1144.8800000000001</v>
      </c>
      <c r="E143" s="6">
        <v>1221.01</v>
      </c>
      <c r="F143" s="70">
        <f t="shared" si="9"/>
        <v>0</v>
      </c>
      <c r="G143" s="70">
        <f t="shared" si="9"/>
        <v>0</v>
      </c>
    </row>
    <row r="144" spans="1:12" x14ac:dyDescent="0.25">
      <c r="A144" s="10" t="s">
        <v>22</v>
      </c>
      <c r="B144" s="6">
        <v>1022.8</v>
      </c>
      <c r="C144" s="39">
        <v>1024.04</v>
      </c>
      <c r="D144" s="6">
        <v>1022.8</v>
      </c>
      <c r="E144" s="39">
        <v>1024.04</v>
      </c>
      <c r="F144" s="70">
        <f t="shared" si="9"/>
        <v>0</v>
      </c>
      <c r="G144" s="70">
        <f t="shared" si="9"/>
        <v>0</v>
      </c>
    </row>
    <row r="145" spans="1:7" x14ac:dyDescent="0.25">
      <c r="A145" s="2" t="s">
        <v>23</v>
      </c>
      <c r="B145" s="26">
        <v>0.89300000000000002</v>
      </c>
      <c r="C145" s="40">
        <v>0.83899999999999997</v>
      </c>
      <c r="D145" s="26">
        <v>0.89300000000000002</v>
      </c>
      <c r="E145" s="40">
        <v>0.83899999999999997</v>
      </c>
      <c r="F145" s="70">
        <f t="shared" si="9"/>
        <v>0</v>
      </c>
      <c r="G145" s="70">
        <f t="shared" si="9"/>
        <v>0</v>
      </c>
    </row>
    <row r="146" spans="1:7" x14ac:dyDescent="0.25">
      <c r="A146" s="2" t="s">
        <v>24</v>
      </c>
      <c r="B146" s="6">
        <v>1382.87</v>
      </c>
      <c r="C146" s="39">
        <v>1373.91</v>
      </c>
      <c r="D146" s="6">
        <v>1382.87</v>
      </c>
      <c r="E146" s="39">
        <v>1373.91</v>
      </c>
      <c r="F146" s="70">
        <f t="shared" si="9"/>
        <v>0</v>
      </c>
      <c r="G146" s="70">
        <f t="shared" si="9"/>
        <v>0</v>
      </c>
    </row>
    <row r="147" spans="1:7" x14ac:dyDescent="0.25">
      <c r="A147" s="2" t="s">
        <v>25</v>
      </c>
      <c r="B147" s="6">
        <v>312.73</v>
      </c>
      <c r="C147" s="39">
        <v>323.70999999999998</v>
      </c>
      <c r="D147" s="6">
        <v>312.73</v>
      </c>
      <c r="E147" s="39">
        <v>323.70999999999998</v>
      </c>
      <c r="F147" s="70">
        <f t="shared" si="9"/>
        <v>0</v>
      </c>
      <c r="G147" s="70">
        <f t="shared" si="9"/>
        <v>0</v>
      </c>
    </row>
    <row r="148" spans="1:7" x14ac:dyDescent="0.25">
      <c r="A148" s="2" t="s">
        <v>26</v>
      </c>
      <c r="B148" s="41">
        <v>297</v>
      </c>
      <c r="C148" s="42">
        <v>302</v>
      </c>
      <c r="D148" s="41">
        <v>297.60000000000002</v>
      </c>
      <c r="E148" s="42">
        <v>302.7</v>
      </c>
      <c r="F148" s="70">
        <f t="shared" si="9"/>
        <v>-2.020202020202097E-3</v>
      </c>
      <c r="G148" s="70">
        <f t="shared" si="9"/>
        <v>-2.3178807947019492E-3</v>
      </c>
    </row>
    <row r="149" spans="1:7" x14ac:dyDescent="0.25">
      <c r="A149" s="2" t="s">
        <v>27</v>
      </c>
      <c r="B149" s="6">
        <v>12612</v>
      </c>
      <c r="C149" s="39">
        <v>12833</v>
      </c>
      <c r="D149" s="6">
        <v>12612</v>
      </c>
      <c r="E149" s="39">
        <v>12833</v>
      </c>
      <c r="F149" s="70">
        <f t="shared" si="9"/>
        <v>0</v>
      </c>
      <c r="G149" s="70">
        <f t="shared" si="9"/>
        <v>0</v>
      </c>
    </row>
    <row r="150" spans="1:7" x14ac:dyDescent="0.25">
      <c r="A150" s="2" t="s">
        <v>28</v>
      </c>
      <c r="B150" s="6">
        <v>162.22999999999999</v>
      </c>
      <c r="C150" s="39">
        <v>156.07</v>
      </c>
      <c r="D150" s="6">
        <v>162.22999999999999</v>
      </c>
      <c r="E150" s="39">
        <v>156.07</v>
      </c>
      <c r="F150" s="70">
        <f t="shared" si="9"/>
        <v>0</v>
      </c>
      <c r="G150" s="70">
        <f t="shared" si="9"/>
        <v>0</v>
      </c>
    </row>
    <row r="151" spans="1:7" x14ac:dyDescent="0.25">
      <c r="A151" s="2" t="s">
        <v>29</v>
      </c>
      <c r="B151" s="52"/>
      <c r="C151" s="53"/>
      <c r="D151" s="52"/>
      <c r="E151" s="53"/>
      <c r="F151" s="75"/>
      <c r="G151" s="75"/>
    </row>
    <row r="152" spans="1:7" x14ac:dyDescent="0.25">
      <c r="A152" s="2" t="s">
        <v>30</v>
      </c>
      <c r="B152" s="49"/>
      <c r="C152" s="50"/>
      <c r="D152" s="49"/>
      <c r="E152" s="50"/>
      <c r="F152" s="75"/>
      <c r="G152" s="75"/>
    </row>
    <row r="153" spans="1:7" x14ac:dyDescent="0.25">
      <c r="A153" s="2" t="s">
        <v>31</v>
      </c>
      <c r="B153" s="6">
        <v>201.44</v>
      </c>
      <c r="C153" s="39">
        <v>197.36</v>
      </c>
      <c r="D153" s="6">
        <v>201.44</v>
      </c>
      <c r="E153" s="39">
        <v>197.36</v>
      </c>
      <c r="F153" s="70">
        <f t="shared" ref="F153:G158" si="10">((B153-D153)/B153)</f>
        <v>0</v>
      </c>
      <c r="G153" s="70">
        <f t="shared" si="10"/>
        <v>0</v>
      </c>
    </row>
    <row r="154" spans="1:7" x14ac:dyDescent="0.25">
      <c r="A154" s="2" t="s">
        <v>32</v>
      </c>
      <c r="B154" s="45">
        <v>18753</v>
      </c>
      <c r="C154" s="46">
        <v>19162</v>
      </c>
      <c r="D154" s="43">
        <v>18753.2</v>
      </c>
      <c r="E154" s="44">
        <v>19162.5</v>
      </c>
      <c r="F154" s="70">
        <f t="shared" si="10"/>
        <v>-1.0664960273061781E-5</v>
      </c>
      <c r="G154" s="70">
        <f t="shared" si="10"/>
        <v>-2.6093309675399228E-5</v>
      </c>
    </row>
    <row r="155" spans="1:7" x14ac:dyDescent="0.25">
      <c r="A155" s="2" t="s">
        <v>33</v>
      </c>
      <c r="B155" s="6">
        <v>129</v>
      </c>
      <c r="C155" s="39">
        <v>124</v>
      </c>
      <c r="D155" s="6">
        <v>129</v>
      </c>
      <c r="E155" s="39">
        <v>124</v>
      </c>
      <c r="F155" s="70">
        <f t="shared" si="10"/>
        <v>0</v>
      </c>
      <c r="G155" s="70">
        <f t="shared" si="10"/>
        <v>0</v>
      </c>
    </row>
    <row r="156" spans="1:7" x14ac:dyDescent="0.25">
      <c r="A156" s="2" t="s">
        <v>34</v>
      </c>
      <c r="B156" s="6">
        <v>71.739999999999995</v>
      </c>
      <c r="C156" s="6">
        <v>74.2</v>
      </c>
      <c r="D156" s="47">
        <v>71.739999999999995</v>
      </c>
      <c r="E156" s="47">
        <v>74.2</v>
      </c>
      <c r="F156" s="70">
        <f t="shared" si="10"/>
        <v>0</v>
      </c>
      <c r="G156" s="70">
        <f t="shared" si="10"/>
        <v>0</v>
      </c>
    </row>
    <row r="157" spans="1:7" x14ac:dyDescent="0.25">
      <c r="A157" s="2" t="s">
        <v>93</v>
      </c>
      <c r="B157" s="43">
        <v>35230</v>
      </c>
      <c r="C157" s="43">
        <v>35902</v>
      </c>
      <c r="D157" s="43">
        <v>35230.199999999997</v>
      </c>
      <c r="E157" s="43">
        <v>35903</v>
      </c>
      <c r="F157" s="70">
        <f t="shared" si="10"/>
        <v>-5.676979846638933E-6</v>
      </c>
      <c r="G157" s="70">
        <f t="shared" si="10"/>
        <v>-2.7853601470670157E-5</v>
      </c>
    </row>
    <row r="158" spans="1:7" x14ac:dyDescent="0.25">
      <c r="A158" s="2" t="s">
        <v>36</v>
      </c>
      <c r="B158" s="6">
        <v>24</v>
      </c>
      <c r="C158" s="6">
        <v>25</v>
      </c>
      <c r="D158" s="47">
        <v>24</v>
      </c>
      <c r="E158" s="47">
        <v>25</v>
      </c>
      <c r="F158" s="70">
        <f t="shared" si="10"/>
        <v>0</v>
      </c>
      <c r="G158" s="70">
        <f t="shared" si="10"/>
        <v>0</v>
      </c>
    </row>
    <row r="159" spans="1:7" x14ac:dyDescent="0.25">
      <c r="A159" s="2" t="s">
        <v>37</v>
      </c>
      <c r="B159" s="55"/>
      <c r="C159" s="55"/>
      <c r="D159" s="73"/>
      <c r="E159" s="73"/>
      <c r="F159" s="73"/>
      <c r="G159" s="73"/>
    </row>
    <row r="160" spans="1:7" x14ac:dyDescent="0.25">
      <c r="A160" s="2" t="s">
        <v>38</v>
      </c>
      <c r="B160" s="55"/>
      <c r="C160" s="55"/>
      <c r="D160" s="73"/>
      <c r="E160" s="73"/>
      <c r="F160" s="55"/>
      <c r="G160" s="74"/>
    </row>
    <row r="161" spans="1:12" x14ac:dyDescent="0.25">
      <c r="A161" s="2" t="s">
        <v>39</v>
      </c>
      <c r="B161" s="55"/>
      <c r="C161" s="55"/>
      <c r="D161" s="73"/>
      <c r="E161" s="73"/>
      <c r="F161" s="55"/>
      <c r="G161" s="74"/>
    </row>
    <row r="162" spans="1:12" x14ac:dyDescent="0.25">
      <c r="B162"/>
      <c r="C162"/>
      <c r="E162"/>
    </row>
    <row r="163" spans="1:12" x14ac:dyDescent="0.25">
      <c r="A163" s="69" t="s">
        <v>51</v>
      </c>
      <c r="B163" s="69"/>
      <c r="C163"/>
      <c r="E163"/>
    </row>
    <row r="164" spans="1:12" x14ac:dyDescent="0.25">
      <c r="A164" s="1" t="s">
        <v>1</v>
      </c>
      <c r="B164" s="1" t="s">
        <v>2</v>
      </c>
      <c r="C164" s="1" t="s">
        <v>3</v>
      </c>
      <c r="D164" s="1" t="s">
        <v>4</v>
      </c>
      <c r="E164" s="1" t="s">
        <v>5</v>
      </c>
      <c r="F164" s="1" t="s">
        <v>6</v>
      </c>
      <c r="G164" s="1" t="s">
        <v>7</v>
      </c>
      <c r="H164" s="1" t="s">
        <v>83</v>
      </c>
      <c r="I164" s="1" t="s">
        <v>84</v>
      </c>
      <c r="J164" s="1" t="s">
        <v>106</v>
      </c>
    </row>
    <row r="165" spans="1:12" x14ac:dyDescent="0.25">
      <c r="A165" s="2" t="s">
        <v>69</v>
      </c>
      <c r="B165" s="25" t="s">
        <v>56</v>
      </c>
      <c r="C165" s="2" t="s">
        <v>9</v>
      </c>
      <c r="D165" s="25" t="s">
        <v>112</v>
      </c>
      <c r="E165" s="2" t="s">
        <v>10</v>
      </c>
      <c r="F165" s="24">
        <v>44743</v>
      </c>
      <c r="G165" s="25" t="s">
        <v>41</v>
      </c>
      <c r="H165" s="2" t="s">
        <v>98</v>
      </c>
      <c r="I165" s="2" t="s">
        <v>98</v>
      </c>
      <c r="J165" s="2" t="s">
        <v>110</v>
      </c>
    </row>
    <row r="166" spans="1:12" x14ac:dyDescent="0.25">
      <c r="B166"/>
      <c r="C166"/>
      <c r="E166"/>
    </row>
    <row r="167" spans="1:12" ht="47.45" customHeight="1" x14ac:dyDescent="0.25">
      <c r="A167" s="1" t="s">
        <v>12</v>
      </c>
      <c r="B167" s="3" t="s">
        <v>87</v>
      </c>
      <c r="C167" s="7" t="s">
        <v>88</v>
      </c>
      <c r="D167" s="3" t="s">
        <v>89</v>
      </c>
      <c r="E167" s="7" t="s">
        <v>90</v>
      </c>
      <c r="F167" s="3" t="s">
        <v>91</v>
      </c>
      <c r="G167" s="3" t="s">
        <v>92</v>
      </c>
      <c r="H167" s="4"/>
      <c r="J167" s="11"/>
      <c r="K167" s="11"/>
      <c r="L167" s="11"/>
    </row>
    <row r="168" spans="1:12" x14ac:dyDescent="0.25">
      <c r="A168" s="9" t="s">
        <v>19</v>
      </c>
      <c r="B168" s="37">
        <v>173811</v>
      </c>
      <c r="C168" s="38">
        <v>194995</v>
      </c>
      <c r="D168" s="37">
        <v>173811</v>
      </c>
      <c r="E168" s="38">
        <v>194995</v>
      </c>
      <c r="F168" s="70">
        <f>((B168-D168)/B168)</f>
        <v>0</v>
      </c>
      <c r="G168" s="70">
        <f>((C168-E168)/C168)</f>
        <v>0</v>
      </c>
    </row>
    <row r="169" spans="1:12" x14ac:dyDescent="0.25">
      <c r="A169" s="9" t="s">
        <v>20</v>
      </c>
      <c r="B169" s="37">
        <v>517307</v>
      </c>
      <c r="C169" s="38">
        <v>579596</v>
      </c>
      <c r="D169" s="37">
        <v>517307</v>
      </c>
      <c r="E169" s="38">
        <v>579596</v>
      </c>
      <c r="F169" s="70">
        <f t="shared" ref="F169:G177" si="11">((B169-D169)/B169)</f>
        <v>0</v>
      </c>
      <c r="G169" s="70">
        <f t="shared" si="11"/>
        <v>0</v>
      </c>
    </row>
    <row r="170" spans="1:12" x14ac:dyDescent="0.25">
      <c r="A170" s="9" t="s">
        <v>21</v>
      </c>
      <c r="B170" s="6">
        <v>1142.52</v>
      </c>
      <c r="C170" s="39">
        <v>1213.5999999999999</v>
      </c>
      <c r="D170" s="39">
        <v>1142.52</v>
      </c>
      <c r="E170" s="6">
        <v>1213.5999999999999</v>
      </c>
      <c r="F170" s="70">
        <f t="shared" si="11"/>
        <v>0</v>
      </c>
      <c r="G170" s="70">
        <f t="shared" si="11"/>
        <v>0</v>
      </c>
    </row>
    <row r="171" spans="1:12" x14ac:dyDescent="0.25">
      <c r="A171" s="10" t="s">
        <v>22</v>
      </c>
      <c r="B171" s="6">
        <v>1040.5899999999999</v>
      </c>
      <c r="C171" s="39">
        <v>1042.72</v>
      </c>
      <c r="D171" s="6">
        <v>1040.5899999999999</v>
      </c>
      <c r="E171" s="39">
        <v>1042.72</v>
      </c>
      <c r="F171" s="70">
        <f t="shared" si="11"/>
        <v>0</v>
      </c>
      <c r="G171" s="70">
        <f t="shared" si="11"/>
        <v>0</v>
      </c>
    </row>
    <row r="172" spans="1:12" x14ac:dyDescent="0.25">
      <c r="A172" s="2" t="s">
        <v>23</v>
      </c>
      <c r="B172" s="26">
        <v>0.91100000000000003</v>
      </c>
      <c r="C172" s="40">
        <v>0.85899999999999999</v>
      </c>
      <c r="D172" s="26">
        <v>0.91100000000000003</v>
      </c>
      <c r="E172" s="40">
        <v>0.85899999999999999</v>
      </c>
      <c r="F172" s="70">
        <f t="shared" si="11"/>
        <v>0</v>
      </c>
      <c r="G172" s="70">
        <f t="shared" si="11"/>
        <v>0</v>
      </c>
    </row>
    <row r="173" spans="1:12" x14ac:dyDescent="0.25">
      <c r="A173" s="2" t="s">
        <v>24</v>
      </c>
      <c r="B173" s="6">
        <v>1217.1400000000001</v>
      </c>
      <c r="C173" s="39">
        <v>1242.07</v>
      </c>
      <c r="D173" s="6">
        <v>1217.1400000000001</v>
      </c>
      <c r="E173" s="39">
        <v>1242.07</v>
      </c>
      <c r="F173" s="70">
        <f t="shared" si="11"/>
        <v>0</v>
      </c>
      <c r="G173" s="70">
        <f t="shared" si="11"/>
        <v>0</v>
      </c>
    </row>
    <row r="174" spans="1:12" x14ac:dyDescent="0.25">
      <c r="A174" s="2" t="s">
        <v>25</v>
      </c>
      <c r="B174" s="6">
        <v>202.22</v>
      </c>
      <c r="C174" s="39">
        <v>224.33</v>
      </c>
      <c r="D174" s="6">
        <v>202.22</v>
      </c>
      <c r="E174" s="39">
        <v>224.33</v>
      </c>
      <c r="F174" s="70">
        <f t="shared" si="11"/>
        <v>0</v>
      </c>
      <c r="G174" s="70">
        <f t="shared" si="11"/>
        <v>0</v>
      </c>
    </row>
    <row r="175" spans="1:12" x14ac:dyDescent="0.25">
      <c r="A175" s="2" t="s">
        <v>26</v>
      </c>
      <c r="B175" s="41">
        <v>136</v>
      </c>
      <c r="C175" s="42">
        <v>148</v>
      </c>
      <c r="D175" s="41">
        <v>136.6</v>
      </c>
      <c r="E175" s="42">
        <v>149.19999999999999</v>
      </c>
      <c r="F175" s="70">
        <f t="shared" si="11"/>
        <v>-4.4117647058823112E-3</v>
      </c>
      <c r="G175" s="70">
        <f t="shared" si="11"/>
        <v>-8.1081081081080305E-3</v>
      </c>
    </row>
    <row r="176" spans="1:12" x14ac:dyDescent="0.25">
      <c r="A176" s="2" t="s">
        <v>27</v>
      </c>
      <c r="B176" s="6">
        <v>17763</v>
      </c>
      <c r="C176" s="39">
        <v>18048</v>
      </c>
      <c r="D176" s="6">
        <v>17763</v>
      </c>
      <c r="E176" s="39">
        <v>18048</v>
      </c>
      <c r="F176" s="70">
        <f t="shared" si="11"/>
        <v>0</v>
      </c>
      <c r="G176" s="70">
        <f t="shared" si="11"/>
        <v>0</v>
      </c>
    </row>
    <row r="177" spans="1:10" x14ac:dyDescent="0.25">
      <c r="A177" s="2" t="s">
        <v>28</v>
      </c>
      <c r="B177" s="6">
        <v>451.94</v>
      </c>
      <c r="C177" s="39">
        <v>417.15</v>
      </c>
      <c r="D177" s="6">
        <v>451.94</v>
      </c>
      <c r="E177" s="39">
        <v>417.15</v>
      </c>
      <c r="F177" s="70">
        <f t="shared" si="11"/>
        <v>0</v>
      </c>
      <c r="G177" s="70">
        <f t="shared" si="11"/>
        <v>0</v>
      </c>
    </row>
    <row r="178" spans="1:10" x14ac:dyDescent="0.25">
      <c r="A178" s="2" t="s">
        <v>29</v>
      </c>
      <c r="B178" s="52"/>
      <c r="C178" s="53"/>
      <c r="D178" s="52"/>
      <c r="E178" s="53"/>
      <c r="F178" s="75"/>
      <c r="G178" s="75"/>
    </row>
    <row r="179" spans="1:10" x14ac:dyDescent="0.25">
      <c r="A179" s="2" t="s">
        <v>30</v>
      </c>
      <c r="B179" s="49"/>
      <c r="C179" s="50"/>
      <c r="D179" s="49"/>
      <c r="E179" s="50"/>
      <c r="F179" s="75"/>
      <c r="G179" s="75"/>
    </row>
    <row r="180" spans="1:10" x14ac:dyDescent="0.25">
      <c r="A180" s="2" t="s">
        <v>31</v>
      </c>
      <c r="B180" s="6">
        <v>158.66</v>
      </c>
      <c r="C180" s="39">
        <v>166.47</v>
      </c>
      <c r="D180" s="6">
        <v>158.66</v>
      </c>
      <c r="E180" s="39">
        <v>166.47</v>
      </c>
      <c r="F180" s="70">
        <f t="shared" ref="F180:G185" si="12">((B180-D180)/B180)</f>
        <v>0</v>
      </c>
      <c r="G180" s="70">
        <f t="shared" si="12"/>
        <v>0</v>
      </c>
    </row>
    <row r="181" spans="1:10" x14ac:dyDescent="0.25">
      <c r="A181" s="2" t="s">
        <v>32</v>
      </c>
      <c r="B181" s="45">
        <v>10766</v>
      </c>
      <c r="C181" s="46">
        <v>11528</v>
      </c>
      <c r="D181" s="43">
        <v>10766.1</v>
      </c>
      <c r="E181" s="44">
        <v>11528.8</v>
      </c>
      <c r="F181" s="70">
        <f t="shared" si="12"/>
        <v>-9.2885008359988668E-6</v>
      </c>
      <c r="G181" s="70">
        <f t="shared" si="12"/>
        <v>-6.939625260229635E-5</v>
      </c>
    </row>
    <row r="182" spans="1:10" x14ac:dyDescent="0.25">
      <c r="A182" s="2" t="s">
        <v>33</v>
      </c>
      <c r="B182" s="6">
        <v>177</v>
      </c>
      <c r="C182" s="39">
        <v>173</v>
      </c>
      <c r="D182" s="6">
        <v>177</v>
      </c>
      <c r="E182" s="39">
        <v>173</v>
      </c>
      <c r="F182" s="70">
        <f t="shared" si="12"/>
        <v>0</v>
      </c>
      <c r="G182" s="70">
        <f t="shared" si="12"/>
        <v>0</v>
      </c>
    </row>
    <row r="183" spans="1:10" x14ac:dyDescent="0.25">
      <c r="A183" s="2" t="s">
        <v>34</v>
      </c>
      <c r="B183" s="6">
        <v>59.57</v>
      </c>
      <c r="C183" s="6">
        <v>58.69</v>
      </c>
      <c r="D183" s="47">
        <v>59.57</v>
      </c>
      <c r="E183" s="47">
        <v>58.69</v>
      </c>
      <c r="F183" s="70">
        <f t="shared" si="12"/>
        <v>0</v>
      </c>
      <c r="G183" s="70">
        <f t="shared" si="12"/>
        <v>0</v>
      </c>
    </row>
    <row r="184" spans="1:10" x14ac:dyDescent="0.25">
      <c r="A184" s="2" t="s">
        <v>93</v>
      </c>
      <c r="B184" s="43">
        <v>27784</v>
      </c>
      <c r="C184" s="43">
        <v>29404</v>
      </c>
      <c r="D184" s="43">
        <v>27784.400000000001</v>
      </c>
      <c r="E184" s="43">
        <v>29404.9</v>
      </c>
      <c r="F184" s="70">
        <f t="shared" si="12"/>
        <v>-1.4396775122424964E-5</v>
      </c>
      <c r="G184" s="70">
        <f t="shared" si="12"/>
        <v>-3.0608080533310268E-5</v>
      </c>
    </row>
    <row r="185" spans="1:10" x14ac:dyDescent="0.25">
      <c r="A185" s="2" t="s">
        <v>36</v>
      </c>
      <c r="B185" s="6">
        <v>26</v>
      </c>
      <c r="C185" s="6">
        <v>24</v>
      </c>
      <c r="D185" s="47">
        <v>26</v>
      </c>
      <c r="E185" s="47">
        <v>24</v>
      </c>
      <c r="F185" s="70">
        <f t="shared" si="12"/>
        <v>0</v>
      </c>
      <c r="G185" s="70">
        <f t="shared" si="12"/>
        <v>0</v>
      </c>
    </row>
    <row r="186" spans="1:10" x14ac:dyDescent="0.25">
      <c r="A186" s="2" t="s">
        <v>37</v>
      </c>
      <c r="B186" s="55"/>
      <c r="C186" s="55"/>
      <c r="D186" s="73"/>
      <c r="E186" s="73"/>
      <c r="F186" s="55"/>
      <c r="G186" s="74"/>
    </row>
    <row r="187" spans="1:10" x14ac:dyDescent="0.25">
      <c r="A187" s="2" t="s">
        <v>38</v>
      </c>
      <c r="B187" s="55"/>
      <c r="C187" s="55"/>
      <c r="D187" s="73"/>
      <c r="E187" s="73"/>
      <c r="F187" s="55"/>
      <c r="G187" s="74"/>
    </row>
    <row r="188" spans="1:10" x14ac:dyDescent="0.25">
      <c r="A188" s="2" t="s">
        <v>39</v>
      </c>
      <c r="B188" s="55"/>
      <c r="C188" s="55"/>
      <c r="D188" s="73"/>
      <c r="E188" s="73"/>
      <c r="F188" s="55"/>
      <c r="G188" s="74"/>
    </row>
    <row r="189" spans="1:10" x14ac:dyDescent="0.25">
      <c r="B189"/>
      <c r="C189"/>
      <c r="E189"/>
    </row>
    <row r="190" spans="1:10" x14ac:dyDescent="0.25">
      <c r="B190"/>
      <c r="C190"/>
      <c r="E190"/>
    </row>
    <row r="191" spans="1:10" x14ac:dyDescent="0.25">
      <c r="A191" s="69" t="s">
        <v>53</v>
      </c>
      <c r="B191" s="69"/>
      <c r="C191"/>
      <c r="E191"/>
    </row>
    <row r="192" spans="1:10" x14ac:dyDescent="0.25">
      <c r="A192" s="1" t="s">
        <v>1</v>
      </c>
      <c r="B192" s="1" t="s">
        <v>2</v>
      </c>
      <c r="C192" s="1" t="s">
        <v>3</v>
      </c>
      <c r="D192" s="1" t="s">
        <v>4</v>
      </c>
      <c r="E192" s="77" t="s">
        <v>5</v>
      </c>
      <c r="F192" s="77" t="s">
        <v>6</v>
      </c>
      <c r="G192" s="77" t="s">
        <v>7</v>
      </c>
      <c r="H192" s="77" t="s">
        <v>83</v>
      </c>
      <c r="I192" s="19" t="s">
        <v>84</v>
      </c>
      <c r="J192" s="1" t="s">
        <v>106</v>
      </c>
    </row>
    <row r="193" spans="1:12" x14ac:dyDescent="0.25">
      <c r="A193" s="2" t="s">
        <v>8</v>
      </c>
      <c r="B193" s="2" t="s">
        <v>9</v>
      </c>
      <c r="C193" s="27" t="s">
        <v>48</v>
      </c>
      <c r="D193" s="26" t="s">
        <v>9</v>
      </c>
      <c r="E193" s="2" t="s">
        <v>44</v>
      </c>
      <c r="F193" s="24">
        <v>44743</v>
      </c>
      <c r="G193" s="2" t="s">
        <v>11</v>
      </c>
      <c r="H193" s="78" t="s">
        <v>85</v>
      </c>
      <c r="I193" s="79" t="s">
        <v>86</v>
      </c>
      <c r="J193" s="2" t="s">
        <v>9</v>
      </c>
    </row>
    <row r="194" spans="1:12" ht="47.45" customHeight="1" x14ac:dyDescent="0.25">
      <c r="B194"/>
      <c r="C194"/>
      <c r="E194"/>
      <c r="K194" s="11"/>
      <c r="L194" s="11"/>
    </row>
    <row r="195" spans="1:12" ht="45" x14ac:dyDescent="0.25">
      <c r="A195" s="1" t="s">
        <v>12</v>
      </c>
      <c r="B195" s="3" t="s">
        <v>87</v>
      </c>
      <c r="C195" s="7" t="s">
        <v>88</v>
      </c>
      <c r="D195" s="3" t="s">
        <v>89</v>
      </c>
      <c r="E195" s="7" t="s">
        <v>90</v>
      </c>
      <c r="F195" s="3" t="s">
        <v>91</v>
      </c>
      <c r="G195" s="3" t="s">
        <v>92</v>
      </c>
      <c r="H195" s="4"/>
      <c r="J195" s="11"/>
    </row>
    <row r="196" spans="1:12" x14ac:dyDescent="0.25">
      <c r="A196" s="9" t="s">
        <v>19</v>
      </c>
      <c r="B196" s="37">
        <v>3404112</v>
      </c>
      <c r="C196" s="38">
        <v>3484858</v>
      </c>
      <c r="D196" s="37">
        <v>3404112</v>
      </c>
      <c r="E196" s="38">
        <v>3484858</v>
      </c>
      <c r="F196" s="70">
        <f>((B196-D196)/B196)</f>
        <v>0</v>
      </c>
      <c r="G196" s="70">
        <f>((C196-E196)/C196)</f>
        <v>0</v>
      </c>
    </row>
    <row r="197" spans="1:12" x14ac:dyDescent="0.25">
      <c r="A197" s="9" t="s">
        <v>20</v>
      </c>
      <c r="B197" s="37">
        <v>3404112</v>
      </c>
      <c r="C197" s="38">
        <v>3484858</v>
      </c>
      <c r="D197" s="37">
        <v>3404112</v>
      </c>
      <c r="E197" s="38">
        <v>3484858</v>
      </c>
      <c r="F197" s="70">
        <f t="shared" ref="F197:G205" si="13">((B197-D197)/B197)</f>
        <v>0</v>
      </c>
      <c r="G197" s="70">
        <f t="shared" si="13"/>
        <v>0</v>
      </c>
    </row>
    <row r="198" spans="1:12" x14ac:dyDescent="0.25">
      <c r="A198" s="9" t="s">
        <v>21</v>
      </c>
      <c r="B198" s="6">
        <v>537.30999999999995</v>
      </c>
      <c r="C198" s="39">
        <v>548.42999999999995</v>
      </c>
      <c r="D198" s="39">
        <v>537.30999999999995</v>
      </c>
      <c r="E198" s="6">
        <v>548.42999999999995</v>
      </c>
      <c r="F198" s="70">
        <f t="shared" si="13"/>
        <v>0</v>
      </c>
      <c r="G198" s="70">
        <f t="shared" si="13"/>
        <v>0</v>
      </c>
    </row>
    <row r="199" spans="1:12" x14ac:dyDescent="0.25">
      <c r="A199" s="10" t="s">
        <v>22</v>
      </c>
      <c r="B199" s="6">
        <v>470.73</v>
      </c>
      <c r="C199" s="39">
        <v>476.51</v>
      </c>
      <c r="D199" s="6">
        <v>470.73</v>
      </c>
      <c r="E199" s="39">
        <v>476.51</v>
      </c>
      <c r="F199" s="70">
        <f t="shared" si="13"/>
        <v>0</v>
      </c>
      <c r="G199" s="70">
        <f t="shared" si="13"/>
        <v>0</v>
      </c>
    </row>
    <row r="200" spans="1:12" x14ac:dyDescent="0.25">
      <c r="A200" s="2" t="s">
        <v>23</v>
      </c>
      <c r="B200" s="26">
        <v>0.876</v>
      </c>
      <c r="C200" s="40">
        <v>0.86899999999999999</v>
      </c>
      <c r="D200" s="26">
        <v>0.876</v>
      </c>
      <c r="E200" s="40">
        <v>0.86899999999999999</v>
      </c>
      <c r="F200" s="70">
        <f t="shared" si="13"/>
        <v>0</v>
      </c>
      <c r="G200" s="70">
        <f t="shared" si="13"/>
        <v>0</v>
      </c>
    </row>
    <row r="201" spans="1:12" x14ac:dyDescent="0.25">
      <c r="A201" s="2" t="s">
        <v>24</v>
      </c>
      <c r="B201" s="6">
        <v>566.12</v>
      </c>
      <c r="C201" s="39">
        <v>580.73</v>
      </c>
      <c r="D201" s="6">
        <v>566.12</v>
      </c>
      <c r="E201" s="39">
        <v>580.73</v>
      </c>
      <c r="F201" s="70">
        <f t="shared" si="13"/>
        <v>0</v>
      </c>
      <c r="G201" s="70">
        <f t="shared" si="13"/>
        <v>0</v>
      </c>
    </row>
    <row r="202" spans="1:12" x14ac:dyDescent="0.25">
      <c r="A202" s="2" t="s">
        <v>25</v>
      </c>
      <c r="B202" s="6">
        <v>117.23</v>
      </c>
      <c r="C202" s="39">
        <v>115.12</v>
      </c>
      <c r="D202" s="6">
        <v>117.23</v>
      </c>
      <c r="E202" s="39">
        <v>115.12</v>
      </c>
      <c r="F202" s="70">
        <f t="shared" si="13"/>
        <v>0</v>
      </c>
      <c r="G202" s="70">
        <f t="shared" si="13"/>
        <v>0</v>
      </c>
    </row>
    <row r="203" spans="1:12" x14ac:dyDescent="0.25">
      <c r="A203" s="2" t="s">
        <v>26</v>
      </c>
      <c r="B203" s="41">
        <v>49</v>
      </c>
      <c r="C203" s="42">
        <v>46</v>
      </c>
      <c r="D203" s="41">
        <v>49.1</v>
      </c>
      <c r="E203" s="42">
        <v>46.2</v>
      </c>
      <c r="F203" s="70">
        <f t="shared" si="13"/>
        <v>-2.0408163265306411E-3</v>
      </c>
      <c r="G203" s="70">
        <f t="shared" si="13"/>
        <v>-4.3478260869565834E-3</v>
      </c>
    </row>
    <row r="204" spans="1:12" x14ac:dyDescent="0.25">
      <c r="A204" s="2" t="s">
        <v>27</v>
      </c>
      <c r="B204" s="6">
        <v>28632</v>
      </c>
      <c r="C204" s="39">
        <v>29933</v>
      </c>
      <c r="D204" s="6">
        <v>28632</v>
      </c>
      <c r="E204" s="39">
        <v>29933</v>
      </c>
      <c r="F204" s="70">
        <f t="shared" si="13"/>
        <v>0</v>
      </c>
      <c r="G204" s="70">
        <f t="shared" si="13"/>
        <v>0</v>
      </c>
    </row>
    <row r="205" spans="1:12" x14ac:dyDescent="0.25">
      <c r="A205" s="2" t="s">
        <v>28</v>
      </c>
      <c r="B205" s="6">
        <v>29.3</v>
      </c>
      <c r="C205" s="39">
        <v>30.93</v>
      </c>
      <c r="D205" s="6">
        <v>29.3</v>
      </c>
      <c r="E205" s="39">
        <v>30.93</v>
      </c>
      <c r="F205" s="70">
        <f t="shared" si="13"/>
        <v>0</v>
      </c>
      <c r="G205" s="70">
        <f t="shared" si="13"/>
        <v>0</v>
      </c>
    </row>
    <row r="206" spans="1:12" x14ac:dyDescent="0.25">
      <c r="A206" s="2" t="s">
        <v>29</v>
      </c>
      <c r="B206" s="52"/>
      <c r="C206" s="53"/>
      <c r="D206" s="52"/>
      <c r="E206" s="53"/>
      <c r="F206" s="75"/>
      <c r="G206" s="75"/>
    </row>
    <row r="207" spans="1:12" x14ac:dyDescent="0.25">
      <c r="A207" s="2" t="s">
        <v>30</v>
      </c>
      <c r="B207" s="49"/>
      <c r="C207" s="50"/>
      <c r="D207" s="49"/>
      <c r="E207" s="50"/>
      <c r="F207" s="75"/>
      <c r="G207" s="75"/>
    </row>
    <row r="208" spans="1:12" x14ac:dyDescent="0.25">
      <c r="A208" s="2" t="s">
        <v>31</v>
      </c>
      <c r="B208" s="6">
        <v>131.74</v>
      </c>
      <c r="C208" s="39">
        <v>136.79</v>
      </c>
      <c r="D208" s="6">
        <v>131.74</v>
      </c>
      <c r="E208" s="39">
        <v>136.79</v>
      </c>
      <c r="F208" s="70">
        <f t="shared" ref="F208:G213" si="14">((B208-D208)/B208)</f>
        <v>0</v>
      </c>
      <c r="G208" s="70">
        <f t="shared" si="14"/>
        <v>0</v>
      </c>
    </row>
    <row r="209" spans="1:12" x14ac:dyDescent="0.25">
      <c r="A209" s="2" t="s">
        <v>32</v>
      </c>
      <c r="B209" s="45">
        <v>7479</v>
      </c>
      <c r="C209" s="46">
        <v>7448</v>
      </c>
      <c r="D209" s="43">
        <v>7479.5</v>
      </c>
      <c r="E209" s="44">
        <v>7448.2</v>
      </c>
      <c r="F209" s="70">
        <f t="shared" si="14"/>
        <v>-6.6853857467575885E-5</v>
      </c>
      <c r="G209" s="70">
        <f t="shared" si="14"/>
        <v>-2.6852846401694161E-5</v>
      </c>
    </row>
    <row r="210" spans="1:12" x14ac:dyDescent="0.25">
      <c r="A210" s="2" t="s">
        <v>33</v>
      </c>
      <c r="B210" s="6">
        <v>211</v>
      </c>
      <c r="C210" s="39">
        <v>220</v>
      </c>
      <c r="D210" s="6">
        <v>211</v>
      </c>
      <c r="E210" s="39">
        <v>220</v>
      </c>
      <c r="F210" s="70">
        <f t="shared" si="14"/>
        <v>0</v>
      </c>
      <c r="G210" s="70">
        <f t="shared" si="14"/>
        <v>0</v>
      </c>
    </row>
    <row r="211" spans="1:12" x14ac:dyDescent="0.25">
      <c r="A211" s="2" t="s">
        <v>34</v>
      </c>
      <c r="B211" s="6">
        <v>103.29</v>
      </c>
      <c r="C211" s="6">
        <v>106.52</v>
      </c>
      <c r="D211" s="47">
        <v>103.29</v>
      </c>
      <c r="E211" s="47">
        <v>106.52</v>
      </c>
      <c r="F211" s="70">
        <f t="shared" si="14"/>
        <v>0</v>
      </c>
      <c r="G211" s="70">
        <f t="shared" si="14"/>
        <v>0</v>
      </c>
    </row>
    <row r="212" spans="1:12" x14ac:dyDescent="0.25">
      <c r="A212" s="2" t="s">
        <v>93</v>
      </c>
      <c r="B212" s="43">
        <v>8619</v>
      </c>
      <c r="C212" s="43">
        <v>8732</v>
      </c>
      <c r="D212" s="43">
        <v>8619.5</v>
      </c>
      <c r="E212" s="43">
        <v>8732.5</v>
      </c>
      <c r="F212" s="70">
        <f t="shared" si="14"/>
        <v>-5.8011370228564796E-5</v>
      </c>
      <c r="G212" s="70">
        <f t="shared" si="14"/>
        <v>-5.7260650480989464E-5</v>
      </c>
    </row>
    <row r="213" spans="1:12" x14ac:dyDescent="0.25">
      <c r="A213" s="2" t="s">
        <v>36</v>
      </c>
      <c r="B213" s="6">
        <v>144</v>
      </c>
      <c r="C213" s="6">
        <v>146</v>
      </c>
      <c r="D213" s="47">
        <v>144</v>
      </c>
      <c r="E213" s="47">
        <v>146</v>
      </c>
      <c r="F213" s="70">
        <f t="shared" si="14"/>
        <v>0</v>
      </c>
      <c r="G213" s="70">
        <f t="shared" si="14"/>
        <v>0</v>
      </c>
    </row>
    <row r="214" spans="1:12" x14ac:dyDescent="0.25">
      <c r="A214" s="2" t="s">
        <v>37</v>
      </c>
      <c r="B214" s="55"/>
      <c r="C214" s="55"/>
      <c r="D214" s="73"/>
      <c r="E214" s="73"/>
      <c r="F214" s="55"/>
      <c r="G214" s="74"/>
    </row>
    <row r="215" spans="1:12" x14ac:dyDescent="0.25">
      <c r="A215" s="2" t="s">
        <v>38</v>
      </c>
      <c r="B215" s="55"/>
      <c r="C215" s="55"/>
      <c r="D215" s="73"/>
      <c r="E215" s="73"/>
      <c r="F215" s="55"/>
      <c r="G215" s="74"/>
    </row>
    <row r="216" spans="1:12" x14ac:dyDescent="0.25">
      <c r="A216" s="2" t="s">
        <v>39</v>
      </c>
      <c r="B216" s="55"/>
      <c r="C216" s="55"/>
      <c r="D216" s="73"/>
      <c r="E216" s="73"/>
      <c r="F216" s="55"/>
      <c r="G216" s="74"/>
    </row>
    <row r="217" spans="1:12" x14ac:dyDescent="0.25">
      <c r="A217" s="22" t="s">
        <v>53</v>
      </c>
      <c r="B217" s="56"/>
      <c r="C217" s="56"/>
      <c r="D217" s="20"/>
      <c r="E217" s="56"/>
      <c r="F217" s="20"/>
      <c r="G217" s="20"/>
    </row>
    <row r="218" spans="1:12" x14ac:dyDescent="0.25">
      <c r="A218" s="1" t="s">
        <v>1</v>
      </c>
      <c r="B218" s="63" t="s">
        <v>2</v>
      </c>
      <c r="C218" s="63" t="s">
        <v>3</v>
      </c>
      <c r="D218" s="1" t="s">
        <v>4</v>
      </c>
      <c r="E218" s="57" t="s">
        <v>5</v>
      </c>
      <c r="F218" s="23" t="s">
        <v>6</v>
      </c>
      <c r="G218" s="23" t="s">
        <v>7</v>
      </c>
    </row>
    <row r="219" spans="1:12" x14ac:dyDescent="0.25">
      <c r="A219" s="2" t="s">
        <v>8</v>
      </c>
      <c r="B219" s="10" t="s">
        <v>9</v>
      </c>
      <c r="C219" s="27" t="s">
        <v>48</v>
      </c>
      <c r="D219" s="26" t="s">
        <v>9</v>
      </c>
      <c r="E219" s="10" t="s">
        <v>44</v>
      </c>
      <c r="F219" s="24">
        <v>44682</v>
      </c>
      <c r="G219" s="2" t="s">
        <v>11</v>
      </c>
    </row>
    <row r="221" spans="1:12" ht="47.45" customHeight="1" x14ac:dyDescent="0.25">
      <c r="A221" s="1" t="s">
        <v>12</v>
      </c>
      <c r="B221" s="64" t="s">
        <v>87</v>
      </c>
      <c r="C221" s="58" t="s">
        <v>88</v>
      </c>
      <c r="D221" s="3" t="s">
        <v>89</v>
      </c>
      <c r="E221" s="58" t="s">
        <v>90</v>
      </c>
      <c r="F221" s="3" t="s">
        <v>91</v>
      </c>
      <c r="G221" s="3" t="s">
        <v>92</v>
      </c>
      <c r="H221" s="4"/>
      <c r="J221" s="11"/>
      <c r="K221" s="11"/>
      <c r="L221" s="11"/>
    </row>
    <row r="222" spans="1:12" x14ac:dyDescent="0.25">
      <c r="A222" s="9" t="s">
        <v>19</v>
      </c>
      <c r="B222" s="37"/>
      <c r="C222" s="38"/>
      <c r="D222" s="37"/>
      <c r="E222" s="38"/>
      <c r="F222" s="18" t="e">
        <f>((B222-D222)/B222)</f>
        <v>#DIV/0!</v>
      </c>
      <c r="G222" s="18" t="e">
        <f>((C222-E222)/C222)</f>
        <v>#DIV/0!</v>
      </c>
    </row>
    <row r="223" spans="1:12" x14ac:dyDescent="0.25">
      <c r="A223" s="9" t="s">
        <v>20</v>
      </c>
      <c r="B223" s="37"/>
      <c r="C223" s="38"/>
      <c r="D223" s="37"/>
      <c r="E223" s="38"/>
      <c r="F223" s="18" t="e">
        <f t="shared" ref="F223:F230" si="15">((B223-D223)/B223)</f>
        <v>#DIV/0!</v>
      </c>
      <c r="G223" s="18" t="e">
        <f t="shared" ref="G223:G230" si="16">((C223-E223)/C223)</f>
        <v>#DIV/0!</v>
      </c>
    </row>
    <row r="224" spans="1:12" x14ac:dyDescent="0.25">
      <c r="A224" s="9" t="s">
        <v>21</v>
      </c>
      <c r="B224" s="6"/>
      <c r="C224" s="39"/>
      <c r="D224" s="39"/>
      <c r="E224" s="6"/>
      <c r="F224" s="18" t="e">
        <f t="shared" si="15"/>
        <v>#DIV/0!</v>
      </c>
      <c r="G224" s="18" t="e">
        <f t="shared" si="16"/>
        <v>#DIV/0!</v>
      </c>
    </row>
    <row r="225" spans="1:7" x14ac:dyDescent="0.25">
      <c r="A225" s="10" t="s">
        <v>22</v>
      </c>
      <c r="B225" s="6"/>
      <c r="C225" s="39"/>
      <c r="D225" s="6"/>
      <c r="E225" s="39"/>
      <c r="F225" s="18" t="e">
        <f t="shared" si="15"/>
        <v>#DIV/0!</v>
      </c>
      <c r="G225" s="18" t="e">
        <f t="shared" si="16"/>
        <v>#DIV/0!</v>
      </c>
    </row>
    <row r="226" spans="1:7" x14ac:dyDescent="0.25">
      <c r="A226" s="2" t="s">
        <v>23</v>
      </c>
      <c r="B226" s="26"/>
      <c r="C226" s="40"/>
      <c r="D226" s="26"/>
      <c r="E226" s="40"/>
      <c r="F226" s="18" t="e">
        <f t="shared" si="15"/>
        <v>#DIV/0!</v>
      </c>
      <c r="G226" s="18" t="e">
        <f t="shared" si="16"/>
        <v>#DIV/0!</v>
      </c>
    </row>
    <row r="227" spans="1:7" x14ac:dyDescent="0.25">
      <c r="A227" s="2" t="s">
        <v>24</v>
      </c>
      <c r="B227" s="6"/>
      <c r="C227" s="39"/>
      <c r="D227" s="6"/>
      <c r="E227" s="39"/>
      <c r="F227" s="18" t="e">
        <f t="shared" si="15"/>
        <v>#DIV/0!</v>
      </c>
      <c r="G227" s="18" t="e">
        <f t="shared" si="16"/>
        <v>#DIV/0!</v>
      </c>
    </row>
    <row r="228" spans="1:7" x14ac:dyDescent="0.25">
      <c r="A228" s="2" t="s">
        <v>25</v>
      </c>
      <c r="B228" s="6"/>
      <c r="C228" s="39"/>
      <c r="D228" s="6"/>
      <c r="E228" s="39"/>
      <c r="F228" s="18" t="e">
        <f t="shared" si="15"/>
        <v>#DIV/0!</v>
      </c>
      <c r="G228" s="18" t="e">
        <f t="shared" si="16"/>
        <v>#DIV/0!</v>
      </c>
    </row>
    <row r="229" spans="1:7" x14ac:dyDescent="0.25">
      <c r="A229" s="2" t="s">
        <v>26</v>
      </c>
      <c r="B229" s="41"/>
      <c r="C229" s="42"/>
      <c r="D229" s="41"/>
      <c r="E229" s="42"/>
      <c r="F229" s="18" t="e">
        <f t="shared" si="15"/>
        <v>#DIV/0!</v>
      </c>
      <c r="G229" s="18" t="e">
        <f t="shared" si="16"/>
        <v>#DIV/0!</v>
      </c>
    </row>
    <row r="230" spans="1:7" x14ac:dyDescent="0.25">
      <c r="A230" s="2" t="s">
        <v>27</v>
      </c>
      <c r="B230" s="6"/>
      <c r="C230" s="39"/>
      <c r="D230" s="6"/>
      <c r="E230" s="39"/>
      <c r="F230" s="18" t="e">
        <f t="shared" si="15"/>
        <v>#DIV/0!</v>
      </c>
      <c r="G230" s="18" t="e">
        <f t="shared" si="16"/>
        <v>#DIV/0!</v>
      </c>
    </row>
    <row r="231" spans="1:7" x14ac:dyDescent="0.25">
      <c r="A231" s="2" t="s">
        <v>28</v>
      </c>
      <c r="B231" s="49"/>
      <c r="C231" s="50"/>
      <c r="D231" s="49"/>
      <c r="E231" s="50"/>
      <c r="F231" s="51"/>
      <c r="G231" s="51"/>
    </row>
    <row r="232" spans="1:7" x14ac:dyDescent="0.25">
      <c r="A232" s="2" t="s">
        <v>29</v>
      </c>
      <c r="B232" s="52"/>
      <c r="C232" s="53"/>
      <c r="D232" s="52"/>
      <c r="E232" s="53"/>
      <c r="F232" s="51"/>
      <c r="G232" s="51"/>
    </row>
    <row r="233" spans="1:7" x14ac:dyDescent="0.25">
      <c r="A233" s="2" t="s">
        <v>30</v>
      </c>
      <c r="B233" s="49"/>
      <c r="C233" s="50"/>
      <c r="D233" s="49"/>
      <c r="E233" s="50"/>
      <c r="F233" s="51"/>
      <c r="G233" s="51"/>
    </row>
    <row r="234" spans="1:7" x14ac:dyDescent="0.25">
      <c r="A234" s="2" t="s">
        <v>31</v>
      </c>
      <c r="B234" s="6"/>
      <c r="C234" s="39"/>
      <c r="D234" s="6"/>
      <c r="E234" s="39"/>
      <c r="F234" s="18" t="e">
        <f t="shared" ref="F234:F239" si="17">((B234-D234)/B234)</f>
        <v>#DIV/0!</v>
      </c>
      <c r="G234" s="18" t="e">
        <f t="shared" ref="G234:G239" si="18">((C234-E234)/C234)</f>
        <v>#DIV/0!</v>
      </c>
    </row>
    <row r="235" spans="1:7" x14ac:dyDescent="0.25">
      <c r="A235" s="2" t="s">
        <v>32</v>
      </c>
      <c r="B235" s="45"/>
      <c r="C235" s="46"/>
      <c r="D235" s="43"/>
      <c r="E235" s="44"/>
      <c r="F235" s="18" t="e">
        <f t="shared" si="17"/>
        <v>#DIV/0!</v>
      </c>
      <c r="G235" s="18" t="e">
        <f t="shared" si="18"/>
        <v>#DIV/0!</v>
      </c>
    </row>
    <row r="236" spans="1:7" x14ac:dyDescent="0.25">
      <c r="A236" s="2" t="s">
        <v>33</v>
      </c>
      <c r="B236" s="6"/>
      <c r="C236" s="39"/>
      <c r="D236" s="6"/>
      <c r="E236" s="39"/>
      <c r="F236" s="18" t="e">
        <f t="shared" si="17"/>
        <v>#DIV/0!</v>
      </c>
      <c r="G236" s="18" t="e">
        <f t="shared" si="18"/>
        <v>#DIV/0!</v>
      </c>
    </row>
    <row r="237" spans="1:7" x14ac:dyDescent="0.25">
      <c r="A237" s="2" t="s">
        <v>34</v>
      </c>
      <c r="B237" s="6"/>
      <c r="C237" s="6"/>
      <c r="D237" s="47"/>
      <c r="E237" s="47"/>
      <c r="F237" s="18" t="e">
        <f t="shared" si="17"/>
        <v>#DIV/0!</v>
      </c>
      <c r="G237" s="18" t="e">
        <f t="shared" si="18"/>
        <v>#DIV/0!</v>
      </c>
    </row>
    <row r="238" spans="1:7" x14ac:dyDescent="0.25">
      <c r="A238" s="2" t="s">
        <v>93</v>
      </c>
      <c r="B238" s="43"/>
      <c r="C238" s="43"/>
      <c r="D238" s="43"/>
      <c r="E238" s="43"/>
      <c r="F238" s="18" t="e">
        <f t="shared" si="17"/>
        <v>#DIV/0!</v>
      </c>
      <c r="G238" s="18" t="e">
        <f t="shared" si="18"/>
        <v>#DIV/0!</v>
      </c>
    </row>
    <row r="239" spans="1:7" x14ac:dyDescent="0.25">
      <c r="A239" s="2" t="s">
        <v>36</v>
      </c>
      <c r="B239" s="6"/>
      <c r="C239" s="6"/>
      <c r="D239" s="47"/>
      <c r="E239" s="47"/>
      <c r="F239" s="18" t="e">
        <f t="shared" si="17"/>
        <v>#DIV/0!</v>
      </c>
      <c r="G239" s="18" t="e">
        <f t="shared" si="18"/>
        <v>#DIV/0!</v>
      </c>
    </row>
    <row r="240" spans="1:7" x14ac:dyDescent="0.25">
      <c r="A240" s="2" t="s">
        <v>37</v>
      </c>
      <c r="B240" s="6"/>
      <c r="C240" s="6"/>
      <c r="D240" s="18"/>
      <c r="E240" s="18"/>
      <c r="F240" s="6"/>
      <c r="G240" s="21"/>
    </row>
    <row r="241" spans="1:12" x14ac:dyDescent="0.25">
      <c r="A241" s="2" t="s">
        <v>38</v>
      </c>
      <c r="B241" s="6"/>
      <c r="C241" s="6"/>
      <c r="D241" s="18"/>
      <c r="E241" s="18"/>
      <c r="F241" s="6"/>
      <c r="G241" s="21"/>
    </row>
    <row r="242" spans="1:12" x14ac:dyDescent="0.25">
      <c r="A242" s="2" t="s">
        <v>39</v>
      </c>
      <c r="B242" s="6"/>
      <c r="C242" s="6"/>
      <c r="D242" s="18"/>
      <c r="E242" s="18"/>
      <c r="F242" s="6"/>
      <c r="G242" s="21"/>
    </row>
    <row r="245" spans="1:12" x14ac:dyDescent="0.25">
      <c r="A245" s="22" t="s">
        <v>54</v>
      </c>
      <c r="B245" s="56"/>
      <c r="C245" s="56"/>
      <c r="D245" s="20"/>
      <c r="E245" s="56"/>
      <c r="F245" s="20"/>
      <c r="G245" s="20"/>
    </row>
    <row r="246" spans="1:12" x14ac:dyDescent="0.25">
      <c r="A246" s="1" t="s">
        <v>1</v>
      </c>
      <c r="B246" s="63" t="s">
        <v>2</v>
      </c>
      <c r="C246" s="63" t="s">
        <v>3</v>
      </c>
      <c r="D246" s="1" t="s">
        <v>4</v>
      </c>
      <c r="E246" s="57" t="s">
        <v>5</v>
      </c>
      <c r="F246" s="23" t="s">
        <v>6</v>
      </c>
      <c r="G246" s="23" t="s">
        <v>7</v>
      </c>
      <c r="H246" s="19" t="s">
        <v>83</v>
      </c>
      <c r="I246" s="23" t="s">
        <v>84</v>
      </c>
    </row>
    <row r="247" spans="1:12" x14ac:dyDescent="0.25">
      <c r="A247" s="2" t="s">
        <v>8</v>
      </c>
      <c r="B247" s="10" t="s">
        <v>9</v>
      </c>
      <c r="C247" s="26" t="s">
        <v>9</v>
      </c>
      <c r="D247" s="27" t="s">
        <v>50</v>
      </c>
      <c r="E247" s="10" t="s">
        <v>10</v>
      </c>
      <c r="F247" s="24">
        <v>44682</v>
      </c>
      <c r="G247" s="2" t="s">
        <v>11</v>
      </c>
      <c r="H247" t="s">
        <v>9</v>
      </c>
      <c r="I247" t="s">
        <v>9</v>
      </c>
    </row>
    <row r="249" spans="1:12" ht="47.45" customHeight="1" x14ac:dyDescent="0.25">
      <c r="A249" s="1" t="s">
        <v>12</v>
      </c>
      <c r="B249" s="64" t="s">
        <v>87</v>
      </c>
      <c r="C249" s="58" t="s">
        <v>88</v>
      </c>
      <c r="D249" s="3" t="s">
        <v>89</v>
      </c>
      <c r="E249" s="58" t="s">
        <v>90</v>
      </c>
      <c r="F249" s="3" t="s">
        <v>91</v>
      </c>
      <c r="G249" s="3" t="s">
        <v>92</v>
      </c>
      <c r="H249" s="4"/>
      <c r="J249" s="11"/>
      <c r="K249" s="11"/>
      <c r="L249" s="11"/>
    </row>
    <row r="250" spans="1:12" x14ac:dyDescent="0.25">
      <c r="A250" s="9" t="s">
        <v>19</v>
      </c>
      <c r="B250" s="37">
        <v>2909861</v>
      </c>
      <c r="C250" s="38">
        <v>3102823</v>
      </c>
      <c r="D250" s="37">
        <v>2909862</v>
      </c>
      <c r="E250" s="38">
        <v>3102824</v>
      </c>
      <c r="F250" s="18">
        <f>((B250-D250)/B250)</f>
        <v>-3.4365902701194318E-7</v>
      </c>
      <c r="G250" s="18">
        <f>((C250-E250)/C250)</f>
        <v>-3.2228715592220375E-7</v>
      </c>
    </row>
    <row r="251" spans="1:12" x14ac:dyDescent="0.25">
      <c r="A251" s="9" t="s">
        <v>20</v>
      </c>
      <c r="B251" s="37">
        <v>2909861</v>
      </c>
      <c r="C251" s="38">
        <v>3102823</v>
      </c>
      <c r="D251" s="37">
        <v>2909862</v>
      </c>
      <c r="E251" s="38">
        <v>3102824</v>
      </c>
      <c r="F251" s="18">
        <f t="shared" ref="F251:F258" si="19">((B251-D251)/B251)</f>
        <v>-3.4365902701194318E-7</v>
      </c>
      <c r="G251" s="18">
        <f t="shared" ref="G251:G258" si="20">((C251-E251)/C251)</f>
        <v>-3.2228715592220375E-7</v>
      </c>
    </row>
    <row r="252" spans="1:12" x14ac:dyDescent="0.25">
      <c r="A252" s="9" t="s">
        <v>21</v>
      </c>
      <c r="B252" s="6">
        <v>528.51</v>
      </c>
      <c r="C252" s="39">
        <v>542.74</v>
      </c>
      <c r="D252" s="6">
        <v>528.51</v>
      </c>
      <c r="E252" s="39">
        <v>542.74</v>
      </c>
      <c r="F252" s="18">
        <f t="shared" si="19"/>
        <v>0</v>
      </c>
      <c r="G252" s="18">
        <f t="shared" si="20"/>
        <v>0</v>
      </c>
    </row>
    <row r="253" spans="1:12" x14ac:dyDescent="0.25">
      <c r="A253" s="10" t="s">
        <v>22</v>
      </c>
      <c r="B253" s="6">
        <v>465.16</v>
      </c>
      <c r="C253" s="39">
        <v>521.12</v>
      </c>
      <c r="D253" s="6">
        <v>465.07</v>
      </c>
      <c r="E253" s="39">
        <v>520.94000000000005</v>
      </c>
      <c r="F253" s="18">
        <f t="shared" si="19"/>
        <v>1.9348181270967371E-4</v>
      </c>
      <c r="G253" s="18">
        <f t="shared" si="20"/>
        <v>3.4540988639843027E-4</v>
      </c>
    </row>
    <row r="254" spans="1:12" x14ac:dyDescent="0.25">
      <c r="A254" s="2" t="s">
        <v>23</v>
      </c>
      <c r="B254" s="26">
        <v>0.88</v>
      </c>
      <c r="C254" s="40">
        <v>0.96</v>
      </c>
      <c r="D254" s="26">
        <v>0.88</v>
      </c>
      <c r="E254" s="40">
        <v>0.96</v>
      </c>
      <c r="F254" s="18">
        <f t="shared" si="19"/>
        <v>0</v>
      </c>
      <c r="G254" s="18">
        <f t="shared" si="20"/>
        <v>0</v>
      </c>
    </row>
    <row r="255" spans="1:12" x14ac:dyDescent="0.25">
      <c r="A255" s="2" t="s">
        <v>24</v>
      </c>
      <c r="B255" s="6">
        <v>569.51</v>
      </c>
      <c r="C255" s="39">
        <v>636.4</v>
      </c>
      <c r="D255" s="6">
        <v>569.41999999999996</v>
      </c>
      <c r="E255" s="39">
        <v>636.22</v>
      </c>
      <c r="F255" s="18">
        <f t="shared" si="19"/>
        <v>1.5803058769825259E-4</v>
      </c>
      <c r="G255" s="18">
        <f t="shared" si="20"/>
        <v>2.8284098051532054E-4</v>
      </c>
    </row>
    <row r="256" spans="1:12" x14ac:dyDescent="0.25">
      <c r="A256" s="2" t="s">
        <v>25</v>
      </c>
      <c r="B256" s="6">
        <v>105.93</v>
      </c>
      <c r="C256" s="39">
        <v>103.47</v>
      </c>
      <c r="D256" s="6">
        <v>105.93</v>
      </c>
      <c r="E256" s="39">
        <v>103.47</v>
      </c>
      <c r="F256" s="18">
        <f t="shared" si="19"/>
        <v>0</v>
      </c>
      <c r="G256" s="18">
        <f t="shared" si="20"/>
        <v>0</v>
      </c>
    </row>
    <row r="257" spans="1:7" x14ac:dyDescent="0.25">
      <c r="A257" s="2" t="s">
        <v>26</v>
      </c>
      <c r="B257" s="41">
        <v>49</v>
      </c>
      <c r="C257" s="42">
        <v>48</v>
      </c>
      <c r="D257" s="41">
        <v>49.4</v>
      </c>
      <c r="E257" s="42">
        <v>48</v>
      </c>
      <c r="F257" s="18">
        <f t="shared" si="19"/>
        <v>-8.1632653061224202E-3</v>
      </c>
      <c r="G257" s="18">
        <f t="shared" si="20"/>
        <v>0</v>
      </c>
    </row>
    <row r="258" spans="1:7" x14ac:dyDescent="0.25">
      <c r="A258" s="2" t="s">
        <v>27</v>
      </c>
      <c r="B258" s="6">
        <v>25752</v>
      </c>
      <c r="C258" s="39">
        <v>25853</v>
      </c>
      <c r="D258" s="6">
        <v>25752</v>
      </c>
      <c r="E258" s="39">
        <v>25853</v>
      </c>
      <c r="F258" s="18">
        <f t="shared" si="19"/>
        <v>0</v>
      </c>
      <c r="G258" s="18">
        <f t="shared" si="20"/>
        <v>0</v>
      </c>
    </row>
    <row r="259" spans="1:7" x14ac:dyDescent="0.25">
      <c r="A259" s="2" t="s">
        <v>28</v>
      </c>
      <c r="B259" s="49"/>
      <c r="C259" s="50"/>
      <c r="D259" s="49"/>
      <c r="E259" s="50"/>
      <c r="F259" s="51"/>
      <c r="G259" s="51"/>
    </row>
    <row r="260" spans="1:7" x14ac:dyDescent="0.25">
      <c r="A260" s="2" t="s">
        <v>29</v>
      </c>
      <c r="B260" s="52"/>
      <c r="C260" s="53"/>
      <c r="D260" s="52"/>
      <c r="E260" s="53"/>
      <c r="F260" s="51"/>
      <c r="G260" s="51"/>
    </row>
    <row r="261" spans="1:7" x14ac:dyDescent="0.25">
      <c r="A261" s="2" t="s">
        <v>30</v>
      </c>
      <c r="B261" s="49"/>
      <c r="C261" s="50"/>
      <c r="D261" s="49"/>
      <c r="E261" s="50"/>
      <c r="F261" s="51"/>
      <c r="G261" s="51"/>
    </row>
    <row r="262" spans="1:7" x14ac:dyDescent="0.25">
      <c r="A262" s="2" t="s">
        <v>31</v>
      </c>
      <c r="B262" s="6">
        <v>100.68</v>
      </c>
      <c r="C262" s="39">
        <v>116.14</v>
      </c>
      <c r="D262" s="6">
        <v>100.68</v>
      </c>
      <c r="E262" s="39">
        <v>116.14</v>
      </c>
      <c r="F262" s="18">
        <f t="shared" ref="F262:F267" si="21">((B262-D262)/B262)</f>
        <v>0</v>
      </c>
      <c r="G262" s="18">
        <f t="shared" ref="G262:G267" si="22">((C262-E262)/C262)</f>
        <v>0</v>
      </c>
    </row>
    <row r="263" spans="1:7" x14ac:dyDescent="0.25">
      <c r="A263" s="2" t="s">
        <v>32</v>
      </c>
      <c r="B263" s="45">
        <v>8254</v>
      </c>
      <c r="C263" s="46">
        <v>8625</v>
      </c>
      <c r="D263" s="43">
        <v>8254.7000000000007</v>
      </c>
      <c r="E263" s="44">
        <v>8625.2000000000007</v>
      </c>
      <c r="F263" s="18">
        <f t="shared" si="21"/>
        <v>-8.4807366125603051E-5</v>
      </c>
      <c r="G263" s="18">
        <f t="shared" si="22"/>
        <v>-2.3188405797185807E-5</v>
      </c>
    </row>
    <row r="264" spans="1:7" x14ac:dyDescent="0.25">
      <c r="A264" s="2" t="s">
        <v>33</v>
      </c>
      <c r="B264" s="6">
        <v>146</v>
      </c>
      <c r="C264" s="39">
        <v>162</v>
      </c>
      <c r="D264" s="6">
        <v>146</v>
      </c>
      <c r="E264" s="39">
        <v>162</v>
      </c>
      <c r="F264" s="18">
        <f t="shared" si="21"/>
        <v>0</v>
      </c>
      <c r="G264" s="18">
        <f t="shared" si="22"/>
        <v>0</v>
      </c>
    </row>
    <row r="265" spans="1:7" x14ac:dyDescent="0.25">
      <c r="A265" s="2" t="s">
        <v>34</v>
      </c>
      <c r="B265" s="6">
        <v>81.150000000000006</v>
      </c>
      <c r="C265" s="6">
        <v>91.74</v>
      </c>
      <c r="D265" s="47">
        <v>81.150000000000006</v>
      </c>
      <c r="E265" s="47">
        <v>91.74</v>
      </c>
      <c r="F265" s="18">
        <f t="shared" si="21"/>
        <v>0</v>
      </c>
      <c r="G265" s="18">
        <f t="shared" si="22"/>
        <v>0</v>
      </c>
    </row>
    <row r="266" spans="1:7" x14ac:dyDescent="0.25">
      <c r="A266" s="2" t="s">
        <v>93</v>
      </c>
      <c r="B266" s="43">
        <v>9244</v>
      </c>
      <c r="C266" s="43">
        <v>8990</v>
      </c>
      <c r="D266" s="43">
        <v>9245.2999999999993</v>
      </c>
      <c r="E266" s="43">
        <v>8991</v>
      </c>
      <c r="F266" s="18">
        <f t="shared" si="21"/>
        <v>-1.4063176114228391E-4</v>
      </c>
      <c r="G266" s="18">
        <f t="shared" si="22"/>
        <v>-1.1123470522803115E-4</v>
      </c>
    </row>
    <row r="267" spans="1:7" x14ac:dyDescent="0.25">
      <c r="A267" s="2" t="s">
        <v>36</v>
      </c>
      <c r="B267" s="6">
        <v>105</v>
      </c>
      <c r="C267" s="6">
        <v>122</v>
      </c>
      <c r="D267" s="47">
        <v>105</v>
      </c>
      <c r="E267" s="47">
        <v>122</v>
      </c>
      <c r="F267" s="18">
        <f t="shared" si="21"/>
        <v>0</v>
      </c>
      <c r="G267" s="18">
        <f t="shared" si="22"/>
        <v>0</v>
      </c>
    </row>
    <row r="268" spans="1:7" x14ac:dyDescent="0.25">
      <c r="A268" s="2" t="s">
        <v>37</v>
      </c>
      <c r="B268" s="6"/>
      <c r="C268" s="6"/>
      <c r="D268" s="18"/>
      <c r="E268" s="18"/>
      <c r="F268" s="6"/>
      <c r="G268" s="21"/>
    </row>
    <row r="269" spans="1:7" x14ac:dyDescent="0.25">
      <c r="A269" s="2" t="s">
        <v>38</v>
      </c>
      <c r="B269" s="6"/>
      <c r="C269" s="6"/>
      <c r="D269" s="18"/>
      <c r="E269" s="18"/>
      <c r="F269" s="6"/>
      <c r="G269" s="21"/>
    </row>
    <row r="270" spans="1:7" x14ac:dyDescent="0.25">
      <c r="A270" s="2" t="s">
        <v>39</v>
      </c>
      <c r="B270" s="6"/>
      <c r="C270" s="6"/>
      <c r="D270" s="18"/>
      <c r="E270" s="18"/>
      <c r="F270" s="6"/>
      <c r="G270" s="21"/>
    </row>
    <row r="272" spans="1:7" x14ac:dyDescent="0.25">
      <c r="A272" s="22" t="s">
        <v>55</v>
      </c>
      <c r="B272" s="56"/>
      <c r="C272" s="56"/>
      <c r="D272" s="20"/>
      <c r="E272" s="56"/>
      <c r="F272" s="20"/>
      <c r="G272" s="20"/>
    </row>
    <row r="273" spans="1:12" x14ac:dyDescent="0.25">
      <c r="A273" s="1" t="s">
        <v>1</v>
      </c>
      <c r="B273" s="63" t="s">
        <v>2</v>
      </c>
      <c r="C273" s="63" t="s">
        <v>3</v>
      </c>
      <c r="D273" s="1" t="s">
        <v>4</v>
      </c>
      <c r="E273" s="57" t="s">
        <v>5</v>
      </c>
      <c r="F273" s="23" t="s">
        <v>6</v>
      </c>
      <c r="G273" s="23" t="s">
        <v>7</v>
      </c>
    </row>
    <row r="274" spans="1:12" x14ac:dyDescent="0.25">
      <c r="A274" s="31" t="s">
        <v>8</v>
      </c>
      <c r="B274" s="32" t="s">
        <v>56</v>
      </c>
      <c r="C274" s="10" t="s">
        <v>9</v>
      </c>
      <c r="D274" s="2" t="s">
        <v>9</v>
      </c>
      <c r="E274" s="10" t="s">
        <v>10</v>
      </c>
      <c r="F274" s="24">
        <v>44682</v>
      </c>
      <c r="G274" s="2" t="s">
        <v>11</v>
      </c>
    </row>
    <row r="276" spans="1:12" ht="47.45" customHeight="1" x14ac:dyDescent="0.25">
      <c r="A276" s="1" t="s">
        <v>12</v>
      </c>
      <c r="B276" s="64" t="s">
        <v>87</v>
      </c>
      <c r="C276" s="58" t="s">
        <v>88</v>
      </c>
      <c r="D276" s="3" t="s">
        <v>89</v>
      </c>
      <c r="E276" s="58" t="s">
        <v>90</v>
      </c>
      <c r="F276" s="3" t="s">
        <v>91</v>
      </c>
      <c r="G276" s="3" t="s">
        <v>92</v>
      </c>
      <c r="H276" s="4"/>
      <c r="J276" s="11"/>
      <c r="K276" s="11"/>
      <c r="L276" s="11"/>
    </row>
    <row r="277" spans="1:12" x14ac:dyDescent="0.25">
      <c r="A277" s="9" t="s">
        <v>19</v>
      </c>
      <c r="B277" s="37">
        <v>1409680</v>
      </c>
      <c r="C277" s="38">
        <v>1561040</v>
      </c>
      <c r="D277" s="37">
        <v>1409681</v>
      </c>
      <c r="E277" s="38">
        <v>1561041</v>
      </c>
      <c r="F277" s="18">
        <f>((B277-D277)/B277)</f>
        <v>-7.0938085239203219E-7</v>
      </c>
      <c r="G277" s="18">
        <f>((C277-E277)/C277)</f>
        <v>-6.4059857530876847E-7</v>
      </c>
    </row>
    <row r="278" spans="1:12" x14ac:dyDescent="0.25">
      <c r="A278" s="9" t="s">
        <v>20</v>
      </c>
      <c r="B278" s="37">
        <v>1409680</v>
      </c>
      <c r="C278" s="38">
        <v>1561040</v>
      </c>
      <c r="D278" s="37">
        <v>1409681</v>
      </c>
      <c r="E278" s="38">
        <v>1561041</v>
      </c>
      <c r="F278" s="18">
        <f t="shared" ref="F278:F285" si="23">((B278-D278)/B278)</f>
        <v>-7.0938085239203219E-7</v>
      </c>
      <c r="G278" s="18">
        <f t="shared" ref="G278:G285" si="24">((C278-E278)/C278)</f>
        <v>-6.4059857530876847E-7</v>
      </c>
    </row>
    <row r="279" spans="1:12" x14ac:dyDescent="0.25">
      <c r="A279" s="9" t="s">
        <v>21</v>
      </c>
      <c r="B279" s="6">
        <v>551.47</v>
      </c>
      <c r="C279" s="39">
        <v>540.6</v>
      </c>
      <c r="D279" s="6">
        <v>551.47</v>
      </c>
      <c r="E279" s="39">
        <v>540.6</v>
      </c>
      <c r="F279" s="18">
        <f t="shared" si="23"/>
        <v>0</v>
      </c>
      <c r="G279" s="18">
        <f t="shared" si="24"/>
        <v>0</v>
      </c>
    </row>
    <row r="280" spans="1:12" x14ac:dyDescent="0.25">
      <c r="A280" s="10" t="s">
        <v>22</v>
      </c>
      <c r="B280" s="6">
        <v>455.66</v>
      </c>
      <c r="C280" s="39">
        <v>487.51</v>
      </c>
      <c r="D280" s="6">
        <v>455.66</v>
      </c>
      <c r="E280" s="39">
        <v>487.51</v>
      </c>
      <c r="F280" s="18">
        <f t="shared" si="23"/>
        <v>0</v>
      </c>
      <c r="G280" s="18">
        <f t="shared" si="24"/>
        <v>0</v>
      </c>
    </row>
    <row r="281" spans="1:12" x14ac:dyDescent="0.25">
      <c r="A281" s="2" t="s">
        <v>23</v>
      </c>
      <c r="B281" s="26">
        <v>0.82599999999999996</v>
      </c>
      <c r="C281" s="40">
        <v>0.90200000000000002</v>
      </c>
      <c r="D281" s="26">
        <v>0.82599999999999996</v>
      </c>
      <c r="E281" s="40">
        <v>0.90200000000000002</v>
      </c>
      <c r="F281" s="18">
        <f t="shared" si="23"/>
        <v>0</v>
      </c>
      <c r="G281" s="18">
        <f t="shared" si="24"/>
        <v>0</v>
      </c>
    </row>
    <row r="282" spans="1:12" x14ac:dyDescent="0.25">
      <c r="A282" s="2" t="s">
        <v>24</v>
      </c>
      <c r="B282" s="6">
        <v>526.85</v>
      </c>
      <c r="C282" s="39">
        <v>564.13</v>
      </c>
      <c r="D282" s="6">
        <v>526.85</v>
      </c>
      <c r="E282" s="39">
        <v>564.13</v>
      </c>
      <c r="F282" s="18">
        <f t="shared" si="23"/>
        <v>0</v>
      </c>
      <c r="G282" s="18">
        <f t="shared" si="24"/>
        <v>0</v>
      </c>
    </row>
    <row r="283" spans="1:12" x14ac:dyDescent="0.25">
      <c r="A283" s="2" t="s">
        <v>25</v>
      </c>
      <c r="B283" s="6">
        <v>105.29</v>
      </c>
      <c r="C283" s="39">
        <v>99.17</v>
      </c>
      <c r="D283" s="6">
        <v>105.29</v>
      </c>
      <c r="E283" s="39">
        <v>99.17</v>
      </c>
      <c r="F283" s="18">
        <f t="shared" si="23"/>
        <v>0</v>
      </c>
      <c r="G283" s="18">
        <f t="shared" si="24"/>
        <v>0</v>
      </c>
    </row>
    <row r="284" spans="1:12" x14ac:dyDescent="0.25">
      <c r="A284" s="2" t="s">
        <v>26</v>
      </c>
      <c r="B284" s="41">
        <v>40</v>
      </c>
      <c r="C284" s="42">
        <v>39</v>
      </c>
      <c r="D284" s="41">
        <v>41</v>
      </c>
      <c r="E284" s="42">
        <v>39.700000000000003</v>
      </c>
      <c r="F284" s="18">
        <f>((B284-D284)/B284)</f>
        <v>-2.5000000000000001E-2</v>
      </c>
      <c r="G284" s="18">
        <f t="shared" si="24"/>
        <v>-1.794871794871802E-2</v>
      </c>
    </row>
    <row r="285" spans="1:12" x14ac:dyDescent="0.25">
      <c r="A285" s="2" t="s">
        <v>27</v>
      </c>
      <c r="B285" s="6">
        <v>30780</v>
      </c>
      <c r="C285" s="39">
        <v>29954</v>
      </c>
      <c r="D285" s="6">
        <v>30780</v>
      </c>
      <c r="E285" s="39">
        <v>29954</v>
      </c>
      <c r="F285" s="18">
        <f t="shared" si="23"/>
        <v>0</v>
      </c>
      <c r="G285" s="18">
        <f t="shared" si="24"/>
        <v>0</v>
      </c>
    </row>
    <row r="286" spans="1:12" x14ac:dyDescent="0.25">
      <c r="A286" s="2" t="s">
        <v>28</v>
      </c>
      <c r="B286" s="49"/>
      <c r="C286" s="50"/>
      <c r="D286" s="49"/>
      <c r="E286" s="50"/>
      <c r="F286" s="51"/>
      <c r="G286" s="51"/>
    </row>
    <row r="287" spans="1:12" x14ac:dyDescent="0.25">
      <c r="A287" s="2" t="s">
        <v>29</v>
      </c>
      <c r="B287" s="52"/>
      <c r="C287" s="53"/>
      <c r="D287" s="52"/>
      <c r="E287" s="53"/>
      <c r="F287" s="51"/>
      <c r="G287" s="51"/>
    </row>
    <row r="288" spans="1:12" x14ac:dyDescent="0.25">
      <c r="A288" s="2" t="s">
        <v>30</v>
      </c>
      <c r="B288" s="49"/>
      <c r="C288" s="50"/>
      <c r="D288" s="49"/>
      <c r="E288" s="50"/>
      <c r="F288" s="51"/>
      <c r="G288" s="51"/>
    </row>
    <row r="289" spans="1:12" x14ac:dyDescent="0.25">
      <c r="A289" s="2" t="s">
        <v>31</v>
      </c>
      <c r="B289" s="6">
        <v>82.82</v>
      </c>
      <c r="C289" s="39">
        <v>96.51</v>
      </c>
      <c r="D289" s="6">
        <v>82.82</v>
      </c>
      <c r="E289" s="39">
        <v>96.51</v>
      </c>
      <c r="F289" s="18">
        <f t="shared" ref="F289:F294" si="25">((B289-D289)/B289)</f>
        <v>0</v>
      </c>
      <c r="G289" s="18">
        <f t="shared" ref="G289:G294" si="26">((C289-E289)/C289)</f>
        <v>0</v>
      </c>
    </row>
    <row r="290" spans="1:12" x14ac:dyDescent="0.25">
      <c r="A290" s="2" t="s">
        <v>32</v>
      </c>
      <c r="B290" s="45">
        <v>5856</v>
      </c>
      <c r="C290" s="46">
        <v>6242</v>
      </c>
      <c r="D290" s="45">
        <v>5856</v>
      </c>
      <c r="E290" s="46">
        <v>6241.8</v>
      </c>
      <c r="F290" s="18">
        <f t="shared" si="25"/>
        <v>0</v>
      </c>
      <c r="G290" s="18">
        <f t="shared" si="26"/>
        <v>3.2041012495965729E-5</v>
      </c>
    </row>
    <row r="291" spans="1:12" x14ac:dyDescent="0.25">
      <c r="A291" s="2" t="s">
        <v>33</v>
      </c>
      <c r="B291" s="6">
        <v>170</v>
      </c>
      <c r="C291" s="39">
        <v>186</v>
      </c>
      <c r="D291" s="6">
        <v>170</v>
      </c>
      <c r="E291" s="39">
        <v>186</v>
      </c>
      <c r="F291" s="18">
        <f t="shared" si="25"/>
        <v>0</v>
      </c>
      <c r="G291" s="18">
        <f t="shared" si="26"/>
        <v>0</v>
      </c>
    </row>
    <row r="292" spans="1:12" x14ac:dyDescent="0.25">
      <c r="A292" s="2" t="s">
        <v>34</v>
      </c>
      <c r="B292" s="6">
        <v>76.44</v>
      </c>
      <c r="C292" s="6">
        <v>83.98</v>
      </c>
      <c r="D292" s="6">
        <v>76.44</v>
      </c>
      <c r="E292" s="6">
        <v>83.98</v>
      </c>
      <c r="F292" s="18">
        <f t="shared" si="25"/>
        <v>0</v>
      </c>
      <c r="G292" s="18">
        <f t="shared" si="26"/>
        <v>0</v>
      </c>
    </row>
    <row r="293" spans="1:12" x14ac:dyDescent="0.25">
      <c r="A293" s="2" t="s">
        <v>93</v>
      </c>
      <c r="B293" s="43">
        <v>8113</v>
      </c>
      <c r="C293" s="43">
        <v>7959</v>
      </c>
      <c r="D293" s="43">
        <v>8113.3</v>
      </c>
      <c r="E293" s="43">
        <v>7959.1</v>
      </c>
      <c r="F293" s="18">
        <f t="shared" si="25"/>
        <v>-3.6977690126979159E-5</v>
      </c>
      <c r="G293" s="18">
        <f t="shared" si="26"/>
        <v>-1.2564392511667773E-5</v>
      </c>
    </row>
    <row r="294" spans="1:12" x14ac:dyDescent="0.25">
      <c r="A294" s="2" t="s">
        <v>36</v>
      </c>
      <c r="B294" s="6">
        <v>113</v>
      </c>
      <c r="C294" s="6">
        <v>127</v>
      </c>
      <c r="D294" s="6">
        <v>113</v>
      </c>
      <c r="E294" s="6">
        <v>127</v>
      </c>
      <c r="F294" s="18">
        <f t="shared" si="25"/>
        <v>0</v>
      </c>
      <c r="G294" s="18">
        <f t="shared" si="26"/>
        <v>0</v>
      </c>
    </row>
    <row r="295" spans="1:12" x14ac:dyDescent="0.25">
      <c r="A295" s="2" t="s">
        <v>37</v>
      </c>
      <c r="B295" s="6"/>
      <c r="C295" s="6"/>
      <c r="D295" s="18"/>
      <c r="E295" s="18"/>
      <c r="F295" s="6"/>
      <c r="G295" s="21"/>
    </row>
    <row r="296" spans="1:12" x14ac:dyDescent="0.25">
      <c r="A296" s="2" t="s">
        <v>38</v>
      </c>
      <c r="B296" s="6"/>
      <c r="C296" s="6"/>
      <c r="D296" s="18"/>
      <c r="E296" s="18"/>
      <c r="F296" s="6"/>
      <c r="G296" s="21"/>
    </row>
    <row r="297" spans="1:12" x14ac:dyDescent="0.25">
      <c r="A297" s="2" t="s">
        <v>39</v>
      </c>
      <c r="B297" s="6"/>
      <c r="C297" s="6"/>
      <c r="D297" s="18"/>
      <c r="E297" s="18"/>
      <c r="F297" s="6"/>
      <c r="G297" s="21"/>
    </row>
    <row r="298" spans="1:12" x14ac:dyDescent="0.25">
      <c r="E298"/>
    </row>
    <row r="299" spans="1:12" x14ac:dyDescent="0.25">
      <c r="A299" s="22" t="s">
        <v>57</v>
      </c>
      <c r="B299" s="56"/>
      <c r="C299" s="56"/>
      <c r="D299" s="20"/>
      <c r="E299" s="20"/>
      <c r="F299" s="20"/>
      <c r="G299" s="20"/>
    </row>
    <row r="300" spans="1:12" x14ac:dyDescent="0.25">
      <c r="A300" s="1" t="s">
        <v>1</v>
      </c>
      <c r="B300" s="63" t="s">
        <v>2</v>
      </c>
      <c r="C300" s="63" t="s">
        <v>3</v>
      </c>
      <c r="D300" s="1" t="s">
        <v>4</v>
      </c>
      <c r="E300" s="23" t="s">
        <v>5</v>
      </c>
      <c r="F300" s="23" t="s">
        <v>6</v>
      </c>
      <c r="G300" s="23" t="s">
        <v>7</v>
      </c>
    </row>
    <row r="301" spans="1:12" x14ac:dyDescent="0.25">
      <c r="A301" s="2" t="s">
        <v>8</v>
      </c>
      <c r="B301" s="65" t="s">
        <v>56</v>
      </c>
      <c r="C301" s="10" t="s">
        <v>9</v>
      </c>
      <c r="D301" s="2" t="s">
        <v>9</v>
      </c>
      <c r="E301" s="2" t="s">
        <v>10</v>
      </c>
      <c r="F301" s="24">
        <v>44682</v>
      </c>
      <c r="G301" s="25" t="s">
        <v>41</v>
      </c>
    </row>
    <row r="302" spans="1:12" x14ac:dyDescent="0.25">
      <c r="E302"/>
    </row>
    <row r="303" spans="1:12" ht="47.45" customHeight="1" x14ac:dyDescent="0.25">
      <c r="A303" s="1" t="s">
        <v>12</v>
      </c>
      <c r="B303" s="64" t="s">
        <v>87</v>
      </c>
      <c r="C303" s="58" t="s">
        <v>88</v>
      </c>
      <c r="D303" s="3" t="s">
        <v>89</v>
      </c>
      <c r="E303" s="7" t="s">
        <v>90</v>
      </c>
      <c r="F303" s="3" t="s">
        <v>91</v>
      </c>
      <c r="G303" s="3" t="s">
        <v>92</v>
      </c>
      <c r="H303" s="4"/>
      <c r="J303" s="11"/>
      <c r="K303" s="11"/>
      <c r="L303" s="11"/>
    </row>
    <row r="304" spans="1:12" x14ac:dyDescent="0.25">
      <c r="A304" s="9" t="s">
        <v>19</v>
      </c>
      <c r="B304" s="37">
        <v>1409680</v>
      </c>
      <c r="C304" s="38">
        <v>1561040</v>
      </c>
      <c r="D304" s="37">
        <v>1409681</v>
      </c>
      <c r="E304" s="37">
        <v>1563041</v>
      </c>
      <c r="F304" s="18">
        <f>((B304-D304)/B304)</f>
        <v>-7.0938085239203219E-7</v>
      </c>
      <c r="G304" s="18">
        <f>((C304-E304)/C304)</f>
        <v>-1.2818377491928459E-3</v>
      </c>
    </row>
    <row r="305" spans="1:7" x14ac:dyDescent="0.25">
      <c r="A305" s="9" t="s">
        <v>20</v>
      </c>
      <c r="B305" s="37">
        <v>4221955</v>
      </c>
      <c r="C305" s="38">
        <v>4683859</v>
      </c>
      <c r="D305" s="37">
        <v>4221955</v>
      </c>
      <c r="E305" s="38">
        <v>4683859</v>
      </c>
      <c r="F305" s="18">
        <f t="shared" ref="F305:F312" si="27">((B305-D305)/B305)</f>
        <v>0</v>
      </c>
      <c r="G305" s="18">
        <f t="shared" ref="G305:G312" si="28">((C305-E305)/C305)</f>
        <v>0</v>
      </c>
    </row>
    <row r="306" spans="1:7" x14ac:dyDescent="0.25">
      <c r="A306" s="9" t="s">
        <v>21</v>
      </c>
      <c r="B306" s="6">
        <v>537.88</v>
      </c>
      <c r="C306" s="39">
        <v>541.1</v>
      </c>
      <c r="D306" s="6">
        <v>537.88</v>
      </c>
      <c r="E306" s="39">
        <v>541.1</v>
      </c>
      <c r="F306" s="18">
        <f t="shared" si="27"/>
        <v>0</v>
      </c>
      <c r="G306" s="18">
        <f t="shared" si="28"/>
        <v>0</v>
      </c>
    </row>
    <row r="307" spans="1:7" x14ac:dyDescent="0.25">
      <c r="A307" s="10" t="s">
        <v>22</v>
      </c>
      <c r="B307" s="6">
        <v>464.61</v>
      </c>
      <c r="C307" s="39">
        <v>476.5</v>
      </c>
      <c r="D307" s="6">
        <v>464.61</v>
      </c>
      <c r="E307" s="39">
        <v>476.5</v>
      </c>
      <c r="F307" s="18">
        <f t="shared" si="27"/>
        <v>0</v>
      </c>
      <c r="G307" s="18">
        <f t="shared" si="28"/>
        <v>0</v>
      </c>
    </row>
    <row r="308" spans="1:7" x14ac:dyDescent="0.25">
      <c r="A308" s="2" t="s">
        <v>23</v>
      </c>
      <c r="B308" s="26">
        <v>0.86399999999999999</v>
      </c>
      <c r="C308" s="40">
        <v>0.88100000000000001</v>
      </c>
      <c r="D308" s="26">
        <v>0.86399999999999999</v>
      </c>
      <c r="E308" s="40">
        <v>0.88100000000000001</v>
      </c>
      <c r="F308" s="18">
        <f t="shared" si="27"/>
        <v>0</v>
      </c>
      <c r="G308" s="18">
        <f t="shared" si="28"/>
        <v>0</v>
      </c>
    </row>
    <row r="309" spans="1:7" x14ac:dyDescent="0.25">
      <c r="A309" s="2" t="s">
        <v>24</v>
      </c>
      <c r="B309" s="6">
        <v>542.08000000000004</v>
      </c>
      <c r="C309" s="39">
        <v>556.28</v>
      </c>
      <c r="D309" s="6">
        <v>542.08000000000004</v>
      </c>
      <c r="E309" s="39">
        <v>556.28</v>
      </c>
      <c r="F309" s="18">
        <f t="shared" si="27"/>
        <v>0</v>
      </c>
      <c r="G309" s="18">
        <f t="shared" si="28"/>
        <v>0</v>
      </c>
    </row>
    <row r="310" spans="1:7" x14ac:dyDescent="0.25">
      <c r="A310" s="2" t="s">
        <v>25</v>
      </c>
      <c r="B310" s="6">
        <v>105.66</v>
      </c>
      <c r="C310" s="39">
        <v>101.48</v>
      </c>
      <c r="D310" s="6">
        <v>105.66</v>
      </c>
      <c r="E310" s="39">
        <v>101.48</v>
      </c>
      <c r="F310" s="18">
        <f t="shared" si="27"/>
        <v>0</v>
      </c>
      <c r="G310" s="18">
        <f t="shared" si="28"/>
        <v>0</v>
      </c>
    </row>
    <row r="311" spans="1:7" x14ac:dyDescent="0.25">
      <c r="A311" s="2" t="s">
        <v>26</v>
      </c>
      <c r="B311" s="41">
        <v>40</v>
      </c>
      <c r="C311" s="42">
        <v>39</v>
      </c>
      <c r="D311" s="41">
        <v>40.4</v>
      </c>
      <c r="E311" s="42">
        <v>39.1</v>
      </c>
      <c r="F311" s="18">
        <f t="shared" si="27"/>
        <v>-9.9999999999999638E-3</v>
      </c>
      <c r="G311" s="18">
        <f t="shared" si="28"/>
        <v>-2.5641025641026005E-3</v>
      </c>
    </row>
    <row r="312" spans="1:7" x14ac:dyDescent="0.25">
      <c r="A312" s="2" t="s">
        <v>27</v>
      </c>
      <c r="B312" s="6">
        <v>31408</v>
      </c>
      <c r="C312" s="39">
        <v>31172</v>
      </c>
      <c r="D312" s="6">
        <v>31408</v>
      </c>
      <c r="E312" s="39">
        <v>31172</v>
      </c>
      <c r="F312" s="18">
        <f t="shared" si="27"/>
        <v>0</v>
      </c>
      <c r="G312" s="18">
        <f t="shared" si="28"/>
        <v>0</v>
      </c>
    </row>
    <row r="313" spans="1:7" x14ac:dyDescent="0.25">
      <c r="A313" s="2" t="s">
        <v>28</v>
      </c>
      <c r="B313" s="49"/>
      <c r="C313" s="50"/>
      <c r="D313" s="49"/>
      <c r="E313" s="50"/>
      <c r="F313" s="51"/>
      <c r="G313" s="51"/>
    </row>
    <row r="314" spans="1:7" x14ac:dyDescent="0.25">
      <c r="A314" s="2" t="s">
        <v>29</v>
      </c>
      <c r="B314" s="52"/>
      <c r="C314" s="53"/>
      <c r="D314" s="52"/>
      <c r="E314" s="53"/>
      <c r="F314" s="51"/>
      <c r="G314" s="51"/>
    </row>
    <row r="315" spans="1:7" x14ac:dyDescent="0.25">
      <c r="A315" s="2" t="s">
        <v>30</v>
      </c>
      <c r="B315" s="49"/>
      <c r="C315" s="50"/>
      <c r="D315" s="49"/>
      <c r="E315" s="50"/>
      <c r="F315" s="51"/>
      <c r="G315" s="51"/>
    </row>
    <row r="316" spans="1:7" x14ac:dyDescent="0.25">
      <c r="A316" s="2" t="s">
        <v>31</v>
      </c>
      <c r="B316" s="6">
        <v>84.99</v>
      </c>
      <c r="C316" s="39">
        <v>92.83</v>
      </c>
      <c r="D316" s="6">
        <v>84.99</v>
      </c>
      <c r="E316" s="39">
        <v>92.83</v>
      </c>
      <c r="F316" s="18">
        <f t="shared" ref="F316:F321" si="29">((B316-D316)/B316)</f>
        <v>0</v>
      </c>
      <c r="G316" s="18">
        <f t="shared" ref="G316:G321" si="30">((C316-E316)/C316)</f>
        <v>0</v>
      </c>
    </row>
    <row r="317" spans="1:7" x14ac:dyDescent="0.25">
      <c r="A317" s="2" t="s">
        <v>32</v>
      </c>
      <c r="B317" s="45">
        <v>6438</v>
      </c>
      <c r="C317" s="46">
        <v>6202</v>
      </c>
      <c r="D317" s="45">
        <v>6438.1</v>
      </c>
      <c r="E317" s="46">
        <v>6202.6</v>
      </c>
      <c r="F317" s="18">
        <f t="shared" si="29"/>
        <v>-1.5532774153520317E-5</v>
      </c>
      <c r="G317" s="18">
        <f t="shared" si="30"/>
        <v>-9.6742986133563984E-5</v>
      </c>
    </row>
    <row r="318" spans="1:7" x14ac:dyDescent="0.25">
      <c r="A318" s="2" t="s">
        <v>33</v>
      </c>
      <c r="B318" s="6">
        <v>158</v>
      </c>
      <c r="C318" s="39">
        <v>180</v>
      </c>
      <c r="D318" s="6">
        <v>158</v>
      </c>
      <c r="E318" s="39">
        <v>180</v>
      </c>
      <c r="F318" s="18">
        <f t="shared" si="29"/>
        <v>0</v>
      </c>
      <c r="G318" s="18">
        <f t="shared" si="30"/>
        <v>0</v>
      </c>
    </row>
    <row r="319" spans="1:7" x14ac:dyDescent="0.25">
      <c r="A319" s="2" t="s">
        <v>34</v>
      </c>
      <c r="B319" s="6">
        <v>81.599999999999994</v>
      </c>
      <c r="C319" s="6">
        <v>81.66</v>
      </c>
      <c r="D319" s="6">
        <v>81.599999999999994</v>
      </c>
      <c r="E319" s="6">
        <v>81.66</v>
      </c>
      <c r="F319" s="18">
        <f t="shared" si="29"/>
        <v>0</v>
      </c>
      <c r="G319" s="18">
        <f t="shared" si="30"/>
        <v>0</v>
      </c>
    </row>
    <row r="320" spans="1:7" x14ac:dyDescent="0.25">
      <c r="A320" s="2" t="s">
        <v>93</v>
      </c>
      <c r="B320" s="43">
        <v>8493</v>
      </c>
      <c r="C320" s="43">
        <v>7821</v>
      </c>
      <c r="D320" s="43">
        <v>8494</v>
      </c>
      <c r="E320" s="43">
        <v>7822.1</v>
      </c>
      <c r="F320" s="18">
        <f t="shared" si="29"/>
        <v>-1.177440244907571E-4</v>
      </c>
      <c r="G320" s="18">
        <f t="shared" si="30"/>
        <v>-1.4064697609006058E-4</v>
      </c>
    </row>
    <row r="321" spans="1:12" x14ac:dyDescent="0.25">
      <c r="A321" s="2" t="s">
        <v>36</v>
      </c>
      <c r="B321" s="6">
        <v>115</v>
      </c>
      <c r="C321" s="6">
        <v>125</v>
      </c>
      <c r="D321" s="6">
        <v>115</v>
      </c>
      <c r="E321" s="6">
        <v>125</v>
      </c>
      <c r="F321" s="18">
        <f t="shared" si="29"/>
        <v>0</v>
      </c>
      <c r="G321" s="18">
        <f t="shared" si="30"/>
        <v>0</v>
      </c>
    </row>
    <row r="322" spans="1:12" x14ac:dyDescent="0.25">
      <c r="A322" s="2" t="s">
        <v>37</v>
      </c>
      <c r="B322" s="6"/>
      <c r="C322" s="6"/>
      <c r="D322" s="18"/>
      <c r="E322" s="18"/>
      <c r="F322" s="6"/>
      <c r="G322" s="21"/>
    </row>
    <row r="323" spans="1:12" x14ac:dyDescent="0.25">
      <c r="A323" s="2" t="s">
        <v>38</v>
      </c>
      <c r="B323" s="6"/>
      <c r="C323" s="6"/>
      <c r="D323" s="18"/>
      <c r="E323" s="18"/>
      <c r="F323" s="6"/>
      <c r="G323" s="21"/>
    </row>
    <row r="324" spans="1:12" x14ac:dyDescent="0.25">
      <c r="A324" s="2" t="s">
        <v>39</v>
      </c>
      <c r="B324" s="6"/>
      <c r="C324" s="6"/>
      <c r="D324" s="18"/>
      <c r="E324" s="18"/>
      <c r="F324" s="6"/>
      <c r="G324" s="21"/>
    </row>
    <row r="325" spans="1:12" x14ac:dyDescent="0.25">
      <c r="E325"/>
    </row>
    <row r="326" spans="1:12" x14ac:dyDescent="0.25">
      <c r="A326" s="22" t="s">
        <v>58</v>
      </c>
      <c r="B326" s="56"/>
      <c r="C326" s="56"/>
      <c r="D326" s="20"/>
      <c r="E326" s="20"/>
      <c r="F326" s="20"/>
      <c r="G326" s="20"/>
    </row>
    <row r="327" spans="1:12" x14ac:dyDescent="0.25">
      <c r="A327" s="1" t="s">
        <v>1</v>
      </c>
      <c r="B327" s="63" t="s">
        <v>2</v>
      </c>
      <c r="C327" s="63" t="s">
        <v>3</v>
      </c>
      <c r="D327" s="1" t="s">
        <v>4</v>
      </c>
      <c r="E327" s="23" t="s">
        <v>5</v>
      </c>
      <c r="F327" s="23" t="s">
        <v>6</v>
      </c>
      <c r="G327" s="23" t="s">
        <v>7</v>
      </c>
    </row>
    <row r="328" spans="1:12" x14ac:dyDescent="0.25">
      <c r="A328" s="2" t="s">
        <v>8</v>
      </c>
      <c r="B328" s="65" t="s">
        <v>56</v>
      </c>
      <c r="C328" s="27" t="s">
        <v>48</v>
      </c>
      <c r="D328" s="26" t="s">
        <v>9</v>
      </c>
      <c r="E328" s="2" t="s">
        <v>10</v>
      </c>
      <c r="F328" s="24">
        <v>44682</v>
      </c>
      <c r="G328" s="2" t="s">
        <v>11</v>
      </c>
    </row>
    <row r="329" spans="1:12" x14ac:dyDescent="0.25">
      <c r="E329"/>
    </row>
    <row r="330" spans="1:12" ht="47.45" customHeight="1" x14ac:dyDescent="0.25">
      <c r="A330" s="1" t="s">
        <v>12</v>
      </c>
      <c r="B330" s="64" t="s">
        <v>87</v>
      </c>
      <c r="C330" s="58" t="s">
        <v>88</v>
      </c>
      <c r="D330" s="3" t="s">
        <v>89</v>
      </c>
      <c r="E330" s="7" t="s">
        <v>90</v>
      </c>
      <c r="F330" s="3" t="s">
        <v>91</v>
      </c>
      <c r="G330" s="3" t="s">
        <v>92</v>
      </c>
      <c r="H330" s="4"/>
      <c r="J330" s="11"/>
      <c r="K330" s="11"/>
      <c r="L330" s="11"/>
    </row>
    <row r="331" spans="1:12" x14ac:dyDescent="0.25">
      <c r="A331" s="9" t="s">
        <v>19</v>
      </c>
      <c r="B331" s="37">
        <v>3573635</v>
      </c>
      <c r="C331" s="38">
        <v>3743443</v>
      </c>
      <c r="D331" s="37">
        <v>3573636</v>
      </c>
      <c r="E331" s="38">
        <v>3743443</v>
      </c>
      <c r="F331" s="18">
        <f>((B331-D331)/B331)</f>
        <v>-2.7982712280353196E-7</v>
      </c>
      <c r="G331" s="18">
        <f>((C331-E331)/C331)</f>
        <v>0</v>
      </c>
    </row>
    <row r="332" spans="1:12" x14ac:dyDescent="0.25">
      <c r="A332" s="9" t="s">
        <v>20</v>
      </c>
      <c r="B332" s="37">
        <v>3573635</v>
      </c>
      <c r="C332" s="38">
        <v>3743443</v>
      </c>
      <c r="D332" s="37">
        <v>3573636</v>
      </c>
      <c r="E332" s="38">
        <v>3743443</v>
      </c>
      <c r="F332" s="18">
        <f t="shared" ref="F332:F339" si="31">((B332-D332)/B332)</f>
        <v>-2.7982712280353196E-7</v>
      </c>
      <c r="G332" s="18">
        <f t="shared" ref="G332:G339" si="32">((C332-E332)/C332)</f>
        <v>0</v>
      </c>
    </row>
    <row r="333" spans="1:12" x14ac:dyDescent="0.25">
      <c r="A333" s="9" t="s">
        <v>21</v>
      </c>
      <c r="B333" s="6">
        <v>524.37</v>
      </c>
      <c r="C333" s="39">
        <v>533.23</v>
      </c>
      <c r="D333" s="6">
        <v>524.37</v>
      </c>
      <c r="E333" s="39">
        <v>533.23</v>
      </c>
      <c r="F333" s="18">
        <f t="shared" si="31"/>
        <v>0</v>
      </c>
      <c r="G333" s="18">
        <f t="shared" si="32"/>
        <v>0</v>
      </c>
    </row>
    <row r="334" spans="1:12" x14ac:dyDescent="0.25">
      <c r="A334" s="10" t="s">
        <v>22</v>
      </c>
      <c r="B334" s="6">
        <v>457.9</v>
      </c>
      <c r="C334" s="39">
        <v>506.37</v>
      </c>
      <c r="D334" s="6">
        <v>457.9</v>
      </c>
      <c r="E334" s="39">
        <v>506.37</v>
      </c>
      <c r="F334" s="18">
        <f t="shared" si="31"/>
        <v>0</v>
      </c>
      <c r="G334" s="18">
        <f t="shared" si="32"/>
        <v>0</v>
      </c>
    </row>
    <row r="335" spans="1:12" x14ac:dyDescent="0.25">
      <c r="A335" s="2" t="s">
        <v>23</v>
      </c>
      <c r="B335" s="26">
        <v>0.873</v>
      </c>
      <c r="C335" s="40">
        <v>0.95</v>
      </c>
      <c r="D335" s="26">
        <v>0.873</v>
      </c>
      <c r="E335" s="40">
        <v>0.95</v>
      </c>
      <c r="F335" s="18">
        <f t="shared" si="31"/>
        <v>0</v>
      </c>
      <c r="G335" s="18">
        <f t="shared" si="32"/>
        <v>0</v>
      </c>
    </row>
    <row r="336" spans="1:12" x14ac:dyDescent="0.25">
      <c r="A336" s="2" t="s">
        <v>24</v>
      </c>
      <c r="B336" s="6">
        <v>556.92999999999995</v>
      </c>
      <c r="C336" s="39">
        <v>615.95000000000005</v>
      </c>
      <c r="D336" s="6">
        <v>556.92999999999995</v>
      </c>
      <c r="E336" s="39">
        <v>615.95000000000005</v>
      </c>
      <c r="F336" s="18">
        <f t="shared" si="31"/>
        <v>0</v>
      </c>
      <c r="G336" s="18">
        <f t="shared" si="32"/>
        <v>0</v>
      </c>
    </row>
    <row r="337" spans="1:7" x14ac:dyDescent="0.25">
      <c r="A337" s="2" t="s">
        <v>25</v>
      </c>
      <c r="B337" s="6">
        <v>98.53</v>
      </c>
      <c r="C337" s="39">
        <v>97.38</v>
      </c>
      <c r="D337" s="6">
        <v>98.53</v>
      </c>
      <c r="E337" s="39">
        <v>97.38</v>
      </c>
      <c r="F337" s="18">
        <f t="shared" si="31"/>
        <v>0</v>
      </c>
      <c r="G337" s="18">
        <f t="shared" si="32"/>
        <v>0</v>
      </c>
    </row>
    <row r="338" spans="1:7" x14ac:dyDescent="0.25">
      <c r="A338" s="2" t="s">
        <v>26</v>
      </c>
      <c r="B338" s="41">
        <v>46</v>
      </c>
      <c r="C338" s="42">
        <v>46</v>
      </c>
      <c r="D338" s="41">
        <v>47.1</v>
      </c>
      <c r="E338" s="42">
        <v>46.3</v>
      </c>
      <c r="F338" s="18">
        <f t="shared" si="31"/>
        <v>-2.3913043478260902E-2</v>
      </c>
      <c r="G338" s="18">
        <f t="shared" si="32"/>
        <v>-6.5217391304347207E-3</v>
      </c>
    </row>
    <row r="339" spans="1:7" x14ac:dyDescent="0.25">
      <c r="A339" s="2" t="s">
        <v>27</v>
      </c>
      <c r="B339" s="6">
        <v>25090</v>
      </c>
      <c r="C339" s="39">
        <v>25236</v>
      </c>
      <c r="D339" s="6">
        <v>25090</v>
      </c>
      <c r="E339" s="39">
        <v>25236</v>
      </c>
      <c r="F339" s="18">
        <f t="shared" si="31"/>
        <v>0</v>
      </c>
      <c r="G339" s="18">
        <f t="shared" si="32"/>
        <v>0</v>
      </c>
    </row>
    <row r="340" spans="1:7" x14ac:dyDescent="0.25">
      <c r="A340" s="2" t="s">
        <v>28</v>
      </c>
      <c r="B340" s="49"/>
      <c r="C340" s="50"/>
      <c r="D340" s="49"/>
      <c r="E340" s="50"/>
      <c r="F340" s="51"/>
      <c r="G340" s="51"/>
    </row>
    <row r="341" spans="1:7" x14ac:dyDescent="0.25">
      <c r="A341" s="2" t="s">
        <v>29</v>
      </c>
      <c r="B341" s="52"/>
      <c r="C341" s="53"/>
      <c r="D341" s="52"/>
      <c r="E341" s="53"/>
      <c r="F341" s="51"/>
      <c r="G341" s="51"/>
    </row>
    <row r="342" spans="1:7" x14ac:dyDescent="0.25">
      <c r="A342" s="2" t="s">
        <v>30</v>
      </c>
      <c r="B342" s="49"/>
      <c r="C342" s="50"/>
      <c r="D342" s="49"/>
      <c r="E342" s="50"/>
      <c r="F342" s="51"/>
      <c r="G342" s="51"/>
    </row>
    <row r="343" spans="1:7" x14ac:dyDescent="0.25">
      <c r="A343" s="2" t="s">
        <v>31</v>
      </c>
      <c r="B343" s="6">
        <v>93.07</v>
      </c>
      <c r="C343" s="39">
        <v>107</v>
      </c>
      <c r="D343" s="6">
        <v>93.07</v>
      </c>
      <c r="E343" s="39">
        <v>107</v>
      </c>
      <c r="F343" s="18">
        <f t="shared" ref="F343:F348" si="33">((B343-D343)/B343)</f>
        <v>0</v>
      </c>
      <c r="G343" s="18">
        <f t="shared" ref="G343:G348" si="34">((C343-E343)/C343)</f>
        <v>0</v>
      </c>
    </row>
    <row r="344" spans="1:7" x14ac:dyDescent="0.25">
      <c r="A344" s="2" t="s">
        <v>32</v>
      </c>
      <c r="B344" s="45">
        <v>7447</v>
      </c>
      <c r="C344" s="46">
        <v>7818</v>
      </c>
      <c r="D344" s="45">
        <v>7447.6</v>
      </c>
      <c r="E344" s="46">
        <v>7817.8</v>
      </c>
      <c r="F344" s="18">
        <f t="shared" si="33"/>
        <v>-8.0569356788017161E-5</v>
      </c>
      <c r="G344" s="18">
        <f t="shared" si="34"/>
        <v>2.5581990278820426E-5</v>
      </c>
    </row>
    <row r="345" spans="1:7" x14ac:dyDescent="0.25">
      <c r="A345" s="2" t="s">
        <v>33</v>
      </c>
      <c r="B345" s="6">
        <v>150</v>
      </c>
      <c r="C345" s="39">
        <v>164</v>
      </c>
      <c r="D345" s="6">
        <v>150</v>
      </c>
      <c r="E345" s="39">
        <v>164</v>
      </c>
      <c r="F345" s="18">
        <f t="shared" si="33"/>
        <v>0</v>
      </c>
      <c r="G345" s="18">
        <f t="shared" si="34"/>
        <v>0</v>
      </c>
    </row>
    <row r="346" spans="1:7" x14ac:dyDescent="0.25">
      <c r="A346" s="2" t="s">
        <v>34</v>
      </c>
      <c r="B346" s="6">
        <v>80.38</v>
      </c>
      <c r="C346" s="6">
        <v>90.58</v>
      </c>
      <c r="D346" s="6">
        <v>80.38</v>
      </c>
      <c r="E346" s="6">
        <v>90.58</v>
      </c>
      <c r="F346" s="18">
        <f t="shared" si="33"/>
        <v>0</v>
      </c>
      <c r="G346" s="18">
        <f t="shared" si="34"/>
        <v>0</v>
      </c>
    </row>
    <row r="347" spans="1:7" x14ac:dyDescent="0.25">
      <c r="A347" s="2" t="s">
        <v>93</v>
      </c>
      <c r="B347" s="43">
        <v>8895</v>
      </c>
      <c r="C347" s="43">
        <v>8526</v>
      </c>
      <c r="D347" s="43">
        <v>8895.5</v>
      </c>
      <c r="E347" s="43">
        <v>8525.7999999999993</v>
      </c>
      <c r="F347" s="18">
        <f t="shared" si="33"/>
        <v>-5.6211354693648118E-5</v>
      </c>
      <c r="G347" s="18">
        <f t="shared" si="34"/>
        <v>2.345765892572456E-5</v>
      </c>
    </row>
    <row r="348" spans="1:7" x14ac:dyDescent="0.25">
      <c r="A348" s="2" t="s">
        <v>36</v>
      </c>
      <c r="B348" s="6">
        <v>108</v>
      </c>
      <c r="C348" s="6">
        <v>127</v>
      </c>
      <c r="D348" s="6">
        <v>108</v>
      </c>
      <c r="E348" s="6">
        <v>127</v>
      </c>
      <c r="F348" s="18">
        <f t="shared" si="33"/>
        <v>0</v>
      </c>
      <c r="G348" s="18">
        <f t="shared" si="34"/>
        <v>0</v>
      </c>
    </row>
    <row r="349" spans="1:7" x14ac:dyDescent="0.25">
      <c r="A349" s="2" t="s">
        <v>37</v>
      </c>
      <c r="B349" s="6"/>
      <c r="C349" s="6"/>
      <c r="D349" s="18"/>
      <c r="E349" s="18"/>
      <c r="F349" s="6"/>
      <c r="G349" s="21"/>
    </row>
    <row r="350" spans="1:7" x14ac:dyDescent="0.25">
      <c r="A350" s="2" t="s">
        <v>38</v>
      </c>
      <c r="B350" s="6"/>
      <c r="C350" s="6"/>
      <c r="D350" s="18"/>
      <c r="E350" s="18"/>
      <c r="F350" s="6"/>
      <c r="G350" s="21"/>
    </row>
    <row r="351" spans="1:7" x14ac:dyDescent="0.25">
      <c r="A351" s="2" t="s">
        <v>39</v>
      </c>
      <c r="B351" s="6"/>
      <c r="C351" s="6"/>
      <c r="D351" s="18"/>
      <c r="E351" s="18"/>
      <c r="F351" s="6"/>
      <c r="G351" s="21"/>
    </row>
    <row r="352" spans="1:7" x14ac:dyDescent="0.25">
      <c r="E352"/>
    </row>
    <row r="353" spans="1:12" x14ac:dyDescent="0.25">
      <c r="A353" s="22" t="s">
        <v>59</v>
      </c>
      <c r="B353" s="56"/>
      <c r="C353" s="56"/>
      <c r="D353" s="20"/>
      <c r="E353" s="20"/>
      <c r="F353" s="20"/>
      <c r="G353" s="20"/>
    </row>
    <row r="354" spans="1:12" x14ac:dyDescent="0.25">
      <c r="A354" s="1" t="s">
        <v>1</v>
      </c>
      <c r="B354" s="63" t="s">
        <v>2</v>
      </c>
      <c r="C354" s="63" t="s">
        <v>3</v>
      </c>
      <c r="D354" s="1" t="s">
        <v>4</v>
      </c>
      <c r="E354" s="23" t="s">
        <v>5</v>
      </c>
      <c r="F354" s="23" t="s">
        <v>6</v>
      </c>
      <c r="G354" s="23" t="s">
        <v>7</v>
      </c>
    </row>
    <row r="355" spans="1:12" x14ac:dyDescent="0.25">
      <c r="A355" s="2" t="s">
        <v>8</v>
      </c>
      <c r="B355" s="65" t="s">
        <v>56</v>
      </c>
      <c r="C355" s="26" t="s">
        <v>9</v>
      </c>
      <c r="D355" s="27" t="s">
        <v>50</v>
      </c>
      <c r="E355" s="2" t="s">
        <v>10</v>
      </c>
      <c r="F355" s="24">
        <v>44682</v>
      </c>
      <c r="G355" s="2" t="s">
        <v>11</v>
      </c>
    </row>
    <row r="356" spans="1:12" x14ac:dyDescent="0.25">
      <c r="E356"/>
    </row>
    <row r="357" spans="1:12" ht="47.45" customHeight="1" x14ac:dyDescent="0.25">
      <c r="A357" s="1" t="s">
        <v>12</v>
      </c>
      <c r="B357" s="64" t="s">
        <v>87</v>
      </c>
      <c r="C357" s="58" t="s">
        <v>88</v>
      </c>
      <c r="D357" s="3" t="s">
        <v>89</v>
      </c>
      <c r="E357" s="7" t="s">
        <v>90</v>
      </c>
      <c r="F357" s="3" t="s">
        <v>91</v>
      </c>
      <c r="G357" s="3" t="s">
        <v>92</v>
      </c>
      <c r="H357" s="4"/>
      <c r="J357" s="11"/>
      <c r="K357" s="11"/>
      <c r="L357" s="11"/>
    </row>
    <row r="358" spans="1:12" x14ac:dyDescent="0.25">
      <c r="A358" s="9" t="s">
        <v>19</v>
      </c>
      <c r="B358" s="37">
        <v>937490</v>
      </c>
      <c r="C358" s="38">
        <v>1036443</v>
      </c>
      <c r="D358" s="37">
        <v>937490</v>
      </c>
      <c r="E358" s="38">
        <v>1036444</v>
      </c>
      <c r="F358" s="18">
        <f>((B358-D358)/B358)</f>
        <v>0</v>
      </c>
      <c r="G358" s="18">
        <f>((C358-E358)/C358)</f>
        <v>-9.6483839439313107E-7</v>
      </c>
    </row>
    <row r="359" spans="1:12" x14ac:dyDescent="0.25">
      <c r="A359" s="9" t="s">
        <v>20</v>
      </c>
      <c r="B359" s="37">
        <v>937490</v>
      </c>
      <c r="C359" s="38">
        <v>1036443</v>
      </c>
      <c r="D359" s="37">
        <v>937490</v>
      </c>
      <c r="E359" s="38">
        <v>1036444</v>
      </c>
      <c r="F359" s="18">
        <f t="shared" ref="F359:F366" si="35">((B359-D359)/B359)</f>
        <v>0</v>
      </c>
      <c r="G359" s="18">
        <f t="shared" ref="G359:G366" si="36">((C359-E359)/C359)</f>
        <v>-9.6483839439313107E-7</v>
      </c>
    </row>
    <row r="360" spans="1:12" x14ac:dyDescent="0.25">
      <c r="A360" s="9" t="s">
        <v>21</v>
      </c>
      <c r="B360" s="39">
        <v>571.35</v>
      </c>
      <c r="C360" s="6">
        <v>596.58000000000004</v>
      </c>
      <c r="D360" s="39">
        <v>571.35</v>
      </c>
      <c r="E360" s="6">
        <v>596.58000000000004</v>
      </c>
      <c r="F360" s="18">
        <f t="shared" si="35"/>
        <v>0</v>
      </c>
      <c r="G360" s="18">
        <f t="shared" si="36"/>
        <v>0</v>
      </c>
    </row>
    <row r="361" spans="1:12" x14ac:dyDescent="0.25">
      <c r="A361" s="10" t="s">
        <v>22</v>
      </c>
      <c r="B361" s="6">
        <v>478.64</v>
      </c>
      <c r="C361" s="39">
        <v>524.14</v>
      </c>
      <c r="D361" s="6">
        <v>475.25</v>
      </c>
      <c r="E361" s="39">
        <v>520.82000000000005</v>
      </c>
      <c r="F361" s="18">
        <f t="shared" si="35"/>
        <v>7.08256727394281E-3</v>
      </c>
      <c r="G361" s="18">
        <f t="shared" si="36"/>
        <v>6.3341855229517617E-3</v>
      </c>
    </row>
    <row r="362" spans="1:12" x14ac:dyDescent="0.25">
      <c r="A362" s="2" t="s">
        <v>23</v>
      </c>
      <c r="B362" s="26">
        <v>0.83799999999999997</v>
      </c>
      <c r="C362" s="40">
        <v>0.879</v>
      </c>
      <c r="D362" s="26">
        <v>0.83199999999999996</v>
      </c>
      <c r="E362" s="40">
        <v>0.873</v>
      </c>
      <c r="F362" s="18">
        <f t="shared" si="35"/>
        <v>7.1599045346062117E-3</v>
      </c>
      <c r="G362" s="18">
        <f t="shared" si="36"/>
        <v>6.8259385665529072E-3</v>
      </c>
    </row>
    <row r="363" spans="1:12" x14ac:dyDescent="0.25">
      <c r="A363" s="2" t="s">
        <v>24</v>
      </c>
      <c r="B363" s="6">
        <v>576.38</v>
      </c>
      <c r="C363" s="39">
        <v>628.04999999999995</v>
      </c>
      <c r="D363" s="6">
        <v>572.99</v>
      </c>
      <c r="E363" s="39">
        <v>624.74</v>
      </c>
      <c r="F363" s="18">
        <f t="shared" si="35"/>
        <v>5.8815364863457897E-3</v>
      </c>
      <c r="G363" s="18">
        <f t="shared" si="36"/>
        <v>5.2702810285804409E-3</v>
      </c>
    </row>
    <row r="364" spans="1:12" x14ac:dyDescent="0.25">
      <c r="A364" s="2" t="s">
        <v>25</v>
      </c>
      <c r="B364" s="6">
        <v>118.12</v>
      </c>
      <c r="C364" s="39">
        <v>114.75</v>
      </c>
      <c r="D364" s="6">
        <v>118.12</v>
      </c>
      <c r="E364" s="39">
        <v>114.75</v>
      </c>
      <c r="F364" s="18">
        <f t="shared" si="35"/>
        <v>0</v>
      </c>
      <c r="G364" s="18">
        <f t="shared" si="36"/>
        <v>0</v>
      </c>
    </row>
    <row r="365" spans="1:12" x14ac:dyDescent="0.25">
      <c r="A365" s="2" t="s">
        <v>26</v>
      </c>
      <c r="B365" s="41">
        <v>45</v>
      </c>
      <c r="C365" s="42">
        <v>44</v>
      </c>
      <c r="D365" s="41">
        <v>45.3</v>
      </c>
      <c r="E365" s="42">
        <v>44.2</v>
      </c>
      <c r="F365" s="18">
        <f t="shared" si="35"/>
        <v>-6.6666666666666038E-3</v>
      </c>
      <c r="G365" s="18">
        <f t="shared" si="36"/>
        <v>-4.5454545454546103E-3</v>
      </c>
    </row>
    <row r="366" spans="1:12" x14ac:dyDescent="0.25">
      <c r="A366" s="2" t="s">
        <v>27</v>
      </c>
      <c r="B366" s="6">
        <v>31259</v>
      </c>
      <c r="C366" s="39">
        <v>31160</v>
      </c>
      <c r="D366" s="6">
        <v>31259</v>
      </c>
      <c r="E366" s="39">
        <v>31160</v>
      </c>
      <c r="F366" s="18">
        <f t="shared" si="35"/>
        <v>0</v>
      </c>
      <c r="G366" s="18">
        <f t="shared" si="36"/>
        <v>0</v>
      </c>
    </row>
    <row r="367" spans="1:12" x14ac:dyDescent="0.25">
      <c r="A367" s="2" t="s">
        <v>28</v>
      </c>
      <c r="B367" s="49"/>
      <c r="C367" s="50"/>
      <c r="D367" s="49"/>
      <c r="E367" s="50"/>
      <c r="F367" s="51"/>
      <c r="G367" s="51"/>
    </row>
    <row r="368" spans="1:12" x14ac:dyDescent="0.25">
      <c r="A368" s="2" t="s">
        <v>29</v>
      </c>
      <c r="B368" s="52"/>
      <c r="C368" s="53"/>
      <c r="D368" s="52"/>
      <c r="E368" s="53"/>
      <c r="F368" s="51"/>
      <c r="G368" s="51"/>
    </row>
    <row r="369" spans="1:12" x14ac:dyDescent="0.25">
      <c r="A369" s="2" t="s">
        <v>30</v>
      </c>
      <c r="B369" s="49"/>
      <c r="C369" s="50"/>
      <c r="D369" s="49"/>
      <c r="E369" s="50"/>
      <c r="F369" s="51"/>
      <c r="G369" s="51"/>
    </row>
    <row r="370" spans="1:12" x14ac:dyDescent="0.25">
      <c r="A370" s="2" t="s">
        <v>31</v>
      </c>
      <c r="B370" s="6">
        <v>113.52</v>
      </c>
      <c r="C370" s="39">
        <v>133.05000000000001</v>
      </c>
      <c r="D370" s="6">
        <v>113.52</v>
      </c>
      <c r="E370" s="39">
        <v>133.05000000000001</v>
      </c>
      <c r="F370" s="18">
        <f t="shared" ref="F370:F375" si="37">((B370-D370)/B370)</f>
        <v>0</v>
      </c>
      <c r="G370" s="18">
        <f t="shared" ref="G370:G375" si="38">((C370-E370)/C370)</f>
        <v>0</v>
      </c>
    </row>
    <row r="371" spans="1:12" x14ac:dyDescent="0.25">
      <c r="A371" s="2" t="s">
        <v>32</v>
      </c>
      <c r="B371" s="43">
        <v>8150</v>
      </c>
      <c r="C371" s="44">
        <v>8630</v>
      </c>
      <c r="D371" s="43">
        <v>8150.05</v>
      </c>
      <c r="E371" s="44">
        <v>8630</v>
      </c>
      <c r="F371" s="18">
        <f t="shared" si="37"/>
        <v>-6.1349693251756934E-6</v>
      </c>
      <c r="G371" s="18">
        <f t="shared" si="38"/>
        <v>0</v>
      </c>
    </row>
    <row r="372" spans="1:12" x14ac:dyDescent="0.25">
      <c r="A372" s="2" t="s">
        <v>33</v>
      </c>
      <c r="B372" s="6">
        <v>167</v>
      </c>
      <c r="C372" s="39">
        <v>185</v>
      </c>
      <c r="D372" s="6">
        <v>167</v>
      </c>
      <c r="E372" s="39">
        <v>185</v>
      </c>
      <c r="F372" s="18">
        <f t="shared" si="37"/>
        <v>0</v>
      </c>
      <c r="G372" s="18">
        <f t="shared" si="38"/>
        <v>0</v>
      </c>
    </row>
    <row r="373" spans="1:12" x14ac:dyDescent="0.25">
      <c r="A373" s="2" t="s">
        <v>34</v>
      </c>
      <c r="B373" s="47">
        <v>82.42</v>
      </c>
      <c r="C373" s="47">
        <v>92.99</v>
      </c>
      <c r="D373" s="47">
        <v>82.42</v>
      </c>
      <c r="E373" s="47">
        <v>92.99</v>
      </c>
      <c r="F373" s="18">
        <f t="shared" si="37"/>
        <v>0</v>
      </c>
      <c r="G373" s="18">
        <f t="shared" si="38"/>
        <v>0</v>
      </c>
    </row>
    <row r="374" spans="1:12" x14ac:dyDescent="0.25">
      <c r="A374" s="2" t="s">
        <v>35</v>
      </c>
      <c r="B374" s="43">
        <v>8425</v>
      </c>
      <c r="C374" s="43">
        <v>8248</v>
      </c>
      <c r="D374" s="43">
        <v>8425.7000000000007</v>
      </c>
      <c r="E374" s="43">
        <v>8248.5</v>
      </c>
      <c r="F374" s="18">
        <f t="shared" si="37"/>
        <v>-8.3086053412549269E-5</v>
      </c>
      <c r="G374" s="18">
        <f t="shared" si="38"/>
        <v>-6.0620756547041708E-5</v>
      </c>
    </row>
    <row r="375" spans="1:12" x14ac:dyDescent="0.25">
      <c r="A375" s="2" t="s">
        <v>36</v>
      </c>
      <c r="B375" s="47">
        <v>117</v>
      </c>
      <c r="C375" s="47">
        <v>135</v>
      </c>
      <c r="D375" s="47">
        <v>117</v>
      </c>
      <c r="E375" s="47">
        <v>135</v>
      </c>
      <c r="F375" s="18">
        <f t="shared" si="37"/>
        <v>0</v>
      </c>
      <c r="G375" s="18">
        <f t="shared" si="38"/>
        <v>0</v>
      </c>
    </row>
    <row r="376" spans="1:12" x14ac:dyDescent="0.25">
      <c r="A376" s="2" t="s">
        <v>37</v>
      </c>
      <c r="B376" s="6"/>
      <c r="C376" s="6"/>
      <c r="D376" s="18"/>
      <c r="E376" s="18"/>
      <c r="F376" s="6"/>
      <c r="G376" s="21"/>
    </row>
    <row r="377" spans="1:12" x14ac:dyDescent="0.25">
      <c r="A377" s="2" t="s">
        <v>38</v>
      </c>
      <c r="B377" s="6"/>
      <c r="C377" s="6"/>
      <c r="D377" s="18"/>
      <c r="E377" s="18"/>
      <c r="F377" s="6"/>
      <c r="G377" s="21"/>
    </row>
    <row r="378" spans="1:12" x14ac:dyDescent="0.25">
      <c r="A378" s="2" t="s">
        <v>39</v>
      </c>
      <c r="B378" s="6"/>
      <c r="C378" s="6"/>
      <c r="D378" s="18"/>
      <c r="E378" s="18"/>
      <c r="F378" s="6"/>
      <c r="G378" s="21"/>
    </row>
    <row r="379" spans="1:12" x14ac:dyDescent="0.25">
      <c r="E379"/>
    </row>
    <row r="380" spans="1:12" x14ac:dyDescent="0.25">
      <c r="A380" s="22" t="s">
        <v>60</v>
      </c>
      <c r="B380" s="56"/>
      <c r="C380" s="56"/>
      <c r="D380" s="20"/>
      <c r="E380" s="20"/>
      <c r="F380" s="20"/>
      <c r="G380" s="20"/>
    </row>
    <row r="381" spans="1:12" x14ac:dyDescent="0.25">
      <c r="A381" s="1" t="s">
        <v>1</v>
      </c>
      <c r="B381" s="63" t="s">
        <v>2</v>
      </c>
      <c r="C381" s="63" t="s">
        <v>3</v>
      </c>
      <c r="D381" s="1" t="s">
        <v>4</v>
      </c>
      <c r="E381" s="23" t="s">
        <v>5</v>
      </c>
      <c r="F381" s="23" t="s">
        <v>6</v>
      </c>
      <c r="G381" s="23" t="s">
        <v>7</v>
      </c>
    </row>
    <row r="382" spans="1:12" x14ac:dyDescent="0.25">
      <c r="A382" s="2" t="s">
        <v>61</v>
      </c>
      <c r="B382" s="10" t="s">
        <v>9</v>
      </c>
      <c r="C382" s="10" t="s">
        <v>9</v>
      </c>
      <c r="D382" s="2" t="s">
        <v>9</v>
      </c>
      <c r="E382" s="2" t="s">
        <v>10</v>
      </c>
      <c r="F382" s="24">
        <v>44682</v>
      </c>
      <c r="G382" s="2" t="s">
        <v>11</v>
      </c>
    </row>
    <row r="383" spans="1:12" x14ac:dyDescent="0.25">
      <c r="E383"/>
    </row>
    <row r="384" spans="1:12" ht="47.45" customHeight="1" x14ac:dyDescent="0.25">
      <c r="A384" s="1" t="s">
        <v>12</v>
      </c>
      <c r="B384" s="64" t="s">
        <v>87</v>
      </c>
      <c r="C384" s="58" t="s">
        <v>88</v>
      </c>
      <c r="D384" s="3" t="s">
        <v>89</v>
      </c>
      <c r="E384" s="7" t="s">
        <v>90</v>
      </c>
      <c r="F384" s="3" t="s">
        <v>91</v>
      </c>
      <c r="G384" s="3" t="s">
        <v>92</v>
      </c>
      <c r="H384" s="4"/>
      <c r="J384" s="11"/>
      <c r="K384" s="11"/>
      <c r="L384" s="11"/>
    </row>
    <row r="385" spans="1:7" x14ac:dyDescent="0.25">
      <c r="A385" s="9" t="s">
        <v>19</v>
      </c>
      <c r="B385" s="37">
        <v>9382803</v>
      </c>
      <c r="C385" s="38">
        <v>10498087</v>
      </c>
      <c r="D385" s="37">
        <v>9382804</v>
      </c>
      <c r="E385" s="38">
        <v>10498088</v>
      </c>
      <c r="F385" s="18">
        <f>((B385-D385)/B385)</f>
        <v>-1.0657795969924979E-7</v>
      </c>
      <c r="G385" s="18">
        <f>((C385-E385)/C385)</f>
        <v>-9.5255449873867496E-8</v>
      </c>
    </row>
    <row r="386" spans="1:7" x14ac:dyDescent="0.25">
      <c r="A386" s="9" t="s">
        <v>20</v>
      </c>
      <c r="B386" s="37">
        <v>9382803</v>
      </c>
      <c r="C386" s="38">
        <v>10498087</v>
      </c>
      <c r="D386" s="37">
        <v>9382804</v>
      </c>
      <c r="E386" s="38">
        <v>10498088</v>
      </c>
      <c r="F386" s="18">
        <f t="shared" ref="F386:F393" si="39">((B386-D386)/B386)</f>
        <v>-1.0657795969924979E-7</v>
      </c>
      <c r="G386" s="18">
        <f t="shared" ref="G386:G393" si="40">((C386-E386)/C386)</f>
        <v>-9.5255449873867496E-8</v>
      </c>
    </row>
    <row r="387" spans="1:7" x14ac:dyDescent="0.25">
      <c r="A387" s="9" t="s">
        <v>21</v>
      </c>
      <c r="B387" s="6">
        <v>369.95</v>
      </c>
      <c r="C387" s="39">
        <v>390.46</v>
      </c>
      <c r="D387" s="6">
        <v>369.95</v>
      </c>
      <c r="E387" s="39">
        <v>390.46</v>
      </c>
      <c r="F387" s="18">
        <f t="shared" si="39"/>
        <v>0</v>
      </c>
      <c r="G387" s="18">
        <f t="shared" si="40"/>
        <v>0</v>
      </c>
    </row>
    <row r="388" spans="1:7" x14ac:dyDescent="0.25">
      <c r="A388" s="10" t="s">
        <v>22</v>
      </c>
      <c r="B388" s="6">
        <v>331.37</v>
      </c>
      <c r="C388" s="39">
        <v>353.57</v>
      </c>
      <c r="D388" s="6">
        <v>331.37</v>
      </c>
      <c r="E388" s="39">
        <v>352.57</v>
      </c>
      <c r="F388" s="18">
        <f t="shared" si="39"/>
        <v>0</v>
      </c>
      <c r="G388" s="18">
        <f t="shared" si="40"/>
        <v>2.8282942557343667E-3</v>
      </c>
    </row>
    <row r="389" spans="1:7" x14ac:dyDescent="0.25">
      <c r="A389" s="2" t="s">
        <v>23</v>
      </c>
      <c r="B389" s="26">
        <v>0.89600000000000002</v>
      </c>
      <c r="C389" s="40">
        <v>0.90300000000000002</v>
      </c>
      <c r="D389" s="26">
        <v>0.89600000000000002</v>
      </c>
      <c r="E389" s="40">
        <v>0.90300000000000002</v>
      </c>
      <c r="F389" s="18">
        <f t="shared" si="39"/>
        <v>0</v>
      </c>
      <c r="G389" s="18">
        <f t="shared" si="40"/>
        <v>0</v>
      </c>
    </row>
    <row r="390" spans="1:7" x14ac:dyDescent="0.25">
      <c r="A390" s="2" t="s">
        <v>24</v>
      </c>
      <c r="B390" s="6">
        <v>408.92</v>
      </c>
      <c r="C390" s="39">
        <v>448.59</v>
      </c>
      <c r="D390" s="6">
        <v>408.92</v>
      </c>
      <c r="E390" s="39">
        <v>448.59</v>
      </c>
      <c r="F390" s="18">
        <f t="shared" si="39"/>
        <v>0</v>
      </c>
      <c r="G390" s="18">
        <f t="shared" si="40"/>
        <v>0</v>
      </c>
    </row>
    <row r="391" spans="1:7" x14ac:dyDescent="0.25">
      <c r="A391" s="2" t="s">
        <v>25</v>
      </c>
      <c r="B391" s="6">
        <v>93.46</v>
      </c>
      <c r="C391" s="39">
        <v>95.12</v>
      </c>
      <c r="D391" s="6">
        <v>93.46</v>
      </c>
      <c r="E391" s="39">
        <v>95.12</v>
      </c>
      <c r="F391" s="18">
        <f t="shared" si="39"/>
        <v>0</v>
      </c>
      <c r="G391" s="18">
        <f t="shared" si="40"/>
        <v>0</v>
      </c>
    </row>
    <row r="392" spans="1:7" x14ac:dyDescent="0.25">
      <c r="A392" s="2" t="s">
        <v>26</v>
      </c>
      <c r="B392" s="41">
        <v>139</v>
      </c>
      <c r="C392" s="42">
        <v>126</v>
      </c>
      <c r="D392" s="41">
        <v>139</v>
      </c>
      <c r="E392" s="42">
        <v>125.5</v>
      </c>
      <c r="F392" s="18">
        <f t="shared" si="39"/>
        <v>0</v>
      </c>
      <c r="G392" s="18">
        <f t="shared" si="40"/>
        <v>3.968253968253968E-3</v>
      </c>
    </row>
    <row r="393" spans="1:7" x14ac:dyDescent="0.25">
      <c r="A393" s="2" t="s">
        <v>27</v>
      </c>
      <c r="B393" s="6">
        <v>8070</v>
      </c>
      <c r="C393" s="39">
        <v>9096</v>
      </c>
      <c r="D393" s="6">
        <v>8070</v>
      </c>
      <c r="E393" s="39">
        <v>9096</v>
      </c>
      <c r="F393" s="18">
        <f t="shared" si="39"/>
        <v>0</v>
      </c>
      <c r="G393" s="18">
        <f t="shared" si="40"/>
        <v>0</v>
      </c>
    </row>
    <row r="394" spans="1:7" x14ac:dyDescent="0.25">
      <c r="A394" s="2" t="s">
        <v>28</v>
      </c>
      <c r="B394" s="49"/>
      <c r="C394" s="50"/>
      <c r="D394" s="49"/>
      <c r="E394" s="50"/>
      <c r="F394" s="51"/>
      <c r="G394" s="51"/>
    </row>
    <row r="395" spans="1:7" x14ac:dyDescent="0.25">
      <c r="A395" s="2" t="s">
        <v>29</v>
      </c>
      <c r="B395" s="52"/>
      <c r="C395" s="53"/>
      <c r="D395" s="52"/>
      <c r="E395" s="53"/>
      <c r="F395" s="51"/>
      <c r="G395" s="51"/>
    </row>
    <row r="396" spans="1:7" x14ac:dyDescent="0.25">
      <c r="A396" s="2" t="s">
        <v>30</v>
      </c>
      <c r="B396" s="49"/>
      <c r="C396" s="50"/>
      <c r="D396" s="49"/>
      <c r="E396" s="50"/>
      <c r="F396" s="51"/>
      <c r="G396" s="51"/>
    </row>
    <row r="397" spans="1:7" x14ac:dyDescent="0.25">
      <c r="A397" s="2" t="s">
        <v>31</v>
      </c>
      <c r="B397" s="6">
        <v>53.57</v>
      </c>
      <c r="C397" s="39">
        <v>57.92</v>
      </c>
      <c r="D397" s="6">
        <v>53.57</v>
      </c>
      <c r="E397" s="39">
        <v>57.92</v>
      </c>
      <c r="F397" s="18">
        <f t="shared" ref="F397:F402" si="41">((B397-D397)/B397)</f>
        <v>0</v>
      </c>
      <c r="G397" s="18">
        <f t="shared" ref="G397:G402" si="42">((C397-E397)/C397)</f>
        <v>0</v>
      </c>
    </row>
    <row r="398" spans="1:7" x14ac:dyDescent="0.25">
      <c r="A398" s="2" t="s">
        <v>32</v>
      </c>
      <c r="B398" s="45">
        <v>6573</v>
      </c>
      <c r="C398" s="46">
        <v>6774</v>
      </c>
      <c r="D398" s="45">
        <v>6573.2</v>
      </c>
      <c r="E398" s="46">
        <v>6773.9</v>
      </c>
      <c r="F398" s="18">
        <f t="shared" si="41"/>
        <v>-3.0427506465817451E-5</v>
      </c>
      <c r="G398" s="18">
        <f t="shared" si="42"/>
        <v>1.4762326542716829E-5</v>
      </c>
    </row>
    <row r="399" spans="1:7" x14ac:dyDescent="0.25">
      <c r="A399" s="2" t="s">
        <v>33</v>
      </c>
      <c r="B399" s="6">
        <v>98</v>
      </c>
      <c r="C399" s="39">
        <v>103</v>
      </c>
      <c r="D399" s="6">
        <v>98</v>
      </c>
      <c r="E399" s="39">
        <v>103</v>
      </c>
      <c r="F399" s="18">
        <f t="shared" si="41"/>
        <v>0</v>
      </c>
      <c r="G399" s="18">
        <f t="shared" si="42"/>
        <v>0</v>
      </c>
    </row>
    <row r="400" spans="1:7" x14ac:dyDescent="0.25">
      <c r="A400" s="2" t="s">
        <v>34</v>
      </c>
      <c r="B400" s="6">
        <v>76</v>
      </c>
      <c r="C400" s="6">
        <v>93.09</v>
      </c>
      <c r="D400" s="6">
        <v>76</v>
      </c>
      <c r="E400" s="6">
        <v>93.09</v>
      </c>
      <c r="F400" s="18">
        <f t="shared" si="41"/>
        <v>0</v>
      </c>
      <c r="G400" s="18">
        <f t="shared" si="42"/>
        <v>0</v>
      </c>
    </row>
    <row r="401" spans="1:12" x14ac:dyDescent="0.25">
      <c r="A401" s="2" t="s">
        <v>35</v>
      </c>
      <c r="B401" s="43">
        <v>8869</v>
      </c>
      <c r="C401" s="43">
        <v>9474</v>
      </c>
      <c r="D401" s="43">
        <v>8868.9</v>
      </c>
      <c r="E401" s="43">
        <v>9473.4</v>
      </c>
      <c r="F401" s="18">
        <f t="shared" si="41"/>
        <v>1.1275228323414567E-5</v>
      </c>
      <c r="G401" s="18">
        <f t="shared" si="42"/>
        <v>6.3331222292628648E-5</v>
      </c>
    </row>
    <row r="402" spans="1:12" x14ac:dyDescent="0.25">
      <c r="A402" s="2" t="s">
        <v>36</v>
      </c>
      <c r="B402" s="6">
        <v>103</v>
      </c>
      <c r="C402" s="6">
        <v>118</v>
      </c>
      <c r="D402" s="6">
        <v>103</v>
      </c>
      <c r="E402" s="6">
        <v>118</v>
      </c>
      <c r="F402" s="18">
        <f t="shared" si="41"/>
        <v>0</v>
      </c>
      <c r="G402" s="18">
        <f t="shared" si="42"/>
        <v>0</v>
      </c>
    </row>
    <row r="403" spans="1:12" x14ac:dyDescent="0.25">
      <c r="A403" s="2" t="s">
        <v>37</v>
      </c>
      <c r="B403" s="6"/>
      <c r="C403" s="6"/>
      <c r="D403" s="18"/>
      <c r="E403" s="18"/>
      <c r="F403" s="6"/>
      <c r="G403" s="21"/>
    </row>
    <row r="404" spans="1:12" x14ac:dyDescent="0.25">
      <c r="A404" s="2" t="s">
        <v>38</v>
      </c>
      <c r="B404" s="6"/>
      <c r="C404" s="6"/>
      <c r="D404" s="18"/>
      <c r="E404" s="18"/>
      <c r="F404" s="6"/>
      <c r="G404" s="21"/>
    </row>
    <row r="405" spans="1:12" x14ac:dyDescent="0.25">
      <c r="A405" s="2" t="s">
        <v>39</v>
      </c>
      <c r="B405" s="6"/>
      <c r="C405" s="6"/>
      <c r="D405" s="18"/>
      <c r="E405" s="18"/>
      <c r="F405" s="6"/>
      <c r="G405" s="21"/>
    </row>
    <row r="406" spans="1:12" x14ac:dyDescent="0.25">
      <c r="E406"/>
    </row>
    <row r="407" spans="1:12" x14ac:dyDescent="0.25">
      <c r="A407" s="22" t="s">
        <v>62</v>
      </c>
      <c r="B407" s="56"/>
      <c r="C407" s="56"/>
      <c r="D407" s="20"/>
      <c r="E407" s="20"/>
      <c r="F407" s="20"/>
      <c r="G407" s="20"/>
    </row>
    <row r="408" spans="1:12" x14ac:dyDescent="0.25">
      <c r="A408" s="1" t="s">
        <v>1</v>
      </c>
      <c r="B408" s="63" t="s">
        <v>2</v>
      </c>
      <c r="C408" s="63" t="s">
        <v>3</v>
      </c>
      <c r="D408" s="1" t="s">
        <v>4</v>
      </c>
      <c r="E408" s="23" t="s">
        <v>5</v>
      </c>
      <c r="F408" s="23" t="s">
        <v>6</v>
      </c>
      <c r="G408" s="23" t="s">
        <v>7</v>
      </c>
    </row>
    <row r="409" spans="1:12" x14ac:dyDescent="0.25">
      <c r="A409" s="2" t="s">
        <v>61</v>
      </c>
      <c r="B409" s="10" t="s">
        <v>9</v>
      </c>
      <c r="C409" s="10" t="s">
        <v>9</v>
      </c>
      <c r="D409" s="2" t="s">
        <v>9</v>
      </c>
      <c r="E409" s="2" t="s">
        <v>10</v>
      </c>
      <c r="F409" s="24">
        <v>44682</v>
      </c>
      <c r="G409" s="25" t="s">
        <v>41</v>
      </c>
    </row>
    <row r="410" spans="1:12" x14ac:dyDescent="0.25">
      <c r="E410"/>
    </row>
    <row r="411" spans="1:12" ht="47.45" customHeight="1" x14ac:dyDescent="0.25">
      <c r="A411" s="1" t="s">
        <v>12</v>
      </c>
      <c r="B411" s="64" t="s">
        <v>87</v>
      </c>
      <c r="C411" s="58" t="s">
        <v>88</v>
      </c>
      <c r="D411" s="3" t="s">
        <v>89</v>
      </c>
      <c r="E411" s="7" t="s">
        <v>90</v>
      </c>
      <c r="F411" s="3" t="s">
        <v>91</v>
      </c>
      <c r="G411" s="3" t="s">
        <v>92</v>
      </c>
      <c r="H411" s="4"/>
      <c r="J411" s="11"/>
      <c r="K411" s="11"/>
      <c r="L411" s="11"/>
    </row>
    <row r="412" spans="1:12" x14ac:dyDescent="0.25">
      <c r="A412" s="9" t="s">
        <v>19</v>
      </c>
      <c r="B412" s="37">
        <v>9382803</v>
      </c>
      <c r="C412" s="38">
        <v>10498087</v>
      </c>
      <c r="D412" s="37">
        <v>9382804</v>
      </c>
      <c r="E412" s="38">
        <v>10498088</v>
      </c>
      <c r="F412" s="18">
        <f>((B412-D412)/B412)</f>
        <v>-1.0657795969924979E-7</v>
      </c>
      <c r="G412" s="18">
        <f>((C412-E412)/C412)</f>
        <v>-9.5255449873867496E-8</v>
      </c>
    </row>
    <row r="413" spans="1:12" x14ac:dyDescent="0.25">
      <c r="A413" s="9" t="s">
        <v>20</v>
      </c>
      <c r="B413" s="37">
        <v>27821090</v>
      </c>
      <c r="C413" s="38">
        <v>31280871</v>
      </c>
      <c r="D413" s="37">
        <v>27821090</v>
      </c>
      <c r="E413" s="38">
        <v>31280872</v>
      </c>
      <c r="F413" s="18">
        <f t="shared" ref="F413:F420" si="43">((B413-D413)/B413)</f>
        <v>0</v>
      </c>
      <c r="G413" s="18">
        <f t="shared" ref="G413:G420" si="44">((C413-E413)/C413)</f>
        <v>-3.1968419293695496E-8</v>
      </c>
    </row>
    <row r="414" spans="1:12" x14ac:dyDescent="0.25">
      <c r="A414" s="9" t="s">
        <v>21</v>
      </c>
      <c r="B414" s="6">
        <v>369.88</v>
      </c>
      <c r="C414" s="39">
        <v>390.39</v>
      </c>
      <c r="D414" s="6">
        <v>369.88</v>
      </c>
      <c r="E414" s="39">
        <v>390.39</v>
      </c>
      <c r="F414" s="18">
        <f t="shared" si="43"/>
        <v>0</v>
      </c>
      <c r="G414" s="18">
        <f t="shared" si="44"/>
        <v>0</v>
      </c>
    </row>
    <row r="415" spans="1:12" x14ac:dyDescent="0.25">
      <c r="A415" s="10" t="s">
        <v>22</v>
      </c>
      <c r="B415" s="6">
        <v>339.11</v>
      </c>
      <c r="C415" s="39">
        <v>347.69</v>
      </c>
      <c r="D415" s="6">
        <v>339.11</v>
      </c>
      <c r="E415" s="39">
        <v>347.69</v>
      </c>
      <c r="F415" s="18">
        <f t="shared" si="43"/>
        <v>0</v>
      </c>
      <c r="G415" s="18">
        <f t="shared" si="44"/>
        <v>0</v>
      </c>
    </row>
    <row r="416" spans="1:12" x14ac:dyDescent="0.25">
      <c r="A416" s="2" t="s">
        <v>23</v>
      </c>
      <c r="B416" s="26">
        <v>0.91700000000000004</v>
      </c>
      <c r="C416" s="40">
        <v>0.89100000000000001</v>
      </c>
      <c r="D416" s="26">
        <v>0.91700000000000004</v>
      </c>
      <c r="E416" s="40">
        <v>0.89100000000000001</v>
      </c>
      <c r="F416" s="18">
        <f t="shared" si="43"/>
        <v>0</v>
      </c>
      <c r="G416" s="18">
        <f t="shared" si="44"/>
        <v>0</v>
      </c>
    </row>
    <row r="417" spans="1:7" x14ac:dyDescent="0.25">
      <c r="A417" s="2" t="s">
        <v>24</v>
      </c>
      <c r="B417" s="6">
        <v>419.59</v>
      </c>
      <c r="C417" s="39">
        <v>444.38</v>
      </c>
      <c r="D417" s="6">
        <v>419.59</v>
      </c>
      <c r="E417" s="39">
        <v>444.38</v>
      </c>
      <c r="F417" s="18">
        <f t="shared" si="43"/>
        <v>0</v>
      </c>
      <c r="G417" s="18">
        <f t="shared" si="44"/>
        <v>0</v>
      </c>
    </row>
    <row r="418" spans="1:7" x14ac:dyDescent="0.25">
      <c r="A418" s="2" t="s">
        <v>25</v>
      </c>
      <c r="B418" s="6">
        <v>92.97</v>
      </c>
      <c r="C418" s="39">
        <v>93.75</v>
      </c>
      <c r="D418" s="6">
        <v>92.97</v>
      </c>
      <c r="E418" s="39">
        <v>93.75</v>
      </c>
      <c r="F418" s="18">
        <f t="shared" si="43"/>
        <v>0</v>
      </c>
      <c r="G418" s="18">
        <f t="shared" si="44"/>
        <v>0</v>
      </c>
    </row>
    <row r="419" spans="1:7" x14ac:dyDescent="0.25">
      <c r="A419" s="2" t="s">
        <v>26</v>
      </c>
      <c r="B419" s="41">
        <v>139</v>
      </c>
      <c r="C419" s="42">
        <v>127</v>
      </c>
      <c r="D419" s="41">
        <v>139.80000000000001</v>
      </c>
      <c r="E419" s="42">
        <v>127.1</v>
      </c>
      <c r="F419" s="18">
        <f t="shared" si="43"/>
        <v>-5.7553956834533191E-3</v>
      </c>
      <c r="G419" s="18">
        <f t="shared" si="44"/>
        <v>-7.8740157480310482E-4</v>
      </c>
    </row>
    <row r="420" spans="1:7" x14ac:dyDescent="0.25">
      <c r="A420" s="2" t="s">
        <v>27</v>
      </c>
      <c r="B420" s="6">
        <v>7981</v>
      </c>
      <c r="C420" s="39">
        <v>8848</v>
      </c>
      <c r="D420" s="6">
        <v>7981</v>
      </c>
      <c r="E420" s="39">
        <v>8848</v>
      </c>
      <c r="F420" s="18">
        <f t="shared" si="43"/>
        <v>0</v>
      </c>
      <c r="G420" s="18">
        <f t="shared" si="44"/>
        <v>0</v>
      </c>
    </row>
    <row r="421" spans="1:7" x14ac:dyDescent="0.25">
      <c r="A421" s="2" t="s">
        <v>28</v>
      </c>
      <c r="B421" s="49"/>
      <c r="C421" s="50"/>
      <c r="D421" s="49"/>
      <c r="E421" s="50"/>
      <c r="F421" s="51"/>
      <c r="G421" s="51"/>
    </row>
    <row r="422" spans="1:7" x14ac:dyDescent="0.25">
      <c r="A422" s="2" t="s">
        <v>29</v>
      </c>
      <c r="B422" s="52"/>
      <c r="C422" s="53"/>
      <c r="D422" s="52"/>
      <c r="E422" s="53"/>
      <c r="F422" s="51"/>
      <c r="G422" s="51"/>
    </row>
    <row r="423" spans="1:7" x14ac:dyDescent="0.25">
      <c r="A423" s="2" t="s">
        <v>30</v>
      </c>
      <c r="B423" s="49"/>
      <c r="C423" s="50"/>
      <c r="D423" s="49"/>
      <c r="E423" s="50"/>
      <c r="F423" s="51"/>
      <c r="G423" s="51"/>
    </row>
    <row r="424" spans="1:7" x14ac:dyDescent="0.25">
      <c r="A424" s="2" t="s">
        <v>31</v>
      </c>
      <c r="B424" s="6">
        <v>56.2</v>
      </c>
      <c r="C424" s="39">
        <v>57.57</v>
      </c>
      <c r="D424" s="6">
        <v>56.2</v>
      </c>
      <c r="E424" s="39">
        <v>57.57</v>
      </c>
      <c r="F424" s="18">
        <f t="shared" ref="F424:F429" si="45">((B424-D424)/B424)</f>
        <v>0</v>
      </c>
      <c r="G424" s="18">
        <f t="shared" ref="G424:G429" si="46">((C424-E424)/C424)</f>
        <v>0</v>
      </c>
    </row>
    <row r="425" spans="1:7" x14ac:dyDescent="0.25">
      <c r="A425" s="2" t="s">
        <v>32</v>
      </c>
      <c r="B425" s="45">
        <v>6885</v>
      </c>
      <c r="C425" s="46">
        <v>6838</v>
      </c>
      <c r="D425" s="45">
        <v>6885</v>
      </c>
      <c r="E425" s="46">
        <v>6839</v>
      </c>
      <c r="F425" s="18">
        <f t="shared" si="45"/>
        <v>0</v>
      </c>
      <c r="G425" s="18">
        <f t="shared" si="46"/>
        <v>-1.4624159110851126E-4</v>
      </c>
    </row>
    <row r="426" spans="1:7" x14ac:dyDescent="0.25">
      <c r="A426" s="2" t="s">
        <v>33</v>
      </c>
      <c r="B426" s="6">
        <v>98</v>
      </c>
      <c r="C426" s="39">
        <v>101</v>
      </c>
      <c r="D426" s="6">
        <v>98</v>
      </c>
      <c r="E426" s="39">
        <v>101</v>
      </c>
      <c r="F426" s="18">
        <f t="shared" si="45"/>
        <v>0</v>
      </c>
      <c r="G426" s="18">
        <f t="shared" si="46"/>
        <v>0</v>
      </c>
    </row>
    <row r="427" spans="1:7" x14ac:dyDescent="0.25">
      <c r="A427" s="2" t="s">
        <v>34</v>
      </c>
      <c r="B427" s="6">
        <v>79.239999999999995</v>
      </c>
      <c r="C427" s="6">
        <v>92.66</v>
      </c>
      <c r="D427" s="6">
        <v>79.239999999999995</v>
      </c>
      <c r="E427" s="6">
        <v>92.66</v>
      </c>
      <c r="F427" s="18">
        <f t="shared" si="45"/>
        <v>0</v>
      </c>
      <c r="G427" s="18">
        <f t="shared" si="46"/>
        <v>0</v>
      </c>
    </row>
    <row r="428" spans="1:7" x14ac:dyDescent="0.25">
      <c r="A428" s="2" t="s">
        <v>35</v>
      </c>
      <c r="B428" s="43">
        <v>9106</v>
      </c>
      <c r="C428" s="43">
        <v>9484</v>
      </c>
      <c r="D428" s="43">
        <v>9107</v>
      </c>
      <c r="E428" s="43">
        <v>9485.2999999999993</v>
      </c>
      <c r="F428" s="18">
        <f t="shared" si="45"/>
        <v>-1.0981770261366133E-4</v>
      </c>
      <c r="G428" s="18">
        <f t="shared" si="46"/>
        <v>-1.3707296499359685E-4</v>
      </c>
    </row>
    <row r="429" spans="1:7" x14ac:dyDescent="0.25">
      <c r="A429" s="2" t="s">
        <v>36</v>
      </c>
      <c r="B429" s="6">
        <v>104</v>
      </c>
      <c r="C429" s="6">
        <v>117</v>
      </c>
      <c r="D429" s="6">
        <v>104</v>
      </c>
      <c r="E429" s="6">
        <v>117</v>
      </c>
      <c r="F429" s="18">
        <f t="shared" si="45"/>
        <v>0</v>
      </c>
      <c r="G429" s="18">
        <f t="shared" si="46"/>
        <v>0</v>
      </c>
    </row>
    <row r="430" spans="1:7" x14ac:dyDescent="0.25">
      <c r="A430" s="2" t="s">
        <v>37</v>
      </c>
      <c r="B430" s="6"/>
      <c r="C430" s="6"/>
      <c r="D430" s="18"/>
      <c r="E430" s="18"/>
      <c r="F430" s="6"/>
      <c r="G430" s="21"/>
    </row>
    <row r="431" spans="1:7" x14ac:dyDescent="0.25">
      <c r="A431" s="2" t="s">
        <v>38</v>
      </c>
      <c r="B431" s="6"/>
      <c r="C431" s="6"/>
      <c r="D431" s="18"/>
      <c r="E431" s="18"/>
      <c r="F431" s="6"/>
      <c r="G431" s="21"/>
    </row>
    <row r="432" spans="1:7" x14ac:dyDescent="0.25">
      <c r="A432" s="2" t="s">
        <v>39</v>
      </c>
      <c r="B432" s="6"/>
      <c r="C432" s="6"/>
      <c r="D432" s="18"/>
      <c r="E432" s="18"/>
      <c r="F432" s="6"/>
      <c r="G432" s="21"/>
    </row>
    <row r="433" spans="1:12" x14ac:dyDescent="0.25">
      <c r="E433"/>
    </row>
    <row r="434" spans="1:12" x14ac:dyDescent="0.25">
      <c r="A434" s="22" t="s">
        <v>63</v>
      </c>
      <c r="B434" s="56"/>
      <c r="C434" s="56"/>
      <c r="D434" s="20"/>
      <c r="E434" s="20"/>
      <c r="F434" s="20"/>
      <c r="G434" s="20"/>
    </row>
    <row r="435" spans="1:12" x14ac:dyDescent="0.25">
      <c r="A435" s="1" t="s">
        <v>1</v>
      </c>
      <c r="B435" s="63" t="s">
        <v>2</v>
      </c>
      <c r="C435" s="63" t="s">
        <v>3</v>
      </c>
      <c r="D435" s="1" t="s">
        <v>4</v>
      </c>
      <c r="E435" s="23" t="s">
        <v>5</v>
      </c>
      <c r="F435" s="23" t="s">
        <v>6</v>
      </c>
      <c r="G435" s="23" t="s">
        <v>7</v>
      </c>
    </row>
    <row r="436" spans="1:12" x14ac:dyDescent="0.25">
      <c r="A436" s="2" t="s">
        <v>61</v>
      </c>
      <c r="B436" s="10" t="s">
        <v>9</v>
      </c>
      <c r="C436" s="65" t="s">
        <v>102</v>
      </c>
      <c r="D436" s="2" t="s">
        <v>9</v>
      </c>
      <c r="E436" s="2" t="s">
        <v>10</v>
      </c>
      <c r="F436" s="24">
        <v>44682</v>
      </c>
      <c r="G436" s="2" t="s">
        <v>11</v>
      </c>
    </row>
    <row r="437" spans="1:12" x14ac:dyDescent="0.25">
      <c r="E437"/>
    </row>
    <row r="438" spans="1:12" ht="47.45" customHeight="1" x14ac:dyDescent="0.25">
      <c r="A438" s="1" t="s">
        <v>12</v>
      </c>
      <c r="B438" s="64" t="s">
        <v>87</v>
      </c>
      <c r="C438" s="58" t="s">
        <v>88</v>
      </c>
      <c r="D438" s="3" t="s">
        <v>89</v>
      </c>
      <c r="E438" s="7" t="s">
        <v>90</v>
      </c>
      <c r="F438" s="3" t="s">
        <v>91</v>
      </c>
      <c r="G438" s="3" t="s">
        <v>92</v>
      </c>
      <c r="H438" s="4"/>
      <c r="J438" s="11"/>
      <c r="K438" s="11"/>
      <c r="L438" s="11"/>
    </row>
    <row r="439" spans="1:12" x14ac:dyDescent="0.25">
      <c r="A439" s="9" t="s">
        <v>19</v>
      </c>
      <c r="B439" s="37">
        <v>1823088</v>
      </c>
      <c r="C439" s="38">
        <v>2382984</v>
      </c>
      <c r="D439" s="37">
        <v>1823089</v>
      </c>
      <c r="E439" s="38">
        <v>2382984</v>
      </c>
      <c r="F439" s="18">
        <f>((B439-D439)/B439)</f>
        <v>-5.4851987397207376E-7</v>
      </c>
      <c r="G439" s="18">
        <f>((C439-E439)/C439)</f>
        <v>0</v>
      </c>
    </row>
    <row r="440" spans="1:12" x14ac:dyDescent="0.25">
      <c r="A440" s="9" t="s">
        <v>20</v>
      </c>
      <c r="B440" s="37">
        <v>1823088</v>
      </c>
      <c r="C440" s="38">
        <v>2382984</v>
      </c>
      <c r="D440" s="37">
        <v>1823089</v>
      </c>
      <c r="E440" s="38">
        <v>2382984</v>
      </c>
      <c r="F440" s="18">
        <f t="shared" ref="F440:F447" si="47">((B440-D440)/B440)</f>
        <v>-5.4851987397207376E-7</v>
      </c>
      <c r="G440" s="18">
        <f t="shared" ref="G440:G447" si="48">((C440-E440)/C440)</f>
        <v>0</v>
      </c>
    </row>
    <row r="441" spans="1:12" x14ac:dyDescent="0.25">
      <c r="A441" s="9" t="s">
        <v>21</v>
      </c>
      <c r="B441" s="6">
        <v>316.01</v>
      </c>
      <c r="C441" s="39">
        <v>336.17</v>
      </c>
      <c r="D441" s="6">
        <v>316.01</v>
      </c>
      <c r="E441" s="39">
        <v>336.17</v>
      </c>
      <c r="F441" s="18">
        <f t="shared" si="47"/>
        <v>0</v>
      </c>
      <c r="G441" s="18">
        <f t="shared" si="48"/>
        <v>0</v>
      </c>
    </row>
    <row r="442" spans="1:12" x14ac:dyDescent="0.25">
      <c r="A442" s="10" t="s">
        <v>22</v>
      </c>
      <c r="B442" s="6">
        <v>285.43</v>
      </c>
      <c r="C442" s="39">
        <v>320.82</v>
      </c>
      <c r="D442" s="6">
        <v>285.43</v>
      </c>
      <c r="E442" s="39">
        <v>320.82</v>
      </c>
      <c r="F442" s="18">
        <f t="shared" si="47"/>
        <v>0</v>
      </c>
      <c r="G442" s="18">
        <f t="shared" si="48"/>
        <v>0</v>
      </c>
    </row>
    <row r="443" spans="1:12" x14ac:dyDescent="0.25">
      <c r="A443" s="2" t="s">
        <v>23</v>
      </c>
      <c r="B443" s="26">
        <v>0.90300000000000002</v>
      </c>
      <c r="C443" s="40">
        <v>0.95399999999999996</v>
      </c>
      <c r="D443" s="26">
        <v>0.90300000000000002</v>
      </c>
      <c r="E443" s="40">
        <v>0.95399999999999996</v>
      </c>
      <c r="F443" s="18">
        <f t="shared" si="47"/>
        <v>0</v>
      </c>
      <c r="G443" s="18">
        <f t="shared" si="48"/>
        <v>0</v>
      </c>
    </row>
    <row r="444" spans="1:12" x14ac:dyDescent="0.25">
      <c r="A444" s="2" t="s">
        <v>24</v>
      </c>
      <c r="B444" s="6">
        <v>317.22000000000003</v>
      </c>
      <c r="C444" s="39">
        <v>357.87</v>
      </c>
      <c r="D444" s="6">
        <v>317.22000000000003</v>
      </c>
      <c r="E444" s="39">
        <v>357.87</v>
      </c>
      <c r="F444" s="18">
        <f t="shared" si="47"/>
        <v>0</v>
      </c>
      <c r="G444" s="18">
        <f t="shared" si="48"/>
        <v>0</v>
      </c>
    </row>
    <row r="445" spans="1:12" x14ac:dyDescent="0.25">
      <c r="A445" s="2" t="s">
        <v>25</v>
      </c>
      <c r="B445" s="6">
        <v>61.77</v>
      </c>
      <c r="C445" s="39">
        <v>63.49</v>
      </c>
      <c r="D445" s="6">
        <v>61.77</v>
      </c>
      <c r="E445" s="39">
        <v>63.49</v>
      </c>
      <c r="F445" s="18">
        <f t="shared" si="47"/>
        <v>0</v>
      </c>
      <c r="G445" s="18">
        <f t="shared" si="48"/>
        <v>0</v>
      </c>
    </row>
    <row r="446" spans="1:12" x14ac:dyDescent="0.25">
      <c r="A446" s="2" t="s">
        <v>26</v>
      </c>
      <c r="B446" s="41">
        <v>99</v>
      </c>
      <c r="C446" s="42">
        <v>90</v>
      </c>
      <c r="D446" s="41">
        <v>100.1</v>
      </c>
      <c r="E446" s="42">
        <v>89.8</v>
      </c>
      <c r="F446" s="18">
        <f t="shared" si="47"/>
        <v>-1.1111111111111054E-2</v>
      </c>
      <c r="G446" s="18">
        <f t="shared" si="48"/>
        <v>2.2222222222222539E-3</v>
      </c>
    </row>
    <row r="447" spans="1:12" x14ac:dyDescent="0.25">
      <c r="A447" s="2" t="s">
        <v>27</v>
      </c>
      <c r="B447" s="6">
        <v>7405</v>
      </c>
      <c r="C447" s="39">
        <v>8480</v>
      </c>
      <c r="D447" s="6">
        <v>7405</v>
      </c>
      <c r="E447" s="39">
        <v>8480</v>
      </c>
      <c r="F447" s="18">
        <f t="shared" si="47"/>
        <v>0</v>
      </c>
      <c r="G447" s="18">
        <f t="shared" si="48"/>
        <v>0</v>
      </c>
    </row>
    <row r="448" spans="1:12" x14ac:dyDescent="0.25">
      <c r="A448" s="2" t="s">
        <v>28</v>
      </c>
      <c r="B448" s="49"/>
      <c r="C448" s="50"/>
      <c r="D448" s="49"/>
      <c r="E448" s="50"/>
      <c r="F448" s="51"/>
      <c r="G448" s="51"/>
    </row>
    <row r="449" spans="1:7" x14ac:dyDescent="0.25">
      <c r="A449" s="2" t="s">
        <v>29</v>
      </c>
      <c r="B449" s="52"/>
      <c r="C449" s="53"/>
      <c r="D449" s="52"/>
      <c r="E449" s="53"/>
      <c r="F449" s="51"/>
      <c r="G449" s="51"/>
    </row>
    <row r="450" spans="1:7" x14ac:dyDescent="0.25">
      <c r="A450" s="2" t="s">
        <v>30</v>
      </c>
      <c r="B450" s="49"/>
      <c r="C450" s="50"/>
      <c r="D450" s="49"/>
      <c r="E450" s="50"/>
      <c r="F450" s="51"/>
      <c r="G450" s="51"/>
    </row>
    <row r="451" spans="1:7" x14ac:dyDescent="0.25">
      <c r="A451" s="2" t="s">
        <v>31</v>
      </c>
      <c r="B451" s="6">
        <v>58.86</v>
      </c>
      <c r="C451" s="39">
        <v>66.91</v>
      </c>
      <c r="D451" s="6">
        <v>58.86</v>
      </c>
      <c r="E451" s="39">
        <v>66.91</v>
      </c>
      <c r="F451" s="18">
        <f t="shared" ref="F451:F456" si="49">((B451-D451)/B451)</f>
        <v>0</v>
      </c>
      <c r="G451" s="18">
        <f t="shared" ref="G451:G456" si="50">((C451-E451)/C451)</f>
        <v>0</v>
      </c>
    </row>
    <row r="452" spans="1:7" x14ac:dyDescent="0.25">
      <c r="A452" s="2" t="s">
        <v>32</v>
      </c>
      <c r="B452" s="45">
        <v>7176</v>
      </c>
      <c r="C452" s="46">
        <v>7412</v>
      </c>
      <c r="D452" s="45">
        <v>7175.8</v>
      </c>
      <c r="E452" s="46">
        <v>7412</v>
      </c>
      <c r="F452" s="18">
        <f t="shared" si="49"/>
        <v>2.7870680044567739E-5</v>
      </c>
      <c r="G452" s="18">
        <f t="shared" si="50"/>
        <v>0</v>
      </c>
    </row>
    <row r="453" spans="1:7" x14ac:dyDescent="0.25">
      <c r="A453" s="2" t="s">
        <v>33</v>
      </c>
      <c r="B453" s="6">
        <v>98</v>
      </c>
      <c r="C453" s="39">
        <v>108</v>
      </c>
      <c r="D453" s="6">
        <v>98</v>
      </c>
      <c r="E453" s="39">
        <v>108</v>
      </c>
      <c r="F453" s="18">
        <f t="shared" si="49"/>
        <v>0</v>
      </c>
      <c r="G453" s="18">
        <f t="shared" si="50"/>
        <v>0</v>
      </c>
    </row>
    <row r="454" spans="1:7" x14ac:dyDescent="0.25">
      <c r="A454" s="2" t="s">
        <v>34</v>
      </c>
      <c r="B454" s="6">
        <v>95.65</v>
      </c>
      <c r="C454" s="6">
        <v>100.5</v>
      </c>
      <c r="D454" s="6">
        <v>95.65</v>
      </c>
      <c r="E454" s="6">
        <v>100.5</v>
      </c>
      <c r="F454" s="18">
        <f t="shared" si="49"/>
        <v>0</v>
      </c>
      <c r="G454" s="18">
        <f t="shared" si="50"/>
        <v>0</v>
      </c>
    </row>
    <row r="455" spans="1:7" x14ac:dyDescent="0.25">
      <c r="A455" s="2" t="s">
        <v>35</v>
      </c>
      <c r="B455" s="43">
        <v>7309</v>
      </c>
      <c r="C455" s="43">
        <v>7312</v>
      </c>
      <c r="D455" s="43">
        <v>7308.6</v>
      </c>
      <c r="E455" s="43">
        <v>7313.4</v>
      </c>
      <c r="F455" s="18">
        <f t="shared" si="49"/>
        <v>5.4727048843841318E-5</v>
      </c>
      <c r="G455" s="18">
        <f t="shared" si="50"/>
        <v>-1.9146608315093492E-4</v>
      </c>
    </row>
    <row r="456" spans="1:7" x14ac:dyDescent="0.25">
      <c r="A456" s="2" t="s">
        <v>36</v>
      </c>
      <c r="B456" s="6">
        <v>157</v>
      </c>
      <c r="C456" s="6">
        <v>165</v>
      </c>
      <c r="D456" s="6">
        <v>157</v>
      </c>
      <c r="E456" s="6">
        <v>165</v>
      </c>
      <c r="F456" s="18">
        <f t="shared" si="49"/>
        <v>0</v>
      </c>
      <c r="G456" s="18">
        <f t="shared" si="50"/>
        <v>0</v>
      </c>
    </row>
    <row r="457" spans="1:7" x14ac:dyDescent="0.25">
      <c r="A457" s="2" t="s">
        <v>37</v>
      </c>
      <c r="B457" s="6"/>
      <c r="C457" s="6"/>
      <c r="D457" s="18"/>
      <c r="E457" s="18"/>
      <c r="F457" s="6"/>
      <c r="G457" s="21"/>
    </row>
    <row r="458" spans="1:7" x14ac:dyDescent="0.25">
      <c r="A458" s="2" t="s">
        <v>38</v>
      </c>
      <c r="B458" s="6"/>
      <c r="C458" s="6"/>
      <c r="D458" s="18"/>
      <c r="E458" s="18"/>
      <c r="F458" s="6"/>
      <c r="G458" s="21"/>
    </row>
    <row r="459" spans="1:7" x14ac:dyDescent="0.25">
      <c r="A459" s="2" t="s">
        <v>39</v>
      </c>
      <c r="B459" s="6"/>
      <c r="C459" s="6"/>
      <c r="D459" s="18"/>
      <c r="E459" s="18"/>
      <c r="F459" s="6"/>
      <c r="G459" s="21"/>
    </row>
    <row r="460" spans="1:7" x14ac:dyDescent="0.25">
      <c r="E460"/>
    </row>
    <row r="461" spans="1:7" x14ac:dyDescent="0.25">
      <c r="A461" s="22" t="s">
        <v>64</v>
      </c>
      <c r="B461" s="56"/>
      <c r="C461" s="56"/>
      <c r="D461" s="20"/>
      <c r="E461" s="20"/>
      <c r="F461" s="20"/>
      <c r="G461" s="20"/>
    </row>
    <row r="462" spans="1:7" x14ac:dyDescent="0.25">
      <c r="A462" s="1" t="s">
        <v>1</v>
      </c>
      <c r="B462" s="63" t="s">
        <v>2</v>
      </c>
      <c r="C462" s="63" t="s">
        <v>3</v>
      </c>
      <c r="D462" s="1" t="s">
        <v>4</v>
      </c>
      <c r="E462" s="23" t="s">
        <v>5</v>
      </c>
      <c r="F462" s="23" t="s">
        <v>6</v>
      </c>
      <c r="G462" s="23" t="s">
        <v>7</v>
      </c>
    </row>
    <row r="463" spans="1:7" x14ac:dyDescent="0.25">
      <c r="A463" s="2" t="s">
        <v>61</v>
      </c>
      <c r="B463" s="10" t="s">
        <v>9</v>
      </c>
      <c r="C463" s="10" t="s">
        <v>9</v>
      </c>
      <c r="D463" s="25" t="s">
        <v>97</v>
      </c>
      <c r="E463" s="2" t="s">
        <v>10</v>
      </c>
      <c r="F463" s="24">
        <v>44682</v>
      </c>
      <c r="G463" s="2" t="s">
        <v>11</v>
      </c>
    </row>
    <row r="464" spans="1:7" x14ac:dyDescent="0.25">
      <c r="E464"/>
    </row>
    <row r="465" spans="1:12" ht="47.45" customHeight="1" x14ac:dyDescent="0.25">
      <c r="A465" s="1" t="s">
        <v>12</v>
      </c>
      <c r="B465" s="64" t="s">
        <v>87</v>
      </c>
      <c r="C465" s="58" t="s">
        <v>88</v>
      </c>
      <c r="D465" s="3" t="s">
        <v>89</v>
      </c>
      <c r="E465" s="7" t="s">
        <v>90</v>
      </c>
      <c r="F465" s="3" t="s">
        <v>91</v>
      </c>
      <c r="G465" s="3" t="s">
        <v>92</v>
      </c>
      <c r="H465" s="4"/>
      <c r="J465" s="11"/>
      <c r="K465" s="11"/>
      <c r="L465" s="11"/>
    </row>
    <row r="466" spans="1:12" x14ac:dyDescent="0.25">
      <c r="A466" s="9" t="s">
        <v>19</v>
      </c>
      <c r="B466" s="37">
        <v>159206</v>
      </c>
      <c r="C466" s="38">
        <v>165766</v>
      </c>
      <c r="D466" s="37">
        <v>159207</v>
      </c>
      <c r="E466" s="38">
        <v>165766</v>
      </c>
      <c r="F466" s="18">
        <f>((B466-D466)/B466)</f>
        <v>-6.2811703076517216E-6</v>
      </c>
      <c r="G466" s="18">
        <f>((C466-E466)/C466)</f>
        <v>0</v>
      </c>
    </row>
    <row r="467" spans="1:12" x14ac:dyDescent="0.25">
      <c r="A467" s="9" t="s">
        <v>20</v>
      </c>
      <c r="B467" s="37">
        <v>159206</v>
      </c>
      <c r="C467" s="38">
        <v>165766</v>
      </c>
      <c r="D467" s="37">
        <v>159207</v>
      </c>
      <c r="E467" s="38">
        <v>165766</v>
      </c>
      <c r="F467" s="18">
        <f t="shared" ref="F467:F474" si="51">((B467-D467)/B467)</f>
        <v>-6.2811703076517216E-6</v>
      </c>
      <c r="G467" s="18">
        <f t="shared" ref="G467:G474" si="52">((C467-E467)/C467)</f>
        <v>0</v>
      </c>
    </row>
    <row r="468" spans="1:12" x14ac:dyDescent="0.25">
      <c r="A468" s="9" t="s">
        <v>21</v>
      </c>
      <c r="B468" s="6">
        <v>267.33</v>
      </c>
      <c r="C468" s="39">
        <v>285.39</v>
      </c>
      <c r="D468" s="6">
        <v>267.33</v>
      </c>
      <c r="E468" s="39">
        <v>285.39</v>
      </c>
      <c r="F468" s="18">
        <f t="shared" si="51"/>
        <v>0</v>
      </c>
      <c r="G468" s="18">
        <f t="shared" si="52"/>
        <v>0</v>
      </c>
    </row>
    <row r="469" spans="1:12" x14ac:dyDescent="0.25">
      <c r="A469" s="10" t="s">
        <v>22</v>
      </c>
      <c r="B469" s="6">
        <v>201.51</v>
      </c>
      <c r="C469" s="39">
        <v>222.97</v>
      </c>
      <c r="D469" s="6">
        <v>201.51</v>
      </c>
      <c r="E469" s="39">
        <v>222.97</v>
      </c>
      <c r="F469" s="18">
        <f t="shared" si="51"/>
        <v>0</v>
      </c>
      <c r="G469" s="18">
        <f t="shared" si="52"/>
        <v>0</v>
      </c>
    </row>
    <row r="470" spans="1:12" x14ac:dyDescent="0.25">
      <c r="A470" s="2" t="s">
        <v>23</v>
      </c>
      <c r="B470" s="26">
        <v>0.754</v>
      </c>
      <c r="C470" s="40">
        <v>0.78100000000000003</v>
      </c>
      <c r="D470" s="26">
        <v>0.754</v>
      </c>
      <c r="E470" s="40">
        <v>0.78100000000000003</v>
      </c>
      <c r="F470" s="18">
        <f t="shared" si="51"/>
        <v>0</v>
      </c>
      <c r="G470" s="18">
        <f t="shared" si="52"/>
        <v>0</v>
      </c>
    </row>
    <row r="471" spans="1:12" x14ac:dyDescent="0.25">
      <c r="A471" s="2" t="s">
        <v>24</v>
      </c>
      <c r="B471" s="6">
        <v>1955.6</v>
      </c>
      <c r="C471" s="39">
        <v>2505.98</v>
      </c>
      <c r="D471" s="6">
        <v>1955.6</v>
      </c>
      <c r="E471" s="39">
        <v>2505.98</v>
      </c>
      <c r="F471" s="18">
        <f t="shared" si="51"/>
        <v>0</v>
      </c>
      <c r="G471" s="18">
        <f t="shared" si="52"/>
        <v>0</v>
      </c>
    </row>
    <row r="472" spans="1:12" x14ac:dyDescent="0.25">
      <c r="A472" s="2" t="s">
        <v>25</v>
      </c>
      <c r="B472" s="6">
        <v>25.51</v>
      </c>
      <c r="C472" s="39">
        <v>24.56</v>
      </c>
      <c r="D472" s="6">
        <v>25.51</v>
      </c>
      <c r="E472" s="39">
        <v>24.56</v>
      </c>
      <c r="F472" s="18">
        <f t="shared" si="51"/>
        <v>0</v>
      </c>
      <c r="G472" s="18">
        <f t="shared" si="52"/>
        <v>0</v>
      </c>
    </row>
    <row r="473" spans="1:12" x14ac:dyDescent="0.25">
      <c r="A473" s="2" t="s">
        <v>26</v>
      </c>
      <c r="B473" s="41">
        <v>207</v>
      </c>
      <c r="C473" s="42">
        <v>181</v>
      </c>
      <c r="D473" s="41">
        <v>207.6</v>
      </c>
      <c r="E473" s="42">
        <v>181.6</v>
      </c>
      <c r="F473" s="18">
        <f t="shared" si="51"/>
        <v>-2.8985507246376539E-3</v>
      </c>
      <c r="G473" s="18">
        <f t="shared" si="52"/>
        <v>-3.314917127071792E-3</v>
      </c>
    </row>
    <row r="474" spans="1:12" x14ac:dyDescent="0.25">
      <c r="A474" s="2" t="s">
        <v>27</v>
      </c>
      <c r="B474" s="6">
        <v>1475</v>
      </c>
      <c r="C474" s="39">
        <v>1623</v>
      </c>
      <c r="D474" s="6">
        <v>1475</v>
      </c>
      <c r="E474" s="39">
        <v>1623</v>
      </c>
      <c r="F474" s="18">
        <f t="shared" si="51"/>
        <v>0</v>
      </c>
      <c r="G474" s="18">
        <f t="shared" si="52"/>
        <v>0</v>
      </c>
    </row>
    <row r="475" spans="1:12" x14ac:dyDescent="0.25">
      <c r="A475" s="2" t="s">
        <v>28</v>
      </c>
      <c r="B475" s="49"/>
      <c r="C475" s="50"/>
      <c r="D475" s="49"/>
      <c r="E475" s="50"/>
      <c r="F475" s="51"/>
      <c r="G475" s="51"/>
    </row>
    <row r="476" spans="1:12" x14ac:dyDescent="0.25">
      <c r="A476" s="2" t="s">
        <v>29</v>
      </c>
      <c r="B476" s="52"/>
      <c r="C476" s="53"/>
      <c r="D476" s="52"/>
      <c r="E476" s="53"/>
      <c r="F476" s="51"/>
      <c r="G476" s="51"/>
    </row>
    <row r="477" spans="1:12" x14ac:dyDescent="0.25">
      <c r="A477" s="2" t="s">
        <v>30</v>
      </c>
      <c r="B477" s="49"/>
      <c r="C477" s="50"/>
      <c r="D477" s="49"/>
      <c r="E477" s="50"/>
      <c r="F477" s="51"/>
      <c r="G477" s="51"/>
    </row>
    <row r="478" spans="1:12" x14ac:dyDescent="0.25">
      <c r="A478" s="2" t="s">
        <v>31</v>
      </c>
      <c r="B478" s="6">
        <v>21.57</v>
      </c>
      <c r="C478" s="39">
        <v>21.86</v>
      </c>
      <c r="D478" s="6">
        <v>21.57</v>
      </c>
      <c r="E478" s="39">
        <v>21.86</v>
      </c>
      <c r="F478" s="18">
        <f t="shared" ref="F478:F483" si="53">((B478-D478)/B478)</f>
        <v>0</v>
      </c>
      <c r="G478" s="18">
        <f t="shared" ref="G478:G483" si="54">((C478-E478)/C478)</f>
        <v>0</v>
      </c>
    </row>
    <row r="479" spans="1:12" x14ac:dyDescent="0.25">
      <c r="A479" s="2" t="s">
        <v>32</v>
      </c>
      <c r="B479" s="45">
        <v>9742</v>
      </c>
      <c r="C479" s="46">
        <v>10317</v>
      </c>
      <c r="D479" s="45">
        <v>9743.2000000000007</v>
      </c>
      <c r="E479" s="46">
        <v>10318.1</v>
      </c>
      <c r="F479" s="18">
        <f t="shared" si="53"/>
        <v>-1.2317799219880186E-4</v>
      </c>
      <c r="G479" s="18">
        <f t="shared" si="54"/>
        <v>-1.0662014151404127E-4</v>
      </c>
    </row>
    <row r="480" spans="1:12" x14ac:dyDescent="0.25">
      <c r="A480" s="2" t="s">
        <v>33</v>
      </c>
      <c r="B480" s="6">
        <v>27</v>
      </c>
      <c r="C480" s="39">
        <v>25</v>
      </c>
      <c r="D480" s="6">
        <v>27</v>
      </c>
      <c r="E480" s="39">
        <v>25</v>
      </c>
      <c r="F480" s="18">
        <f t="shared" si="53"/>
        <v>0</v>
      </c>
      <c r="G480" s="18">
        <f t="shared" si="54"/>
        <v>0</v>
      </c>
    </row>
    <row r="481" spans="1:12" x14ac:dyDescent="0.25">
      <c r="A481" s="2" t="s">
        <v>34</v>
      </c>
      <c r="B481" s="6">
        <v>1.39</v>
      </c>
      <c r="C481" s="6">
        <v>2.56</v>
      </c>
      <c r="D481" s="6">
        <v>1.39</v>
      </c>
      <c r="E481" s="6">
        <v>2.56</v>
      </c>
      <c r="F481" s="18">
        <f t="shared" si="53"/>
        <v>0</v>
      </c>
      <c r="G481" s="18">
        <f t="shared" si="54"/>
        <v>0</v>
      </c>
    </row>
    <row r="482" spans="1:12" x14ac:dyDescent="0.25">
      <c r="A482" s="2" t="s">
        <v>35</v>
      </c>
      <c r="B482" s="43">
        <v>2430</v>
      </c>
      <c r="C482" s="43">
        <v>2376</v>
      </c>
      <c r="D482" s="43">
        <v>2430.5</v>
      </c>
      <c r="E482" s="43">
        <v>2376.1</v>
      </c>
      <c r="F482" s="18">
        <f t="shared" si="53"/>
        <v>-2.0576131687242798E-4</v>
      </c>
      <c r="G482" s="18">
        <f t="shared" si="54"/>
        <v>-4.2087542087503811E-5</v>
      </c>
    </row>
    <row r="483" spans="1:12" x14ac:dyDescent="0.25">
      <c r="A483" s="2" t="s">
        <v>36</v>
      </c>
      <c r="B483" s="6">
        <v>7</v>
      </c>
      <c r="C483" s="6">
        <v>13</v>
      </c>
      <c r="D483" s="6">
        <v>7</v>
      </c>
      <c r="E483" s="6">
        <v>13</v>
      </c>
      <c r="F483" s="18">
        <f t="shared" si="53"/>
        <v>0</v>
      </c>
      <c r="G483" s="18">
        <f t="shared" si="54"/>
        <v>0</v>
      </c>
    </row>
    <row r="484" spans="1:12" x14ac:dyDescent="0.25">
      <c r="A484" s="2" t="s">
        <v>37</v>
      </c>
      <c r="B484" s="6"/>
      <c r="C484" s="6"/>
      <c r="D484" s="18"/>
      <c r="E484" s="18"/>
      <c r="F484" s="6"/>
      <c r="G484" s="21"/>
    </row>
    <row r="485" spans="1:12" x14ac:dyDescent="0.25">
      <c r="A485" s="2" t="s">
        <v>38</v>
      </c>
      <c r="B485" s="6"/>
      <c r="C485" s="6"/>
      <c r="D485" s="18"/>
      <c r="E485" s="18"/>
      <c r="F485" s="6"/>
      <c r="G485" s="21"/>
    </row>
    <row r="486" spans="1:12" x14ac:dyDescent="0.25">
      <c r="A486" s="2" t="s">
        <v>39</v>
      </c>
      <c r="B486" s="6"/>
      <c r="C486" s="6"/>
      <c r="D486" s="18"/>
      <c r="E486" s="18"/>
      <c r="F486" s="6"/>
      <c r="G486" s="21"/>
    </row>
    <row r="487" spans="1:12" x14ac:dyDescent="0.25">
      <c r="E487"/>
    </row>
    <row r="488" spans="1:12" x14ac:dyDescent="0.25">
      <c r="A488" s="22" t="s">
        <v>66</v>
      </c>
      <c r="B488" s="56"/>
      <c r="C488" s="56"/>
      <c r="D488" s="20"/>
      <c r="E488" s="20"/>
      <c r="F488" s="20"/>
      <c r="G488" s="20"/>
    </row>
    <row r="489" spans="1:12" x14ac:dyDescent="0.25">
      <c r="A489" s="1" t="s">
        <v>1</v>
      </c>
      <c r="B489" s="63" t="s">
        <v>2</v>
      </c>
      <c r="C489" s="63" t="s">
        <v>3</v>
      </c>
      <c r="D489" s="1" t="s">
        <v>4</v>
      </c>
      <c r="E489" s="23" t="s">
        <v>5</v>
      </c>
      <c r="F489" s="23" t="s">
        <v>6</v>
      </c>
      <c r="G489" s="23" t="s">
        <v>7</v>
      </c>
    </row>
    <row r="490" spans="1:12" x14ac:dyDescent="0.25">
      <c r="A490" s="2" t="s">
        <v>61</v>
      </c>
      <c r="B490" s="65" t="s">
        <v>56</v>
      </c>
      <c r="C490" s="10" t="s">
        <v>9</v>
      </c>
      <c r="D490" s="2" t="s">
        <v>9</v>
      </c>
      <c r="E490" s="2" t="s">
        <v>10</v>
      </c>
      <c r="F490" s="24">
        <v>44682</v>
      </c>
      <c r="G490" s="2" t="s">
        <v>11</v>
      </c>
    </row>
    <row r="491" spans="1:12" x14ac:dyDescent="0.25">
      <c r="E491"/>
    </row>
    <row r="492" spans="1:12" ht="47.45" customHeight="1" x14ac:dyDescent="0.25">
      <c r="A492" s="1" t="s">
        <v>12</v>
      </c>
      <c r="B492" s="64" t="s">
        <v>87</v>
      </c>
      <c r="C492" s="58" t="s">
        <v>88</v>
      </c>
      <c r="D492" s="3" t="s">
        <v>89</v>
      </c>
      <c r="E492" s="7" t="s">
        <v>90</v>
      </c>
      <c r="F492" s="3" t="s">
        <v>91</v>
      </c>
      <c r="G492" s="3" t="s">
        <v>92</v>
      </c>
      <c r="H492" s="4"/>
      <c r="J492" s="11"/>
      <c r="K492" s="11"/>
      <c r="L492" s="11"/>
    </row>
    <row r="493" spans="1:12" x14ac:dyDescent="0.25">
      <c r="A493" s="9" t="s">
        <v>19</v>
      </c>
      <c r="B493" s="37">
        <v>1318562</v>
      </c>
      <c r="C493" s="38">
        <v>1419190</v>
      </c>
      <c r="D493" s="37">
        <v>1318563</v>
      </c>
      <c r="E493" s="38">
        <v>1419190</v>
      </c>
      <c r="F493" s="18">
        <f>((B493-D493)/B493)</f>
        <v>-7.5840195607032514E-7</v>
      </c>
      <c r="G493" s="18">
        <f>((C493-E493)/C493)</f>
        <v>0</v>
      </c>
    </row>
    <row r="494" spans="1:12" x14ac:dyDescent="0.25">
      <c r="A494" s="9" t="s">
        <v>20</v>
      </c>
      <c r="B494" s="37">
        <v>1318562</v>
      </c>
      <c r="C494" s="38">
        <v>1419190</v>
      </c>
      <c r="D494" s="37">
        <v>1318563</v>
      </c>
      <c r="E494" s="38">
        <v>1419190</v>
      </c>
      <c r="F494" s="18">
        <f t="shared" ref="F494:F501" si="55">((B494-D494)/B494)</f>
        <v>-7.5840195607032514E-7</v>
      </c>
      <c r="G494" s="18">
        <f t="shared" ref="G494:G501" si="56">((C494-E494)/C494)</f>
        <v>0</v>
      </c>
    </row>
    <row r="495" spans="1:12" x14ac:dyDescent="0.25">
      <c r="A495" s="9" t="s">
        <v>21</v>
      </c>
      <c r="B495" s="6">
        <v>239.8</v>
      </c>
      <c r="C495" s="39">
        <v>250.36</v>
      </c>
      <c r="D495" s="39">
        <v>239.8</v>
      </c>
      <c r="E495" s="6">
        <v>250.36</v>
      </c>
      <c r="F495" s="18">
        <f t="shared" si="55"/>
        <v>0</v>
      </c>
      <c r="G495" s="18">
        <f t="shared" si="56"/>
        <v>0</v>
      </c>
    </row>
    <row r="496" spans="1:12" x14ac:dyDescent="0.25">
      <c r="A496" s="10" t="s">
        <v>22</v>
      </c>
      <c r="B496" s="6">
        <v>206.32</v>
      </c>
      <c r="C496" s="39">
        <v>169.6</v>
      </c>
      <c r="D496" s="6">
        <v>206.32</v>
      </c>
      <c r="E496" s="39">
        <v>169.6</v>
      </c>
      <c r="F496" s="18">
        <f t="shared" si="55"/>
        <v>0</v>
      </c>
      <c r="G496" s="18">
        <f t="shared" si="56"/>
        <v>0</v>
      </c>
    </row>
    <row r="497" spans="1:7" x14ac:dyDescent="0.25">
      <c r="A497" s="2" t="s">
        <v>23</v>
      </c>
      <c r="B497" s="26">
        <v>0.86</v>
      </c>
      <c r="C497" s="40">
        <v>0.67700000000000005</v>
      </c>
      <c r="D497" s="26">
        <v>0.86</v>
      </c>
      <c r="E497" s="40">
        <v>0.67700000000000005</v>
      </c>
      <c r="F497" s="18">
        <f t="shared" si="55"/>
        <v>0</v>
      </c>
      <c r="G497" s="18">
        <f t="shared" si="56"/>
        <v>0</v>
      </c>
    </row>
    <row r="498" spans="1:7" x14ac:dyDescent="0.25">
      <c r="A498" s="2" t="s">
        <v>24</v>
      </c>
      <c r="B498" s="6">
        <v>241.02</v>
      </c>
      <c r="C498" s="39">
        <v>199.29</v>
      </c>
      <c r="D498" s="6">
        <v>241.02</v>
      </c>
      <c r="E498" s="39">
        <v>199.29</v>
      </c>
      <c r="F498" s="18">
        <f t="shared" si="55"/>
        <v>0</v>
      </c>
      <c r="G498" s="18">
        <f t="shared" si="56"/>
        <v>0</v>
      </c>
    </row>
    <row r="499" spans="1:7" x14ac:dyDescent="0.25">
      <c r="A499" s="2" t="s">
        <v>25</v>
      </c>
      <c r="B499" s="6">
        <v>65.59</v>
      </c>
      <c r="C499" s="39">
        <v>61.93</v>
      </c>
      <c r="D499" s="6">
        <v>65.69</v>
      </c>
      <c r="E499" s="39">
        <v>61.93</v>
      </c>
      <c r="F499" s="18">
        <f t="shared" si="55"/>
        <v>-1.5246226558925798E-3</v>
      </c>
      <c r="G499" s="18">
        <f t="shared" si="56"/>
        <v>0</v>
      </c>
    </row>
    <row r="500" spans="1:7" x14ac:dyDescent="0.25">
      <c r="A500" s="2" t="s">
        <v>26</v>
      </c>
      <c r="B500" s="41">
        <v>76</v>
      </c>
      <c r="C500" s="42">
        <v>63</v>
      </c>
      <c r="D500" s="41">
        <v>76.7</v>
      </c>
      <c r="E500" s="42">
        <v>63.6</v>
      </c>
      <c r="F500" s="18">
        <f t="shared" si="55"/>
        <v>-9.210526315789511E-3</v>
      </c>
      <c r="G500" s="18">
        <f t="shared" si="56"/>
        <v>-9.5238095238095472E-3</v>
      </c>
    </row>
    <row r="501" spans="1:7" x14ac:dyDescent="0.25">
      <c r="A501" s="2" t="s">
        <v>27</v>
      </c>
      <c r="B501" s="6">
        <v>10261</v>
      </c>
      <c r="C501" s="39">
        <v>11684</v>
      </c>
      <c r="D501" s="6">
        <v>10262</v>
      </c>
      <c r="E501" s="39">
        <v>11684</v>
      </c>
      <c r="F501" s="18">
        <f t="shared" si="55"/>
        <v>-9.7456388266250853E-5</v>
      </c>
      <c r="G501" s="18">
        <f t="shared" si="56"/>
        <v>0</v>
      </c>
    </row>
    <row r="502" spans="1:7" x14ac:dyDescent="0.25">
      <c r="A502" s="2" t="s">
        <v>28</v>
      </c>
      <c r="B502" s="49"/>
      <c r="C502" s="50"/>
      <c r="D502" s="49"/>
      <c r="E502" s="50"/>
      <c r="F502" s="51"/>
      <c r="G502" s="51"/>
    </row>
    <row r="503" spans="1:7" x14ac:dyDescent="0.25">
      <c r="A503" s="2" t="s">
        <v>29</v>
      </c>
      <c r="B503" s="52"/>
      <c r="C503" s="53"/>
      <c r="D503" s="52"/>
      <c r="E503" s="53"/>
      <c r="F503" s="51"/>
      <c r="G503" s="51"/>
    </row>
    <row r="504" spans="1:7" x14ac:dyDescent="0.25">
      <c r="A504" s="2" t="s">
        <v>30</v>
      </c>
      <c r="B504" s="49"/>
      <c r="C504" s="50"/>
      <c r="D504" s="49"/>
      <c r="E504" s="50"/>
      <c r="F504" s="51"/>
      <c r="G504" s="51"/>
    </row>
    <row r="505" spans="1:7" x14ac:dyDescent="0.25">
      <c r="A505" s="2" t="s">
        <v>31</v>
      </c>
      <c r="B505" s="6">
        <v>19.079999999999998</v>
      </c>
      <c r="C505" s="39">
        <v>16.91</v>
      </c>
      <c r="D505" s="6">
        <v>19.079999999999998</v>
      </c>
      <c r="E505" s="39">
        <v>16.91</v>
      </c>
      <c r="F505" s="18">
        <f t="shared" ref="F505:F510" si="57">((B505-D505)/B505)</f>
        <v>0</v>
      </c>
      <c r="G505" s="18">
        <f t="shared" ref="G505:G510" si="58">((C505-E505)/C505)</f>
        <v>0</v>
      </c>
    </row>
    <row r="506" spans="1:7" x14ac:dyDescent="0.25">
      <c r="A506" s="2" t="s">
        <v>32</v>
      </c>
      <c r="B506" s="45">
        <v>2001</v>
      </c>
      <c r="C506" s="46">
        <v>2179</v>
      </c>
      <c r="D506" s="43">
        <v>2001.5</v>
      </c>
      <c r="E506" s="44">
        <v>2179.1999999999998</v>
      </c>
      <c r="F506" s="18">
        <f t="shared" si="57"/>
        <v>-2.4987506246876561E-4</v>
      </c>
      <c r="G506" s="18">
        <f t="shared" si="58"/>
        <v>-9.1785222579081281E-5</v>
      </c>
    </row>
    <row r="507" spans="1:7" x14ac:dyDescent="0.25">
      <c r="A507" s="2" t="s">
        <v>33</v>
      </c>
      <c r="B507" s="6">
        <v>114</v>
      </c>
      <c r="C507" s="39">
        <v>93</v>
      </c>
      <c r="D507" s="6">
        <v>114</v>
      </c>
      <c r="E507" s="39">
        <v>93</v>
      </c>
      <c r="F507" s="18">
        <f t="shared" si="57"/>
        <v>0</v>
      </c>
      <c r="G507" s="18">
        <f t="shared" si="58"/>
        <v>0</v>
      </c>
    </row>
    <row r="508" spans="1:7" x14ac:dyDescent="0.25">
      <c r="A508" s="2" t="s">
        <v>34</v>
      </c>
      <c r="B508" s="6">
        <v>35.04</v>
      </c>
      <c r="C508" s="6">
        <v>-117.95</v>
      </c>
      <c r="D508" s="47">
        <v>35.04</v>
      </c>
      <c r="E508" s="47">
        <v>-117.95</v>
      </c>
      <c r="F508" s="18">
        <f t="shared" si="57"/>
        <v>0</v>
      </c>
      <c r="G508" s="18">
        <f t="shared" si="58"/>
        <v>0</v>
      </c>
    </row>
    <row r="509" spans="1:7" x14ac:dyDescent="0.25">
      <c r="A509" s="2" t="s">
        <v>35</v>
      </c>
      <c r="B509" s="43">
        <v>6537</v>
      </c>
      <c r="C509" s="43">
        <v>0</v>
      </c>
      <c r="D509" s="43">
        <v>6537.5</v>
      </c>
      <c r="E509" s="43">
        <v>0</v>
      </c>
      <c r="F509" s="18">
        <f t="shared" si="57"/>
        <v>-7.6487685482637302E-5</v>
      </c>
      <c r="G509" s="18" t="e">
        <f t="shared" si="58"/>
        <v>#DIV/0!</v>
      </c>
    </row>
    <row r="510" spans="1:7" x14ac:dyDescent="0.25">
      <c r="A510" s="2" t="s">
        <v>36</v>
      </c>
      <c r="B510" s="6">
        <v>64</v>
      </c>
      <c r="C510" s="6">
        <v>0</v>
      </c>
      <c r="D510" s="47">
        <v>64</v>
      </c>
      <c r="E510" s="47">
        <v>0</v>
      </c>
      <c r="F510" s="18">
        <f t="shared" si="57"/>
        <v>0</v>
      </c>
      <c r="G510" s="18" t="e">
        <f t="shared" si="58"/>
        <v>#DIV/0!</v>
      </c>
    </row>
    <row r="511" spans="1:7" x14ac:dyDescent="0.25">
      <c r="A511" s="2" t="s">
        <v>37</v>
      </c>
      <c r="B511" s="6"/>
      <c r="C511" s="6"/>
      <c r="D511" s="18"/>
      <c r="E511" s="18"/>
      <c r="F511" s="6"/>
      <c r="G511" s="21"/>
    </row>
    <row r="512" spans="1:7" x14ac:dyDescent="0.25">
      <c r="A512" s="2" t="s">
        <v>38</v>
      </c>
      <c r="B512" s="6"/>
      <c r="C512" s="6"/>
      <c r="D512" s="18"/>
      <c r="E512" s="18"/>
      <c r="F512" s="6"/>
      <c r="G512" s="21"/>
    </row>
    <row r="513" spans="1:12" x14ac:dyDescent="0.25">
      <c r="A513" s="2" t="s">
        <v>39</v>
      </c>
      <c r="B513" s="6"/>
      <c r="C513" s="6"/>
      <c r="D513" s="18"/>
      <c r="E513" s="18"/>
      <c r="F513" s="6"/>
      <c r="G513" s="21"/>
    </row>
    <row r="514" spans="1:12" x14ac:dyDescent="0.25">
      <c r="E514"/>
    </row>
    <row r="515" spans="1:12" x14ac:dyDescent="0.25">
      <c r="E515"/>
    </row>
    <row r="516" spans="1:12" x14ac:dyDescent="0.25">
      <c r="A516" s="22" t="s">
        <v>67</v>
      </c>
      <c r="B516" s="56"/>
      <c r="C516" s="56"/>
      <c r="D516" s="20"/>
      <c r="E516" s="20"/>
      <c r="F516" s="20"/>
      <c r="G516" s="20"/>
    </row>
    <row r="517" spans="1:12" x14ac:dyDescent="0.25">
      <c r="A517" s="1" t="s">
        <v>1</v>
      </c>
      <c r="B517" s="63" t="s">
        <v>2</v>
      </c>
      <c r="C517" s="63" t="s">
        <v>3</v>
      </c>
      <c r="D517" s="1" t="s">
        <v>4</v>
      </c>
      <c r="E517" s="23" t="s">
        <v>5</v>
      </c>
      <c r="F517" s="23" t="s">
        <v>6</v>
      </c>
      <c r="G517" s="23" t="s">
        <v>7</v>
      </c>
    </row>
    <row r="518" spans="1:12" x14ac:dyDescent="0.25">
      <c r="A518" s="2" t="s">
        <v>61</v>
      </c>
      <c r="B518" s="65" t="s">
        <v>56</v>
      </c>
      <c r="C518" s="10" t="s">
        <v>9</v>
      </c>
      <c r="D518" s="25" t="s">
        <v>65</v>
      </c>
      <c r="E518" s="2" t="s">
        <v>10</v>
      </c>
      <c r="F518" s="24">
        <v>44682</v>
      </c>
      <c r="G518" s="25" t="s">
        <v>41</v>
      </c>
    </row>
    <row r="519" spans="1:12" x14ac:dyDescent="0.25">
      <c r="E519"/>
    </row>
    <row r="520" spans="1:12" ht="47.45" customHeight="1" x14ac:dyDescent="0.25">
      <c r="A520" s="1" t="s">
        <v>12</v>
      </c>
      <c r="B520" s="64" t="s">
        <v>87</v>
      </c>
      <c r="C520" s="58" t="s">
        <v>88</v>
      </c>
      <c r="D520" s="3" t="s">
        <v>89</v>
      </c>
      <c r="E520" s="7" t="s">
        <v>90</v>
      </c>
      <c r="F520" s="3" t="s">
        <v>91</v>
      </c>
      <c r="G520" s="3" t="s">
        <v>92</v>
      </c>
      <c r="H520" s="4"/>
      <c r="J520" s="11"/>
      <c r="K520" s="11"/>
      <c r="L520" s="11"/>
    </row>
    <row r="521" spans="1:12" x14ac:dyDescent="0.25">
      <c r="A521" s="9" t="s">
        <v>19</v>
      </c>
      <c r="B521" s="37">
        <v>24817</v>
      </c>
      <c r="C521" s="38">
        <v>26544</v>
      </c>
      <c r="D521" s="37">
        <v>24817</v>
      </c>
      <c r="E521" s="38">
        <v>26544</v>
      </c>
      <c r="F521" s="18">
        <f>((B521-D521)/B521)</f>
        <v>0</v>
      </c>
      <c r="G521" s="18">
        <f>((C521-E521)/C521)</f>
        <v>0</v>
      </c>
    </row>
    <row r="522" spans="1:12" x14ac:dyDescent="0.25">
      <c r="A522" s="9" t="s">
        <v>20</v>
      </c>
      <c r="B522" s="37">
        <v>74361</v>
      </c>
      <c r="C522" s="38">
        <v>79219</v>
      </c>
      <c r="D522" s="37">
        <v>74361</v>
      </c>
      <c r="E522" s="38">
        <v>79219</v>
      </c>
      <c r="F522" s="18">
        <f t="shared" ref="F522:F529" si="59">((B522-D522)/B522)</f>
        <v>0</v>
      </c>
      <c r="G522" s="18">
        <f t="shared" ref="G522:G529" si="60">((C522-E522)/C522)</f>
        <v>0</v>
      </c>
    </row>
    <row r="523" spans="1:12" x14ac:dyDescent="0.25">
      <c r="A523" s="9" t="s">
        <v>21</v>
      </c>
      <c r="B523" s="6">
        <v>176.74</v>
      </c>
      <c r="C523" s="39">
        <v>174.52</v>
      </c>
      <c r="D523" s="6">
        <v>176.74</v>
      </c>
      <c r="E523" s="39">
        <v>174.52</v>
      </c>
      <c r="F523" s="18">
        <f t="shared" si="59"/>
        <v>0</v>
      </c>
      <c r="G523" s="18">
        <f t="shared" si="60"/>
        <v>0</v>
      </c>
    </row>
    <row r="524" spans="1:12" x14ac:dyDescent="0.25">
      <c r="A524" s="10" t="s">
        <v>22</v>
      </c>
      <c r="B524" s="6">
        <v>104.85</v>
      </c>
      <c r="C524" s="39">
        <v>83.01</v>
      </c>
      <c r="D524" s="6">
        <v>104.85</v>
      </c>
      <c r="E524" s="39">
        <v>83.01</v>
      </c>
      <c r="F524" s="18">
        <f t="shared" si="59"/>
        <v>0</v>
      </c>
      <c r="G524" s="18">
        <f t="shared" si="60"/>
        <v>0</v>
      </c>
    </row>
    <row r="525" spans="1:12" x14ac:dyDescent="0.25">
      <c r="A525" s="2" t="s">
        <v>23</v>
      </c>
      <c r="B525" s="26">
        <v>0.59299999999999997</v>
      </c>
      <c r="C525" s="40">
        <v>0.47599999999999998</v>
      </c>
      <c r="D525" s="26">
        <v>0.59299999999999997</v>
      </c>
      <c r="E525" s="40">
        <v>0.47599999999999998</v>
      </c>
      <c r="F525" s="18">
        <f t="shared" si="59"/>
        <v>0</v>
      </c>
      <c r="G525" s="18">
        <f t="shared" si="60"/>
        <v>0</v>
      </c>
    </row>
    <row r="526" spans="1:12" x14ac:dyDescent="0.25">
      <c r="A526" s="2" t="s">
        <v>24</v>
      </c>
      <c r="B526" s="6">
        <v>748.76</v>
      </c>
      <c r="C526" s="39">
        <v>673.57</v>
      </c>
      <c r="D526" s="6">
        <v>748.76</v>
      </c>
      <c r="E526" s="39">
        <v>673.57</v>
      </c>
      <c r="F526" s="18">
        <f t="shared" si="59"/>
        <v>0</v>
      </c>
      <c r="G526" s="18">
        <f t="shared" si="60"/>
        <v>0</v>
      </c>
    </row>
    <row r="527" spans="1:12" x14ac:dyDescent="0.25">
      <c r="A527" s="2" t="s">
        <v>25</v>
      </c>
      <c r="B527" s="6">
        <v>18.53</v>
      </c>
      <c r="C527" s="39">
        <v>13.54</v>
      </c>
      <c r="D527" s="6">
        <v>18.53</v>
      </c>
      <c r="E527" s="39">
        <v>13.54</v>
      </c>
      <c r="F527" s="18">
        <f t="shared" si="59"/>
        <v>0</v>
      </c>
      <c r="G527" s="18">
        <f t="shared" si="60"/>
        <v>0</v>
      </c>
    </row>
    <row r="528" spans="1:12" x14ac:dyDescent="0.25">
      <c r="A528" s="2" t="s">
        <v>26</v>
      </c>
      <c r="B528" s="41">
        <v>168</v>
      </c>
      <c r="C528" s="42">
        <v>126</v>
      </c>
      <c r="D528" s="41">
        <v>167.8</v>
      </c>
      <c r="E528" s="42">
        <v>126.2</v>
      </c>
      <c r="F528" s="18">
        <f t="shared" si="59"/>
        <v>1.1904761904761227E-3</v>
      </c>
      <c r="G528" s="18">
        <f t="shared" si="60"/>
        <v>-1.5873015873016099E-3</v>
      </c>
    </row>
    <row r="529" spans="1:7" x14ac:dyDescent="0.25">
      <c r="A529" s="2" t="s">
        <v>27</v>
      </c>
      <c r="B529" s="6">
        <v>1325</v>
      </c>
      <c r="C529" s="39">
        <v>1287</v>
      </c>
      <c r="D529" s="6">
        <v>1325</v>
      </c>
      <c r="E529" s="39">
        <v>1287</v>
      </c>
      <c r="F529" s="18">
        <f t="shared" si="59"/>
        <v>0</v>
      </c>
      <c r="G529" s="18">
        <f t="shared" si="60"/>
        <v>0</v>
      </c>
    </row>
    <row r="530" spans="1:7" x14ac:dyDescent="0.25">
      <c r="A530" s="2" t="s">
        <v>28</v>
      </c>
      <c r="B530" s="49"/>
      <c r="C530" s="50"/>
      <c r="D530" s="49"/>
      <c r="E530" s="50"/>
      <c r="F530" s="51"/>
      <c r="G530" s="51"/>
    </row>
    <row r="531" spans="1:7" x14ac:dyDescent="0.25">
      <c r="A531" s="2" t="s">
        <v>29</v>
      </c>
      <c r="B531" s="52"/>
      <c r="C531" s="53"/>
      <c r="D531" s="52"/>
      <c r="E531" s="53"/>
      <c r="F531" s="51"/>
      <c r="G531" s="51"/>
    </row>
    <row r="532" spans="1:7" x14ac:dyDescent="0.25">
      <c r="A532" s="2" t="s">
        <v>30</v>
      </c>
      <c r="B532" s="49"/>
      <c r="C532" s="50"/>
      <c r="D532" s="49"/>
      <c r="E532" s="50"/>
      <c r="F532" s="51"/>
      <c r="G532" s="51"/>
    </row>
    <row r="533" spans="1:7" x14ac:dyDescent="0.25">
      <c r="A533" s="2" t="s">
        <v>31</v>
      </c>
      <c r="B533" s="6">
        <v>12.66</v>
      </c>
      <c r="C533" s="39">
        <v>9.42</v>
      </c>
      <c r="D533" s="6">
        <v>12.66</v>
      </c>
      <c r="E533" s="39">
        <v>9.42</v>
      </c>
      <c r="F533" s="18">
        <f t="shared" ref="F533:F538" si="61">((B533-D533)/B533)</f>
        <v>0</v>
      </c>
      <c r="G533" s="18">
        <f t="shared" ref="G533:G538" si="62">((C533-E533)/C533)</f>
        <v>0</v>
      </c>
    </row>
    <row r="534" spans="1:7" x14ac:dyDescent="0.25">
      <c r="A534" s="2" t="s">
        <v>32</v>
      </c>
      <c r="B534" s="45">
        <v>8492</v>
      </c>
      <c r="C534" s="46">
        <v>7989</v>
      </c>
      <c r="D534" s="45">
        <v>8492.7000000000007</v>
      </c>
      <c r="E534" s="46">
        <v>7989.8</v>
      </c>
      <c r="F534" s="18">
        <f t="shared" si="61"/>
        <v>-8.2430522845116291E-5</v>
      </c>
      <c r="G534" s="18">
        <f t="shared" si="62"/>
        <v>-1.0013768932284164E-4</v>
      </c>
    </row>
    <row r="535" spans="1:7" x14ac:dyDescent="0.25">
      <c r="A535" s="2" t="s">
        <v>33</v>
      </c>
      <c r="B535" s="6">
        <v>18</v>
      </c>
      <c r="C535" s="39">
        <v>14</v>
      </c>
      <c r="D535" s="6">
        <v>18</v>
      </c>
      <c r="E535" s="39">
        <v>14</v>
      </c>
      <c r="F535" s="18">
        <f t="shared" si="61"/>
        <v>0</v>
      </c>
      <c r="G535" s="18">
        <f t="shared" si="62"/>
        <v>0</v>
      </c>
    </row>
    <row r="536" spans="1:7" x14ac:dyDescent="0.25">
      <c r="A536" s="2" t="s">
        <v>34</v>
      </c>
      <c r="B536" s="6">
        <v>2.98</v>
      </c>
      <c r="C536" s="6">
        <v>-6.89</v>
      </c>
      <c r="D536" s="6">
        <v>2.98</v>
      </c>
      <c r="E536" s="6">
        <v>-6.89</v>
      </c>
      <c r="F536" s="18">
        <f t="shared" si="61"/>
        <v>0</v>
      </c>
      <c r="G536" s="18">
        <f t="shared" si="62"/>
        <v>0</v>
      </c>
    </row>
    <row r="537" spans="1:7" x14ac:dyDescent="0.25">
      <c r="A537" s="2" t="s">
        <v>35</v>
      </c>
      <c r="B537" s="43">
        <v>2494</v>
      </c>
      <c r="C537" s="43">
        <v>0</v>
      </c>
      <c r="D537" s="43">
        <v>2494.9</v>
      </c>
      <c r="E537" s="43">
        <v>0</v>
      </c>
      <c r="F537" s="18">
        <f t="shared" si="61"/>
        <v>-3.6086607858864915E-4</v>
      </c>
      <c r="G537" s="18" t="e">
        <f t="shared" si="62"/>
        <v>#DIV/0!</v>
      </c>
    </row>
    <row r="538" spans="1:7" x14ac:dyDescent="0.25">
      <c r="A538" s="2" t="s">
        <v>36</v>
      </c>
      <c r="B538" s="6">
        <v>14</v>
      </c>
      <c r="C538" s="6">
        <v>0</v>
      </c>
      <c r="D538" s="6">
        <v>14</v>
      </c>
      <c r="E538" s="6">
        <v>0</v>
      </c>
      <c r="F538" s="18">
        <f t="shared" si="61"/>
        <v>0</v>
      </c>
      <c r="G538" s="18" t="e">
        <f t="shared" si="62"/>
        <v>#DIV/0!</v>
      </c>
    </row>
    <row r="539" spans="1:7" x14ac:dyDescent="0.25">
      <c r="A539" s="2" t="s">
        <v>37</v>
      </c>
      <c r="B539" s="6"/>
      <c r="C539" s="6"/>
      <c r="D539" s="18"/>
      <c r="E539" s="18"/>
      <c r="F539" s="6"/>
      <c r="G539" s="21"/>
    </row>
    <row r="540" spans="1:7" x14ac:dyDescent="0.25">
      <c r="A540" s="2" t="s">
        <v>38</v>
      </c>
      <c r="B540" s="6"/>
      <c r="C540" s="6"/>
      <c r="D540" s="18"/>
      <c r="E540" s="18"/>
      <c r="F540" s="6"/>
      <c r="G540" s="21"/>
    </row>
    <row r="541" spans="1:7" x14ac:dyDescent="0.25">
      <c r="A541" s="2" t="s">
        <v>39</v>
      </c>
      <c r="B541" s="6"/>
      <c r="C541" s="6"/>
      <c r="D541" s="18"/>
      <c r="E541" s="18"/>
      <c r="F541" s="6"/>
      <c r="G541" s="21"/>
    </row>
    <row r="544" spans="1:7" x14ac:dyDescent="0.25">
      <c r="A544" s="22" t="s">
        <v>68</v>
      </c>
      <c r="B544" s="56"/>
      <c r="C544" s="56"/>
      <c r="D544" s="20"/>
      <c r="E544" s="56"/>
      <c r="F544" s="20"/>
      <c r="G544" s="20"/>
    </row>
    <row r="545" spans="1:12" x14ac:dyDescent="0.25">
      <c r="A545" s="1" t="s">
        <v>1</v>
      </c>
      <c r="B545" s="63" t="s">
        <v>2</v>
      </c>
      <c r="C545" s="63" t="s">
        <v>3</v>
      </c>
      <c r="D545" s="1" t="s">
        <v>4</v>
      </c>
      <c r="E545" s="57" t="s">
        <v>5</v>
      </c>
      <c r="F545" s="23" t="s">
        <v>6</v>
      </c>
      <c r="G545" s="23" t="s">
        <v>7</v>
      </c>
      <c r="H545" s="19" t="s">
        <v>83</v>
      </c>
      <c r="I545" s="23" t="s">
        <v>84</v>
      </c>
    </row>
    <row r="546" spans="1:12" x14ac:dyDescent="0.25">
      <c r="A546" s="2" t="s">
        <v>69</v>
      </c>
      <c r="B546" s="10" t="s">
        <v>9</v>
      </c>
      <c r="C546" s="10" t="s">
        <v>9</v>
      </c>
      <c r="D546" s="2" t="s">
        <v>9</v>
      </c>
      <c r="E546" s="10" t="s">
        <v>10</v>
      </c>
      <c r="F546" s="24">
        <v>44682</v>
      </c>
      <c r="G546" s="25" t="s">
        <v>103</v>
      </c>
      <c r="H546" s="2" t="s">
        <v>98</v>
      </c>
      <c r="I546" s="2" t="s">
        <v>98</v>
      </c>
    </row>
    <row r="548" spans="1:12" ht="47.45" customHeight="1" x14ac:dyDescent="0.25">
      <c r="A548" s="1" t="s">
        <v>12</v>
      </c>
      <c r="B548" s="64" t="s">
        <v>87</v>
      </c>
      <c r="C548" s="58" t="s">
        <v>88</v>
      </c>
      <c r="D548" s="3" t="s">
        <v>89</v>
      </c>
      <c r="E548" s="58" t="s">
        <v>90</v>
      </c>
      <c r="F548" s="3" t="s">
        <v>91</v>
      </c>
      <c r="G548" s="3" t="s">
        <v>92</v>
      </c>
      <c r="H548" s="4"/>
      <c r="J548" s="11"/>
      <c r="K548" s="11"/>
      <c r="L548" s="11"/>
    </row>
    <row r="549" spans="1:12" x14ac:dyDescent="0.25">
      <c r="A549" s="9" t="s">
        <v>19</v>
      </c>
      <c r="B549" s="37">
        <v>1288254</v>
      </c>
      <c r="C549" s="38">
        <v>1402635</v>
      </c>
      <c r="D549" s="37">
        <v>1288254</v>
      </c>
      <c r="E549" s="38">
        <v>1402635</v>
      </c>
      <c r="F549" s="18">
        <f>((B549-D549)/B549)</f>
        <v>0</v>
      </c>
      <c r="G549" s="18">
        <f>((C549-E549)/C549)</f>
        <v>0</v>
      </c>
    </row>
    <row r="550" spans="1:12" x14ac:dyDescent="0.25">
      <c r="A550" s="9" t="s">
        <v>20</v>
      </c>
      <c r="B550" s="37">
        <v>7547392</v>
      </c>
      <c r="C550" s="38">
        <v>8268913</v>
      </c>
      <c r="D550" s="37">
        <v>7547393</v>
      </c>
      <c r="E550" s="38">
        <v>8268913</v>
      </c>
      <c r="F550" s="18">
        <f t="shared" ref="F550:F557" si="63">((B550-D550)/B550)</f>
        <v>-1.3249609931483618E-7</v>
      </c>
      <c r="G550" s="18">
        <f t="shared" ref="G550:G557" si="64">((C550-E550)/C550)</f>
        <v>0</v>
      </c>
    </row>
    <row r="551" spans="1:12" x14ac:dyDescent="0.25">
      <c r="A551" s="9" t="s">
        <v>21</v>
      </c>
      <c r="B551" s="6">
        <v>1152.9000000000001</v>
      </c>
      <c r="C551" s="39">
        <v>1223.03</v>
      </c>
      <c r="D551" s="6">
        <v>1152.9000000000001</v>
      </c>
      <c r="E551" s="39">
        <v>1223.03</v>
      </c>
      <c r="F551" s="18">
        <f t="shared" si="63"/>
        <v>0</v>
      </c>
      <c r="G551" s="18">
        <f t="shared" si="64"/>
        <v>0</v>
      </c>
    </row>
    <row r="552" spans="1:12" x14ac:dyDescent="0.25">
      <c r="A552" s="10" t="s">
        <v>22</v>
      </c>
      <c r="B552" s="6">
        <v>1032.68</v>
      </c>
      <c r="C552" s="39">
        <v>1098.3900000000001</v>
      </c>
      <c r="D552" s="6">
        <v>1032.68</v>
      </c>
      <c r="E552" s="39">
        <v>1098.3900000000001</v>
      </c>
      <c r="F552" s="18">
        <f t="shared" si="63"/>
        <v>0</v>
      </c>
      <c r="G552" s="18">
        <f t="shared" si="64"/>
        <v>0</v>
      </c>
    </row>
    <row r="553" spans="1:12" x14ac:dyDescent="0.25">
      <c r="A553" s="2" t="s">
        <v>23</v>
      </c>
      <c r="B553" s="26">
        <v>0.89600000000000002</v>
      </c>
      <c r="C553" s="40">
        <v>0.89800000000000002</v>
      </c>
      <c r="D553" s="26">
        <v>0.89600000000000002</v>
      </c>
      <c r="E553" s="40">
        <v>0.89800000000000002</v>
      </c>
      <c r="F553" s="18">
        <f t="shared" si="63"/>
        <v>0</v>
      </c>
      <c r="G553" s="18">
        <f t="shared" si="64"/>
        <v>0</v>
      </c>
    </row>
    <row r="554" spans="1:12" x14ac:dyDescent="0.25">
      <c r="A554" s="2" t="s">
        <v>24</v>
      </c>
      <c r="B554" s="6">
        <v>1327.55</v>
      </c>
      <c r="C554" s="39">
        <v>1455.15</v>
      </c>
      <c r="D554" s="6">
        <v>1327.55</v>
      </c>
      <c r="E554" s="39">
        <v>1455.15</v>
      </c>
      <c r="F554" s="18">
        <f t="shared" si="63"/>
        <v>0</v>
      </c>
      <c r="G554" s="18">
        <f t="shared" si="64"/>
        <v>0</v>
      </c>
    </row>
    <row r="555" spans="1:12" x14ac:dyDescent="0.25">
      <c r="A555" s="2" t="s">
        <v>25</v>
      </c>
      <c r="B555" s="6">
        <v>324.93</v>
      </c>
      <c r="C555" s="39">
        <v>334.92</v>
      </c>
      <c r="D555" s="6">
        <v>324.93</v>
      </c>
      <c r="E555" s="39">
        <v>334.92</v>
      </c>
      <c r="F555" s="18">
        <f t="shared" si="63"/>
        <v>0</v>
      </c>
      <c r="G555" s="18">
        <f t="shared" si="64"/>
        <v>0</v>
      </c>
    </row>
    <row r="556" spans="1:12" x14ac:dyDescent="0.25">
      <c r="A556" s="2" t="s">
        <v>26</v>
      </c>
      <c r="B556" s="41">
        <v>295</v>
      </c>
      <c r="C556" s="42">
        <v>306</v>
      </c>
      <c r="D556" s="41">
        <v>295</v>
      </c>
      <c r="E556" s="42">
        <v>306</v>
      </c>
      <c r="F556" s="18">
        <f t="shared" si="63"/>
        <v>0</v>
      </c>
      <c r="G556" s="18">
        <f t="shared" si="64"/>
        <v>0</v>
      </c>
    </row>
    <row r="557" spans="1:12" x14ac:dyDescent="0.25">
      <c r="A557" s="2" t="s">
        <v>27</v>
      </c>
      <c r="B557" s="6">
        <v>13195</v>
      </c>
      <c r="C557" s="39">
        <v>13143</v>
      </c>
      <c r="D557" s="6">
        <v>13195</v>
      </c>
      <c r="E557" s="39">
        <v>13143</v>
      </c>
      <c r="F557" s="18">
        <f t="shared" si="63"/>
        <v>0</v>
      </c>
      <c r="G557" s="18">
        <f t="shared" si="64"/>
        <v>0</v>
      </c>
    </row>
    <row r="558" spans="1:12" x14ac:dyDescent="0.25">
      <c r="A558" s="2" t="s">
        <v>28</v>
      </c>
      <c r="B558" s="49"/>
      <c r="C558" s="50"/>
      <c r="D558" s="49"/>
      <c r="E558" s="50"/>
      <c r="F558" s="51"/>
      <c r="G558" s="51"/>
    </row>
    <row r="559" spans="1:12" x14ac:dyDescent="0.25">
      <c r="A559" s="2" t="s">
        <v>29</v>
      </c>
      <c r="B559" s="52"/>
      <c r="C559" s="53"/>
      <c r="D559" s="52"/>
      <c r="E559" s="53"/>
      <c r="F559" s="51"/>
      <c r="G559" s="51"/>
    </row>
    <row r="560" spans="1:12" x14ac:dyDescent="0.25">
      <c r="A560" s="2" t="s">
        <v>30</v>
      </c>
      <c r="B560" s="49"/>
      <c r="C560" s="50"/>
      <c r="D560" s="49"/>
      <c r="E560" s="50"/>
      <c r="F560" s="51"/>
      <c r="G560" s="51"/>
    </row>
    <row r="561" spans="1:12" x14ac:dyDescent="0.25">
      <c r="A561" s="2" t="s">
        <v>31</v>
      </c>
      <c r="B561" s="6">
        <v>191.07</v>
      </c>
      <c r="C561" s="39">
        <v>201.71</v>
      </c>
      <c r="D561" s="6">
        <v>191.07</v>
      </c>
      <c r="E561" s="39">
        <v>201.71</v>
      </c>
      <c r="F561" s="18">
        <f t="shared" ref="F561:F566" si="65">((B561-D561)/B561)</f>
        <v>0</v>
      </c>
      <c r="G561" s="18">
        <f t="shared" ref="G561:G566" si="66">((C561-E561)/C561)</f>
        <v>0</v>
      </c>
    </row>
    <row r="562" spans="1:12" x14ac:dyDescent="0.25">
      <c r="A562" s="2" t="s">
        <v>32</v>
      </c>
      <c r="B562" s="45">
        <v>18009</v>
      </c>
      <c r="C562" s="46">
        <v>19138</v>
      </c>
      <c r="D562" s="45">
        <v>18009.900000000001</v>
      </c>
      <c r="E562" s="46">
        <v>19138.599999999999</v>
      </c>
      <c r="F562" s="18">
        <f t="shared" si="65"/>
        <v>-4.9975012493833925E-5</v>
      </c>
      <c r="G562" s="18">
        <f t="shared" si="66"/>
        <v>-3.1351238373839736E-5</v>
      </c>
    </row>
    <row r="563" spans="1:12" x14ac:dyDescent="0.25">
      <c r="A563" s="2" t="s">
        <v>33</v>
      </c>
      <c r="B563" s="6">
        <v>127</v>
      </c>
      <c r="C563" s="39">
        <v>126</v>
      </c>
      <c r="D563" s="6">
        <v>127</v>
      </c>
      <c r="E563" s="39">
        <v>126</v>
      </c>
      <c r="F563" s="18">
        <f t="shared" si="65"/>
        <v>0</v>
      </c>
      <c r="G563" s="18">
        <f t="shared" si="66"/>
        <v>0</v>
      </c>
    </row>
    <row r="564" spans="1:12" x14ac:dyDescent="0.25">
      <c r="A564" s="2" t="s">
        <v>34</v>
      </c>
      <c r="B564" s="6">
        <v>111.66</v>
      </c>
      <c r="C564" s="6">
        <v>126.85</v>
      </c>
      <c r="D564" s="6">
        <v>111.66</v>
      </c>
      <c r="E564" s="6">
        <v>126.85</v>
      </c>
      <c r="F564" s="18">
        <f t="shared" si="65"/>
        <v>0</v>
      </c>
      <c r="G564" s="18">
        <f t="shared" si="66"/>
        <v>0</v>
      </c>
    </row>
    <row r="565" spans="1:12" x14ac:dyDescent="0.25">
      <c r="A565" s="2" t="s">
        <v>35</v>
      </c>
      <c r="B565" s="43">
        <v>34423</v>
      </c>
      <c r="C565" s="43">
        <v>35319</v>
      </c>
      <c r="D565" s="43">
        <v>34423.4</v>
      </c>
      <c r="E565" s="43">
        <v>35319.4</v>
      </c>
      <c r="F565" s="18">
        <f t="shared" si="65"/>
        <v>-1.1620137698674002E-5</v>
      </c>
      <c r="G565" s="18">
        <f t="shared" si="66"/>
        <v>-1.1325348962356103E-5</v>
      </c>
    </row>
    <row r="566" spans="1:12" x14ac:dyDescent="0.25">
      <c r="A566" s="2" t="s">
        <v>36</v>
      </c>
      <c r="B566" s="6">
        <v>39</v>
      </c>
      <c r="C566" s="6">
        <v>43</v>
      </c>
      <c r="D566" s="47">
        <v>39</v>
      </c>
      <c r="E566" s="47">
        <v>43</v>
      </c>
      <c r="F566" s="18">
        <f t="shared" si="65"/>
        <v>0</v>
      </c>
      <c r="G566" s="18">
        <f t="shared" si="66"/>
        <v>0</v>
      </c>
    </row>
    <row r="567" spans="1:12" x14ac:dyDescent="0.25">
      <c r="A567" s="2" t="s">
        <v>37</v>
      </c>
      <c r="B567" s="6"/>
      <c r="C567" s="6"/>
      <c r="D567" s="18"/>
      <c r="E567" s="18"/>
      <c r="F567" s="6"/>
      <c r="G567" s="21"/>
    </row>
    <row r="568" spans="1:12" x14ac:dyDescent="0.25">
      <c r="A568" s="2" t="s">
        <v>38</v>
      </c>
      <c r="B568" s="6"/>
      <c r="C568" s="6"/>
      <c r="D568" s="18"/>
      <c r="E568" s="18"/>
      <c r="F568" s="6"/>
      <c r="G568" s="21"/>
    </row>
    <row r="569" spans="1:12" x14ac:dyDescent="0.25">
      <c r="A569" s="2" t="s">
        <v>39</v>
      </c>
      <c r="B569" s="6"/>
      <c r="C569" s="6"/>
      <c r="D569" s="18"/>
      <c r="E569" s="18"/>
      <c r="F569" s="6"/>
      <c r="G569" s="21"/>
    </row>
    <row r="572" spans="1:12" x14ac:dyDescent="0.25">
      <c r="A572" s="22" t="s">
        <v>70</v>
      </c>
      <c r="B572" s="56"/>
      <c r="C572" s="56"/>
      <c r="D572" s="20"/>
      <c r="E572" s="56"/>
      <c r="F572" s="20"/>
      <c r="G572" s="20"/>
    </row>
    <row r="573" spans="1:12" x14ac:dyDescent="0.25">
      <c r="A573" s="1" t="s">
        <v>1</v>
      </c>
      <c r="B573" s="63" t="s">
        <v>2</v>
      </c>
      <c r="C573" s="63" t="s">
        <v>3</v>
      </c>
      <c r="D573" s="1" t="s">
        <v>4</v>
      </c>
      <c r="E573" s="57" t="s">
        <v>5</v>
      </c>
      <c r="F573" s="23" t="s">
        <v>6</v>
      </c>
      <c r="G573" s="23" t="s">
        <v>7</v>
      </c>
    </row>
    <row r="574" spans="1:12" x14ac:dyDescent="0.25">
      <c r="A574" s="2" t="s">
        <v>69</v>
      </c>
      <c r="B574" s="10" t="s">
        <v>9</v>
      </c>
      <c r="C574" s="10" t="s">
        <v>9</v>
      </c>
      <c r="D574" s="2" t="s">
        <v>9</v>
      </c>
      <c r="E574" s="10" t="s">
        <v>10</v>
      </c>
      <c r="F574" s="24">
        <v>44682</v>
      </c>
      <c r="G574" s="25" t="s">
        <v>41</v>
      </c>
    </row>
    <row r="576" spans="1:12" ht="47.45" customHeight="1" x14ac:dyDescent="0.25">
      <c r="A576" s="1" t="s">
        <v>12</v>
      </c>
      <c r="B576" s="64" t="s">
        <v>87</v>
      </c>
      <c r="C576" s="58" t="s">
        <v>88</v>
      </c>
      <c r="D576" s="3" t="s">
        <v>89</v>
      </c>
      <c r="E576" s="58" t="s">
        <v>90</v>
      </c>
      <c r="F576" s="3" t="s">
        <v>91</v>
      </c>
      <c r="G576" s="3" t="s">
        <v>92</v>
      </c>
      <c r="H576" s="4"/>
      <c r="J576" s="11"/>
      <c r="K576" s="11"/>
      <c r="L576" s="11"/>
    </row>
    <row r="577" spans="1:7" x14ac:dyDescent="0.25">
      <c r="A577" s="9" t="s">
        <v>19</v>
      </c>
      <c r="B577" s="37">
        <v>1288254</v>
      </c>
      <c r="C577" s="38">
        <v>1402635</v>
      </c>
      <c r="D577" s="37">
        <v>1288255</v>
      </c>
      <c r="E577" s="38">
        <v>1402635</v>
      </c>
      <c r="F577" s="18">
        <f>((B577-D577)/B577)</f>
        <v>-7.7624443626800304E-7</v>
      </c>
      <c r="G577" s="18">
        <f>((C577-E577)/C577)</f>
        <v>0</v>
      </c>
    </row>
    <row r="578" spans="1:7" x14ac:dyDescent="0.25">
      <c r="A578" s="9" t="s">
        <v>20</v>
      </c>
      <c r="B578" s="37">
        <v>3851306</v>
      </c>
      <c r="C578" s="38">
        <v>4184056</v>
      </c>
      <c r="D578" s="37">
        <v>3851307</v>
      </c>
      <c r="E578" s="38">
        <v>4184056</v>
      </c>
      <c r="F578" s="18">
        <f t="shared" ref="F578:F585" si="67">((B578-D578)/B578)</f>
        <v>-2.5965218032532343E-7</v>
      </c>
      <c r="G578" s="18">
        <f t="shared" ref="G578:G585" si="68">((C578-E578)/C578)</f>
        <v>0</v>
      </c>
    </row>
    <row r="579" spans="1:7" x14ac:dyDescent="0.25">
      <c r="A579" s="9" t="s">
        <v>21</v>
      </c>
      <c r="B579" s="6">
        <v>1157.1099999999999</v>
      </c>
      <c r="C579" s="39">
        <v>1231.75</v>
      </c>
      <c r="D579" s="6">
        <v>1157.1099999999999</v>
      </c>
      <c r="E579" s="39">
        <v>1231.75</v>
      </c>
      <c r="F579" s="18">
        <f t="shared" si="67"/>
        <v>0</v>
      </c>
      <c r="G579" s="18">
        <f t="shared" si="68"/>
        <v>0</v>
      </c>
    </row>
    <row r="580" spans="1:7" x14ac:dyDescent="0.25">
      <c r="A580" s="10" t="s">
        <v>22</v>
      </c>
      <c r="B580" s="6">
        <v>1047.93</v>
      </c>
      <c r="C580" s="39">
        <v>1114.48</v>
      </c>
      <c r="D580" s="6">
        <v>1047.93</v>
      </c>
      <c r="E580" s="39">
        <v>1114.48</v>
      </c>
      <c r="F580" s="18">
        <f t="shared" si="67"/>
        <v>0</v>
      </c>
      <c r="G580" s="18">
        <f t="shared" si="68"/>
        <v>0</v>
      </c>
    </row>
    <row r="581" spans="1:7" x14ac:dyDescent="0.25">
      <c r="A581" s="2" t="s">
        <v>23</v>
      </c>
      <c r="B581" s="26">
        <v>0.90600000000000003</v>
      </c>
      <c r="C581" s="40">
        <v>0.90500000000000003</v>
      </c>
      <c r="D581" s="26">
        <v>0.90600000000000003</v>
      </c>
      <c r="E581" s="40">
        <v>0.90500000000000003</v>
      </c>
      <c r="F581" s="18">
        <f t="shared" si="67"/>
        <v>0</v>
      </c>
      <c r="G581" s="18">
        <f t="shared" si="68"/>
        <v>0</v>
      </c>
    </row>
    <row r="582" spans="1:7" x14ac:dyDescent="0.25">
      <c r="A582" s="2" t="s">
        <v>24</v>
      </c>
      <c r="B582" s="6">
        <v>1369.84</v>
      </c>
      <c r="C582" s="39">
        <v>1495.92</v>
      </c>
      <c r="D582" s="6">
        <v>1369.84</v>
      </c>
      <c r="E582" s="39">
        <v>1495.92</v>
      </c>
      <c r="F582" s="18">
        <f t="shared" si="67"/>
        <v>0</v>
      </c>
      <c r="G582" s="18">
        <f t="shared" si="68"/>
        <v>0</v>
      </c>
    </row>
    <row r="583" spans="1:7" x14ac:dyDescent="0.25">
      <c r="A583" s="2" t="s">
        <v>25</v>
      </c>
      <c r="B583" s="6">
        <v>314.31</v>
      </c>
      <c r="C583" s="39">
        <v>327.71</v>
      </c>
      <c r="D583" s="6">
        <v>314.31</v>
      </c>
      <c r="E583" s="39">
        <v>327.71</v>
      </c>
      <c r="F583" s="18">
        <f t="shared" si="67"/>
        <v>0</v>
      </c>
      <c r="G583" s="18">
        <f t="shared" si="68"/>
        <v>0</v>
      </c>
    </row>
    <row r="584" spans="1:7" x14ac:dyDescent="0.25">
      <c r="A584" s="2" t="s">
        <v>26</v>
      </c>
      <c r="B584" s="41">
        <v>298</v>
      </c>
      <c r="C584" s="42">
        <v>307</v>
      </c>
      <c r="D584" s="41">
        <v>298.7</v>
      </c>
      <c r="E584" s="42">
        <v>307.39999999999998</v>
      </c>
      <c r="F584" s="18">
        <f t="shared" si="67"/>
        <v>-2.3489932885905657E-3</v>
      </c>
      <c r="G584" s="18">
        <f t="shared" si="68"/>
        <v>-1.3029315960911311E-3</v>
      </c>
    </row>
    <row r="585" spans="1:7" x14ac:dyDescent="0.25">
      <c r="A585" s="2" t="s">
        <v>27</v>
      </c>
      <c r="B585" s="6">
        <v>12629</v>
      </c>
      <c r="C585" s="39">
        <v>12792</v>
      </c>
      <c r="D585" s="6">
        <v>12629</v>
      </c>
      <c r="E585" s="39">
        <v>12792</v>
      </c>
      <c r="F585" s="18">
        <f t="shared" si="67"/>
        <v>0</v>
      </c>
      <c r="G585" s="18">
        <f t="shared" si="68"/>
        <v>0</v>
      </c>
    </row>
    <row r="586" spans="1:7" x14ac:dyDescent="0.25">
      <c r="A586" s="2" t="s">
        <v>28</v>
      </c>
      <c r="B586" s="49"/>
      <c r="C586" s="50"/>
      <c r="D586" s="49"/>
      <c r="E586" s="50"/>
      <c r="F586" s="51"/>
      <c r="G586" s="51"/>
    </row>
    <row r="587" spans="1:7" x14ac:dyDescent="0.25">
      <c r="A587" s="2" t="s">
        <v>29</v>
      </c>
      <c r="B587" s="52"/>
      <c r="C587" s="53"/>
      <c r="D587" s="52"/>
      <c r="E587" s="53"/>
      <c r="F587" s="51"/>
      <c r="G587" s="51"/>
    </row>
    <row r="588" spans="1:7" x14ac:dyDescent="0.25">
      <c r="A588" s="2" t="s">
        <v>30</v>
      </c>
      <c r="B588" s="49"/>
      <c r="C588" s="50"/>
      <c r="D588" s="49"/>
      <c r="E588" s="50"/>
      <c r="F588" s="51"/>
      <c r="G588" s="51"/>
    </row>
    <row r="589" spans="1:7" x14ac:dyDescent="0.25">
      <c r="A589" s="2" t="s">
        <v>31</v>
      </c>
      <c r="B589" s="6">
        <v>206.34</v>
      </c>
      <c r="C589" s="39">
        <v>211.89</v>
      </c>
      <c r="D589" s="6">
        <v>206.34</v>
      </c>
      <c r="E589" s="39">
        <v>211.89</v>
      </c>
      <c r="F589" s="18">
        <f t="shared" ref="F589:F594" si="69">((B589-D589)/B589)</f>
        <v>0</v>
      </c>
      <c r="G589" s="18">
        <f t="shared" ref="G589:G594" si="70">((C589-E589)/C589)</f>
        <v>0</v>
      </c>
    </row>
    <row r="590" spans="1:7" x14ac:dyDescent="0.25">
      <c r="A590" s="2" t="s">
        <v>32</v>
      </c>
      <c r="B590" s="45">
        <v>19119</v>
      </c>
      <c r="C590" s="46">
        <v>19981</v>
      </c>
      <c r="D590" s="43">
        <v>19119.2</v>
      </c>
      <c r="E590" s="46">
        <v>19981.400000000001</v>
      </c>
      <c r="F590" s="18">
        <f t="shared" si="69"/>
        <v>-1.046079815893758E-5</v>
      </c>
      <c r="G590" s="18">
        <f t="shared" si="70"/>
        <v>-2.0019018067236634E-5</v>
      </c>
    </row>
    <row r="591" spans="1:7" x14ac:dyDescent="0.25">
      <c r="A591" s="2" t="s">
        <v>33</v>
      </c>
      <c r="B591" s="6">
        <v>130</v>
      </c>
      <c r="C591" s="39">
        <v>127</v>
      </c>
      <c r="D591" s="6">
        <v>130</v>
      </c>
      <c r="E591" s="39">
        <v>127</v>
      </c>
      <c r="F591" s="18">
        <f t="shared" si="69"/>
        <v>0</v>
      </c>
      <c r="G591" s="18">
        <f t="shared" si="70"/>
        <v>0</v>
      </c>
    </row>
    <row r="592" spans="1:7" x14ac:dyDescent="0.25">
      <c r="A592" s="2" t="s">
        <v>34</v>
      </c>
      <c r="B592" s="6">
        <v>105.84</v>
      </c>
      <c r="C592" s="6">
        <v>118.42</v>
      </c>
      <c r="D592" s="6">
        <v>105.84</v>
      </c>
      <c r="E592" s="6">
        <v>118.42</v>
      </c>
      <c r="F592" s="18">
        <f t="shared" si="69"/>
        <v>0</v>
      </c>
      <c r="G592" s="18">
        <f t="shared" si="70"/>
        <v>0</v>
      </c>
    </row>
    <row r="593" spans="1:12" x14ac:dyDescent="0.25">
      <c r="A593" s="2" t="s">
        <v>35</v>
      </c>
      <c r="B593" s="43">
        <v>35074</v>
      </c>
      <c r="C593" s="43">
        <v>36118</v>
      </c>
      <c r="D593" s="43">
        <v>35074.400000000001</v>
      </c>
      <c r="E593" s="43">
        <v>36119</v>
      </c>
      <c r="F593" s="18">
        <f t="shared" si="69"/>
        <v>-1.1404459143566608E-5</v>
      </c>
      <c r="G593" s="18">
        <f t="shared" si="70"/>
        <v>-2.7687025859682154E-5</v>
      </c>
    </row>
    <row r="594" spans="1:12" x14ac:dyDescent="0.25">
      <c r="A594" s="2" t="s">
        <v>36</v>
      </c>
      <c r="B594" s="6">
        <v>36</v>
      </c>
      <c r="C594" s="6">
        <v>39</v>
      </c>
      <c r="D594" s="6">
        <v>36</v>
      </c>
      <c r="E594" s="6">
        <v>39</v>
      </c>
      <c r="F594" s="18">
        <f t="shared" si="69"/>
        <v>0</v>
      </c>
      <c r="G594" s="18">
        <f t="shared" si="70"/>
        <v>0</v>
      </c>
    </row>
    <row r="595" spans="1:12" x14ac:dyDescent="0.25">
      <c r="A595" s="2" t="s">
        <v>37</v>
      </c>
      <c r="B595" s="6"/>
      <c r="C595" s="6"/>
      <c r="D595" s="18"/>
      <c r="E595" s="18"/>
      <c r="F595" s="6"/>
      <c r="G595" s="21"/>
    </row>
    <row r="596" spans="1:12" x14ac:dyDescent="0.25">
      <c r="A596" s="2" t="s">
        <v>38</v>
      </c>
      <c r="B596" s="6"/>
      <c r="C596" s="6"/>
      <c r="D596" s="18"/>
      <c r="E596" s="18"/>
      <c r="F596" s="6"/>
      <c r="G596" s="21"/>
    </row>
    <row r="597" spans="1:12" x14ac:dyDescent="0.25">
      <c r="A597" s="2" t="s">
        <v>39</v>
      </c>
      <c r="B597" s="6"/>
      <c r="C597" s="6"/>
      <c r="D597" s="18"/>
      <c r="E597" s="18"/>
      <c r="F597" s="6"/>
      <c r="G597" s="21"/>
    </row>
    <row r="600" spans="1:12" x14ac:dyDescent="0.25">
      <c r="A600" s="22" t="s">
        <v>71</v>
      </c>
      <c r="B600" s="56"/>
      <c r="C600" s="56"/>
      <c r="D600" s="20"/>
      <c r="E600" s="56"/>
      <c r="F600" s="20"/>
      <c r="G600" s="20"/>
    </row>
    <row r="601" spans="1:12" x14ac:dyDescent="0.25">
      <c r="A601" s="1" t="s">
        <v>1</v>
      </c>
      <c r="B601" s="63" t="s">
        <v>2</v>
      </c>
      <c r="C601" s="63" t="s">
        <v>3</v>
      </c>
      <c r="D601" s="1" t="s">
        <v>4</v>
      </c>
      <c r="E601" s="57" t="s">
        <v>5</v>
      </c>
      <c r="F601" s="23" t="s">
        <v>6</v>
      </c>
      <c r="G601" s="23" t="s">
        <v>7</v>
      </c>
    </row>
    <row r="602" spans="1:12" x14ac:dyDescent="0.25">
      <c r="A602" s="2" t="s">
        <v>69</v>
      </c>
      <c r="B602" s="66" t="s">
        <v>9</v>
      </c>
      <c r="C602" s="65" t="s">
        <v>104</v>
      </c>
      <c r="D602" s="60" t="s">
        <v>9</v>
      </c>
      <c r="E602" s="10" t="s">
        <v>10</v>
      </c>
      <c r="F602" s="24">
        <v>44682</v>
      </c>
      <c r="G602" s="2" t="s">
        <v>11</v>
      </c>
    </row>
    <row r="604" spans="1:12" ht="47.45" customHeight="1" x14ac:dyDescent="0.25">
      <c r="A604" s="1" t="s">
        <v>12</v>
      </c>
      <c r="B604" s="64" t="s">
        <v>87</v>
      </c>
      <c r="C604" s="58" t="s">
        <v>88</v>
      </c>
      <c r="D604" s="3" t="s">
        <v>89</v>
      </c>
      <c r="E604" s="58" t="s">
        <v>90</v>
      </c>
      <c r="F604" s="3" t="s">
        <v>91</v>
      </c>
      <c r="G604" s="3" t="s">
        <v>92</v>
      </c>
      <c r="H604" s="4"/>
      <c r="J604" s="11"/>
      <c r="K604" s="11"/>
      <c r="L604" s="11"/>
    </row>
    <row r="605" spans="1:12" x14ac:dyDescent="0.25">
      <c r="A605" s="9" t="s">
        <v>19</v>
      </c>
      <c r="B605" s="37">
        <v>222872</v>
      </c>
      <c r="C605" s="38">
        <v>177125</v>
      </c>
      <c r="D605" s="37">
        <v>222872</v>
      </c>
      <c r="E605" s="38">
        <v>177125</v>
      </c>
      <c r="F605" s="18">
        <f>((B605-D605)/B605)</f>
        <v>0</v>
      </c>
      <c r="G605" s="18">
        <f>((C605-E605)/C605)</f>
        <v>0</v>
      </c>
    </row>
    <row r="606" spans="1:12" x14ac:dyDescent="0.25">
      <c r="A606" s="9" t="s">
        <v>20</v>
      </c>
      <c r="B606" s="37">
        <v>222872</v>
      </c>
      <c r="C606" s="38">
        <v>177125</v>
      </c>
      <c r="D606" s="37">
        <v>222872</v>
      </c>
      <c r="E606" s="38">
        <v>177125</v>
      </c>
      <c r="F606" s="18">
        <f t="shared" ref="F606:F613" si="71">((B606-D606)/B606)</f>
        <v>0</v>
      </c>
      <c r="G606" s="18">
        <f t="shared" ref="G606:G613" si="72">((C606-E606)/C606)</f>
        <v>0</v>
      </c>
    </row>
    <row r="607" spans="1:12" x14ac:dyDescent="0.25">
      <c r="A607" s="9" t="s">
        <v>21</v>
      </c>
      <c r="B607" s="6">
        <v>999.45</v>
      </c>
      <c r="C607" s="39">
        <v>1161.6600000000001</v>
      </c>
      <c r="D607" s="6">
        <v>999.45</v>
      </c>
      <c r="E607" s="39">
        <v>1161.6600000000001</v>
      </c>
      <c r="F607" s="18">
        <f t="shared" si="71"/>
        <v>0</v>
      </c>
      <c r="G607" s="18">
        <f t="shared" si="72"/>
        <v>0</v>
      </c>
    </row>
    <row r="608" spans="1:12" x14ac:dyDescent="0.25">
      <c r="A608" s="10" t="s">
        <v>22</v>
      </c>
      <c r="B608" s="6">
        <v>928.05</v>
      </c>
      <c r="C608" s="39">
        <v>1101.19</v>
      </c>
      <c r="D608" s="6">
        <v>928.05</v>
      </c>
      <c r="E608" s="39">
        <v>1101.19</v>
      </c>
      <c r="F608" s="18">
        <f t="shared" si="71"/>
        <v>0</v>
      </c>
      <c r="G608" s="18">
        <f t="shared" si="72"/>
        <v>0</v>
      </c>
    </row>
    <row r="609" spans="1:7" x14ac:dyDescent="0.25">
      <c r="A609" s="2" t="s">
        <v>23</v>
      </c>
      <c r="B609" s="26">
        <v>0.92900000000000005</v>
      </c>
      <c r="C609" s="40">
        <v>0.94799999999999995</v>
      </c>
      <c r="D609" s="26">
        <v>0.92900000000000005</v>
      </c>
      <c r="E609" s="40">
        <v>0.94799999999999995</v>
      </c>
      <c r="F609" s="18">
        <f t="shared" si="71"/>
        <v>0</v>
      </c>
      <c r="G609" s="18">
        <f t="shared" si="72"/>
        <v>0</v>
      </c>
    </row>
    <row r="610" spans="1:7" x14ac:dyDescent="0.25">
      <c r="A610" s="2" t="s">
        <v>24</v>
      </c>
      <c r="B610" s="6">
        <v>1017.86</v>
      </c>
      <c r="C610" s="39">
        <v>1247.07</v>
      </c>
      <c r="D610" s="6">
        <v>1017.86</v>
      </c>
      <c r="E610" s="39">
        <v>1247.07</v>
      </c>
      <c r="F610" s="18">
        <f t="shared" si="71"/>
        <v>0</v>
      </c>
      <c r="G610" s="18">
        <f t="shared" si="72"/>
        <v>0</v>
      </c>
    </row>
    <row r="611" spans="1:7" x14ac:dyDescent="0.25">
      <c r="A611" s="2" t="s">
        <v>25</v>
      </c>
      <c r="B611" s="6">
        <v>245.79</v>
      </c>
      <c r="C611" s="39">
        <v>310.10000000000002</v>
      </c>
      <c r="D611" s="6">
        <v>245.79</v>
      </c>
      <c r="E611" s="39">
        <v>310.10000000000002</v>
      </c>
      <c r="F611" s="18">
        <f t="shared" si="71"/>
        <v>0</v>
      </c>
      <c r="G611" s="18">
        <f t="shared" si="72"/>
        <v>0</v>
      </c>
    </row>
    <row r="612" spans="1:7" x14ac:dyDescent="0.25">
      <c r="A612" s="2" t="s">
        <v>26</v>
      </c>
      <c r="B612" s="41">
        <v>198</v>
      </c>
      <c r="C612" s="42">
        <v>236</v>
      </c>
      <c r="D612" s="41">
        <v>198.4</v>
      </c>
      <c r="E612" s="42">
        <v>236.8</v>
      </c>
      <c r="F612" s="18">
        <f t="shared" si="71"/>
        <v>-2.0202020202020488E-3</v>
      </c>
      <c r="G612" s="18">
        <f t="shared" si="72"/>
        <v>-3.3898305084746243E-3</v>
      </c>
    </row>
    <row r="613" spans="1:7" x14ac:dyDescent="0.25">
      <c r="A613" s="2" t="s">
        <v>27</v>
      </c>
      <c r="B613" s="6">
        <v>14866</v>
      </c>
      <c r="C613" s="39">
        <v>15716</v>
      </c>
      <c r="D613" s="6">
        <v>14866</v>
      </c>
      <c r="E613" s="39">
        <v>15716</v>
      </c>
      <c r="F613" s="18">
        <f t="shared" si="71"/>
        <v>0</v>
      </c>
      <c r="G613" s="18">
        <f t="shared" si="72"/>
        <v>0</v>
      </c>
    </row>
    <row r="614" spans="1:7" x14ac:dyDescent="0.25">
      <c r="A614" s="2" t="s">
        <v>28</v>
      </c>
      <c r="B614" s="49"/>
      <c r="C614" s="50"/>
      <c r="D614" s="49"/>
      <c r="E614" s="50"/>
      <c r="F614" s="51"/>
      <c r="G614" s="51"/>
    </row>
    <row r="615" spans="1:7" x14ac:dyDescent="0.25">
      <c r="A615" s="2" t="s">
        <v>29</v>
      </c>
      <c r="B615" s="52"/>
      <c r="C615" s="53"/>
      <c r="D615" s="52"/>
      <c r="E615" s="53"/>
      <c r="F615" s="51"/>
      <c r="G615" s="51"/>
    </row>
    <row r="616" spans="1:7" x14ac:dyDescent="0.25">
      <c r="A616" s="2" t="s">
        <v>30</v>
      </c>
      <c r="B616" s="49"/>
      <c r="C616" s="50"/>
      <c r="D616" s="49"/>
      <c r="E616" s="50"/>
      <c r="F616" s="51"/>
      <c r="G616" s="51"/>
    </row>
    <row r="617" spans="1:7" x14ac:dyDescent="0.25">
      <c r="A617" s="2" t="s">
        <v>31</v>
      </c>
      <c r="B617" s="6">
        <v>292.79000000000002</v>
      </c>
      <c r="C617" s="39">
        <v>322.87</v>
      </c>
      <c r="D617" s="6">
        <v>292.79000000000002</v>
      </c>
      <c r="E617" s="39">
        <v>322.87</v>
      </c>
      <c r="F617" s="18">
        <f t="shared" ref="F617:F622" si="73">((B617-D617)/B617)</f>
        <v>0</v>
      </c>
      <c r="G617" s="18">
        <f t="shared" ref="G617:G622" si="74">((C617-E617)/C617)</f>
        <v>0</v>
      </c>
    </row>
    <row r="618" spans="1:7" x14ac:dyDescent="0.25">
      <c r="A618" s="2" t="s">
        <v>32</v>
      </c>
      <c r="B618" s="45">
        <v>20970</v>
      </c>
      <c r="C618" s="46">
        <v>23509</v>
      </c>
      <c r="D618" s="45">
        <v>20970</v>
      </c>
      <c r="E618" s="46">
        <v>23509.599999999999</v>
      </c>
      <c r="F618" s="18">
        <f t="shared" si="73"/>
        <v>0</v>
      </c>
      <c r="G618" s="18">
        <f t="shared" si="74"/>
        <v>-2.5522140456784415E-5</v>
      </c>
    </row>
    <row r="619" spans="1:7" x14ac:dyDescent="0.25">
      <c r="A619" s="2" t="s">
        <v>33</v>
      </c>
      <c r="B619" s="6">
        <v>168</v>
      </c>
      <c r="C619" s="39">
        <v>165</v>
      </c>
      <c r="D619" s="6">
        <v>168</v>
      </c>
      <c r="E619" s="39">
        <v>165</v>
      </c>
      <c r="F619" s="18">
        <f t="shared" si="73"/>
        <v>0</v>
      </c>
      <c r="G619" s="18">
        <f t="shared" si="74"/>
        <v>0</v>
      </c>
    </row>
    <row r="620" spans="1:7" x14ac:dyDescent="0.25">
      <c r="A620" s="2" t="s">
        <v>34</v>
      </c>
      <c r="B620" s="6">
        <v>146.44999999999999</v>
      </c>
      <c r="C620" s="6">
        <v>188.21</v>
      </c>
      <c r="D620" s="6">
        <v>146.44999999999999</v>
      </c>
      <c r="E620" s="6">
        <v>188.21</v>
      </c>
      <c r="F620" s="18">
        <f t="shared" si="73"/>
        <v>0</v>
      </c>
      <c r="G620" s="18">
        <f t="shared" si="74"/>
        <v>0</v>
      </c>
    </row>
    <row r="621" spans="1:7" x14ac:dyDescent="0.25">
      <c r="A621" s="2" t="s">
        <v>35</v>
      </c>
      <c r="B621" s="43">
        <v>28652</v>
      </c>
      <c r="C621" s="43">
        <v>31623</v>
      </c>
      <c r="D621" s="43">
        <v>28652.400000000001</v>
      </c>
      <c r="E621" s="43">
        <v>31623.9</v>
      </c>
      <c r="F621" s="18">
        <f t="shared" si="73"/>
        <v>-1.3960631020572915E-5</v>
      </c>
      <c r="G621" s="18">
        <f t="shared" si="74"/>
        <v>-2.8460297884497209E-5</v>
      </c>
    </row>
    <row r="622" spans="1:7" x14ac:dyDescent="0.25">
      <c r="A622" s="2" t="s">
        <v>36</v>
      </c>
      <c r="B622" s="6">
        <v>61</v>
      </c>
      <c r="C622" s="6">
        <v>71</v>
      </c>
      <c r="D622" s="6">
        <v>61</v>
      </c>
      <c r="E622" s="6">
        <v>71</v>
      </c>
      <c r="F622" s="18">
        <f t="shared" si="73"/>
        <v>0</v>
      </c>
      <c r="G622" s="18">
        <f t="shared" si="74"/>
        <v>0</v>
      </c>
    </row>
    <row r="623" spans="1:7" x14ac:dyDescent="0.25">
      <c r="A623" s="2" t="s">
        <v>37</v>
      </c>
      <c r="B623" s="6"/>
      <c r="C623" s="6"/>
      <c r="D623" s="18"/>
      <c r="E623" s="18"/>
      <c r="F623" s="6"/>
      <c r="G623" s="21"/>
    </row>
    <row r="624" spans="1:7" x14ac:dyDescent="0.25">
      <c r="A624" s="2" t="s">
        <v>38</v>
      </c>
      <c r="B624" s="6"/>
      <c r="C624" s="6"/>
      <c r="D624" s="18"/>
      <c r="E624" s="18"/>
      <c r="F624" s="6"/>
      <c r="G624" s="21"/>
    </row>
    <row r="625" spans="1:12" x14ac:dyDescent="0.25">
      <c r="A625" s="2" t="s">
        <v>39</v>
      </c>
      <c r="B625" s="6"/>
      <c r="C625" s="6"/>
      <c r="D625" s="18"/>
      <c r="E625" s="18"/>
      <c r="F625" s="6"/>
      <c r="G625" s="21"/>
    </row>
    <row r="628" spans="1:12" x14ac:dyDescent="0.25">
      <c r="A628" s="22" t="s">
        <v>72</v>
      </c>
      <c r="B628" s="56"/>
      <c r="C628" s="56"/>
      <c r="D628" s="20"/>
      <c r="E628" s="20"/>
      <c r="F628" s="20"/>
      <c r="G628" s="20"/>
    </row>
    <row r="629" spans="1:12" x14ac:dyDescent="0.25">
      <c r="A629" s="1" t="s">
        <v>1</v>
      </c>
      <c r="B629" s="63" t="s">
        <v>2</v>
      </c>
      <c r="C629" s="63" t="s">
        <v>3</v>
      </c>
      <c r="D629" s="1" t="s">
        <v>4</v>
      </c>
      <c r="E629" s="23" t="s">
        <v>5</v>
      </c>
      <c r="F629" s="23" t="s">
        <v>6</v>
      </c>
      <c r="G629" s="23" t="s">
        <v>7</v>
      </c>
    </row>
    <row r="630" spans="1:12" x14ac:dyDescent="0.25">
      <c r="A630" s="2" t="s">
        <v>69</v>
      </c>
      <c r="B630" s="10" t="s">
        <v>9</v>
      </c>
      <c r="C630" s="10" t="s">
        <v>9</v>
      </c>
      <c r="D630" s="25" t="s">
        <v>73</v>
      </c>
      <c r="E630" s="2" t="s">
        <v>10</v>
      </c>
      <c r="F630" s="24">
        <v>44682</v>
      </c>
      <c r="G630" s="2" t="s">
        <v>11</v>
      </c>
    </row>
    <row r="631" spans="1:12" x14ac:dyDescent="0.25">
      <c r="E631"/>
    </row>
    <row r="632" spans="1:12" ht="47.45" customHeight="1" x14ac:dyDescent="0.25">
      <c r="A632" s="1" t="s">
        <v>12</v>
      </c>
      <c r="B632" s="64" t="s">
        <v>87</v>
      </c>
      <c r="C632" s="58" t="s">
        <v>88</v>
      </c>
      <c r="D632" s="3" t="s">
        <v>89</v>
      </c>
      <c r="E632" s="7" t="s">
        <v>90</v>
      </c>
      <c r="F632" s="3" t="s">
        <v>91</v>
      </c>
      <c r="G632" s="3" t="s">
        <v>92</v>
      </c>
      <c r="H632" s="4"/>
      <c r="J632" s="11"/>
      <c r="K632" s="11"/>
      <c r="L632" s="11"/>
    </row>
    <row r="633" spans="1:12" x14ac:dyDescent="0.25">
      <c r="A633" s="9" t="s">
        <v>19</v>
      </c>
      <c r="B633" s="37">
        <v>293265</v>
      </c>
      <c r="C633" s="38">
        <v>309179</v>
      </c>
      <c r="D633" s="37">
        <v>324250</v>
      </c>
      <c r="E633" s="38">
        <v>332416</v>
      </c>
      <c r="F633" s="18">
        <f>((B633-D633)/B633)</f>
        <v>-0.10565529469933337</v>
      </c>
      <c r="G633" s="18">
        <f>((C633-E633)/C633)</f>
        <v>-7.5157109635518582E-2</v>
      </c>
    </row>
    <row r="634" spans="1:12" x14ac:dyDescent="0.25">
      <c r="A634" s="9" t="s">
        <v>20</v>
      </c>
      <c r="B634" s="37">
        <v>293265</v>
      </c>
      <c r="C634" s="38">
        <v>309179</v>
      </c>
      <c r="D634" s="37">
        <v>324250</v>
      </c>
      <c r="E634" s="38">
        <v>332416</v>
      </c>
      <c r="F634" s="18">
        <f t="shared" ref="F634:G641" si="75">((B634-D634)/B634)</f>
        <v>-0.10565529469933337</v>
      </c>
      <c r="G634" s="18">
        <f t="shared" si="75"/>
        <v>-7.5157109635518582E-2</v>
      </c>
    </row>
    <row r="635" spans="1:12" x14ac:dyDescent="0.25">
      <c r="A635" s="9" t="s">
        <v>21</v>
      </c>
      <c r="B635" s="6">
        <v>984.45</v>
      </c>
      <c r="C635" s="39">
        <v>1072.8599999999999</v>
      </c>
      <c r="D635" s="39">
        <v>999.11</v>
      </c>
      <c r="E635" s="6">
        <v>1074.8800000000001</v>
      </c>
      <c r="F635" s="18">
        <f t="shared" si="75"/>
        <v>-1.4891563817359914E-2</v>
      </c>
      <c r="G635" s="18">
        <f t="shared" si="75"/>
        <v>-1.8828178886343132E-3</v>
      </c>
    </row>
    <row r="636" spans="1:12" x14ac:dyDescent="0.25">
      <c r="A636" s="10" t="s">
        <v>22</v>
      </c>
      <c r="B636" s="6">
        <v>894.82</v>
      </c>
      <c r="C636" s="39">
        <v>987.25</v>
      </c>
      <c r="D636" s="6">
        <v>884.61</v>
      </c>
      <c r="E636" s="39">
        <v>977.17</v>
      </c>
      <c r="F636" s="18">
        <f t="shared" si="75"/>
        <v>1.1410116000983479E-2</v>
      </c>
      <c r="G636" s="18">
        <f t="shared" si="75"/>
        <v>1.0210179792352536E-2</v>
      </c>
    </row>
    <row r="637" spans="1:12" x14ac:dyDescent="0.25">
      <c r="A637" s="2" t="s">
        <v>23</v>
      </c>
      <c r="B637" s="26">
        <v>0.90900000000000003</v>
      </c>
      <c r="C637" s="40">
        <v>0.92</v>
      </c>
      <c r="D637" s="26">
        <v>0.88500000000000001</v>
      </c>
      <c r="E637" s="40">
        <v>0.90900000000000003</v>
      </c>
      <c r="F637" s="18">
        <f t="shared" si="75"/>
        <v>2.6402640264026424E-2</v>
      </c>
      <c r="G637" s="18">
        <f t="shared" si="75"/>
        <v>1.1956521739130446E-2</v>
      </c>
    </row>
    <row r="638" spans="1:12" x14ac:dyDescent="0.25">
      <c r="A638" s="2" t="s">
        <v>24</v>
      </c>
      <c r="B638" s="6">
        <v>1032.6300000000001</v>
      </c>
      <c r="C638" s="39">
        <v>1190.49</v>
      </c>
      <c r="D638" s="6">
        <v>1041.5</v>
      </c>
      <c r="E638" s="39">
        <v>1191.33</v>
      </c>
      <c r="F638" s="18">
        <f t="shared" si="75"/>
        <v>-8.5897175174069022E-3</v>
      </c>
      <c r="G638" s="18">
        <f t="shared" si="75"/>
        <v>-7.0559181513487571E-4</v>
      </c>
    </row>
    <row r="639" spans="1:12" x14ac:dyDescent="0.25">
      <c r="A639" s="2" t="s">
        <v>25</v>
      </c>
      <c r="B639" s="6">
        <v>248.48</v>
      </c>
      <c r="C639" s="39">
        <v>294.37</v>
      </c>
      <c r="D639" s="6">
        <v>251.36</v>
      </c>
      <c r="E639" s="39">
        <v>296.08999999999997</v>
      </c>
      <c r="F639" s="18">
        <f t="shared" si="75"/>
        <v>-1.1590470057952447E-2</v>
      </c>
      <c r="G639" s="18">
        <f t="shared" si="75"/>
        <v>-5.8429867173963737E-3</v>
      </c>
    </row>
    <row r="640" spans="1:12" x14ac:dyDescent="0.25">
      <c r="A640" s="2" t="s">
        <v>26</v>
      </c>
      <c r="B640" s="41">
        <v>211</v>
      </c>
      <c r="C640" s="42">
        <v>238</v>
      </c>
      <c r="D640" s="41">
        <v>222</v>
      </c>
      <c r="E640" s="42">
        <v>244.9</v>
      </c>
      <c r="F640" s="18">
        <f t="shared" si="75"/>
        <v>-5.2132701421800945E-2</v>
      </c>
      <c r="G640" s="18">
        <f t="shared" si="75"/>
        <v>-2.8991596638655488E-2</v>
      </c>
    </row>
    <row r="641" spans="1:7" x14ac:dyDescent="0.25">
      <c r="A641" s="2" t="s">
        <v>27</v>
      </c>
      <c r="B641" s="6">
        <v>14143</v>
      </c>
      <c r="C641" s="39">
        <v>14811</v>
      </c>
      <c r="D641" s="6">
        <v>13585</v>
      </c>
      <c r="E641" s="39">
        <v>14508</v>
      </c>
      <c r="F641" s="18">
        <f t="shared" si="75"/>
        <v>3.9454146927808811E-2</v>
      </c>
      <c r="G641" s="18">
        <f t="shared" si="75"/>
        <v>2.0457767875227871E-2</v>
      </c>
    </row>
    <row r="642" spans="1:7" x14ac:dyDescent="0.25">
      <c r="A642" s="2" t="s">
        <v>28</v>
      </c>
      <c r="B642" s="49"/>
      <c r="C642" s="50"/>
      <c r="D642" s="49"/>
      <c r="E642" s="50"/>
      <c r="F642" s="51"/>
      <c r="G642" s="51"/>
    </row>
    <row r="643" spans="1:7" x14ac:dyDescent="0.25">
      <c r="A643" s="2" t="s">
        <v>29</v>
      </c>
      <c r="B643" s="52"/>
      <c r="C643" s="53"/>
      <c r="D643" s="52"/>
      <c r="E643" s="53"/>
      <c r="F643" s="51"/>
      <c r="G643" s="51"/>
    </row>
    <row r="644" spans="1:7" x14ac:dyDescent="0.25">
      <c r="A644" s="2" t="s">
        <v>30</v>
      </c>
      <c r="B644" s="49"/>
      <c r="C644" s="50"/>
      <c r="D644" s="49"/>
      <c r="E644" s="50"/>
      <c r="F644" s="51"/>
      <c r="G644" s="51"/>
    </row>
    <row r="645" spans="1:7" x14ac:dyDescent="0.25">
      <c r="A645" s="2" t="s">
        <v>31</v>
      </c>
      <c r="B645" s="6">
        <v>269.02999999999997</v>
      </c>
      <c r="C645" s="39">
        <v>270.68</v>
      </c>
      <c r="D645" s="6">
        <v>259.8</v>
      </c>
      <c r="E645" s="39">
        <v>263.16000000000003</v>
      </c>
      <c r="F645" s="18">
        <f t="shared" ref="F645:G650" si="76">((B645-D645)/B645)</f>
        <v>3.4308441437757728E-2</v>
      </c>
      <c r="G645" s="18">
        <f t="shared" si="76"/>
        <v>2.7781882665878461E-2</v>
      </c>
    </row>
    <row r="646" spans="1:7" x14ac:dyDescent="0.25">
      <c r="A646" s="2" t="s">
        <v>32</v>
      </c>
      <c r="B646" s="45">
        <v>20386</v>
      </c>
      <c r="C646" s="46">
        <v>21664</v>
      </c>
      <c r="D646" s="43">
        <v>20254.599999999999</v>
      </c>
      <c r="E646" s="44">
        <v>21552.3</v>
      </c>
      <c r="F646" s="18">
        <f t="shared" si="76"/>
        <v>6.4455999215148364E-3</v>
      </c>
      <c r="G646" s="18">
        <f t="shared" si="76"/>
        <v>5.1560192023634016E-3</v>
      </c>
    </row>
    <row r="647" spans="1:7" x14ac:dyDescent="0.25">
      <c r="A647" s="2" t="s">
        <v>33</v>
      </c>
      <c r="B647" s="6">
        <v>158</v>
      </c>
      <c r="C647" s="39">
        <v>150</v>
      </c>
      <c r="D647" s="6">
        <v>154</v>
      </c>
      <c r="E647" s="39">
        <v>147</v>
      </c>
      <c r="F647" s="18">
        <f t="shared" si="76"/>
        <v>2.5316455696202531E-2</v>
      </c>
      <c r="G647" s="18">
        <f t="shared" si="76"/>
        <v>0.02</v>
      </c>
    </row>
    <row r="648" spans="1:7" x14ac:dyDescent="0.25">
      <c r="A648" s="2" t="s">
        <v>34</v>
      </c>
      <c r="B648" s="6">
        <v>108.79</v>
      </c>
      <c r="C648" s="6">
        <v>112.15</v>
      </c>
      <c r="D648" s="47">
        <v>94.83</v>
      </c>
      <c r="E648" s="47">
        <v>102.22</v>
      </c>
      <c r="F648" s="18">
        <f t="shared" si="76"/>
        <v>0.12832061770383313</v>
      </c>
      <c r="G648" s="18">
        <f t="shared" si="76"/>
        <v>8.8542131074453911E-2</v>
      </c>
    </row>
    <row r="649" spans="1:7" x14ac:dyDescent="0.25">
      <c r="A649" s="2" t="s">
        <v>35</v>
      </c>
      <c r="B649" s="43">
        <v>27777</v>
      </c>
      <c r="C649" s="43">
        <v>28858</v>
      </c>
      <c r="D649" s="43">
        <v>28403.9</v>
      </c>
      <c r="E649" s="43">
        <v>29163.4</v>
      </c>
      <c r="F649" s="18">
        <f t="shared" si="76"/>
        <v>-2.2569031932894175E-2</v>
      </c>
      <c r="G649" s="18">
        <f t="shared" si="76"/>
        <v>-1.0582853974634467E-2</v>
      </c>
    </row>
    <row r="650" spans="1:7" x14ac:dyDescent="0.25">
      <c r="A650" s="2" t="s">
        <v>36</v>
      </c>
      <c r="B650" s="6">
        <v>47</v>
      </c>
      <c r="C650" s="6">
        <v>47</v>
      </c>
      <c r="D650" s="47">
        <v>40</v>
      </c>
      <c r="E650" s="47">
        <v>42</v>
      </c>
      <c r="F650" s="18">
        <f t="shared" si="76"/>
        <v>0.14893617021276595</v>
      </c>
      <c r="G650" s="18">
        <f t="shared" si="76"/>
        <v>0.10638297872340426</v>
      </c>
    </row>
    <row r="651" spans="1:7" x14ac:dyDescent="0.25">
      <c r="A651" s="2" t="s">
        <v>37</v>
      </c>
      <c r="B651" s="6"/>
      <c r="C651" s="6"/>
      <c r="D651" s="18"/>
      <c r="E651" s="18"/>
      <c r="F651" s="6"/>
      <c r="G651" s="21"/>
    </row>
    <row r="652" spans="1:7" x14ac:dyDescent="0.25">
      <c r="A652" s="2" t="s">
        <v>38</v>
      </c>
      <c r="B652" s="6"/>
      <c r="C652" s="6"/>
      <c r="D652" s="18"/>
      <c r="E652" s="18"/>
      <c r="F652" s="6"/>
      <c r="G652" s="21"/>
    </row>
    <row r="653" spans="1:7" x14ac:dyDescent="0.25">
      <c r="A653" s="2" t="s">
        <v>39</v>
      </c>
      <c r="B653" s="6"/>
      <c r="C653" s="6"/>
      <c r="D653" s="18"/>
      <c r="E653" s="18"/>
      <c r="F653" s="6"/>
      <c r="G653" s="21"/>
    </row>
    <row r="654" spans="1:7" x14ac:dyDescent="0.25">
      <c r="E654"/>
    </row>
    <row r="655" spans="1:7" x14ac:dyDescent="0.25">
      <c r="E655"/>
    </row>
    <row r="656" spans="1:7" x14ac:dyDescent="0.25">
      <c r="A656" s="22" t="s">
        <v>74</v>
      </c>
      <c r="B656" s="56"/>
      <c r="C656" s="56"/>
      <c r="D656" s="20"/>
      <c r="E656" s="20"/>
      <c r="F656" s="20"/>
      <c r="G656" s="20"/>
    </row>
    <row r="657" spans="1:12" x14ac:dyDescent="0.25">
      <c r="A657" s="1" t="s">
        <v>1</v>
      </c>
      <c r="B657" s="63" t="s">
        <v>2</v>
      </c>
      <c r="C657" s="63" t="s">
        <v>3</v>
      </c>
      <c r="D657" s="1" t="s">
        <v>4</v>
      </c>
      <c r="E657" s="23" t="s">
        <v>5</v>
      </c>
      <c r="F657" s="23" t="s">
        <v>6</v>
      </c>
      <c r="G657" s="23" t="s">
        <v>7</v>
      </c>
    </row>
    <row r="658" spans="1:12" x14ac:dyDescent="0.25">
      <c r="A658" s="2" t="s">
        <v>69</v>
      </c>
      <c r="B658" s="65" t="s">
        <v>56</v>
      </c>
      <c r="C658" s="10" t="s">
        <v>9</v>
      </c>
      <c r="D658" s="2" t="s">
        <v>9</v>
      </c>
      <c r="E658" s="2" t="s">
        <v>10</v>
      </c>
      <c r="F658" s="24">
        <v>44682</v>
      </c>
      <c r="G658" s="2" t="s">
        <v>11</v>
      </c>
    </row>
    <row r="659" spans="1:12" x14ac:dyDescent="0.25">
      <c r="E659"/>
    </row>
    <row r="660" spans="1:12" ht="47.45" customHeight="1" x14ac:dyDescent="0.25">
      <c r="A660" s="1" t="s">
        <v>12</v>
      </c>
      <c r="B660" s="64" t="s">
        <v>87</v>
      </c>
      <c r="C660" s="58" t="s">
        <v>88</v>
      </c>
      <c r="D660" s="3" t="s">
        <v>89</v>
      </c>
      <c r="E660" s="7" t="s">
        <v>90</v>
      </c>
      <c r="F660" s="3" t="s">
        <v>91</v>
      </c>
      <c r="G660" s="3" t="s">
        <v>92</v>
      </c>
      <c r="H660" s="4"/>
      <c r="J660" s="11"/>
      <c r="K660" s="11"/>
      <c r="L660" s="11"/>
    </row>
    <row r="661" spans="1:12" x14ac:dyDescent="0.25">
      <c r="A661" s="9" t="s">
        <v>19</v>
      </c>
      <c r="B661" s="37">
        <v>175362</v>
      </c>
      <c r="C661" s="38">
        <v>195121</v>
      </c>
      <c r="D661" s="37">
        <v>175362</v>
      </c>
      <c r="E661" s="38">
        <v>195121</v>
      </c>
      <c r="F661" s="18">
        <f>((B661-D661)/B661)</f>
        <v>0</v>
      </c>
      <c r="G661" s="18">
        <f>((C661-E661)/C661)</f>
        <v>0</v>
      </c>
    </row>
    <row r="662" spans="1:12" x14ac:dyDescent="0.25">
      <c r="A662" s="9" t="s">
        <v>20</v>
      </c>
      <c r="B662" s="37">
        <v>175362</v>
      </c>
      <c r="C662" s="38">
        <v>195121</v>
      </c>
      <c r="D662" s="37">
        <v>175362</v>
      </c>
      <c r="E662" s="38">
        <v>195121</v>
      </c>
      <c r="F662" s="18">
        <f t="shared" ref="F662:G669" si="77">((B662-D662)/B662)</f>
        <v>0</v>
      </c>
      <c r="G662" s="18">
        <f t="shared" si="77"/>
        <v>0</v>
      </c>
    </row>
    <row r="663" spans="1:12" x14ac:dyDescent="0.25">
      <c r="A663" s="9" t="s">
        <v>21</v>
      </c>
      <c r="B663" s="6">
        <v>1169.71</v>
      </c>
      <c r="C663" s="39">
        <v>1249.3399999999999</v>
      </c>
      <c r="D663" s="39">
        <v>1169.71</v>
      </c>
      <c r="E663" s="6">
        <v>1249.3399999999999</v>
      </c>
      <c r="F663" s="18">
        <f t="shared" si="77"/>
        <v>0</v>
      </c>
      <c r="G663" s="18">
        <f t="shared" si="77"/>
        <v>0</v>
      </c>
    </row>
    <row r="664" spans="1:12" x14ac:dyDescent="0.25">
      <c r="A664" s="10" t="s">
        <v>22</v>
      </c>
      <c r="B664" s="6">
        <v>1008.28</v>
      </c>
      <c r="C664" s="39">
        <v>1107.98</v>
      </c>
      <c r="D664" s="6">
        <v>1008.28</v>
      </c>
      <c r="E664" s="39">
        <v>1107.98</v>
      </c>
      <c r="F664" s="18">
        <f t="shared" si="77"/>
        <v>0</v>
      </c>
      <c r="G664" s="18">
        <f t="shared" si="77"/>
        <v>0</v>
      </c>
    </row>
    <row r="665" spans="1:12" x14ac:dyDescent="0.25">
      <c r="A665" s="2" t="s">
        <v>23</v>
      </c>
      <c r="B665" s="26">
        <v>0.86199999999999999</v>
      </c>
      <c r="C665" s="40">
        <v>0.88700000000000001</v>
      </c>
      <c r="D665" s="26">
        <v>0.86199999999999999</v>
      </c>
      <c r="E665" s="40">
        <v>0.88700000000000001</v>
      </c>
      <c r="F665" s="18">
        <f t="shared" si="77"/>
        <v>0</v>
      </c>
      <c r="G665" s="18">
        <f t="shared" si="77"/>
        <v>0</v>
      </c>
    </row>
    <row r="666" spans="1:12" x14ac:dyDescent="0.25">
      <c r="A666" s="2" t="s">
        <v>24</v>
      </c>
      <c r="B666" s="6">
        <v>1172.83</v>
      </c>
      <c r="C666" s="39">
        <v>1314.36</v>
      </c>
      <c r="D666" s="6">
        <v>1172.83</v>
      </c>
      <c r="E666" s="39">
        <v>1314.36</v>
      </c>
      <c r="F666" s="18">
        <f t="shared" si="77"/>
        <v>0</v>
      </c>
      <c r="G666" s="18">
        <f t="shared" si="77"/>
        <v>0</v>
      </c>
    </row>
    <row r="667" spans="1:12" x14ac:dyDescent="0.25">
      <c r="A667" s="2" t="s">
        <v>25</v>
      </c>
      <c r="B667" s="6">
        <v>194.21</v>
      </c>
      <c r="C667" s="39">
        <v>221.99</v>
      </c>
      <c r="D667" s="6">
        <v>194.21</v>
      </c>
      <c r="E667" s="39">
        <v>221.99</v>
      </c>
      <c r="F667" s="18">
        <f t="shared" si="77"/>
        <v>0</v>
      </c>
      <c r="G667" s="18">
        <f t="shared" si="77"/>
        <v>0</v>
      </c>
    </row>
    <row r="668" spans="1:12" x14ac:dyDescent="0.25">
      <c r="A668" s="2" t="s">
        <v>26</v>
      </c>
      <c r="B668" s="41">
        <v>139</v>
      </c>
      <c r="C668" s="42">
        <v>152</v>
      </c>
      <c r="D668" s="41">
        <v>138.80000000000001</v>
      </c>
      <c r="E668" s="42">
        <v>153</v>
      </c>
      <c r="F668" s="18">
        <f t="shared" si="77"/>
        <v>1.4388489208632276E-3</v>
      </c>
      <c r="G668" s="18">
        <f t="shared" si="77"/>
        <v>-6.5789473684210523E-3</v>
      </c>
    </row>
    <row r="669" spans="1:12" x14ac:dyDescent="0.25">
      <c r="A669" s="2" t="s">
        <v>27</v>
      </c>
      <c r="B669" s="6">
        <v>16790</v>
      </c>
      <c r="C669" s="39">
        <v>17413</v>
      </c>
      <c r="D669" s="6">
        <v>16790</v>
      </c>
      <c r="E669" s="39">
        <v>17413</v>
      </c>
      <c r="F669" s="18">
        <f t="shared" si="77"/>
        <v>0</v>
      </c>
      <c r="G669" s="18">
        <f t="shared" si="77"/>
        <v>0</v>
      </c>
    </row>
    <row r="670" spans="1:12" x14ac:dyDescent="0.25">
      <c r="A670" s="2" t="s">
        <v>28</v>
      </c>
      <c r="B670" s="49"/>
      <c r="C670" s="50"/>
      <c r="D670" s="49"/>
      <c r="E670" s="50"/>
      <c r="F670" s="51"/>
      <c r="G670" s="51"/>
    </row>
    <row r="671" spans="1:12" x14ac:dyDescent="0.25">
      <c r="A671" s="2" t="s">
        <v>29</v>
      </c>
      <c r="B671" s="52"/>
      <c r="C671" s="53"/>
      <c r="D671" s="52"/>
      <c r="E671" s="53"/>
      <c r="F671" s="51"/>
      <c r="G671" s="51"/>
    </row>
    <row r="672" spans="1:12" x14ac:dyDescent="0.25">
      <c r="A672" s="2" t="s">
        <v>30</v>
      </c>
      <c r="B672" s="49"/>
      <c r="C672" s="50"/>
      <c r="D672" s="49"/>
      <c r="E672" s="50"/>
      <c r="F672" s="51"/>
      <c r="G672" s="51"/>
    </row>
    <row r="673" spans="1:12" x14ac:dyDescent="0.25">
      <c r="A673" s="2" t="s">
        <v>31</v>
      </c>
      <c r="B673" s="6">
        <v>148.58000000000001</v>
      </c>
      <c r="C673" s="39">
        <v>167.13</v>
      </c>
      <c r="D673" s="6">
        <v>148.58000000000001</v>
      </c>
      <c r="E673" s="39">
        <v>167.13</v>
      </c>
      <c r="F673" s="18">
        <f t="shared" ref="F673:G678" si="78">((B673-D673)/B673)</f>
        <v>0</v>
      </c>
      <c r="G673" s="18">
        <f t="shared" si="78"/>
        <v>0</v>
      </c>
    </row>
    <row r="674" spans="1:12" x14ac:dyDescent="0.25">
      <c r="A674" s="2" t="s">
        <v>32</v>
      </c>
      <c r="B674" s="45">
        <v>10110</v>
      </c>
      <c r="C674" s="46">
        <v>11581</v>
      </c>
      <c r="D674" s="43">
        <v>10110</v>
      </c>
      <c r="E674" s="44">
        <v>11581.3</v>
      </c>
      <c r="F674" s="18">
        <f t="shared" si="78"/>
        <v>0</v>
      </c>
      <c r="G674" s="18">
        <f t="shared" si="78"/>
        <v>-2.5904498747886399E-5</v>
      </c>
    </row>
    <row r="675" spans="1:12" x14ac:dyDescent="0.25">
      <c r="A675" s="2" t="s">
        <v>33</v>
      </c>
      <c r="B675" s="6">
        <v>176</v>
      </c>
      <c r="C675" s="39">
        <v>173</v>
      </c>
      <c r="D675" s="6">
        <v>176</v>
      </c>
      <c r="E675" s="39">
        <v>173</v>
      </c>
      <c r="F675" s="18">
        <f t="shared" si="78"/>
        <v>0</v>
      </c>
      <c r="G675" s="18">
        <f t="shared" si="78"/>
        <v>0</v>
      </c>
    </row>
    <row r="676" spans="1:12" x14ac:dyDescent="0.25">
      <c r="A676" s="2" t="s">
        <v>34</v>
      </c>
      <c r="B676" s="6">
        <v>64.25</v>
      </c>
      <c r="C676" s="6">
        <v>154.16999999999999</v>
      </c>
      <c r="D676" s="47">
        <v>64.25</v>
      </c>
      <c r="E676" s="47">
        <v>154.16999999999999</v>
      </c>
      <c r="F676" s="18">
        <f t="shared" si="78"/>
        <v>0</v>
      </c>
      <c r="G676" s="18">
        <f t="shared" si="78"/>
        <v>0</v>
      </c>
    </row>
    <row r="677" spans="1:12" x14ac:dyDescent="0.25">
      <c r="A677" s="2" t="s">
        <v>35</v>
      </c>
      <c r="B677" s="43">
        <v>27108</v>
      </c>
      <c r="C677" s="43">
        <v>29697</v>
      </c>
      <c r="D677" s="43">
        <v>27107.5</v>
      </c>
      <c r="E677" s="43">
        <v>29696.9</v>
      </c>
      <c r="F677" s="18">
        <f t="shared" si="78"/>
        <v>1.844473956027741E-5</v>
      </c>
      <c r="G677" s="18">
        <f t="shared" si="78"/>
        <v>3.3673435026617102E-6</v>
      </c>
    </row>
    <row r="678" spans="1:12" x14ac:dyDescent="0.25">
      <c r="A678" s="2" t="s">
        <v>36</v>
      </c>
      <c r="B678" s="6">
        <v>28</v>
      </c>
      <c r="C678" s="6">
        <v>62</v>
      </c>
      <c r="D678" s="47">
        <v>28</v>
      </c>
      <c r="E678" s="47">
        <v>62</v>
      </c>
      <c r="F678" s="18">
        <f t="shared" si="78"/>
        <v>0</v>
      </c>
      <c r="G678" s="18">
        <f t="shared" si="78"/>
        <v>0</v>
      </c>
    </row>
    <row r="679" spans="1:12" x14ac:dyDescent="0.25">
      <c r="A679" s="2" t="s">
        <v>37</v>
      </c>
      <c r="B679" s="6"/>
      <c r="C679" s="6"/>
      <c r="D679" s="18"/>
      <c r="E679" s="18"/>
      <c r="F679" s="6"/>
      <c r="G679" s="21"/>
    </row>
    <row r="680" spans="1:12" x14ac:dyDescent="0.25">
      <c r="A680" s="2" t="s">
        <v>38</v>
      </c>
      <c r="B680" s="6"/>
      <c r="C680" s="6"/>
      <c r="D680" s="18"/>
      <c r="E680" s="18"/>
      <c r="F680" s="6"/>
      <c r="G680" s="21"/>
    </row>
    <row r="681" spans="1:12" x14ac:dyDescent="0.25">
      <c r="A681" s="2" t="s">
        <v>39</v>
      </c>
      <c r="B681" s="6"/>
      <c r="C681" s="6"/>
      <c r="D681" s="18"/>
      <c r="E681" s="18"/>
      <c r="F681" s="6"/>
      <c r="G681" s="21"/>
    </row>
    <row r="682" spans="1:12" x14ac:dyDescent="0.25">
      <c r="E682"/>
    </row>
    <row r="683" spans="1:12" x14ac:dyDescent="0.25">
      <c r="E683"/>
    </row>
    <row r="684" spans="1:12" x14ac:dyDescent="0.25">
      <c r="A684" s="22" t="s">
        <v>75</v>
      </c>
      <c r="B684" s="56"/>
      <c r="C684" s="56"/>
      <c r="D684" s="20"/>
      <c r="E684" s="20"/>
      <c r="F684" s="20"/>
      <c r="G684" s="20"/>
    </row>
    <row r="685" spans="1:12" x14ac:dyDescent="0.25">
      <c r="A685" s="1" t="s">
        <v>1</v>
      </c>
      <c r="B685" s="63" t="s">
        <v>2</v>
      </c>
      <c r="C685" s="63" t="s">
        <v>3</v>
      </c>
      <c r="D685" s="1" t="s">
        <v>4</v>
      </c>
      <c r="E685" s="23" t="s">
        <v>5</v>
      </c>
      <c r="F685" s="23" t="s">
        <v>6</v>
      </c>
      <c r="G685" s="23" t="s">
        <v>7</v>
      </c>
    </row>
    <row r="686" spans="1:12" x14ac:dyDescent="0.25">
      <c r="A686" s="2" t="s">
        <v>69</v>
      </c>
      <c r="B686" s="65" t="s">
        <v>56</v>
      </c>
      <c r="C686" s="10" t="s">
        <v>9</v>
      </c>
      <c r="D686" s="25" t="s">
        <v>73</v>
      </c>
      <c r="E686" s="2" t="s">
        <v>10</v>
      </c>
      <c r="F686" s="24">
        <v>44682</v>
      </c>
      <c r="G686" s="25" t="s">
        <v>41</v>
      </c>
    </row>
    <row r="687" spans="1:12" x14ac:dyDescent="0.25">
      <c r="E687"/>
    </row>
    <row r="688" spans="1:12" ht="47.45" customHeight="1" x14ac:dyDescent="0.25">
      <c r="A688" s="1" t="s">
        <v>12</v>
      </c>
      <c r="B688" s="64" t="s">
        <v>87</v>
      </c>
      <c r="C688" s="58" t="s">
        <v>88</v>
      </c>
      <c r="D688" s="3" t="s">
        <v>89</v>
      </c>
      <c r="E688" s="7" t="s">
        <v>90</v>
      </c>
      <c r="F688" s="3" t="s">
        <v>91</v>
      </c>
      <c r="G688" s="3" t="s">
        <v>92</v>
      </c>
      <c r="H688" s="4"/>
      <c r="J688" s="11"/>
      <c r="K688" s="11"/>
      <c r="L688" s="11"/>
    </row>
    <row r="689" spans="1:7" x14ac:dyDescent="0.25">
      <c r="A689" s="9" t="s">
        <v>19</v>
      </c>
      <c r="B689" s="37">
        <v>70379</v>
      </c>
      <c r="C689" s="38">
        <v>82694</v>
      </c>
      <c r="D689" s="37">
        <v>70379</v>
      </c>
      <c r="E689" s="38">
        <v>82694</v>
      </c>
      <c r="F689" s="18">
        <f>((B689-D689)/B689)</f>
        <v>0</v>
      </c>
      <c r="G689" s="18">
        <f>((C689-E689)/C689)</f>
        <v>0</v>
      </c>
    </row>
    <row r="690" spans="1:7" x14ac:dyDescent="0.25">
      <c r="A690" s="9" t="s">
        <v>20</v>
      </c>
      <c r="B690" s="37">
        <v>70379</v>
      </c>
      <c r="C690" s="67">
        <v>82694</v>
      </c>
      <c r="D690" s="37">
        <v>70379</v>
      </c>
      <c r="E690" s="38">
        <v>82694</v>
      </c>
      <c r="F690" s="18">
        <f t="shared" ref="F690:G697" si="79">((B690-D690)/B690)</f>
        <v>0</v>
      </c>
      <c r="G690" s="18">
        <f t="shared" si="79"/>
        <v>0</v>
      </c>
    </row>
    <row r="691" spans="1:7" x14ac:dyDescent="0.25">
      <c r="A691" s="9" t="s">
        <v>21</v>
      </c>
      <c r="B691" s="6">
        <v>1036.3900000000001</v>
      </c>
      <c r="C691" s="39">
        <v>1168.49</v>
      </c>
      <c r="D691" s="39">
        <v>1036.3900000000001</v>
      </c>
      <c r="E691" s="6">
        <v>1168.49</v>
      </c>
      <c r="F691" s="18">
        <f t="shared" si="79"/>
        <v>0</v>
      </c>
      <c r="G691" s="18">
        <f t="shared" si="79"/>
        <v>0</v>
      </c>
    </row>
    <row r="692" spans="1:7" x14ac:dyDescent="0.25">
      <c r="A692" s="10" t="s">
        <v>22</v>
      </c>
      <c r="B692" s="6">
        <v>954.05</v>
      </c>
      <c r="C692" s="39">
        <v>1085.4000000000001</v>
      </c>
      <c r="D692" s="6">
        <v>954.05</v>
      </c>
      <c r="E692" s="39">
        <v>1085.4000000000001</v>
      </c>
      <c r="F692" s="18">
        <f t="shared" si="79"/>
        <v>0</v>
      </c>
      <c r="G692" s="18">
        <f t="shared" si="79"/>
        <v>0</v>
      </c>
    </row>
    <row r="693" spans="1:7" x14ac:dyDescent="0.25">
      <c r="A693" s="2" t="s">
        <v>23</v>
      </c>
      <c r="B693" s="26">
        <v>0.92100000000000004</v>
      </c>
      <c r="C693" s="40">
        <v>0.92900000000000005</v>
      </c>
      <c r="D693" s="26">
        <v>0.92100000000000004</v>
      </c>
      <c r="E693" s="40">
        <v>0.92900000000000005</v>
      </c>
      <c r="F693" s="18">
        <f t="shared" si="79"/>
        <v>0</v>
      </c>
      <c r="G693" s="18">
        <f t="shared" si="79"/>
        <v>0</v>
      </c>
    </row>
    <row r="694" spans="1:7" x14ac:dyDescent="0.25">
      <c r="A694" s="2" t="s">
        <v>24</v>
      </c>
      <c r="B694" s="6">
        <v>1027.24</v>
      </c>
      <c r="C694" s="39">
        <v>1181.17</v>
      </c>
      <c r="D694" s="6">
        <v>1027.24</v>
      </c>
      <c r="E694" s="39">
        <v>1181.17</v>
      </c>
      <c r="F694" s="18">
        <f t="shared" si="79"/>
        <v>0</v>
      </c>
      <c r="G694" s="18">
        <f t="shared" si="79"/>
        <v>0</v>
      </c>
    </row>
    <row r="695" spans="1:7" x14ac:dyDescent="0.25">
      <c r="A695" s="2" t="s">
        <v>25</v>
      </c>
      <c r="B695" s="6">
        <v>280.3</v>
      </c>
      <c r="C695" s="39">
        <v>343.08</v>
      </c>
      <c r="D695" s="6">
        <v>283.18</v>
      </c>
      <c r="E695" s="39">
        <v>350.83</v>
      </c>
      <c r="F695" s="18">
        <f t="shared" si="79"/>
        <v>-1.027470567249374E-2</v>
      </c>
      <c r="G695" s="18">
        <f t="shared" si="79"/>
        <v>-2.2589483502390113E-2</v>
      </c>
    </row>
    <row r="696" spans="1:7" x14ac:dyDescent="0.25">
      <c r="A696" s="2" t="s">
        <v>26</v>
      </c>
      <c r="B696" s="41">
        <v>189</v>
      </c>
      <c r="C696" s="42">
        <v>220</v>
      </c>
      <c r="D696" s="41">
        <v>190</v>
      </c>
      <c r="E696" s="42">
        <v>221.1</v>
      </c>
      <c r="F696" s="18">
        <f t="shared" si="79"/>
        <v>-5.2910052910052907E-3</v>
      </c>
      <c r="G696" s="18">
        <f t="shared" si="79"/>
        <v>-4.9999999999999741E-3</v>
      </c>
    </row>
    <row r="697" spans="1:7" x14ac:dyDescent="0.25">
      <c r="A697" s="2" t="s">
        <v>27</v>
      </c>
      <c r="B697" s="6">
        <v>17707</v>
      </c>
      <c r="C697" s="39">
        <v>18625</v>
      </c>
      <c r="D697" s="6">
        <v>17889</v>
      </c>
      <c r="E697" s="39">
        <v>19045</v>
      </c>
      <c r="F697" s="18">
        <f t="shared" si="79"/>
        <v>-1.0278420963460778E-2</v>
      </c>
      <c r="G697" s="18">
        <f t="shared" si="79"/>
        <v>-2.2550335570469798E-2</v>
      </c>
    </row>
    <row r="698" spans="1:7" x14ac:dyDescent="0.25">
      <c r="A698" s="2" t="s">
        <v>28</v>
      </c>
      <c r="B698" s="49"/>
      <c r="C698" s="50"/>
      <c r="D698" s="49"/>
      <c r="E698" s="50"/>
      <c r="F698" s="51"/>
      <c r="G698" s="51"/>
    </row>
    <row r="699" spans="1:7" x14ac:dyDescent="0.25">
      <c r="A699" s="2" t="s">
        <v>29</v>
      </c>
      <c r="B699" s="52"/>
      <c r="C699" s="53"/>
      <c r="D699" s="52"/>
      <c r="E699" s="53"/>
      <c r="F699" s="51"/>
      <c r="G699" s="51"/>
    </row>
    <row r="700" spans="1:7" x14ac:dyDescent="0.25">
      <c r="A700" s="2" t="s">
        <v>30</v>
      </c>
      <c r="B700" s="49"/>
      <c r="C700" s="50"/>
      <c r="D700" s="49"/>
      <c r="E700" s="50"/>
      <c r="F700" s="51"/>
      <c r="G700" s="51"/>
    </row>
    <row r="701" spans="1:7" x14ac:dyDescent="0.25">
      <c r="A701" s="2" t="s">
        <v>31</v>
      </c>
      <c r="B701" s="6">
        <v>327.27</v>
      </c>
      <c r="C701" s="39">
        <v>345.37</v>
      </c>
      <c r="D701" s="6">
        <v>327.27</v>
      </c>
      <c r="E701" s="39">
        <v>345.37</v>
      </c>
      <c r="F701" s="18">
        <f t="shared" ref="F701:G706" si="80">((B701-D701)/B701)</f>
        <v>0</v>
      </c>
      <c r="G701" s="18">
        <f t="shared" si="80"/>
        <v>0</v>
      </c>
    </row>
    <row r="702" spans="1:7" x14ac:dyDescent="0.25">
      <c r="A702" s="2" t="s">
        <v>32</v>
      </c>
      <c r="B702" s="45">
        <v>22006</v>
      </c>
      <c r="C702" s="46">
        <v>23588</v>
      </c>
      <c r="D702" s="43">
        <v>22007.1</v>
      </c>
      <c r="E702" s="44">
        <v>23588.3</v>
      </c>
      <c r="F702" s="18">
        <f t="shared" si="80"/>
        <v>-4.9986367354291774E-5</v>
      </c>
      <c r="G702" s="18">
        <f t="shared" si="80"/>
        <v>-1.2718331354895388E-5</v>
      </c>
    </row>
    <row r="703" spans="1:7" x14ac:dyDescent="0.25">
      <c r="A703" s="2" t="s">
        <v>33</v>
      </c>
      <c r="B703" s="6">
        <v>178</v>
      </c>
      <c r="C703" s="39">
        <v>176</v>
      </c>
      <c r="D703" s="6">
        <v>178</v>
      </c>
      <c r="E703" s="39">
        <v>176</v>
      </c>
      <c r="F703" s="18">
        <f t="shared" si="80"/>
        <v>0</v>
      </c>
      <c r="G703" s="18">
        <f t="shared" si="80"/>
        <v>0</v>
      </c>
    </row>
    <row r="704" spans="1:7" x14ac:dyDescent="0.25">
      <c r="A704" s="2" t="s">
        <v>34</v>
      </c>
      <c r="B704" s="6">
        <v>126.46</v>
      </c>
      <c r="C704" s="6">
        <v>163.02000000000001</v>
      </c>
      <c r="D704" s="47">
        <v>126.46</v>
      </c>
      <c r="E704" s="47">
        <v>163.02000000000001</v>
      </c>
      <c r="F704" s="18">
        <f t="shared" si="80"/>
        <v>0</v>
      </c>
      <c r="G704" s="18">
        <f t="shared" si="80"/>
        <v>0</v>
      </c>
    </row>
    <row r="705" spans="1:12" x14ac:dyDescent="0.25">
      <c r="A705" s="2" t="s">
        <v>35</v>
      </c>
      <c r="B705" s="43">
        <v>24985</v>
      </c>
      <c r="C705" s="43">
        <v>28303</v>
      </c>
      <c r="D705" s="43">
        <v>24985.599999999999</v>
      </c>
      <c r="E705" s="43">
        <v>28303.5</v>
      </c>
      <c r="F705" s="18">
        <f t="shared" si="80"/>
        <v>-2.4014408645128868E-5</v>
      </c>
      <c r="G705" s="18">
        <f t="shared" si="80"/>
        <v>-1.7665971805108998E-5</v>
      </c>
    </row>
    <row r="706" spans="1:12" x14ac:dyDescent="0.25">
      <c r="A706" s="2" t="s">
        <v>36</v>
      </c>
      <c r="B706" s="6">
        <v>61</v>
      </c>
      <c r="C706" s="6">
        <v>69</v>
      </c>
      <c r="D706" s="47">
        <v>61</v>
      </c>
      <c r="E706" s="47">
        <v>69</v>
      </c>
      <c r="F706" s="18">
        <f t="shared" si="80"/>
        <v>0</v>
      </c>
      <c r="G706" s="18">
        <f t="shared" si="80"/>
        <v>0</v>
      </c>
    </row>
    <row r="707" spans="1:12" x14ac:dyDescent="0.25">
      <c r="A707" s="2" t="s">
        <v>37</v>
      </c>
      <c r="B707" s="6"/>
      <c r="C707" s="6"/>
      <c r="D707" s="18"/>
      <c r="E707" s="18"/>
      <c r="F707" s="6"/>
      <c r="G707" s="21"/>
    </row>
    <row r="708" spans="1:12" x14ac:dyDescent="0.25">
      <c r="A708" s="2" t="s">
        <v>38</v>
      </c>
      <c r="B708" s="6"/>
      <c r="C708" s="6"/>
      <c r="D708" s="18"/>
      <c r="E708" s="18"/>
      <c r="F708" s="6"/>
      <c r="G708" s="21"/>
    </row>
    <row r="709" spans="1:12" x14ac:dyDescent="0.25">
      <c r="A709" s="2" t="s">
        <v>39</v>
      </c>
      <c r="B709" s="6"/>
      <c r="C709" s="6"/>
      <c r="D709" s="18"/>
      <c r="E709" s="18"/>
      <c r="F709" s="6"/>
      <c r="G709" s="21"/>
    </row>
    <row r="710" spans="1:12" x14ac:dyDescent="0.25">
      <c r="E710"/>
    </row>
    <row r="711" spans="1:12" x14ac:dyDescent="0.25">
      <c r="E711"/>
    </row>
    <row r="712" spans="1:12" hidden="1" x14ac:dyDescent="0.25">
      <c r="A712" s="22" t="s">
        <v>76</v>
      </c>
      <c r="B712" s="56"/>
      <c r="C712" s="56"/>
      <c r="D712" s="20"/>
      <c r="E712" s="20"/>
      <c r="F712" s="20"/>
      <c r="G712" s="20"/>
    </row>
    <row r="713" spans="1:12" hidden="1" x14ac:dyDescent="0.25">
      <c r="A713" s="1" t="s">
        <v>1</v>
      </c>
      <c r="B713" s="63" t="s">
        <v>2</v>
      </c>
      <c r="C713" s="63" t="s">
        <v>3</v>
      </c>
      <c r="D713" s="1" t="s">
        <v>4</v>
      </c>
      <c r="E713" s="23" t="s">
        <v>5</v>
      </c>
      <c r="F713" s="23" t="s">
        <v>6</v>
      </c>
      <c r="G713" s="23" t="s">
        <v>7</v>
      </c>
    </row>
    <row r="714" spans="1:12" hidden="1" x14ac:dyDescent="0.25">
      <c r="A714" s="2" t="s">
        <v>8</v>
      </c>
      <c r="B714" s="65" t="s">
        <v>56</v>
      </c>
      <c r="C714" s="27" t="s">
        <v>43</v>
      </c>
      <c r="D714" s="27" t="s">
        <v>50</v>
      </c>
      <c r="E714" s="25" t="s">
        <v>44</v>
      </c>
      <c r="F714" s="24">
        <v>44682</v>
      </c>
      <c r="G714" s="2" t="s">
        <v>11</v>
      </c>
    </row>
    <row r="715" spans="1:12" hidden="1" x14ac:dyDescent="0.25">
      <c r="E715"/>
    </row>
    <row r="716" spans="1:12" ht="47.45" hidden="1" customHeight="1" x14ac:dyDescent="0.25">
      <c r="A716" s="1" t="s">
        <v>12</v>
      </c>
      <c r="B716" s="64" t="s">
        <v>87</v>
      </c>
      <c r="C716" s="58" t="s">
        <v>88</v>
      </c>
      <c r="D716" s="3" t="s">
        <v>89</v>
      </c>
      <c r="E716" s="7" t="s">
        <v>90</v>
      </c>
      <c r="F716" s="3" t="s">
        <v>91</v>
      </c>
      <c r="G716" s="3" t="s">
        <v>92</v>
      </c>
      <c r="H716" s="4"/>
      <c r="J716" s="11"/>
      <c r="K716" s="11"/>
      <c r="L716" s="11"/>
    </row>
    <row r="717" spans="1:12" hidden="1" x14ac:dyDescent="0.25">
      <c r="A717" s="9" t="s">
        <v>19</v>
      </c>
      <c r="B717" s="37"/>
      <c r="C717" s="38"/>
      <c r="D717" s="37"/>
      <c r="E717" s="38"/>
      <c r="F717" s="18" t="e">
        <f>((B717-D717)/B717)</f>
        <v>#DIV/0!</v>
      </c>
      <c r="G717" s="18" t="e">
        <f>((C717-E717)/C717)</f>
        <v>#DIV/0!</v>
      </c>
    </row>
    <row r="718" spans="1:12" hidden="1" x14ac:dyDescent="0.25">
      <c r="A718" s="9" t="s">
        <v>20</v>
      </c>
      <c r="B718" s="37"/>
      <c r="C718" s="38"/>
      <c r="D718" s="37"/>
      <c r="E718" s="38"/>
      <c r="F718" s="18" t="e">
        <f t="shared" ref="F718:G725" si="81">((B718-D718)/B718)</f>
        <v>#DIV/0!</v>
      </c>
      <c r="G718" s="18" t="e">
        <f t="shared" si="81"/>
        <v>#DIV/0!</v>
      </c>
    </row>
    <row r="719" spans="1:12" hidden="1" x14ac:dyDescent="0.25">
      <c r="A719" s="9" t="s">
        <v>21</v>
      </c>
      <c r="B719" s="6"/>
      <c r="C719" s="39"/>
      <c r="D719" s="39"/>
      <c r="E719" s="6"/>
      <c r="F719" s="18" t="e">
        <f t="shared" si="81"/>
        <v>#DIV/0!</v>
      </c>
      <c r="G719" s="18" t="e">
        <f t="shared" si="81"/>
        <v>#DIV/0!</v>
      </c>
    </row>
    <row r="720" spans="1:12" hidden="1" x14ac:dyDescent="0.25">
      <c r="A720" s="10" t="s">
        <v>22</v>
      </c>
      <c r="B720" s="6"/>
      <c r="C720" s="39"/>
      <c r="D720" s="6"/>
      <c r="E720" s="39"/>
      <c r="F720" s="18" t="e">
        <f t="shared" si="81"/>
        <v>#DIV/0!</v>
      </c>
      <c r="G720" s="18" t="e">
        <f t="shared" si="81"/>
        <v>#DIV/0!</v>
      </c>
    </row>
    <row r="721" spans="1:7" hidden="1" x14ac:dyDescent="0.25">
      <c r="A721" s="2" t="s">
        <v>23</v>
      </c>
      <c r="B721" s="26"/>
      <c r="C721" s="40"/>
      <c r="D721" s="26"/>
      <c r="E721" s="40"/>
      <c r="F721" s="18" t="e">
        <f t="shared" si="81"/>
        <v>#DIV/0!</v>
      </c>
      <c r="G721" s="18" t="e">
        <f t="shared" si="81"/>
        <v>#DIV/0!</v>
      </c>
    </row>
    <row r="722" spans="1:7" hidden="1" x14ac:dyDescent="0.25">
      <c r="A722" s="2" t="s">
        <v>24</v>
      </c>
      <c r="B722" s="6"/>
      <c r="C722" s="39"/>
      <c r="D722" s="6"/>
      <c r="E722" s="39"/>
      <c r="F722" s="18" t="e">
        <f t="shared" si="81"/>
        <v>#DIV/0!</v>
      </c>
      <c r="G722" s="18" t="e">
        <f t="shared" si="81"/>
        <v>#DIV/0!</v>
      </c>
    </row>
    <row r="723" spans="1:7" hidden="1" x14ac:dyDescent="0.25">
      <c r="A723" s="2" t="s">
        <v>25</v>
      </c>
      <c r="B723" s="6"/>
      <c r="C723" s="39"/>
      <c r="D723" s="6"/>
      <c r="E723" s="39"/>
      <c r="F723" s="18" t="e">
        <f t="shared" si="81"/>
        <v>#DIV/0!</v>
      </c>
      <c r="G723" s="18" t="e">
        <f t="shared" si="81"/>
        <v>#DIV/0!</v>
      </c>
    </row>
    <row r="724" spans="1:7" hidden="1" x14ac:dyDescent="0.25">
      <c r="A724" s="2" t="s">
        <v>26</v>
      </c>
      <c r="B724" s="41"/>
      <c r="C724" s="42"/>
      <c r="D724" s="41"/>
      <c r="E724" s="42"/>
      <c r="F724" s="18" t="e">
        <f t="shared" si="81"/>
        <v>#DIV/0!</v>
      </c>
      <c r="G724" s="18" t="e">
        <f t="shared" si="81"/>
        <v>#DIV/0!</v>
      </c>
    </row>
    <row r="725" spans="1:7" hidden="1" x14ac:dyDescent="0.25">
      <c r="A725" s="2" t="s">
        <v>27</v>
      </c>
      <c r="B725" s="6"/>
      <c r="C725" s="39"/>
      <c r="D725" s="6"/>
      <c r="E725" s="39"/>
      <c r="F725" s="18" t="e">
        <f t="shared" si="81"/>
        <v>#DIV/0!</v>
      </c>
      <c r="G725" s="18" t="e">
        <f t="shared" si="81"/>
        <v>#DIV/0!</v>
      </c>
    </row>
    <row r="726" spans="1:7" hidden="1" x14ac:dyDescent="0.25">
      <c r="A726" s="2" t="s">
        <v>28</v>
      </c>
      <c r="B726" s="49"/>
      <c r="C726" s="50"/>
      <c r="D726" s="49"/>
      <c r="E726" s="50"/>
      <c r="F726" s="51"/>
      <c r="G726" s="51"/>
    </row>
    <row r="727" spans="1:7" hidden="1" x14ac:dyDescent="0.25">
      <c r="A727" s="2" t="s">
        <v>29</v>
      </c>
      <c r="B727" s="52"/>
      <c r="C727" s="53"/>
      <c r="D727" s="52"/>
      <c r="E727" s="53"/>
      <c r="F727" s="51"/>
      <c r="G727" s="51"/>
    </row>
    <row r="728" spans="1:7" hidden="1" x14ac:dyDescent="0.25">
      <c r="A728" s="2" t="s">
        <v>30</v>
      </c>
      <c r="B728" s="49"/>
      <c r="C728" s="50"/>
      <c r="D728" s="49"/>
      <c r="E728" s="50"/>
      <c r="F728" s="51"/>
      <c r="G728" s="51"/>
    </row>
    <row r="729" spans="1:7" hidden="1" x14ac:dyDescent="0.25">
      <c r="A729" s="2" t="s">
        <v>31</v>
      </c>
      <c r="B729" s="6"/>
      <c r="C729" s="39"/>
      <c r="D729" s="6"/>
      <c r="E729" s="39"/>
      <c r="F729" s="18" t="e">
        <f t="shared" ref="F729:G734" si="82">((B729-D729)/B729)</f>
        <v>#DIV/0!</v>
      </c>
      <c r="G729" s="18" t="e">
        <f t="shared" si="82"/>
        <v>#DIV/0!</v>
      </c>
    </row>
    <row r="730" spans="1:7" hidden="1" x14ac:dyDescent="0.25">
      <c r="A730" s="2" t="s">
        <v>32</v>
      </c>
      <c r="B730" s="45"/>
      <c r="C730" s="46"/>
      <c r="D730" s="43"/>
      <c r="E730" s="44"/>
      <c r="F730" s="18" t="e">
        <f t="shared" si="82"/>
        <v>#DIV/0!</v>
      </c>
      <c r="G730" s="18" t="e">
        <f t="shared" si="82"/>
        <v>#DIV/0!</v>
      </c>
    </row>
    <row r="731" spans="1:7" hidden="1" x14ac:dyDescent="0.25">
      <c r="A731" s="2" t="s">
        <v>33</v>
      </c>
      <c r="B731" s="6"/>
      <c r="C731" s="39"/>
      <c r="D731" s="6"/>
      <c r="E731" s="39"/>
      <c r="F731" s="18" t="e">
        <f t="shared" si="82"/>
        <v>#DIV/0!</v>
      </c>
      <c r="G731" s="18" t="e">
        <f t="shared" si="82"/>
        <v>#DIV/0!</v>
      </c>
    </row>
    <row r="732" spans="1:7" hidden="1" x14ac:dyDescent="0.25">
      <c r="A732" s="2" t="s">
        <v>34</v>
      </c>
      <c r="B732" s="6"/>
      <c r="C732" s="6"/>
      <c r="D732" s="47"/>
      <c r="E732" s="47"/>
      <c r="F732" s="18" t="e">
        <f t="shared" si="82"/>
        <v>#DIV/0!</v>
      </c>
      <c r="G732" s="18" t="e">
        <f t="shared" si="82"/>
        <v>#DIV/0!</v>
      </c>
    </row>
    <row r="733" spans="1:7" hidden="1" x14ac:dyDescent="0.25">
      <c r="A733" s="2" t="s">
        <v>35</v>
      </c>
      <c r="B733" s="43"/>
      <c r="C733" s="43"/>
      <c r="D733" s="43"/>
      <c r="E733" s="43"/>
      <c r="F733" s="18" t="e">
        <f t="shared" si="82"/>
        <v>#DIV/0!</v>
      </c>
      <c r="G733" s="18" t="e">
        <f t="shared" si="82"/>
        <v>#DIV/0!</v>
      </c>
    </row>
    <row r="734" spans="1:7" hidden="1" x14ac:dyDescent="0.25">
      <c r="A734" s="2" t="s">
        <v>36</v>
      </c>
      <c r="B734" s="6"/>
      <c r="C734" s="6"/>
      <c r="D734" s="47"/>
      <c r="E734" s="47"/>
      <c r="F734" s="18" t="e">
        <f t="shared" si="82"/>
        <v>#DIV/0!</v>
      </c>
      <c r="G734" s="18" t="e">
        <f t="shared" si="82"/>
        <v>#DIV/0!</v>
      </c>
    </row>
    <row r="735" spans="1:7" hidden="1" x14ac:dyDescent="0.25">
      <c r="A735" s="2" t="s">
        <v>37</v>
      </c>
      <c r="B735" s="6"/>
      <c r="C735" s="6"/>
      <c r="D735" s="18"/>
      <c r="E735" s="18"/>
      <c r="F735" s="6"/>
      <c r="G735" s="21"/>
    </row>
    <row r="736" spans="1:7" hidden="1" x14ac:dyDescent="0.25">
      <c r="A736" s="2" t="s">
        <v>38</v>
      </c>
      <c r="B736" s="6"/>
      <c r="C736" s="6"/>
      <c r="D736" s="18"/>
      <c r="E736" s="18"/>
      <c r="F736" s="6"/>
      <c r="G736" s="21"/>
    </row>
    <row r="737" spans="1:12" hidden="1" x14ac:dyDescent="0.25">
      <c r="A737" s="2" t="s">
        <v>39</v>
      </c>
      <c r="B737" s="6"/>
      <c r="C737" s="6"/>
      <c r="D737" s="18"/>
      <c r="E737" s="18"/>
      <c r="F737" s="6"/>
      <c r="G737" s="21"/>
    </row>
    <row r="738" spans="1:12" hidden="1" x14ac:dyDescent="0.25">
      <c r="E738"/>
    </row>
    <row r="739" spans="1:12" hidden="1" x14ac:dyDescent="0.25">
      <c r="E739"/>
    </row>
    <row r="740" spans="1:12" hidden="1" x14ac:dyDescent="0.25">
      <c r="A740" s="22" t="s">
        <v>77</v>
      </c>
      <c r="B740" s="56"/>
      <c r="C740" s="56"/>
      <c r="D740" s="20"/>
      <c r="E740" s="20"/>
      <c r="F740" s="20"/>
      <c r="G740" s="20"/>
    </row>
    <row r="741" spans="1:12" hidden="1" x14ac:dyDescent="0.25">
      <c r="A741" s="1" t="s">
        <v>1</v>
      </c>
      <c r="B741" s="63" t="s">
        <v>2</v>
      </c>
      <c r="C741" s="63" t="s">
        <v>3</v>
      </c>
      <c r="D741" s="1" t="s">
        <v>4</v>
      </c>
      <c r="E741" s="23" t="s">
        <v>5</v>
      </c>
      <c r="F741" s="23" t="s">
        <v>6</v>
      </c>
      <c r="G741" s="23" t="s">
        <v>7</v>
      </c>
    </row>
    <row r="742" spans="1:12" hidden="1" x14ac:dyDescent="0.25">
      <c r="A742" s="2" t="s">
        <v>8</v>
      </c>
      <c r="B742" s="65" t="s">
        <v>78</v>
      </c>
      <c r="C742" s="27" t="s">
        <v>48</v>
      </c>
      <c r="D742" s="27" t="s">
        <v>50</v>
      </c>
      <c r="E742" s="25" t="s">
        <v>44</v>
      </c>
      <c r="F742" s="24">
        <v>44682</v>
      </c>
      <c r="G742" s="2" t="s">
        <v>11</v>
      </c>
    </row>
    <row r="743" spans="1:12" hidden="1" x14ac:dyDescent="0.25">
      <c r="E743"/>
    </row>
    <row r="744" spans="1:12" ht="47.45" hidden="1" customHeight="1" x14ac:dyDescent="0.25">
      <c r="A744" s="1" t="s">
        <v>12</v>
      </c>
      <c r="B744" s="64" t="s">
        <v>87</v>
      </c>
      <c r="C744" s="58" t="s">
        <v>88</v>
      </c>
      <c r="D744" s="3" t="s">
        <v>89</v>
      </c>
      <c r="E744" s="7" t="s">
        <v>90</v>
      </c>
      <c r="F744" s="3" t="s">
        <v>91</v>
      </c>
      <c r="G744" s="3" t="s">
        <v>92</v>
      </c>
      <c r="H744" s="4"/>
      <c r="J744" s="11"/>
      <c r="K744" s="11"/>
      <c r="L744" s="11"/>
    </row>
    <row r="745" spans="1:12" hidden="1" x14ac:dyDescent="0.25">
      <c r="A745" s="9" t="s">
        <v>19</v>
      </c>
      <c r="B745" s="37"/>
      <c r="C745" s="38"/>
      <c r="D745" s="37"/>
      <c r="E745" s="38"/>
      <c r="F745" s="18" t="e">
        <f>((B745-D745)/B745)</f>
        <v>#DIV/0!</v>
      </c>
      <c r="G745" s="18" t="e">
        <f>((C745-E745)/C745)</f>
        <v>#DIV/0!</v>
      </c>
    </row>
    <row r="746" spans="1:12" hidden="1" x14ac:dyDescent="0.25">
      <c r="A746" s="9" t="s">
        <v>20</v>
      </c>
      <c r="B746" s="37"/>
      <c r="C746" s="38"/>
      <c r="D746" s="37"/>
      <c r="E746" s="38"/>
      <c r="F746" s="18" t="e">
        <f t="shared" ref="F746:G753" si="83">((B746-D746)/B746)</f>
        <v>#DIV/0!</v>
      </c>
      <c r="G746" s="18" t="e">
        <f t="shared" si="83"/>
        <v>#DIV/0!</v>
      </c>
    </row>
    <row r="747" spans="1:12" hidden="1" x14ac:dyDescent="0.25">
      <c r="A747" s="9" t="s">
        <v>21</v>
      </c>
      <c r="B747" s="6"/>
      <c r="C747" s="39"/>
      <c r="D747" s="39"/>
      <c r="E747" s="6"/>
      <c r="F747" s="18" t="e">
        <f t="shared" si="83"/>
        <v>#DIV/0!</v>
      </c>
      <c r="G747" s="18" t="e">
        <f t="shared" si="83"/>
        <v>#DIV/0!</v>
      </c>
    </row>
    <row r="748" spans="1:12" hidden="1" x14ac:dyDescent="0.25">
      <c r="A748" s="10" t="s">
        <v>22</v>
      </c>
      <c r="B748" s="6"/>
      <c r="C748" s="39"/>
      <c r="D748" s="6"/>
      <c r="E748" s="39"/>
      <c r="F748" s="18" t="e">
        <f t="shared" si="83"/>
        <v>#DIV/0!</v>
      </c>
      <c r="G748" s="18" t="e">
        <f t="shared" si="83"/>
        <v>#DIV/0!</v>
      </c>
    </row>
    <row r="749" spans="1:12" hidden="1" x14ac:dyDescent="0.25">
      <c r="A749" s="2" t="s">
        <v>23</v>
      </c>
      <c r="B749" s="26"/>
      <c r="C749" s="40"/>
      <c r="D749" s="26"/>
      <c r="E749" s="40"/>
      <c r="F749" s="18" t="e">
        <f t="shared" si="83"/>
        <v>#DIV/0!</v>
      </c>
      <c r="G749" s="18" t="e">
        <f t="shared" si="83"/>
        <v>#DIV/0!</v>
      </c>
    </row>
    <row r="750" spans="1:12" hidden="1" x14ac:dyDescent="0.25">
      <c r="A750" s="2" t="s">
        <v>24</v>
      </c>
      <c r="B750" s="6"/>
      <c r="C750" s="39"/>
      <c r="D750" s="6"/>
      <c r="E750" s="39"/>
      <c r="F750" s="18" t="e">
        <f t="shared" si="83"/>
        <v>#DIV/0!</v>
      </c>
      <c r="G750" s="18" t="e">
        <f t="shared" si="83"/>
        <v>#DIV/0!</v>
      </c>
    </row>
    <row r="751" spans="1:12" hidden="1" x14ac:dyDescent="0.25">
      <c r="A751" s="2" t="s">
        <v>25</v>
      </c>
      <c r="B751" s="6"/>
      <c r="C751" s="39"/>
      <c r="D751" s="6"/>
      <c r="E751" s="39"/>
      <c r="F751" s="18" t="e">
        <f t="shared" si="83"/>
        <v>#DIV/0!</v>
      </c>
      <c r="G751" s="18" t="e">
        <f t="shared" si="83"/>
        <v>#DIV/0!</v>
      </c>
    </row>
    <row r="752" spans="1:12" hidden="1" x14ac:dyDescent="0.25">
      <c r="A752" s="2" t="s">
        <v>26</v>
      </c>
      <c r="B752" s="41"/>
      <c r="C752" s="42"/>
      <c r="D752" s="41"/>
      <c r="E752" s="42"/>
      <c r="F752" s="18" t="e">
        <f t="shared" si="83"/>
        <v>#DIV/0!</v>
      </c>
      <c r="G752" s="18" t="e">
        <f t="shared" si="83"/>
        <v>#DIV/0!</v>
      </c>
    </row>
    <row r="753" spans="1:7" hidden="1" x14ac:dyDescent="0.25">
      <c r="A753" s="2" t="s">
        <v>27</v>
      </c>
      <c r="B753" s="6"/>
      <c r="C753" s="39"/>
      <c r="D753" s="6"/>
      <c r="E753" s="39"/>
      <c r="F753" s="18" t="e">
        <f t="shared" si="83"/>
        <v>#DIV/0!</v>
      </c>
      <c r="G753" s="18" t="e">
        <f t="shared" si="83"/>
        <v>#DIV/0!</v>
      </c>
    </row>
    <row r="754" spans="1:7" hidden="1" x14ac:dyDescent="0.25">
      <c r="A754" s="2" t="s">
        <v>28</v>
      </c>
      <c r="B754" s="49"/>
      <c r="C754" s="50"/>
      <c r="D754" s="49"/>
      <c r="E754" s="50"/>
      <c r="F754" s="51"/>
      <c r="G754" s="51"/>
    </row>
    <row r="755" spans="1:7" hidden="1" x14ac:dyDescent="0.25">
      <c r="A755" s="2" t="s">
        <v>29</v>
      </c>
      <c r="B755" s="52"/>
      <c r="C755" s="53"/>
      <c r="D755" s="52"/>
      <c r="E755" s="53"/>
      <c r="F755" s="51"/>
      <c r="G755" s="51"/>
    </row>
    <row r="756" spans="1:7" hidden="1" x14ac:dyDescent="0.25">
      <c r="A756" s="2" t="s">
        <v>30</v>
      </c>
      <c r="B756" s="49"/>
      <c r="C756" s="50"/>
      <c r="D756" s="49"/>
      <c r="E756" s="50"/>
      <c r="F756" s="51"/>
      <c r="G756" s="51"/>
    </row>
    <row r="757" spans="1:7" hidden="1" x14ac:dyDescent="0.25">
      <c r="A757" s="2" t="s">
        <v>31</v>
      </c>
      <c r="B757" s="6"/>
      <c r="C757" s="39"/>
      <c r="D757" s="6"/>
      <c r="E757" s="39"/>
      <c r="F757" s="18" t="e">
        <f t="shared" ref="F757:G762" si="84">((B757-D757)/B757)</f>
        <v>#DIV/0!</v>
      </c>
      <c r="G757" s="18" t="e">
        <f t="shared" si="84"/>
        <v>#DIV/0!</v>
      </c>
    </row>
    <row r="758" spans="1:7" hidden="1" x14ac:dyDescent="0.25">
      <c r="A758" s="2" t="s">
        <v>32</v>
      </c>
      <c r="B758" s="45"/>
      <c r="C758" s="46"/>
      <c r="D758" s="43"/>
      <c r="E758" s="44"/>
      <c r="F758" s="18" t="e">
        <f t="shared" si="84"/>
        <v>#DIV/0!</v>
      </c>
      <c r="G758" s="18" t="e">
        <f t="shared" si="84"/>
        <v>#DIV/0!</v>
      </c>
    </row>
    <row r="759" spans="1:7" hidden="1" x14ac:dyDescent="0.25">
      <c r="A759" s="2" t="s">
        <v>33</v>
      </c>
      <c r="B759" s="6"/>
      <c r="C759" s="39"/>
      <c r="D759" s="6"/>
      <c r="E759" s="39"/>
      <c r="F759" s="18" t="e">
        <f t="shared" si="84"/>
        <v>#DIV/0!</v>
      </c>
      <c r="G759" s="18" t="e">
        <f t="shared" si="84"/>
        <v>#DIV/0!</v>
      </c>
    </row>
    <row r="760" spans="1:7" hidden="1" x14ac:dyDescent="0.25">
      <c r="A760" s="2" t="s">
        <v>34</v>
      </c>
      <c r="B760" s="6"/>
      <c r="C760" s="6"/>
      <c r="D760" s="47"/>
      <c r="E760" s="47"/>
      <c r="F760" s="18" t="e">
        <f t="shared" si="84"/>
        <v>#DIV/0!</v>
      </c>
      <c r="G760" s="18" t="e">
        <f t="shared" si="84"/>
        <v>#DIV/0!</v>
      </c>
    </row>
    <row r="761" spans="1:7" hidden="1" x14ac:dyDescent="0.25">
      <c r="A761" s="2" t="s">
        <v>35</v>
      </c>
      <c r="B761" s="43"/>
      <c r="C761" s="43"/>
      <c r="D761" s="43"/>
      <c r="E761" s="43"/>
      <c r="F761" s="18" t="e">
        <f t="shared" si="84"/>
        <v>#DIV/0!</v>
      </c>
      <c r="G761" s="18" t="e">
        <f t="shared" si="84"/>
        <v>#DIV/0!</v>
      </c>
    </row>
    <row r="762" spans="1:7" hidden="1" x14ac:dyDescent="0.25">
      <c r="A762" s="2" t="s">
        <v>36</v>
      </c>
      <c r="B762" s="6"/>
      <c r="C762" s="6"/>
      <c r="D762" s="47"/>
      <c r="E762" s="47"/>
      <c r="F762" s="18" t="e">
        <f t="shared" si="84"/>
        <v>#DIV/0!</v>
      </c>
      <c r="G762" s="18" t="e">
        <f t="shared" si="84"/>
        <v>#DIV/0!</v>
      </c>
    </row>
    <row r="763" spans="1:7" hidden="1" x14ac:dyDescent="0.25">
      <c r="A763" s="2" t="s">
        <v>37</v>
      </c>
      <c r="B763" s="6"/>
      <c r="C763" s="6"/>
      <c r="D763" s="18"/>
      <c r="E763" s="18"/>
      <c r="F763" s="6"/>
      <c r="G763" s="21"/>
    </row>
    <row r="764" spans="1:7" hidden="1" x14ac:dyDescent="0.25">
      <c r="A764" s="2" t="s">
        <v>38</v>
      </c>
      <c r="B764" s="6"/>
      <c r="C764" s="6"/>
      <c r="D764" s="18"/>
      <c r="E764" s="18"/>
      <c r="F764" s="6"/>
      <c r="G764" s="21"/>
    </row>
    <row r="765" spans="1:7" hidden="1" x14ac:dyDescent="0.25">
      <c r="A765" s="2" t="s">
        <v>39</v>
      </c>
      <c r="B765" s="6"/>
      <c r="C765" s="6"/>
      <c r="D765" s="18"/>
      <c r="E765" s="18"/>
      <c r="F765" s="6"/>
      <c r="G765" s="21"/>
    </row>
    <row r="766" spans="1:7" x14ac:dyDescent="0.25">
      <c r="E766"/>
    </row>
    <row r="767" spans="1:7" x14ac:dyDescent="0.25">
      <c r="E767"/>
    </row>
    <row r="768" spans="1:7" x14ac:dyDescent="0.25">
      <c r="A768" s="22" t="s">
        <v>79</v>
      </c>
      <c r="B768" s="56"/>
      <c r="C768" s="56"/>
      <c r="D768" s="20"/>
      <c r="E768" s="20"/>
      <c r="F768" s="20"/>
      <c r="G768" s="20"/>
    </row>
    <row r="769" spans="1:12" x14ac:dyDescent="0.25">
      <c r="A769" s="1" t="s">
        <v>1</v>
      </c>
      <c r="B769" s="63" t="s">
        <v>2</v>
      </c>
      <c r="C769" s="63" t="s">
        <v>3</v>
      </c>
      <c r="D769" s="1" t="s">
        <v>4</v>
      </c>
      <c r="E769" s="23" t="s">
        <v>5</v>
      </c>
      <c r="F769" s="23" t="s">
        <v>6</v>
      </c>
      <c r="G769" s="23" t="s">
        <v>7</v>
      </c>
    </row>
    <row r="770" spans="1:12" x14ac:dyDescent="0.25">
      <c r="A770" s="2" t="s">
        <v>61</v>
      </c>
      <c r="B770" s="65" t="s">
        <v>80</v>
      </c>
      <c r="C770" s="10" t="s">
        <v>9</v>
      </c>
      <c r="D770" s="2" t="s">
        <v>9</v>
      </c>
      <c r="E770" s="25" t="s">
        <v>44</v>
      </c>
      <c r="F770" s="24">
        <v>44682</v>
      </c>
      <c r="G770" s="2" t="s">
        <v>11</v>
      </c>
    </row>
    <row r="771" spans="1:12" x14ac:dyDescent="0.25">
      <c r="E771"/>
    </row>
    <row r="772" spans="1:12" ht="47.45" customHeight="1" x14ac:dyDescent="0.25">
      <c r="A772" s="1" t="s">
        <v>12</v>
      </c>
      <c r="B772" s="64" t="s">
        <v>87</v>
      </c>
      <c r="C772" s="58" t="s">
        <v>88</v>
      </c>
      <c r="D772" s="3" t="s">
        <v>89</v>
      </c>
      <c r="E772" s="7" t="s">
        <v>90</v>
      </c>
      <c r="F772" s="3" t="s">
        <v>91</v>
      </c>
      <c r="G772" s="3" t="s">
        <v>92</v>
      </c>
      <c r="H772" s="4"/>
      <c r="J772" s="11"/>
      <c r="K772" s="11"/>
      <c r="L772" s="11"/>
    </row>
    <row r="773" spans="1:12" x14ac:dyDescent="0.25">
      <c r="A773" s="9" t="s">
        <v>19</v>
      </c>
      <c r="B773" s="37">
        <v>78464</v>
      </c>
      <c r="C773" s="38">
        <v>86899</v>
      </c>
      <c r="D773" s="37">
        <v>78464</v>
      </c>
      <c r="E773" s="38">
        <v>86889</v>
      </c>
      <c r="F773" s="18">
        <f>((B773-D773)/B773)</f>
        <v>0</v>
      </c>
      <c r="G773" s="18">
        <f>((C773-E773)/C773)</f>
        <v>1.1507612285526876E-4</v>
      </c>
    </row>
    <row r="774" spans="1:12" x14ac:dyDescent="0.25">
      <c r="A774" s="9" t="s">
        <v>20</v>
      </c>
      <c r="B774" s="37">
        <v>78464</v>
      </c>
      <c r="C774" s="38">
        <v>86899</v>
      </c>
      <c r="D774" s="37">
        <v>78464</v>
      </c>
      <c r="E774" s="38">
        <v>86889</v>
      </c>
      <c r="F774" s="18">
        <f t="shared" ref="F774:G781" si="85">((B774-D774)/B774)</f>
        <v>0</v>
      </c>
      <c r="G774" s="18">
        <f t="shared" si="85"/>
        <v>1.1507612285526876E-4</v>
      </c>
    </row>
    <row r="775" spans="1:12" x14ac:dyDescent="0.25">
      <c r="A775" s="9" t="s">
        <v>21</v>
      </c>
      <c r="B775" s="6">
        <v>1081.46</v>
      </c>
      <c r="C775" s="39">
        <v>1173.31</v>
      </c>
      <c r="D775" s="39">
        <v>1081.46</v>
      </c>
      <c r="E775" s="6">
        <v>1173.31</v>
      </c>
      <c r="F775" s="18">
        <f t="shared" si="85"/>
        <v>0</v>
      </c>
      <c r="G775" s="18">
        <f t="shared" si="85"/>
        <v>0</v>
      </c>
    </row>
    <row r="776" spans="1:12" x14ac:dyDescent="0.25">
      <c r="A776" s="10" t="s">
        <v>22</v>
      </c>
      <c r="B776" s="6">
        <v>1035.8</v>
      </c>
      <c r="C776" s="39">
        <v>1145.5899999999999</v>
      </c>
      <c r="D776" s="6">
        <v>1035.8</v>
      </c>
      <c r="E776" s="39">
        <v>1145.5899999999999</v>
      </c>
      <c r="F776" s="18">
        <f t="shared" si="85"/>
        <v>0</v>
      </c>
      <c r="G776" s="18">
        <f t="shared" si="85"/>
        <v>0</v>
      </c>
    </row>
    <row r="777" spans="1:12" x14ac:dyDescent="0.25">
      <c r="A777" s="2" t="s">
        <v>23</v>
      </c>
      <c r="B777" s="26">
        <v>0.95799999999999996</v>
      </c>
      <c r="C777" s="40">
        <v>0.97599999999999998</v>
      </c>
      <c r="D777" s="26">
        <v>0.95799999999999996</v>
      </c>
      <c r="E777" s="40">
        <v>0.97599999999999998</v>
      </c>
      <c r="F777" s="18">
        <f t="shared" si="85"/>
        <v>0</v>
      </c>
      <c r="G777" s="18">
        <f t="shared" si="85"/>
        <v>0</v>
      </c>
    </row>
    <row r="778" spans="1:12" x14ac:dyDescent="0.25">
      <c r="A778" s="2" t="s">
        <v>24</v>
      </c>
      <c r="B778" s="6">
        <v>1403.68</v>
      </c>
      <c r="C778" s="39">
        <v>1599.14</v>
      </c>
      <c r="D778" s="6">
        <v>1403.68</v>
      </c>
      <c r="E778" s="39">
        <v>1599.14</v>
      </c>
      <c r="F778" s="18">
        <f t="shared" si="85"/>
        <v>0</v>
      </c>
      <c r="G778" s="18">
        <f t="shared" si="85"/>
        <v>0</v>
      </c>
    </row>
    <row r="779" spans="1:12" x14ac:dyDescent="0.25">
      <c r="A779" s="2" t="s">
        <v>25</v>
      </c>
      <c r="B779" s="6">
        <v>448.36</v>
      </c>
      <c r="C779" s="39">
        <v>491.75</v>
      </c>
      <c r="D779" s="6">
        <v>448.36</v>
      </c>
      <c r="E779" s="39">
        <v>491.75</v>
      </c>
      <c r="F779" s="18">
        <f t="shared" si="85"/>
        <v>0</v>
      </c>
      <c r="G779" s="18">
        <f t="shared" si="85"/>
        <v>0</v>
      </c>
    </row>
    <row r="780" spans="1:12" x14ac:dyDescent="0.25">
      <c r="A780" s="2" t="s">
        <v>26</v>
      </c>
      <c r="B780" s="41">
        <v>310</v>
      </c>
      <c r="C780" s="42">
        <v>342</v>
      </c>
      <c r="D780" s="41">
        <v>310.39999999999998</v>
      </c>
      <c r="E780" s="42">
        <v>342.4</v>
      </c>
      <c r="F780" s="18">
        <f t="shared" si="85"/>
        <v>-1.290322580645088E-3</v>
      </c>
      <c r="G780" s="18">
        <f t="shared" si="85"/>
        <v>-1.1695906432747873E-3</v>
      </c>
    </row>
    <row r="781" spans="1:12" x14ac:dyDescent="0.25">
      <c r="A781" s="2" t="s">
        <v>27</v>
      </c>
      <c r="B781" s="6">
        <v>17332</v>
      </c>
      <c r="C781" s="39">
        <v>17234</v>
      </c>
      <c r="D781" s="6">
        <v>17332</v>
      </c>
      <c r="E781" s="39">
        <v>17234</v>
      </c>
      <c r="F781" s="18">
        <f t="shared" si="85"/>
        <v>0</v>
      </c>
      <c r="G781" s="18">
        <f t="shared" si="85"/>
        <v>0</v>
      </c>
    </row>
    <row r="782" spans="1:12" x14ac:dyDescent="0.25">
      <c r="A782" s="2" t="s">
        <v>28</v>
      </c>
      <c r="B782" s="49"/>
      <c r="C782" s="50"/>
      <c r="D782" s="49"/>
      <c r="E782" s="50"/>
      <c r="F782" s="51"/>
      <c r="G782" s="51"/>
    </row>
    <row r="783" spans="1:12" x14ac:dyDescent="0.25">
      <c r="A783" s="2" t="s">
        <v>29</v>
      </c>
      <c r="B783" s="52"/>
      <c r="C783" s="53"/>
      <c r="D783" s="52"/>
      <c r="E783" s="53"/>
      <c r="F783" s="51"/>
      <c r="G783" s="51"/>
    </row>
    <row r="784" spans="1:12" x14ac:dyDescent="0.25">
      <c r="A784" s="2" t="s">
        <v>30</v>
      </c>
      <c r="B784" s="49"/>
      <c r="C784" s="50"/>
      <c r="D784" s="49"/>
      <c r="E784" s="50"/>
      <c r="F784" s="51"/>
      <c r="G784" s="51"/>
    </row>
    <row r="785" spans="1:12" x14ac:dyDescent="0.25">
      <c r="A785" s="2" t="s">
        <v>31</v>
      </c>
      <c r="B785" s="6">
        <v>298.39</v>
      </c>
      <c r="C785" s="39">
        <v>312.25</v>
      </c>
      <c r="D785" s="6">
        <v>298.39</v>
      </c>
      <c r="E785" s="39">
        <v>312.25</v>
      </c>
      <c r="F785" s="18">
        <f t="shared" ref="F785:G790" si="86">((B785-D785)/B785)</f>
        <v>0</v>
      </c>
      <c r="G785" s="18">
        <f t="shared" si="86"/>
        <v>0</v>
      </c>
    </row>
    <row r="786" spans="1:12" x14ac:dyDescent="0.25">
      <c r="A786" s="2" t="s">
        <v>32</v>
      </c>
      <c r="B786" s="45">
        <v>20607</v>
      </c>
      <c r="C786" s="46">
        <v>22998</v>
      </c>
      <c r="D786" s="43">
        <v>20607.7</v>
      </c>
      <c r="E786" s="44">
        <v>22997.7</v>
      </c>
      <c r="F786" s="18">
        <f t="shared" si="86"/>
        <v>-3.3969039646757299E-5</v>
      </c>
      <c r="G786" s="18">
        <f t="shared" si="86"/>
        <v>1.3044612574974885E-5</v>
      </c>
    </row>
    <row r="787" spans="1:12" x14ac:dyDescent="0.25">
      <c r="A787" s="2" t="s">
        <v>33</v>
      </c>
      <c r="B787" s="6">
        <v>174</v>
      </c>
      <c r="C787" s="39">
        <v>163</v>
      </c>
      <c r="D787" s="6">
        <v>174</v>
      </c>
      <c r="E787" s="39">
        <v>163</v>
      </c>
      <c r="F787" s="18">
        <f t="shared" si="86"/>
        <v>0</v>
      </c>
      <c r="G787" s="18">
        <f t="shared" si="86"/>
        <v>0</v>
      </c>
    </row>
    <row r="788" spans="1:12" x14ac:dyDescent="0.25">
      <c r="A788" s="2" t="s">
        <v>34</v>
      </c>
      <c r="B788" s="6">
        <v>336.25</v>
      </c>
      <c r="C788" s="6">
        <v>406.12</v>
      </c>
      <c r="D788" s="47">
        <v>336.25</v>
      </c>
      <c r="E788" s="47">
        <v>406.12</v>
      </c>
      <c r="F788" s="18">
        <f t="shared" si="86"/>
        <v>0</v>
      </c>
      <c r="G788" s="18">
        <f t="shared" si="86"/>
        <v>0</v>
      </c>
    </row>
    <row r="789" spans="1:12" x14ac:dyDescent="0.25">
      <c r="A789" s="2" t="s">
        <v>35</v>
      </c>
      <c r="B789" s="43">
        <v>27904</v>
      </c>
      <c r="C789" s="43">
        <v>30230</v>
      </c>
      <c r="D789" s="43">
        <v>27904.3</v>
      </c>
      <c r="E789" s="43">
        <v>30231</v>
      </c>
      <c r="F789" s="18">
        <f t="shared" si="86"/>
        <v>-1.0751146788964751E-5</v>
      </c>
      <c r="G789" s="18">
        <f t="shared" si="86"/>
        <v>-3.3079722130334106E-5</v>
      </c>
    </row>
    <row r="790" spans="1:12" x14ac:dyDescent="0.25">
      <c r="A790" s="2" t="s">
        <v>36</v>
      </c>
      <c r="B790" s="6">
        <v>145</v>
      </c>
      <c r="C790" s="6">
        <v>161</v>
      </c>
      <c r="D790" s="47">
        <v>145</v>
      </c>
      <c r="E790" s="47">
        <v>161</v>
      </c>
      <c r="F790" s="18">
        <f t="shared" si="86"/>
        <v>0</v>
      </c>
      <c r="G790" s="18">
        <f t="shared" si="86"/>
        <v>0</v>
      </c>
    </row>
    <row r="791" spans="1:12" x14ac:dyDescent="0.25">
      <c r="A791" s="2" t="s">
        <v>37</v>
      </c>
      <c r="B791" s="6"/>
      <c r="C791" s="6"/>
      <c r="D791" s="18"/>
      <c r="E791" s="18"/>
      <c r="F791" s="6"/>
      <c r="G791" s="21"/>
    </row>
    <row r="792" spans="1:12" x14ac:dyDescent="0.25">
      <c r="A792" s="2" t="s">
        <v>38</v>
      </c>
      <c r="B792" s="6"/>
      <c r="C792" s="6"/>
      <c r="D792" s="18"/>
      <c r="E792" s="18"/>
      <c r="F792" s="6"/>
      <c r="G792" s="21"/>
    </row>
    <row r="793" spans="1:12" x14ac:dyDescent="0.25">
      <c r="A793" s="2" t="s">
        <v>39</v>
      </c>
      <c r="B793" s="6"/>
      <c r="C793" s="6"/>
      <c r="D793" s="18"/>
      <c r="E793" s="18"/>
      <c r="F793" s="6"/>
      <c r="G793" s="21"/>
    </row>
    <row r="794" spans="1:12" x14ac:dyDescent="0.25">
      <c r="E794"/>
    </row>
    <row r="795" spans="1:12" x14ac:dyDescent="0.25">
      <c r="E795"/>
    </row>
    <row r="796" spans="1:12" x14ac:dyDescent="0.25">
      <c r="A796" s="22" t="s">
        <v>81</v>
      </c>
      <c r="B796" s="56"/>
      <c r="C796" s="56"/>
      <c r="D796" s="20"/>
      <c r="E796" s="20"/>
      <c r="F796" s="20"/>
      <c r="G796" s="20"/>
    </row>
    <row r="797" spans="1:12" x14ac:dyDescent="0.25">
      <c r="A797" s="1" t="s">
        <v>1</v>
      </c>
      <c r="B797" s="63" t="s">
        <v>2</v>
      </c>
      <c r="C797" s="63" t="s">
        <v>3</v>
      </c>
      <c r="D797" s="1" t="s">
        <v>4</v>
      </c>
      <c r="E797" s="23" t="s">
        <v>5</v>
      </c>
      <c r="F797" s="23" t="s">
        <v>6</v>
      </c>
      <c r="G797" s="23" t="s">
        <v>7</v>
      </c>
    </row>
    <row r="798" spans="1:12" x14ac:dyDescent="0.25">
      <c r="A798" s="2" t="s">
        <v>61</v>
      </c>
      <c r="B798" s="10" t="s">
        <v>9</v>
      </c>
      <c r="C798" s="10" t="s">
        <v>9</v>
      </c>
      <c r="D798" s="2" t="s">
        <v>9</v>
      </c>
      <c r="E798" s="2" t="s">
        <v>10</v>
      </c>
      <c r="F798" s="24">
        <v>44682</v>
      </c>
      <c r="G798" s="25" t="s">
        <v>41</v>
      </c>
    </row>
    <row r="799" spans="1:12" x14ac:dyDescent="0.25">
      <c r="E799"/>
    </row>
    <row r="800" spans="1:12" ht="47.45" customHeight="1" x14ac:dyDescent="0.25">
      <c r="A800" s="1" t="s">
        <v>12</v>
      </c>
      <c r="B800" s="64" t="s">
        <v>87</v>
      </c>
      <c r="C800" s="58" t="s">
        <v>88</v>
      </c>
      <c r="D800" s="3" t="s">
        <v>89</v>
      </c>
      <c r="E800" s="7" t="s">
        <v>90</v>
      </c>
      <c r="F800" s="3" t="s">
        <v>91</v>
      </c>
      <c r="G800" s="3" t="s">
        <v>92</v>
      </c>
      <c r="H800" s="4"/>
      <c r="J800" s="11"/>
      <c r="K800" s="11"/>
      <c r="L800" s="11"/>
    </row>
    <row r="801" spans="1:7" x14ac:dyDescent="0.25">
      <c r="A801" s="9" t="s">
        <v>19</v>
      </c>
      <c r="B801" s="37">
        <v>9382803</v>
      </c>
      <c r="C801" s="38">
        <v>10498087</v>
      </c>
      <c r="D801" s="37">
        <v>9382804</v>
      </c>
      <c r="E801" s="38">
        <v>10498087</v>
      </c>
      <c r="F801" s="18">
        <f>((B801-D801)/B801)</f>
        <v>-1.0657795969924979E-7</v>
      </c>
      <c r="G801" s="18">
        <f>((C801-E801)/C801)</f>
        <v>0</v>
      </c>
    </row>
    <row r="802" spans="1:7" x14ac:dyDescent="0.25">
      <c r="A802" s="9" t="s">
        <v>20</v>
      </c>
      <c r="B802" s="37">
        <v>27821090</v>
      </c>
      <c r="C802" s="38">
        <v>31280871</v>
      </c>
      <c r="D802" s="37">
        <v>27821090</v>
      </c>
      <c r="E802" s="38">
        <v>31280872</v>
      </c>
      <c r="F802" s="18">
        <f t="shared" ref="F802:G809" si="87">((B802-D802)/B802)</f>
        <v>0</v>
      </c>
      <c r="G802" s="18">
        <f t="shared" si="87"/>
        <v>-3.1968419293695496E-8</v>
      </c>
    </row>
    <row r="803" spans="1:7" x14ac:dyDescent="0.25">
      <c r="A803" s="9" t="s">
        <v>21</v>
      </c>
      <c r="B803" s="6">
        <v>369.88</v>
      </c>
      <c r="C803" s="39">
        <v>390.39</v>
      </c>
      <c r="D803" s="6">
        <v>369.88</v>
      </c>
      <c r="E803" s="39">
        <v>390.39</v>
      </c>
      <c r="F803" s="18">
        <f t="shared" si="87"/>
        <v>0</v>
      </c>
      <c r="G803" s="18">
        <f t="shared" si="87"/>
        <v>0</v>
      </c>
    </row>
    <row r="804" spans="1:7" x14ac:dyDescent="0.25">
      <c r="A804" s="10" t="s">
        <v>22</v>
      </c>
      <c r="B804" s="6">
        <v>339.11</v>
      </c>
      <c r="C804" s="39">
        <v>347.69</v>
      </c>
      <c r="D804" s="6">
        <v>339.11</v>
      </c>
      <c r="E804" s="39">
        <v>347.69</v>
      </c>
      <c r="F804" s="18">
        <f t="shared" si="87"/>
        <v>0</v>
      </c>
      <c r="G804" s="18">
        <f t="shared" si="87"/>
        <v>0</v>
      </c>
    </row>
    <row r="805" spans="1:7" x14ac:dyDescent="0.25">
      <c r="A805" s="2" t="s">
        <v>23</v>
      </c>
      <c r="B805" s="26">
        <v>0.91700000000000004</v>
      </c>
      <c r="C805" s="40">
        <v>0.89100000000000001</v>
      </c>
      <c r="D805" s="26">
        <v>0.91700000000000004</v>
      </c>
      <c r="E805" s="40">
        <v>0.89100000000000001</v>
      </c>
      <c r="F805" s="18">
        <f t="shared" si="87"/>
        <v>0</v>
      </c>
      <c r="G805" s="18">
        <f t="shared" si="87"/>
        <v>0</v>
      </c>
    </row>
    <row r="806" spans="1:7" x14ac:dyDescent="0.25">
      <c r="A806" s="2" t="s">
        <v>24</v>
      </c>
      <c r="B806" s="6">
        <v>419.59</v>
      </c>
      <c r="C806" s="39">
        <v>444.38</v>
      </c>
      <c r="D806" s="6">
        <v>419.59</v>
      </c>
      <c r="E806" s="39">
        <v>444.38</v>
      </c>
      <c r="F806" s="18">
        <f t="shared" si="87"/>
        <v>0</v>
      </c>
      <c r="G806" s="18">
        <f t="shared" si="87"/>
        <v>0</v>
      </c>
    </row>
    <row r="807" spans="1:7" x14ac:dyDescent="0.25">
      <c r="A807" s="2" t="s">
        <v>25</v>
      </c>
      <c r="B807" s="6">
        <v>92.97</v>
      </c>
      <c r="C807" s="39">
        <v>93.75</v>
      </c>
      <c r="D807" s="6">
        <v>92.97</v>
      </c>
      <c r="E807" s="39">
        <v>93.75</v>
      </c>
      <c r="F807" s="18">
        <f t="shared" si="87"/>
        <v>0</v>
      </c>
      <c r="G807" s="18">
        <f t="shared" si="87"/>
        <v>0</v>
      </c>
    </row>
    <row r="808" spans="1:7" x14ac:dyDescent="0.25">
      <c r="A808" s="2" t="s">
        <v>26</v>
      </c>
      <c r="B808" s="41">
        <v>139</v>
      </c>
      <c r="C808" s="42">
        <v>127</v>
      </c>
      <c r="D808" s="41">
        <v>139.80000000000001</v>
      </c>
      <c r="E808" s="42">
        <v>127.1</v>
      </c>
      <c r="F808" s="18">
        <f t="shared" si="87"/>
        <v>-5.7553956834533191E-3</v>
      </c>
      <c r="G808" s="18">
        <f t="shared" si="87"/>
        <v>-7.8740157480310482E-4</v>
      </c>
    </row>
    <row r="809" spans="1:7" x14ac:dyDescent="0.25">
      <c r="A809" s="2" t="s">
        <v>27</v>
      </c>
      <c r="B809" s="6">
        <v>7981</v>
      </c>
      <c r="C809" s="39">
        <v>8848</v>
      </c>
      <c r="D809" s="6">
        <v>7981</v>
      </c>
      <c r="E809" s="39">
        <v>8848</v>
      </c>
      <c r="F809" s="18">
        <f t="shared" si="87"/>
        <v>0</v>
      </c>
      <c r="G809" s="18">
        <f t="shared" si="87"/>
        <v>0</v>
      </c>
    </row>
    <row r="810" spans="1:7" x14ac:dyDescent="0.25">
      <c r="A810" s="2" t="s">
        <v>28</v>
      </c>
      <c r="B810" s="49"/>
      <c r="C810" s="50"/>
      <c r="D810" s="49"/>
      <c r="E810" s="50"/>
      <c r="F810" s="51"/>
      <c r="G810" s="51"/>
    </row>
    <row r="811" spans="1:7" x14ac:dyDescent="0.25">
      <c r="A811" s="2" t="s">
        <v>29</v>
      </c>
      <c r="B811" s="52"/>
      <c r="C811" s="53"/>
      <c r="D811" s="52"/>
      <c r="E811" s="53"/>
      <c r="F811" s="51"/>
      <c r="G811" s="51"/>
    </row>
    <row r="812" spans="1:7" x14ac:dyDescent="0.25">
      <c r="A812" s="2" t="s">
        <v>30</v>
      </c>
      <c r="B812" s="49"/>
      <c r="C812" s="50"/>
      <c r="D812" s="49"/>
      <c r="E812" s="50"/>
      <c r="F812" s="51"/>
      <c r="G812" s="51"/>
    </row>
    <row r="813" spans="1:7" x14ac:dyDescent="0.25">
      <c r="A813" s="2" t="s">
        <v>31</v>
      </c>
      <c r="B813" s="6">
        <v>56.2</v>
      </c>
      <c r="C813" s="46">
        <v>57.57</v>
      </c>
      <c r="D813" s="6">
        <v>56.2</v>
      </c>
      <c r="E813" s="46">
        <v>57.57</v>
      </c>
      <c r="F813" s="18">
        <f>((B813-D813)/B813)</f>
        <v>0</v>
      </c>
      <c r="G813" s="18">
        <f t="shared" ref="G813:G818" si="88">((C813-E813)/C813)</f>
        <v>0</v>
      </c>
    </row>
    <row r="814" spans="1:7" x14ac:dyDescent="0.25">
      <c r="A814" s="2" t="s">
        <v>32</v>
      </c>
      <c r="B814" s="6">
        <v>6885</v>
      </c>
      <c r="C814" s="39">
        <v>6838</v>
      </c>
      <c r="D814" s="6">
        <v>6885</v>
      </c>
      <c r="E814" s="39">
        <v>6839</v>
      </c>
      <c r="F814" s="18">
        <f>((B814-D814)/B814)</f>
        <v>0</v>
      </c>
      <c r="G814" s="18">
        <f t="shared" si="88"/>
        <v>-1.4624159110851126E-4</v>
      </c>
    </row>
    <row r="815" spans="1:7" x14ac:dyDescent="0.25">
      <c r="A815" s="2" t="s">
        <v>33</v>
      </c>
      <c r="B815" s="6">
        <v>98</v>
      </c>
      <c r="C815" s="6">
        <v>101</v>
      </c>
      <c r="D815" s="6">
        <v>98</v>
      </c>
      <c r="E815" s="39">
        <v>101</v>
      </c>
      <c r="F815" s="18">
        <f t="shared" ref="F815:F818" si="89">((B815-D815)/B815)</f>
        <v>0</v>
      </c>
      <c r="G815" s="18">
        <f t="shared" si="88"/>
        <v>0</v>
      </c>
    </row>
    <row r="816" spans="1:7" x14ac:dyDescent="0.25">
      <c r="A816" s="2" t="s">
        <v>34</v>
      </c>
      <c r="B816" s="47">
        <v>79.239999999999995</v>
      </c>
      <c r="C816" s="47">
        <v>92.66</v>
      </c>
      <c r="D816" s="47">
        <v>79.239999999999995</v>
      </c>
      <c r="E816" s="47">
        <v>92.66</v>
      </c>
      <c r="F816" s="18">
        <f t="shared" si="89"/>
        <v>0</v>
      </c>
      <c r="G816" s="18">
        <f t="shared" si="88"/>
        <v>0</v>
      </c>
    </row>
    <row r="817" spans="1:7" x14ac:dyDescent="0.25">
      <c r="A817" s="2" t="s">
        <v>35</v>
      </c>
      <c r="B817" s="43">
        <v>9106</v>
      </c>
      <c r="C817" s="43">
        <v>9484</v>
      </c>
      <c r="D817" s="43">
        <v>9107</v>
      </c>
      <c r="E817" s="43">
        <v>9485.2999999999993</v>
      </c>
      <c r="F817" s="18">
        <f t="shared" si="89"/>
        <v>-1.0981770261366133E-4</v>
      </c>
      <c r="G817" s="18">
        <f t="shared" si="88"/>
        <v>-1.3707296499359685E-4</v>
      </c>
    </row>
    <row r="818" spans="1:7" x14ac:dyDescent="0.25">
      <c r="A818" s="2" t="s">
        <v>36</v>
      </c>
      <c r="B818" s="6">
        <v>104</v>
      </c>
      <c r="C818" s="6">
        <v>117</v>
      </c>
      <c r="D818" s="6">
        <v>104</v>
      </c>
      <c r="E818" s="6">
        <v>117</v>
      </c>
      <c r="F818" s="18">
        <f t="shared" si="89"/>
        <v>0</v>
      </c>
      <c r="G818" s="18">
        <f t="shared" si="88"/>
        <v>0</v>
      </c>
    </row>
    <row r="819" spans="1:7" x14ac:dyDescent="0.25">
      <c r="A819" s="2" t="s">
        <v>37</v>
      </c>
      <c r="B819" s="6"/>
      <c r="C819" s="6"/>
      <c r="D819" s="18"/>
      <c r="E819" s="18"/>
      <c r="F819" s="6"/>
      <c r="G819" s="21"/>
    </row>
    <row r="820" spans="1:7" x14ac:dyDescent="0.25">
      <c r="A820" s="2" t="s">
        <v>38</v>
      </c>
      <c r="B820" s="6"/>
      <c r="C820" s="6"/>
      <c r="D820" s="18"/>
      <c r="E820" s="18"/>
      <c r="F820" s="6"/>
      <c r="G820" s="21"/>
    </row>
    <row r="821" spans="1:7" x14ac:dyDescent="0.25">
      <c r="A821" s="2" t="s">
        <v>39</v>
      </c>
      <c r="B821" s="6"/>
      <c r="C821" s="6"/>
      <c r="D821" s="18"/>
      <c r="E821" s="18"/>
      <c r="F821" s="6"/>
      <c r="G821" s="21"/>
    </row>
  </sheetData>
  <conditionalFormatting sqref="F222:G239">
    <cfRule type="cellIs" dxfId="59" priority="121" operator="greaterThanOrEqual">
      <formula>ABS(0.02)</formula>
    </cfRule>
    <cfRule type="cellIs" dxfId="58" priority="122" operator="lessThanOrEqual">
      <formula>-0.02</formula>
    </cfRule>
  </conditionalFormatting>
  <conditionalFormatting sqref="F250:G267">
    <cfRule type="cellIs" dxfId="57" priority="119" operator="greaterThanOrEqual">
      <formula>ABS(0.02)</formula>
    </cfRule>
    <cfRule type="cellIs" dxfId="56" priority="120" operator="lessThanOrEqual">
      <formula>-0.02</formula>
    </cfRule>
  </conditionalFormatting>
  <conditionalFormatting sqref="F277:G294">
    <cfRule type="cellIs" dxfId="55" priority="69" operator="greaterThanOrEqual">
      <formula>ABS(0.02)</formula>
    </cfRule>
    <cfRule type="cellIs" dxfId="54" priority="70" operator="lessThanOrEqual">
      <formula>-0.02</formula>
    </cfRule>
  </conditionalFormatting>
  <conditionalFormatting sqref="F304:G321">
    <cfRule type="cellIs" dxfId="53" priority="67" operator="greaterThanOrEqual">
      <formula>ABS(0.02)</formula>
    </cfRule>
    <cfRule type="cellIs" dxfId="52" priority="68" operator="lessThanOrEqual">
      <formula>-0.02</formula>
    </cfRule>
  </conditionalFormatting>
  <conditionalFormatting sqref="F331:G348">
    <cfRule type="cellIs" dxfId="51" priority="65" operator="greaterThanOrEqual">
      <formula>ABS(0.02)</formula>
    </cfRule>
    <cfRule type="cellIs" dxfId="50" priority="66" operator="lessThanOrEqual">
      <formula>-0.02</formula>
    </cfRule>
  </conditionalFormatting>
  <conditionalFormatting sqref="F358:G375">
    <cfRule type="cellIs" dxfId="49" priority="63" operator="greaterThanOrEqual">
      <formula>ABS(0.02)</formula>
    </cfRule>
    <cfRule type="cellIs" dxfId="48" priority="64" operator="lessThanOrEqual">
      <formula>-0.02</formula>
    </cfRule>
  </conditionalFormatting>
  <conditionalFormatting sqref="F385:G402">
    <cfRule type="cellIs" dxfId="47" priority="61" operator="greaterThanOrEqual">
      <formula>ABS(0.02)</formula>
    </cfRule>
    <cfRule type="cellIs" dxfId="46" priority="62" operator="lessThanOrEqual">
      <formula>-0.02</formula>
    </cfRule>
  </conditionalFormatting>
  <conditionalFormatting sqref="F412:G429">
    <cfRule type="cellIs" dxfId="45" priority="59" operator="greaterThanOrEqual">
      <formula>ABS(0.02)</formula>
    </cfRule>
    <cfRule type="cellIs" dxfId="44" priority="60" operator="lessThanOrEqual">
      <formula>-0.02</formula>
    </cfRule>
  </conditionalFormatting>
  <conditionalFormatting sqref="F439:G456">
    <cfRule type="cellIs" dxfId="43" priority="57" operator="greaterThanOrEqual">
      <formula>ABS(0.02)</formula>
    </cfRule>
    <cfRule type="cellIs" dxfId="42" priority="58" operator="lessThanOrEqual">
      <formula>-0.02</formula>
    </cfRule>
  </conditionalFormatting>
  <conditionalFormatting sqref="F466:G483">
    <cfRule type="cellIs" dxfId="41" priority="55" operator="greaterThanOrEqual">
      <formula>ABS(0.02)</formula>
    </cfRule>
    <cfRule type="cellIs" dxfId="40" priority="56" operator="lessThanOrEqual">
      <formula>-0.02</formula>
    </cfRule>
  </conditionalFormatting>
  <conditionalFormatting sqref="F493:G510">
    <cfRule type="cellIs" dxfId="39" priority="53" operator="greaterThanOrEqual">
      <formula>ABS(0.02)</formula>
    </cfRule>
    <cfRule type="cellIs" dxfId="38" priority="54" operator="lessThanOrEqual">
      <formula>-0.02</formula>
    </cfRule>
  </conditionalFormatting>
  <conditionalFormatting sqref="F521:G538">
    <cfRule type="cellIs" dxfId="37" priority="51" operator="greaterThanOrEqual">
      <formula>ABS(0.02)</formula>
    </cfRule>
    <cfRule type="cellIs" dxfId="36" priority="52" operator="lessThanOrEqual">
      <formula>-0.02</formula>
    </cfRule>
  </conditionalFormatting>
  <conditionalFormatting sqref="F549:G566">
    <cfRule type="cellIs" dxfId="35" priority="49" operator="greaterThanOrEqual">
      <formula>ABS(0.02)</formula>
    </cfRule>
    <cfRule type="cellIs" dxfId="34" priority="50" operator="lessThanOrEqual">
      <formula>-0.02</formula>
    </cfRule>
  </conditionalFormatting>
  <conditionalFormatting sqref="F577:G594">
    <cfRule type="cellIs" dxfId="33" priority="47" operator="greaterThanOrEqual">
      <formula>ABS(0.02)</formula>
    </cfRule>
    <cfRule type="cellIs" dxfId="32" priority="48" operator="lessThanOrEqual">
      <formula>-0.02</formula>
    </cfRule>
  </conditionalFormatting>
  <conditionalFormatting sqref="F605:G622">
    <cfRule type="cellIs" dxfId="31" priority="45" operator="greaterThanOrEqual">
      <formula>ABS(0.02)</formula>
    </cfRule>
    <cfRule type="cellIs" dxfId="30" priority="46" operator="lessThanOrEqual">
      <formula>-0.02</formula>
    </cfRule>
  </conditionalFormatting>
  <conditionalFormatting sqref="F633:G650">
    <cfRule type="cellIs" dxfId="29" priority="29" operator="greaterThanOrEqual">
      <formula>ABS(0.02)</formula>
    </cfRule>
    <cfRule type="cellIs" dxfId="28" priority="30" operator="lessThanOrEqual">
      <formula>-0.02</formula>
    </cfRule>
  </conditionalFormatting>
  <conditionalFormatting sqref="F661:G678">
    <cfRule type="cellIs" dxfId="27" priority="27" operator="greaterThanOrEqual">
      <formula>ABS(0.02)</formula>
    </cfRule>
    <cfRule type="cellIs" dxfId="26" priority="28" operator="lessThanOrEqual">
      <formula>-0.02</formula>
    </cfRule>
  </conditionalFormatting>
  <conditionalFormatting sqref="F689:G706">
    <cfRule type="cellIs" dxfId="25" priority="25" operator="greaterThanOrEqual">
      <formula>ABS(0.02)</formula>
    </cfRule>
    <cfRule type="cellIs" dxfId="24" priority="26" operator="lessThanOrEqual">
      <formula>-0.02</formula>
    </cfRule>
  </conditionalFormatting>
  <conditionalFormatting sqref="F717:G734">
    <cfRule type="cellIs" dxfId="23" priority="23" operator="greaterThanOrEqual">
      <formula>ABS(0.02)</formula>
    </cfRule>
    <cfRule type="cellIs" dxfId="22" priority="24" operator="lessThanOrEqual">
      <formula>-0.02</formula>
    </cfRule>
  </conditionalFormatting>
  <conditionalFormatting sqref="F745:G762">
    <cfRule type="cellIs" dxfId="21" priority="21" operator="greaterThanOrEqual">
      <formula>ABS(0.02)</formula>
    </cfRule>
    <cfRule type="cellIs" dxfId="20" priority="22" operator="lessThanOrEqual">
      <formula>-0.02</formula>
    </cfRule>
  </conditionalFormatting>
  <conditionalFormatting sqref="F773:G790">
    <cfRule type="cellIs" dxfId="19" priority="19" operator="greaterThanOrEqual">
      <formula>ABS(0.02)</formula>
    </cfRule>
    <cfRule type="cellIs" dxfId="18" priority="20" operator="lessThanOrEqual">
      <formula>-0.02</formula>
    </cfRule>
  </conditionalFormatting>
  <conditionalFormatting sqref="F801:G818">
    <cfRule type="cellIs" dxfId="17" priority="17" operator="greaterThanOrEqual">
      <formula>ABS(0.02)</formula>
    </cfRule>
    <cfRule type="cellIs" dxfId="16" priority="18" operator="lessThanOrEqual">
      <formula>-0.02</formula>
    </cfRule>
  </conditionalFormatting>
  <conditionalFormatting sqref="F6:G24">
    <cfRule type="cellIs" dxfId="15" priority="16" operator="notEqual">
      <formula>0</formula>
    </cfRule>
  </conditionalFormatting>
  <conditionalFormatting sqref="F51:G51">
    <cfRule type="cellIs" dxfId="14" priority="14" operator="greaterThanOrEqual">
      <formula>ABS(0.02)</formula>
    </cfRule>
    <cfRule type="cellIs" dxfId="13" priority="15" operator="lessThanOrEqual">
      <formula>-0.02</formula>
    </cfRule>
  </conditionalFormatting>
  <conditionalFormatting sqref="F105:G105">
    <cfRule type="cellIs" dxfId="12" priority="12" operator="greaterThanOrEqual">
      <formula>ABS(0.02)</formula>
    </cfRule>
    <cfRule type="cellIs" dxfId="11" priority="13" operator="lessThanOrEqual">
      <formula>-0.02</formula>
    </cfRule>
  </conditionalFormatting>
  <conditionalFormatting sqref="F132:G132">
    <cfRule type="cellIs" dxfId="10" priority="10" operator="greaterThanOrEqual">
      <formula>ABS(0.02)</formula>
    </cfRule>
    <cfRule type="cellIs" dxfId="9" priority="11" operator="lessThanOrEqual">
      <formula>-0.02</formula>
    </cfRule>
  </conditionalFormatting>
  <conditionalFormatting sqref="F159:G159">
    <cfRule type="cellIs" dxfId="8" priority="8" operator="greaterThanOrEqual">
      <formula>ABS(0.02)</formula>
    </cfRule>
    <cfRule type="cellIs" dxfId="7" priority="9" operator="lessThanOrEqual">
      <formula>-0.02</formula>
    </cfRule>
  </conditionalFormatting>
  <conditionalFormatting sqref="F60:G81">
    <cfRule type="cellIs" dxfId="6" priority="7" operator="notEqual">
      <formula>0</formula>
    </cfRule>
  </conditionalFormatting>
  <conditionalFormatting sqref="F87:G104">
    <cfRule type="cellIs" dxfId="5" priority="6" operator="notEqual">
      <formula>0</formula>
    </cfRule>
  </conditionalFormatting>
  <conditionalFormatting sqref="F114:G131">
    <cfRule type="cellIs" dxfId="4" priority="5" operator="notEqual">
      <formula>0</formula>
    </cfRule>
  </conditionalFormatting>
  <conditionalFormatting sqref="F33:G50">
    <cfRule type="cellIs" dxfId="3" priority="4" operator="notEqual">
      <formula>0</formula>
    </cfRule>
  </conditionalFormatting>
  <conditionalFormatting sqref="F141:G158">
    <cfRule type="cellIs" dxfId="2" priority="3" operator="notEqual">
      <formula>0</formula>
    </cfRule>
  </conditionalFormatting>
  <conditionalFormatting sqref="F168:G185">
    <cfRule type="cellIs" dxfId="1" priority="2" operator="notEqual">
      <formula>0</formula>
    </cfRule>
  </conditionalFormatting>
  <conditionalFormatting sqref="F196:G213">
    <cfRule type="cellIs" dxfId="0" priority="1" operator="notEqual">
      <formula>0</formula>
    </cfRule>
  </conditionalFormatting>
  <pageMargins left="0.7" right="0.7" top="0.75" bottom="0.75" header="0.3" footer="0.3"/>
  <pageSetup orientation="portrait" horizontalDpi="90" verticalDpi="90" r:id="rId1"/>
  <ignoredErrors>
    <ignoredError sqref="F222:G23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Cases-TargetActuals</vt:lpstr>
      <vt:lpstr>Test Cases-Prior Current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Goyal, Lalit</dc:creator>
  <cp:keywords/>
  <dc:description/>
  <cp:lastModifiedBy>Murthy, Shruthi</cp:lastModifiedBy>
  <cp:revision/>
  <dcterms:created xsi:type="dcterms:W3CDTF">2022-08-03T19:19:00Z</dcterms:created>
  <dcterms:modified xsi:type="dcterms:W3CDTF">2022-09-15T11:48:38Z</dcterms:modified>
  <cp:category/>
  <cp:contentStatus/>
</cp:coreProperties>
</file>