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TES\Project\Analysis\xls_files\"/>
    </mc:Choice>
  </mc:AlternateContent>
  <xr:revisionPtr revIDLastSave="0" documentId="13_ncr:40009_{E52DD95D-3504-4F8E-A94F-6D2AEC14389D}" xr6:coauthVersionLast="43" xr6:coauthVersionMax="43" xr10:uidLastSave="{00000000-0000-0000-0000-000000000000}"/>
  <bookViews>
    <workbookView xWindow="-120" yWindow="-120" windowWidth="29040" windowHeight="15840"/>
  </bookViews>
  <sheets>
    <sheet name="Monotonic_Time_Analysis" sheetId="1" r:id="rId1"/>
  </sheets>
  <calcPr calcId="0"/>
</workbook>
</file>

<file path=xl/calcChain.xml><?xml version="1.0" encoding="utf-8"?>
<calcChain xmlns="http://schemas.openxmlformats.org/spreadsheetml/2006/main">
  <c r="K3" i="1" l="1"/>
  <c r="J3" i="1"/>
  <c r="K2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7" i="1"/>
  <c r="G38" i="1"/>
  <c r="G39" i="1"/>
  <c r="G40" i="1"/>
  <c r="G41" i="1"/>
  <c r="G45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G32" i="1" s="1"/>
  <c r="C33" i="1"/>
  <c r="C34" i="1"/>
  <c r="G34" i="1" s="1"/>
  <c r="C35" i="1"/>
  <c r="G35" i="1" s="1"/>
  <c r="C36" i="1"/>
  <c r="G36" i="1" s="1"/>
  <c r="C37" i="1"/>
  <c r="C38" i="1"/>
  <c r="C39" i="1"/>
  <c r="C40" i="1"/>
  <c r="C41" i="1"/>
  <c r="C42" i="1"/>
  <c r="G42" i="1" s="1"/>
  <c r="C43" i="1"/>
  <c r="G43" i="1" s="1"/>
  <c r="C44" i="1"/>
  <c r="G44" i="1" s="1"/>
  <c r="C45" i="1"/>
  <c r="C46" i="1"/>
  <c r="G46" i="1" s="1"/>
  <c r="C47" i="1"/>
  <c r="G47" i="1" s="1"/>
  <c r="C48" i="1"/>
  <c r="G48" i="1" s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G110" i="1" s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G148" i="1" s="1"/>
  <c r="C149" i="1"/>
  <c r="G149" i="1" s="1"/>
  <c r="C150" i="1"/>
  <c r="G150" i="1" s="1"/>
  <c r="C151" i="1"/>
  <c r="G151" i="1" s="1"/>
  <c r="C152" i="1"/>
  <c r="G152" i="1" s="1"/>
  <c r="C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3" i="1"/>
</calcChain>
</file>

<file path=xl/sharedStrings.xml><?xml version="1.0" encoding="utf-8"?>
<sst xmlns="http://schemas.openxmlformats.org/spreadsheetml/2006/main" count="11" uniqueCount="10">
  <si>
    <t>Syslog Time Stamps</t>
  </si>
  <si>
    <t>Ideal Time Stamps</t>
  </si>
  <si>
    <t>Stopwatch Observed Time Stamps</t>
  </si>
  <si>
    <t>Stopwatch Time Stamps</t>
  </si>
  <si>
    <t>Δ1: Difference Between Syslog and Ideal</t>
  </si>
  <si>
    <t>Δ2: Difference Between Stopwatch and Ideal</t>
  </si>
  <si>
    <t>Δ3: Difference Between Stopwatch and Syslog</t>
  </si>
  <si>
    <t>Extreme Δ1</t>
  </si>
  <si>
    <t>Extreme Δ2</t>
  </si>
  <si>
    <t>Extreme Δ3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</si>
</sst>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Monotonic Time Analysis (No</a:t>
            </a:r>
            <a:r>
              <a:rPr lang="en-US" baseline="0"/>
              <a:t> File Transfer)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Monotonic_Time_Analysis!$A$1</c:f>
              <c:strCache>
                <c:ptCount val="1"/>
                <c:pt idx="0">
                  <c:v>Syslog Time Stamps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Monotonic_Time_Analysis!$A$2:$A$152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101.00488299999961</c:v>
                </c:pt>
                <c:pt idx="2">
                  <c:v>200</c:v>
                </c:pt>
                <c:pt idx="3">
                  <c:v>299.99902399999883</c:v>
                </c:pt>
                <c:pt idx="4">
                  <c:v>401.00390699999843</c:v>
                </c:pt>
                <c:pt idx="5">
                  <c:v>499.99511799999891</c:v>
                </c:pt>
                <c:pt idx="6">
                  <c:v>601.00292999999874</c:v>
                </c:pt>
                <c:pt idx="7">
                  <c:v>699.99902399999883</c:v>
                </c:pt>
                <c:pt idx="8">
                  <c:v>801.00097699999969</c:v>
                </c:pt>
                <c:pt idx="9">
                  <c:v>901.01171900000008</c:v>
                </c:pt>
                <c:pt idx="10">
                  <c:v>1001.0195319999984</c:v>
                </c:pt>
                <c:pt idx="11">
                  <c:v>1101.0009769999997</c:v>
                </c:pt>
                <c:pt idx="12">
                  <c:v>1199.9941409999992</c:v>
                </c:pt>
                <c:pt idx="13">
                  <c:v>1300.9990239999988</c:v>
                </c:pt>
                <c:pt idx="14">
                  <c:v>1401.0195319999984</c:v>
                </c:pt>
                <c:pt idx="15">
                  <c:v>1500.9990239999988</c:v>
                </c:pt>
                <c:pt idx="16">
                  <c:v>1601.0039069999984</c:v>
                </c:pt>
                <c:pt idx="17">
                  <c:v>1701.0136719999991</c:v>
                </c:pt>
                <c:pt idx="18">
                  <c:v>1801.0009769999997</c:v>
                </c:pt>
                <c:pt idx="19">
                  <c:v>1900.9970709999998</c:v>
                </c:pt>
                <c:pt idx="20">
                  <c:v>2001.001952999999</c:v>
                </c:pt>
                <c:pt idx="21">
                  <c:v>2100.9980469999991</c:v>
                </c:pt>
                <c:pt idx="22">
                  <c:v>2201</c:v>
                </c:pt>
                <c:pt idx="23">
                  <c:v>2301.0009769999997</c:v>
                </c:pt>
                <c:pt idx="24">
                  <c:v>2402.0097659999992</c:v>
                </c:pt>
                <c:pt idx="25">
                  <c:v>2500.9990239999988</c:v>
                </c:pt>
                <c:pt idx="26">
                  <c:v>2601</c:v>
                </c:pt>
                <c:pt idx="27">
                  <c:v>2700.9990239999988</c:v>
                </c:pt>
                <c:pt idx="28">
                  <c:v>2801.0009769999997</c:v>
                </c:pt>
                <c:pt idx="29">
                  <c:v>2900.9990239999988</c:v>
                </c:pt>
                <c:pt idx="30">
                  <c:v>3001</c:v>
                </c:pt>
                <c:pt idx="31">
                  <c:v>3101.0009769999997</c:v>
                </c:pt>
                <c:pt idx="32">
                  <c:v>3201</c:v>
                </c:pt>
                <c:pt idx="33">
                  <c:v>3302.0058599999993</c:v>
                </c:pt>
                <c:pt idx="34">
                  <c:v>3402.0048829999996</c:v>
                </c:pt>
                <c:pt idx="35">
                  <c:v>3501</c:v>
                </c:pt>
                <c:pt idx="36">
                  <c:v>3600.9980469999991</c:v>
                </c:pt>
                <c:pt idx="37">
                  <c:v>3700.9960940000001</c:v>
                </c:pt>
                <c:pt idx="38">
                  <c:v>3801.0009769999997</c:v>
                </c:pt>
                <c:pt idx="39">
                  <c:v>3901</c:v>
                </c:pt>
                <c:pt idx="40">
                  <c:v>4001</c:v>
                </c:pt>
                <c:pt idx="41">
                  <c:v>4100.9980469999991</c:v>
                </c:pt>
                <c:pt idx="42">
                  <c:v>4200.9980469999991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4800.9970709999998</c:v>
                </c:pt>
                <c:pt idx="49">
                  <c:v>4901</c:v>
                </c:pt>
                <c:pt idx="50">
                  <c:v>5001.0107429999989</c:v>
                </c:pt>
                <c:pt idx="51">
                  <c:v>5101</c:v>
                </c:pt>
                <c:pt idx="52">
                  <c:v>5201.0029299999987</c:v>
                </c:pt>
                <c:pt idx="53">
                  <c:v>5299.9970709999998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5701.0029299999987</c:v>
                </c:pt>
                <c:pt idx="58">
                  <c:v>5801</c:v>
                </c:pt>
                <c:pt idx="59">
                  <c:v>5901</c:v>
                </c:pt>
                <c:pt idx="60">
                  <c:v>6001.001952999999</c:v>
                </c:pt>
                <c:pt idx="61">
                  <c:v>6100.998047000001</c:v>
                </c:pt>
                <c:pt idx="62">
                  <c:v>6201.001952999999</c:v>
                </c:pt>
                <c:pt idx="63">
                  <c:v>6301.001952999999</c:v>
                </c:pt>
                <c:pt idx="64">
                  <c:v>6401.001952999999</c:v>
                </c:pt>
                <c:pt idx="65">
                  <c:v>6501</c:v>
                </c:pt>
                <c:pt idx="66">
                  <c:v>6601.001952999999</c:v>
                </c:pt>
                <c:pt idx="67">
                  <c:v>6701</c:v>
                </c:pt>
                <c:pt idx="68">
                  <c:v>6801</c:v>
                </c:pt>
                <c:pt idx="69">
                  <c:v>6901.001952999999</c:v>
                </c:pt>
                <c:pt idx="70">
                  <c:v>7001</c:v>
                </c:pt>
                <c:pt idx="71">
                  <c:v>7100.998047000001</c:v>
                </c:pt>
                <c:pt idx="72">
                  <c:v>7201</c:v>
                </c:pt>
                <c:pt idx="73">
                  <c:v>7301.0039069999984</c:v>
                </c:pt>
                <c:pt idx="74">
                  <c:v>7401</c:v>
                </c:pt>
                <c:pt idx="75">
                  <c:v>7501</c:v>
                </c:pt>
                <c:pt idx="76">
                  <c:v>7601.001952999999</c:v>
                </c:pt>
                <c:pt idx="77">
                  <c:v>7701</c:v>
                </c:pt>
                <c:pt idx="78">
                  <c:v>7801</c:v>
                </c:pt>
                <c:pt idx="79">
                  <c:v>7900.998047000001</c:v>
                </c:pt>
                <c:pt idx="80">
                  <c:v>8001</c:v>
                </c:pt>
                <c:pt idx="81">
                  <c:v>8100.998047000001</c:v>
                </c:pt>
                <c:pt idx="82">
                  <c:v>8200.998047000001</c:v>
                </c:pt>
                <c:pt idx="83">
                  <c:v>8301</c:v>
                </c:pt>
                <c:pt idx="84">
                  <c:v>8400.998047000001</c:v>
                </c:pt>
                <c:pt idx="85">
                  <c:v>8500.9960939999983</c:v>
                </c:pt>
                <c:pt idx="86">
                  <c:v>8600.9960939999983</c:v>
                </c:pt>
                <c:pt idx="87">
                  <c:v>8701.0039069999984</c:v>
                </c:pt>
                <c:pt idx="88">
                  <c:v>8801.001952999999</c:v>
                </c:pt>
                <c:pt idx="89">
                  <c:v>8900.998047000001</c:v>
                </c:pt>
                <c:pt idx="90">
                  <c:v>9001</c:v>
                </c:pt>
                <c:pt idx="91">
                  <c:v>9100.9941409999992</c:v>
                </c:pt>
                <c:pt idx="92">
                  <c:v>9201.015625</c:v>
                </c:pt>
                <c:pt idx="93">
                  <c:v>9301.001952999999</c:v>
                </c:pt>
                <c:pt idx="94">
                  <c:v>9401.001952999999</c:v>
                </c:pt>
                <c:pt idx="95">
                  <c:v>9501</c:v>
                </c:pt>
                <c:pt idx="96">
                  <c:v>9601.001952999999</c:v>
                </c:pt>
                <c:pt idx="97">
                  <c:v>9700.9941409999992</c:v>
                </c:pt>
                <c:pt idx="98">
                  <c:v>9801.0097659999992</c:v>
                </c:pt>
                <c:pt idx="99">
                  <c:v>9902.0058599999975</c:v>
                </c:pt>
                <c:pt idx="100">
                  <c:v>10001.001952999999</c:v>
                </c:pt>
                <c:pt idx="101">
                  <c:v>10099.998047000001</c:v>
                </c:pt>
                <c:pt idx="102">
                  <c:v>10201</c:v>
                </c:pt>
                <c:pt idx="103">
                  <c:v>10301.003906999998</c:v>
                </c:pt>
                <c:pt idx="104">
                  <c:v>10401.005859999997</c:v>
                </c:pt>
                <c:pt idx="105">
                  <c:v>10501.001952999999</c:v>
                </c:pt>
                <c:pt idx="106">
                  <c:v>10601.001952999999</c:v>
                </c:pt>
                <c:pt idx="107">
                  <c:v>10701.003906999998</c:v>
                </c:pt>
                <c:pt idx="108">
                  <c:v>10799.996093999998</c:v>
                </c:pt>
                <c:pt idx="109">
                  <c:v>10900.001952999999</c:v>
                </c:pt>
                <c:pt idx="110">
                  <c:v>11001.001952999999</c:v>
                </c:pt>
                <c:pt idx="111">
                  <c:v>11101.003906999998</c:v>
                </c:pt>
                <c:pt idx="112">
                  <c:v>11200.001952999999</c:v>
                </c:pt>
                <c:pt idx="113">
                  <c:v>11299.998047000001</c:v>
                </c:pt>
                <c:pt idx="114">
                  <c:v>11399.998047000001</c:v>
                </c:pt>
                <c:pt idx="115">
                  <c:v>11500.001952999999</c:v>
                </c:pt>
                <c:pt idx="116">
                  <c:v>11599.998047000001</c:v>
                </c:pt>
                <c:pt idx="117">
                  <c:v>11700</c:v>
                </c:pt>
                <c:pt idx="118">
                  <c:v>11800</c:v>
                </c:pt>
                <c:pt idx="119">
                  <c:v>11899.998047000001</c:v>
                </c:pt>
                <c:pt idx="120">
                  <c:v>11999.998047000001</c:v>
                </c:pt>
                <c:pt idx="121">
                  <c:v>12100.005859999997</c:v>
                </c:pt>
                <c:pt idx="122">
                  <c:v>12200.009765999999</c:v>
                </c:pt>
                <c:pt idx="123">
                  <c:v>12300</c:v>
                </c:pt>
                <c:pt idx="124">
                  <c:v>12399.996093999998</c:v>
                </c:pt>
                <c:pt idx="125">
                  <c:v>12501.005859999997</c:v>
                </c:pt>
                <c:pt idx="126">
                  <c:v>12599.994140999999</c:v>
                </c:pt>
                <c:pt idx="127">
                  <c:v>12699.996093999998</c:v>
                </c:pt>
                <c:pt idx="128">
                  <c:v>12801</c:v>
                </c:pt>
                <c:pt idx="129">
                  <c:v>12901</c:v>
                </c:pt>
                <c:pt idx="130">
                  <c:v>12999.996093999998</c:v>
                </c:pt>
                <c:pt idx="131">
                  <c:v>13099.996093999998</c:v>
                </c:pt>
                <c:pt idx="132">
                  <c:v>13199.994140999999</c:v>
                </c:pt>
                <c:pt idx="133">
                  <c:v>13299.998047000001</c:v>
                </c:pt>
                <c:pt idx="134">
                  <c:v>13399.998047000001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13900.009765999999</c:v>
                </c:pt>
                <c:pt idx="140">
                  <c:v>13999.998047000001</c:v>
                </c:pt>
                <c:pt idx="141">
                  <c:v>14100</c:v>
                </c:pt>
                <c:pt idx="142">
                  <c:v>14200</c:v>
                </c:pt>
                <c:pt idx="143">
                  <c:v>14299.998047000001</c:v>
                </c:pt>
                <c:pt idx="144">
                  <c:v>14400.001952999999</c:v>
                </c:pt>
                <c:pt idx="145">
                  <c:v>14500.001952999999</c:v>
                </c:pt>
                <c:pt idx="146">
                  <c:v>14600</c:v>
                </c:pt>
                <c:pt idx="147">
                  <c:v>14699.996093999998</c:v>
                </c:pt>
                <c:pt idx="148">
                  <c:v>14799.994140999999</c:v>
                </c:pt>
                <c:pt idx="149">
                  <c:v>14899.994140999999</c:v>
                </c:pt>
                <c:pt idx="150">
                  <c:v>14999.996093999998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B-4147-A1E4-62795DFB1553}"/>
            </c:ext>
          </c:extLst>
        </c:ser>
        <c:ser>
          <c:idx val="1"/>
          <c:order val="1"/>
          <c:tx>
            <c:strRef>
              <c:f>Monotonic_Time_Analysis!$B$1</c:f>
              <c:strCache>
                <c:ptCount val="1"/>
                <c:pt idx="0">
                  <c:v>Ideal Time Stamps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Monotonic_Time_Analysis!$B$2:$B$152</c:f>
              <c:numCache>
                <c:formatCode>General</c:formatCode>
                <c:ptCount val="1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B-4147-A1E4-62795DFB1553}"/>
            </c:ext>
          </c:extLst>
        </c:ser>
        <c:ser>
          <c:idx val="2"/>
          <c:order val="2"/>
          <c:tx>
            <c:strRef>
              <c:f>Monotonic_Time_Analysis!$C$1</c:f>
              <c:strCache>
                <c:ptCount val="1"/>
                <c:pt idx="0">
                  <c:v>Stopwatch Observed Time Stamps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Monotonic_Time_Analysis!$C$2:$C$152</c:f>
              <c:numCache>
                <c:formatCode>General</c:formatCode>
                <c:ptCount val="151"/>
                <c:pt idx="0">
                  <c:v>0</c:v>
                </c:pt>
                <c:pt idx="1">
                  <c:v>96.000000000000085</c:v>
                </c:pt>
                <c:pt idx="2">
                  <c:v>195.00000000000028</c:v>
                </c:pt>
                <c:pt idx="3">
                  <c:v>294.99999999999994</c:v>
                </c:pt>
                <c:pt idx="4">
                  <c:v>399</c:v>
                </c:pt>
                <c:pt idx="5">
                  <c:v>495.00000000000011</c:v>
                </c:pt>
                <c:pt idx="6">
                  <c:v>596.00000000000011</c:v>
                </c:pt>
                <c:pt idx="7">
                  <c:v>698.99999999999989</c:v>
                </c:pt>
                <c:pt idx="8">
                  <c:v>794.99999999999989</c:v>
                </c:pt>
                <c:pt idx="9">
                  <c:v>899</c:v>
                </c:pt>
                <c:pt idx="10">
                  <c:v>998.99999999999966</c:v>
                </c:pt>
                <c:pt idx="11">
                  <c:v>1099.9999999999995</c:v>
                </c:pt>
                <c:pt idx="12">
                  <c:v>1198.9999999999998</c:v>
                </c:pt>
                <c:pt idx="13">
                  <c:v>1295</c:v>
                </c:pt>
                <c:pt idx="14">
                  <c:v>1396</c:v>
                </c:pt>
                <c:pt idx="15">
                  <c:v>1495.9999999999995</c:v>
                </c:pt>
                <c:pt idx="16">
                  <c:v>1594.9999999999998</c:v>
                </c:pt>
                <c:pt idx="17">
                  <c:v>1700.0000000000002</c:v>
                </c:pt>
                <c:pt idx="18">
                  <c:v>1799.9999999999998</c:v>
                </c:pt>
                <c:pt idx="19">
                  <c:v>1894.9999999999995</c:v>
                </c:pt>
                <c:pt idx="20">
                  <c:v>1995</c:v>
                </c:pt>
                <c:pt idx="21">
                  <c:v>2094.9999999999995</c:v>
                </c:pt>
                <c:pt idx="22">
                  <c:v>2195.0000000000005</c:v>
                </c:pt>
                <c:pt idx="23">
                  <c:v>2295</c:v>
                </c:pt>
                <c:pt idx="24">
                  <c:v>2394.9999999999995</c:v>
                </c:pt>
                <c:pt idx="25">
                  <c:v>2498.9999999999995</c:v>
                </c:pt>
                <c:pt idx="26">
                  <c:v>2599</c:v>
                </c:pt>
                <c:pt idx="27">
                  <c:v>2695.0000000000005</c:v>
                </c:pt>
                <c:pt idx="28">
                  <c:v>2795.0000000000009</c:v>
                </c:pt>
                <c:pt idx="29">
                  <c:v>2895.0000000000005</c:v>
                </c:pt>
                <c:pt idx="30">
                  <c:v>2995</c:v>
                </c:pt>
                <c:pt idx="31">
                  <c:v>3101</c:v>
                </c:pt>
                <c:pt idx="32">
                  <c:v>3194.9999999999995</c:v>
                </c:pt>
                <c:pt idx="33">
                  <c:v>3295.0000000000009</c:v>
                </c:pt>
                <c:pt idx="34">
                  <c:v>3395.0000000000005</c:v>
                </c:pt>
                <c:pt idx="35">
                  <c:v>3499.9999999999991</c:v>
                </c:pt>
                <c:pt idx="36">
                  <c:v>3600.0000000000005</c:v>
                </c:pt>
                <c:pt idx="37">
                  <c:v>3700</c:v>
                </c:pt>
                <c:pt idx="38">
                  <c:v>3800</c:v>
                </c:pt>
                <c:pt idx="39">
                  <c:v>3899.9999999999995</c:v>
                </c:pt>
                <c:pt idx="40">
                  <c:v>3999.9999999999991</c:v>
                </c:pt>
                <c:pt idx="41">
                  <c:v>4100.0000000000009</c:v>
                </c:pt>
                <c:pt idx="42">
                  <c:v>4200</c:v>
                </c:pt>
                <c:pt idx="43">
                  <c:v>4300</c:v>
                </c:pt>
                <c:pt idx="44">
                  <c:v>4399.9999999999991</c:v>
                </c:pt>
                <c:pt idx="45">
                  <c:v>4499.9999999999991</c:v>
                </c:pt>
                <c:pt idx="46">
                  <c:v>4600.0000000000009</c:v>
                </c:pt>
                <c:pt idx="47">
                  <c:v>4700</c:v>
                </c:pt>
                <c:pt idx="48">
                  <c:v>4824.0000000000009</c:v>
                </c:pt>
                <c:pt idx="49">
                  <c:v>4925</c:v>
                </c:pt>
                <c:pt idx="50">
                  <c:v>4999.9999999999991</c:v>
                </c:pt>
                <c:pt idx="51">
                  <c:v>5124.9999999999991</c:v>
                </c:pt>
                <c:pt idx="52">
                  <c:v>5223.9999999999991</c:v>
                </c:pt>
                <c:pt idx="53">
                  <c:v>5325</c:v>
                </c:pt>
                <c:pt idx="54">
                  <c:v>5401.0000000000009</c:v>
                </c:pt>
                <c:pt idx="55">
                  <c:v>5479.9999999999991</c:v>
                </c:pt>
                <c:pt idx="56">
                  <c:v>5576</c:v>
                </c:pt>
                <c:pt idx="57">
                  <c:v>5729</c:v>
                </c:pt>
                <c:pt idx="58">
                  <c:v>5825</c:v>
                </c:pt>
                <c:pt idx="59">
                  <c:v>5925.9999999999991</c:v>
                </c:pt>
                <c:pt idx="60">
                  <c:v>6002</c:v>
                </c:pt>
                <c:pt idx="61">
                  <c:v>6129</c:v>
                </c:pt>
                <c:pt idx="62">
                  <c:v>6194.9999999999991</c:v>
                </c:pt>
                <c:pt idx="63">
                  <c:v>6300</c:v>
                </c:pt>
                <c:pt idx="64">
                  <c:v>6395.0000000000009</c:v>
                </c:pt>
                <c:pt idx="65">
                  <c:v>6499</c:v>
                </c:pt>
                <c:pt idx="66">
                  <c:v>6595</c:v>
                </c:pt>
                <c:pt idx="67">
                  <c:v>6694.9999999999991</c:v>
                </c:pt>
                <c:pt idx="68">
                  <c:v>6795.0000000000009</c:v>
                </c:pt>
                <c:pt idx="69">
                  <c:v>6895.0000000000009</c:v>
                </c:pt>
                <c:pt idx="70">
                  <c:v>6995</c:v>
                </c:pt>
                <c:pt idx="71">
                  <c:v>7098.9999999999991</c:v>
                </c:pt>
                <c:pt idx="72">
                  <c:v>7194.9999999999991</c:v>
                </c:pt>
                <c:pt idx="73">
                  <c:v>7295.0000000000009</c:v>
                </c:pt>
                <c:pt idx="74">
                  <c:v>7395.0000000000009</c:v>
                </c:pt>
                <c:pt idx="75">
                  <c:v>7495</c:v>
                </c:pt>
                <c:pt idx="76">
                  <c:v>7595</c:v>
                </c:pt>
                <c:pt idx="77">
                  <c:v>7699.0000000000009</c:v>
                </c:pt>
                <c:pt idx="78">
                  <c:v>7799</c:v>
                </c:pt>
                <c:pt idx="79">
                  <c:v>7895.0000000000009</c:v>
                </c:pt>
                <c:pt idx="80">
                  <c:v>7995</c:v>
                </c:pt>
                <c:pt idx="81">
                  <c:v>8094.9999999999991</c:v>
                </c:pt>
                <c:pt idx="82">
                  <c:v>8195</c:v>
                </c:pt>
                <c:pt idx="83">
                  <c:v>8295.0000000000018</c:v>
                </c:pt>
                <c:pt idx="84">
                  <c:v>8395</c:v>
                </c:pt>
                <c:pt idx="85">
                  <c:v>8495.0000000000018</c:v>
                </c:pt>
                <c:pt idx="86">
                  <c:v>8599</c:v>
                </c:pt>
                <c:pt idx="87">
                  <c:v>8695</c:v>
                </c:pt>
                <c:pt idx="88">
                  <c:v>8795.0000000000018</c:v>
                </c:pt>
                <c:pt idx="89">
                  <c:v>8895</c:v>
                </c:pt>
                <c:pt idx="90">
                  <c:v>8995.0000000000018</c:v>
                </c:pt>
                <c:pt idx="91">
                  <c:v>9094.9999999999982</c:v>
                </c:pt>
                <c:pt idx="92">
                  <c:v>9195</c:v>
                </c:pt>
                <c:pt idx="93">
                  <c:v>9295.0000000000018</c:v>
                </c:pt>
                <c:pt idx="94">
                  <c:v>9395</c:v>
                </c:pt>
                <c:pt idx="95">
                  <c:v>9501.0000000000018</c:v>
                </c:pt>
                <c:pt idx="96">
                  <c:v>9594.9999999999982</c:v>
                </c:pt>
                <c:pt idx="97">
                  <c:v>9695</c:v>
                </c:pt>
                <c:pt idx="98">
                  <c:v>9795.0000000000018</c:v>
                </c:pt>
                <c:pt idx="99">
                  <c:v>9875</c:v>
                </c:pt>
                <c:pt idx="100">
                  <c:v>10000</c:v>
                </c:pt>
                <c:pt idx="101">
                  <c:v>10101</c:v>
                </c:pt>
                <c:pt idx="102">
                  <c:v>10200</c:v>
                </c:pt>
                <c:pt idx="103">
                  <c:v>10300</c:v>
                </c:pt>
                <c:pt idx="104">
                  <c:v>10399.999999999998</c:v>
                </c:pt>
                <c:pt idx="105">
                  <c:v>10500</c:v>
                </c:pt>
                <c:pt idx="106">
                  <c:v>10601</c:v>
                </c:pt>
                <c:pt idx="107">
                  <c:v>10695</c:v>
                </c:pt>
                <c:pt idx="108">
                  <c:v>10795.000000000002</c:v>
                </c:pt>
                <c:pt idx="109">
                  <c:v>10901</c:v>
                </c:pt>
                <c:pt idx="110">
                  <c:v>11000</c:v>
                </c:pt>
                <c:pt idx="111">
                  <c:v>11100.000000000002</c:v>
                </c:pt>
                <c:pt idx="112">
                  <c:v>11201</c:v>
                </c:pt>
                <c:pt idx="113">
                  <c:v>11300</c:v>
                </c:pt>
                <c:pt idx="114">
                  <c:v>11400.000000000002</c:v>
                </c:pt>
                <c:pt idx="115">
                  <c:v>11500</c:v>
                </c:pt>
                <c:pt idx="116">
                  <c:v>11600.000000000002</c:v>
                </c:pt>
                <c:pt idx="117">
                  <c:v>11701</c:v>
                </c:pt>
                <c:pt idx="118">
                  <c:v>11800</c:v>
                </c:pt>
                <c:pt idx="119">
                  <c:v>11900.000000000002</c:v>
                </c:pt>
                <c:pt idx="120">
                  <c:v>12025.000000000002</c:v>
                </c:pt>
                <c:pt idx="121">
                  <c:v>12124.000000000002</c:v>
                </c:pt>
                <c:pt idx="122">
                  <c:v>12200</c:v>
                </c:pt>
                <c:pt idx="123">
                  <c:v>12324.000000000002</c:v>
                </c:pt>
                <c:pt idx="124">
                  <c:v>12425</c:v>
                </c:pt>
                <c:pt idx="125">
                  <c:v>12500</c:v>
                </c:pt>
                <c:pt idx="126">
                  <c:v>12625</c:v>
                </c:pt>
                <c:pt idx="127">
                  <c:v>12725.000000000002</c:v>
                </c:pt>
                <c:pt idx="128">
                  <c:v>12800</c:v>
                </c:pt>
                <c:pt idx="129">
                  <c:v>12899</c:v>
                </c:pt>
                <c:pt idx="130">
                  <c:v>13000</c:v>
                </c:pt>
                <c:pt idx="131">
                  <c:v>13075</c:v>
                </c:pt>
                <c:pt idx="132">
                  <c:v>13225.000000000002</c:v>
                </c:pt>
                <c:pt idx="133">
                  <c:v>13326</c:v>
                </c:pt>
                <c:pt idx="134">
                  <c:v>13400.000000000002</c:v>
                </c:pt>
                <c:pt idx="135">
                  <c:v>13479</c:v>
                </c:pt>
                <c:pt idx="136">
                  <c:v>13576</c:v>
                </c:pt>
                <c:pt idx="137">
                  <c:v>13725.000000000002</c:v>
                </c:pt>
                <c:pt idx="138">
                  <c:v>13825</c:v>
                </c:pt>
                <c:pt idx="139">
                  <c:v>13925</c:v>
                </c:pt>
                <c:pt idx="140">
                  <c:v>14025.000000000002</c:v>
                </c:pt>
                <c:pt idx="141">
                  <c:v>14125</c:v>
                </c:pt>
                <c:pt idx="142">
                  <c:v>14225.000000000002</c:v>
                </c:pt>
                <c:pt idx="143">
                  <c:v>14297</c:v>
                </c:pt>
                <c:pt idx="144">
                  <c:v>14425</c:v>
                </c:pt>
                <c:pt idx="145">
                  <c:v>14495.000000000002</c:v>
                </c:pt>
                <c:pt idx="146">
                  <c:v>14595.000000000002</c:v>
                </c:pt>
                <c:pt idx="147">
                  <c:v>14695</c:v>
                </c:pt>
                <c:pt idx="148">
                  <c:v>14795.000000000002</c:v>
                </c:pt>
                <c:pt idx="149">
                  <c:v>14895</c:v>
                </c:pt>
                <c:pt idx="150">
                  <c:v>14995.000000000002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B-4147-A1E4-62795DFB1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257152"/>
        <c:axId val="698988176"/>
      </c:lineChart>
      <c:catAx>
        <c:axId val="84025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88176"/>
        <c:crosses val="autoZero"/>
        <c:auto val="1"/>
        <c:lblAlgn val="ctr"/>
        <c:lblOffset val="100"/>
        <c:noMultiLvlLbl val="0"/>
      </c:catAx>
      <c:valAx>
        <c:axId val="6989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247651</xdr:rowOff>
    </xdr:from>
    <xdr:to>
      <xdr:col>27</xdr:col>
      <xdr:colOff>581025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086EDA-9964-4DA0-9A01-78CCD4AAA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5"/>
  <sheetViews>
    <sheetView tabSelected="1" topLeftCell="D1" workbookViewId="0">
      <selection activeCell="J11" sqref="J11"/>
    </sheetView>
  </sheetViews>
  <sheetFormatPr defaultRowHeight="15" x14ac:dyDescent="0.25"/>
  <cols>
    <col min="1" max="1" width="12" bestFit="1" customWidth="1"/>
    <col min="2" max="2" width="10.28515625" bestFit="1" customWidth="1"/>
    <col min="3" max="4" width="12.28515625" bestFit="1" customWidth="1"/>
    <col min="5" max="5" width="12" bestFit="1" customWidth="1"/>
    <col min="6" max="6" width="15.140625" bestFit="1" customWidth="1"/>
    <col min="7" max="7" width="19" bestFit="1" customWidth="1"/>
    <col min="8" max="8" width="14.140625" bestFit="1" customWidth="1"/>
    <col min="9" max="11" width="11" bestFit="1" customWidth="1"/>
  </cols>
  <sheetData>
    <row r="1" spans="1:11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>
        <v>0</v>
      </c>
      <c r="B2">
        <v>0</v>
      </c>
      <c r="C2">
        <v>0</v>
      </c>
      <c r="D2">
        <v>5.258</v>
      </c>
      <c r="F2">
        <f>A2-B2</f>
        <v>0</v>
      </c>
      <c r="G2">
        <f>C2-B2</f>
        <v>0</v>
      </c>
      <c r="H2">
        <f>A2-C2</f>
        <v>0</v>
      </c>
      <c r="I2">
        <f>MAX(F2:F152)</f>
        <v>2.0097659999992175</v>
      </c>
      <c r="J2">
        <f>MAX(G2:G152)</f>
        <v>29</v>
      </c>
      <c r="K2">
        <f>MAX(H2:H152)</f>
        <v>27.005859999997483</v>
      </c>
    </row>
    <row r="3" spans="1:11" x14ac:dyDescent="0.25">
      <c r="A3">
        <f>E4-$E$3</f>
        <v>101.00488299999961</v>
      </c>
      <c r="B3">
        <v>100</v>
      </c>
      <c r="C3">
        <f>(D3-$D$2)*1000</f>
        <v>96.000000000000085</v>
      </c>
      <c r="D3">
        <v>5.3540000000000001</v>
      </c>
      <c r="E3">
        <v>10523.880859000001</v>
      </c>
      <c r="F3">
        <f t="shared" ref="F3:F66" si="0">A3-B3</f>
        <v>1.0048829999996087</v>
      </c>
      <c r="G3">
        <f t="shared" ref="G3:G66" si="1">C3-B3</f>
        <v>-3.9999999999999147</v>
      </c>
      <c r="H3">
        <f t="shared" ref="H3:H66" si="2">A3-C3</f>
        <v>5.0048829999995235</v>
      </c>
      <c r="I3">
        <f>MIN(F2:F152)</f>
        <v>-5.8590000007825438E-3</v>
      </c>
      <c r="J3">
        <f>MIN(G2:G152)</f>
        <v>-25</v>
      </c>
      <c r="K3">
        <f>MIN(H2:H152)</f>
        <v>-28.001952999999048</v>
      </c>
    </row>
    <row r="4" spans="1:11" x14ac:dyDescent="0.25">
      <c r="A4">
        <f t="shared" ref="A4:A67" si="3">E5-$E$3</f>
        <v>200</v>
      </c>
      <c r="B4">
        <v>200</v>
      </c>
      <c r="C4">
        <f t="shared" ref="C4:C67" si="4">(D4-$D$2)*1000</f>
        <v>195.00000000000028</v>
      </c>
      <c r="D4">
        <v>5.4530000000000003</v>
      </c>
      <c r="E4">
        <v>10624.885742</v>
      </c>
      <c r="F4">
        <f t="shared" si="0"/>
        <v>0</v>
      </c>
      <c r="G4">
        <f t="shared" si="1"/>
        <v>-4.9999999999997158</v>
      </c>
      <c r="H4">
        <f t="shared" si="2"/>
        <v>4.9999999999997158</v>
      </c>
    </row>
    <row r="5" spans="1:11" x14ac:dyDescent="0.25">
      <c r="A5">
        <f t="shared" si="3"/>
        <v>299.99902399999883</v>
      </c>
      <c r="B5">
        <v>300</v>
      </c>
      <c r="C5">
        <f t="shared" si="4"/>
        <v>294.99999999999994</v>
      </c>
      <c r="D5">
        <v>5.5529999999999999</v>
      </c>
      <c r="E5">
        <v>10723.880859000001</v>
      </c>
      <c r="F5">
        <f t="shared" si="0"/>
        <v>-9.7600000117381569E-4</v>
      </c>
      <c r="G5">
        <f t="shared" si="1"/>
        <v>-5.0000000000000568</v>
      </c>
      <c r="H5">
        <f t="shared" si="2"/>
        <v>4.999023999998883</v>
      </c>
    </row>
    <row r="6" spans="1:11" x14ac:dyDescent="0.25">
      <c r="A6">
        <f t="shared" si="3"/>
        <v>401.00390699999843</v>
      </c>
      <c r="B6">
        <v>400</v>
      </c>
      <c r="C6">
        <f t="shared" si="4"/>
        <v>399</v>
      </c>
      <c r="D6">
        <v>5.657</v>
      </c>
      <c r="E6">
        <v>10823.879883</v>
      </c>
      <c r="F6">
        <f t="shared" si="0"/>
        <v>1.0039069999984349</v>
      </c>
      <c r="G6">
        <f t="shared" si="1"/>
        <v>-1</v>
      </c>
      <c r="H6">
        <f t="shared" si="2"/>
        <v>2.0039069999984349</v>
      </c>
    </row>
    <row r="7" spans="1:11" x14ac:dyDescent="0.25">
      <c r="A7">
        <f t="shared" si="3"/>
        <v>499.99511799999891</v>
      </c>
      <c r="B7">
        <v>500</v>
      </c>
      <c r="C7">
        <f t="shared" si="4"/>
        <v>495.00000000000011</v>
      </c>
      <c r="D7">
        <v>5.7530000000000001</v>
      </c>
      <c r="E7">
        <v>10924.884765999999</v>
      </c>
      <c r="F7">
        <f t="shared" si="0"/>
        <v>-4.8820000010891818E-3</v>
      </c>
      <c r="G7">
        <f t="shared" si="1"/>
        <v>-4.9999999999998863</v>
      </c>
      <c r="H7">
        <f t="shared" si="2"/>
        <v>4.9951179999987971</v>
      </c>
    </row>
    <row r="8" spans="1:11" x14ac:dyDescent="0.25">
      <c r="A8">
        <f t="shared" si="3"/>
        <v>601.00292999999874</v>
      </c>
      <c r="B8">
        <v>600</v>
      </c>
      <c r="C8">
        <f t="shared" si="4"/>
        <v>596.00000000000011</v>
      </c>
      <c r="D8">
        <v>5.8540000000000001</v>
      </c>
      <c r="E8">
        <v>11023.875977</v>
      </c>
      <c r="F8">
        <f t="shared" si="0"/>
        <v>1.0029299999987416</v>
      </c>
      <c r="G8">
        <f t="shared" si="1"/>
        <v>-3.9999999999998863</v>
      </c>
      <c r="H8">
        <f t="shared" si="2"/>
        <v>5.0029299999986279</v>
      </c>
    </row>
    <row r="9" spans="1:11" x14ac:dyDescent="0.25">
      <c r="A9">
        <f t="shared" si="3"/>
        <v>699.99902399999883</v>
      </c>
      <c r="B9">
        <v>700</v>
      </c>
      <c r="C9">
        <f t="shared" si="4"/>
        <v>698.99999999999989</v>
      </c>
      <c r="D9">
        <v>5.9569999999999999</v>
      </c>
      <c r="E9">
        <v>11124.883789</v>
      </c>
      <c r="F9">
        <f t="shared" si="0"/>
        <v>-9.7600000117381569E-4</v>
      </c>
      <c r="G9">
        <f t="shared" si="1"/>
        <v>-1.0000000000001137</v>
      </c>
      <c r="H9">
        <f t="shared" si="2"/>
        <v>0.99902399999893987</v>
      </c>
    </row>
    <row r="10" spans="1:11" x14ac:dyDescent="0.25">
      <c r="A10">
        <f t="shared" si="3"/>
        <v>801.00097699999969</v>
      </c>
      <c r="B10">
        <v>800</v>
      </c>
      <c r="C10">
        <f t="shared" si="4"/>
        <v>794.99999999999989</v>
      </c>
      <c r="D10">
        <v>6.0529999999999999</v>
      </c>
      <c r="E10">
        <v>11223.879883</v>
      </c>
      <c r="F10">
        <f t="shared" si="0"/>
        <v>1.0009769999996934</v>
      </c>
      <c r="G10">
        <f t="shared" si="1"/>
        <v>-5.0000000000001137</v>
      </c>
      <c r="H10">
        <f t="shared" si="2"/>
        <v>6.000976999999807</v>
      </c>
    </row>
    <row r="11" spans="1:11" x14ac:dyDescent="0.25">
      <c r="A11">
        <f t="shared" si="3"/>
        <v>901.01171900000008</v>
      </c>
      <c r="B11">
        <v>900</v>
      </c>
      <c r="C11">
        <f t="shared" si="4"/>
        <v>899</v>
      </c>
      <c r="D11">
        <v>6.157</v>
      </c>
      <c r="E11">
        <v>11324.881836</v>
      </c>
      <c r="F11">
        <f t="shared" si="0"/>
        <v>1.0117190000000846</v>
      </c>
      <c r="G11">
        <f t="shared" si="1"/>
        <v>-1</v>
      </c>
      <c r="H11">
        <f t="shared" si="2"/>
        <v>2.0117190000000846</v>
      </c>
    </row>
    <row r="12" spans="1:11" x14ac:dyDescent="0.25">
      <c r="A12">
        <f t="shared" si="3"/>
        <v>1001.0195319999984</v>
      </c>
      <c r="B12">
        <v>1000</v>
      </c>
      <c r="C12">
        <f t="shared" si="4"/>
        <v>998.99999999999966</v>
      </c>
      <c r="D12">
        <v>6.2569999999999997</v>
      </c>
      <c r="E12">
        <v>11424.892578000001</v>
      </c>
      <c r="F12">
        <f t="shared" si="0"/>
        <v>1.0195319999984349</v>
      </c>
      <c r="G12">
        <f t="shared" si="1"/>
        <v>-1.0000000000003411</v>
      </c>
      <c r="H12">
        <f t="shared" si="2"/>
        <v>2.019531999998776</v>
      </c>
    </row>
    <row r="13" spans="1:11" x14ac:dyDescent="0.25">
      <c r="A13">
        <f t="shared" si="3"/>
        <v>1101.0009769999997</v>
      </c>
      <c r="B13">
        <v>1100</v>
      </c>
      <c r="C13">
        <f t="shared" si="4"/>
        <v>1099.9999999999995</v>
      </c>
      <c r="D13">
        <v>6.3579999999999997</v>
      </c>
      <c r="E13">
        <v>11524.900390999999</v>
      </c>
      <c r="F13">
        <f t="shared" si="0"/>
        <v>1.0009769999996934</v>
      </c>
      <c r="G13">
        <f t="shared" si="1"/>
        <v>0</v>
      </c>
      <c r="H13">
        <f t="shared" si="2"/>
        <v>1.0009770000001481</v>
      </c>
    </row>
    <row r="14" spans="1:11" x14ac:dyDescent="0.25">
      <c r="A14">
        <f t="shared" si="3"/>
        <v>1199.9941409999992</v>
      </c>
      <c r="B14">
        <v>1200</v>
      </c>
      <c r="C14">
        <f t="shared" si="4"/>
        <v>1198.9999999999998</v>
      </c>
      <c r="D14">
        <v>6.4569999999999999</v>
      </c>
      <c r="E14">
        <v>11624.881836</v>
      </c>
      <c r="F14">
        <f t="shared" si="0"/>
        <v>-5.8590000007825438E-3</v>
      </c>
      <c r="G14">
        <f t="shared" si="1"/>
        <v>-1.0000000000002274</v>
      </c>
      <c r="H14">
        <f t="shared" si="2"/>
        <v>0.99414099999944483</v>
      </c>
    </row>
    <row r="15" spans="1:11" x14ac:dyDescent="0.25">
      <c r="A15">
        <f t="shared" si="3"/>
        <v>1300.9990239999988</v>
      </c>
      <c r="B15">
        <v>1300</v>
      </c>
      <c r="C15">
        <f t="shared" si="4"/>
        <v>1295</v>
      </c>
      <c r="D15">
        <v>6.5529999999999999</v>
      </c>
      <c r="E15">
        <v>11723.875</v>
      </c>
      <c r="F15">
        <f t="shared" si="0"/>
        <v>0.99902399999882618</v>
      </c>
      <c r="G15">
        <f t="shared" si="1"/>
        <v>-5</v>
      </c>
      <c r="H15">
        <f t="shared" si="2"/>
        <v>5.9990239999988262</v>
      </c>
    </row>
    <row r="16" spans="1:11" x14ac:dyDescent="0.25">
      <c r="A16">
        <f t="shared" si="3"/>
        <v>1401.0195319999984</v>
      </c>
      <c r="B16">
        <v>1400</v>
      </c>
      <c r="C16">
        <f t="shared" si="4"/>
        <v>1396</v>
      </c>
      <c r="D16">
        <v>6.6539999999999999</v>
      </c>
      <c r="E16">
        <v>11824.879883</v>
      </c>
      <c r="F16">
        <f t="shared" si="0"/>
        <v>1.0195319999984349</v>
      </c>
      <c r="G16">
        <f t="shared" si="1"/>
        <v>-4</v>
      </c>
      <c r="H16">
        <f t="shared" si="2"/>
        <v>5.0195319999984349</v>
      </c>
    </row>
    <row r="17" spans="1:8" x14ac:dyDescent="0.25">
      <c r="A17">
        <f t="shared" si="3"/>
        <v>1500.9990239999988</v>
      </c>
      <c r="B17">
        <v>1500</v>
      </c>
      <c r="C17">
        <f t="shared" si="4"/>
        <v>1495.9999999999995</v>
      </c>
      <c r="D17">
        <v>6.7539999999999996</v>
      </c>
      <c r="E17">
        <v>11924.900390999999</v>
      </c>
      <c r="F17">
        <f t="shared" si="0"/>
        <v>0.99902399999882618</v>
      </c>
      <c r="G17">
        <f t="shared" si="1"/>
        <v>-4.0000000000004547</v>
      </c>
      <c r="H17">
        <f t="shared" si="2"/>
        <v>4.9990239999992809</v>
      </c>
    </row>
    <row r="18" spans="1:8" x14ac:dyDescent="0.25">
      <c r="A18">
        <f t="shared" si="3"/>
        <v>1601.0039069999984</v>
      </c>
      <c r="B18">
        <v>1600</v>
      </c>
      <c r="C18">
        <f t="shared" si="4"/>
        <v>1594.9999999999998</v>
      </c>
      <c r="D18">
        <v>6.8529999999999998</v>
      </c>
      <c r="E18">
        <v>12024.879883</v>
      </c>
      <c r="F18">
        <f t="shared" si="0"/>
        <v>1.0039069999984349</v>
      </c>
      <c r="G18">
        <f t="shared" si="1"/>
        <v>-5.0000000000002274</v>
      </c>
      <c r="H18">
        <f t="shared" si="2"/>
        <v>6.0039069999986623</v>
      </c>
    </row>
    <row r="19" spans="1:8" x14ac:dyDescent="0.25">
      <c r="A19">
        <f t="shared" si="3"/>
        <v>1701.0136719999991</v>
      </c>
      <c r="B19">
        <v>1700</v>
      </c>
      <c r="C19">
        <f t="shared" si="4"/>
        <v>1700.0000000000002</v>
      </c>
      <c r="D19">
        <v>6.9580000000000002</v>
      </c>
      <c r="E19">
        <v>12124.884765999999</v>
      </c>
      <c r="F19">
        <f t="shared" si="0"/>
        <v>1.0136719999991328</v>
      </c>
      <c r="G19">
        <f t="shared" si="1"/>
        <v>0</v>
      </c>
      <c r="H19">
        <f t="shared" si="2"/>
        <v>1.0136719999989054</v>
      </c>
    </row>
    <row r="20" spans="1:8" x14ac:dyDescent="0.25">
      <c r="A20">
        <f t="shared" si="3"/>
        <v>1801.0009769999997</v>
      </c>
      <c r="B20">
        <v>1800</v>
      </c>
      <c r="C20">
        <f t="shared" si="4"/>
        <v>1799.9999999999998</v>
      </c>
      <c r="D20">
        <v>7.0579999999999998</v>
      </c>
      <c r="E20">
        <v>12224.894531</v>
      </c>
      <c r="F20">
        <f t="shared" si="0"/>
        <v>1.0009769999996934</v>
      </c>
      <c r="G20">
        <f t="shared" si="1"/>
        <v>0</v>
      </c>
      <c r="H20">
        <f t="shared" si="2"/>
        <v>1.0009769999999207</v>
      </c>
    </row>
    <row r="21" spans="1:8" x14ac:dyDescent="0.25">
      <c r="A21">
        <f t="shared" si="3"/>
        <v>1900.9970709999998</v>
      </c>
      <c r="B21">
        <v>1900</v>
      </c>
      <c r="C21">
        <f t="shared" si="4"/>
        <v>1894.9999999999995</v>
      </c>
      <c r="D21">
        <v>7.1529999999999996</v>
      </c>
      <c r="E21">
        <v>12324.881836</v>
      </c>
      <c r="F21">
        <f t="shared" si="0"/>
        <v>0.997070999999778</v>
      </c>
      <c r="G21">
        <f t="shared" si="1"/>
        <v>-5.0000000000004547</v>
      </c>
      <c r="H21">
        <f t="shared" si="2"/>
        <v>5.9970710000002327</v>
      </c>
    </row>
    <row r="22" spans="1:8" x14ac:dyDescent="0.25">
      <c r="A22">
        <f t="shared" si="3"/>
        <v>2001.001952999999</v>
      </c>
      <c r="B22">
        <v>2000</v>
      </c>
      <c r="C22">
        <f t="shared" si="4"/>
        <v>1995</v>
      </c>
      <c r="D22">
        <v>7.2530000000000001</v>
      </c>
      <c r="E22">
        <v>12424.877930000001</v>
      </c>
      <c r="F22">
        <f t="shared" si="0"/>
        <v>1.0019529999990482</v>
      </c>
      <c r="G22">
        <f t="shared" si="1"/>
        <v>-5</v>
      </c>
      <c r="H22">
        <f t="shared" si="2"/>
        <v>6.0019529999990482</v>
      </c>
    </row>
    <row r="23" spans="1:8" x14ac:dyDescent="0.25">
      <c r="A23">
        <f t="shared" si="3"/>
        <v>2100.9980469999991</v>
      </c>
      <c r="B23">
        <v>2100</v>
      </c>
      <c r="C23">
        <f t="shared" si="4"/>
        <v>2094.9999999999995</v>
      </c>
      <c r="D23">
        <v>7.3529999999999998</v>
      </c>
      <c r="E23">
        <v>12524.882812</v>
      </c>
      <c r="F23">
        <f t="shared" si="0"/>
        <v>0.99804699999913282</v>
      </c>
      <c r="G23">
        <f t="shared" si="1"/>
        <v>-5.0000000000004547</v>
      </c>
      <c r="H23">
        <f t="shared" si="2"/>
        <v>5.9980469999995876</v>
      </c>
    </row>
    <row r="24" spans="1:8" x14ac:dyDescent="0.25">
      <c r="A24">
        <f t="shared" si="3"/>
        <v>2201</v>
      </c>
      <c r="B24">
        <v>2200</v>
      </c>
      <c r="C24">
        <f t="shared" si="4"/>
        <v>2195.0000000000005</v>
      </c>
      <c r="D24">
        <v>7.4530000000000003</v>
      </c>
      <c r="E24">
        <v>12624.878906</v>
      </c>
      <c r="F24">
        <f t="shared" si="0"/>
        <v>1</v>
      </c>
      <c r="G24">
        <f t="shared" si="1"/>
        <v>-4.9999999999995453</v>
      </c>
      <c r="H24">
        <f t="shared" si="2"/>
        <v>5.9999999999995453</v>
      </c>
    </row>
    <row r="25" spans="1:8" x14ac:dyDescent="0.25">
      <c r="A25">
        <f t="shared" si="3"/>
        <v>2301.0009769999997</v>
      </c>
      <c r="B25">
        <v>2300</v>
      </c>
      <c r="C25">
        <f t="shared" si="4"/>
        <v>2295</v>
      </c>
      <c r="D25">
        <v>7.5529999999999999</v>
      </c>
      <c r="E25">
        <v>12724.880859000001</v>
      </c>
      <c r="F25">
        <f t="shared" si="0"/>
        <v>1.0009769999996934</v>
      </c>
      <c r="G25">
        <f t="shared" si="1"/>
        <v>-5</v>
      </c>
      <c r="H25">
        <f t="shared" si="2"/>
        <v>6.0009769999996934</v>
      </c>
    </row>
    <row r="26" spans="1:8" x14ac:dyDescent="0.25">
      <c r="A26">
        <f t="shared" si="3"/>
        <v>2402.0097659999992</v>
      </c>
      <c r="B26">
        <v>2400</v>
      </c>
      <c r="C26">
        <f t="shared" si="4"/>
        <v>2394.9999999999995</v>
      </c>
      <c r="D26">
        <v>7.6529999999999996</v>
      </c>
      <c r="E26">
        <v>12824.881836</v>
      </c>
      <c r="F26">
        <f t="shared" si="0"/>
        <v>2.0097659999992175</v>
      </c>
      <c r="G26">
        <f t="shared" si="1"/>
        <v>-5.0000000000004547</v>
      </c>
      <c r="H26">
        <f t="shared" si="2"/>
        <v>7.0097659999996722</v>
      </c>
    </row>
    <row r="27" spans="1:8" x14ac:dyDescent="0.25">
      <c r="A27">
        <f t="shared" si="3"/>
        <v>2500.9990239999988</v>
      </c>
      <c r="B27">
        <v>2500</v>
      </c>
      <c r="C27">
        <f t="shared" si="4"/>
        <v>2498.9999999999995</v>
      </c>
      <c r="D27">
        <v>7.7569999999999997</v>
      </c>
      <c r="E27">
        <v>12925.890625</v>
      </c>
      <c r="F27">
        <f t="shared" si="0"/>
        <v>0.99902399999882618</v>
      </c>
      <c r="G27">
        <f t="shared" si="1"/>
        <v>-1.0000000000004547</v>
      </c>
      <c r="H27">
        <f t="shared" si="2"/>
        <v>1.9990239999992809</v>
      </c>
    </row>
    <row r="28" spans="1:8" x14ac:dyDescent="0.25">
      <c r="A28">
        <f t="shared" si="3"/>
        <v>2601</v>
      </c>
      <c r="B28">
        <v>2600</v>
      </c>
      <c r="C28">
        <f t="shared" si="4"/>
        <v>2599</v>
      </c>
      <c r="D28">
        <v>7.8570000000000002</v>
      </c>
      <c r="E28">
        <v>13024.879883</v>
      </c>
      <c r="F28">
        <f t="shared" si="0"/>
        <v>1</v>
      </c>
      <c r="G28">
        <f t="shared" si="1"/>
        <v>-1</v>
      </c>
      <c r="H28">
        <f t="shared" si="2"/>
        <v>2</v>
      </c>
    </row>
    <row r="29" spans="1:8" x14ac:dyDescent="0.25">
      <c r="A29">
        <f t="shared" si="3"/>
        <v>2700.9990239999988</v>
      </c>
      <c r="B29">
        <v>2700</v>
      </c>
      <c r="C29">
        <f t="shared" si="4"/>
        <v>2695.0000000000005</v>
      </c>
      <c r="D29">
        <v>7.9530000000000003</v>
      </c>
      <c r="E29">
        <v>13124.880859000001</v>
      </c>
      <c r="F29">
        <f t="shared" si="0"/>
        <v>0.99902399999882618</v>
      </c>
      <c r="G29">
        <f t="shared" si="1"/>
        <v>-4.9999999999995453</v>
      </c>
      <c r="H29">
        <f t="shared" si="2"/>
        <v>5.9990239999983714</v>
      </c>
    </row>
    <row r="30" spans="1:8" x14ac:dyDescent="0.25">
      <c r="A30">
        <f t="shared" si="3"/>
        <v>2801.0009769999997</v>
      </c>
      <c r="B30">
        <v>2800</v>
      </c>
      <c r="C30">
        <f t="shared" si="4"/>
        <v>2795.0000000000009</v>
      </c>
      <c r="D30">
        <v>8.0530000000000008</v>
      </c>
      <c r="E30">
        <v>13224.879883</v>
      </c>
      <c r="F30">
        <f t="shared" si="0"/>
        <v>1.0009769999996934</v>
      </c>
      <c r="G30">
        <f t="shared" si="1"/>
        <v>-4.9999999999990905</v>
      </c>
      <c r="H30">
        <f t="shared" si="2"/>
        <v>6.0009769999987839</v>
      </c>
    </row>
    <row r="31" spans="1:8" x14ac:dyDescent="0.25">
      <c r="A31">
        <f t="shared" si="3"/>
        <v>2900.9990239999988</v>
      </c>
      <c r="B31">
        <v>2900</v>
      </c>
      <c r="C31">
        <f t="shared" si="4"/>
        <v>2895.0000000000005</v>
      </c>
      <c r="D31">
        <v>8.1530000000000005</v>
      </c>
      <c r="E31">
        <v>13324.881836</v>
      </c>
      <c r="F31">
        <f t="shared" si="0"/>
        <v>0.99902399999882618</v>
      </c>
      <c r="G31">
        <f t="shared" si="1"/>
        <v>-4.9999999999995453</v>
      </c>
      <c r="H31">
        <f t="shared" si="2"/>
        <v>5.9990239999983714</v>
      </c>
    </row>
    <row r="32" spans="1:8" x14ac:dyDescent="0.25">
      <c r="A32">
        <f t="shared" si="3"/>
        <v>3001</v>
      </c>
      <c r="B32">
        <v>3000</v>
      </c>
      <c r="C32">
        <f t="shared" si="4"/>
        <v>2995</v>
      </c>
      <c r="D32">
        <v>8.2530000000000001</v>
      </c>
      <c r="E32">
        <v>13424.879883</v>
      </c>
      <c r="F32">
        <f t="shared" si="0"/>
        <v>1</v>
      </c>
      <c r="G32">
        <f t="shared" si="1"/>
        <v>-5</v>
      </c>
      <c r="H32">
        <f t="shared" si="2"/>
        <v>6</v>
      </c>
    </row>
    <row r="33" spans="1:8" x14ac:dyDescent="0.25">
      <c r="A33">
        <f t="shared" si="3"/>
        <v>3101.0009769999997</v>
      </c>
      <c r="B33">
        <v>3100</v>
      </c>
      <c r="C33">
        <f t="shared" si="4"/>
        <v>3101</v>
      </c>
      <c r="D33">
        <v>8.359</v>
      </c>
      <c r="E33">
        <v>13524.880859000001</v>
      </c>
      <c r="F33">
        <f t="shared" si="0"/>
        <v>1.0009769999996934</v>
      </c>
      <c r="G33">
        <f t="shared" si="1"/>
        <v>1</v>
      </c>
      <c r="H33">
        <f t="shared" si="2"/>
        <v>9.7699999969336204E-4</v>
      </c>
    </row>
    <row r="34" spans="1:8" x14ac:dyDescent="0.25">
      <c r="A34">
        <f t="shared" si="3"/>
        <v>3201</v>
      </c>
      <c r="B34">
        <v>3200</v>
      </c>
      <c r="C34">
        <f t="shared" si="4"/>
        <v>3194.9999999999995</v>
      </c>
      <c r="D34">
        <v>8.4529999999999994</v>
      </c>
      <c r="E34">
        <v>13624.881836</v>
      </c>
      <c r="F34">
        <f t="shared" si="0"/>
        <v>1</v>
      </c>
      <c r="G34">
        <f t="shared" si="1"/>
        <v>-5.0000000000004547</v>
      </c>
      <c r="H34">
        <f t="shared" si="2"/>
        <v>6.0000000000004547</v>
      </c>
    </row>
    <row r="35" spans="1:8" x14ac:dyDescent="0.25">
      <c r="A35">
        <f t="shared" si="3"/>
        <v>3302.0058599999993</v>
      </c>
      <c r="B35">
        <v>3300</v>
      </c>
      <c r="C35">
        <f t="shared" si="4"/>
        <v>3295.0000000000009</v>
      </c>
      <c r="D35">
        <v>8.5530000000000008</v>
      </c>
      <c r="E35">
        <v>13724.880859000001</v>
      </c>
      <c r="F35">
        <f t="shared" si="0"/>
        <v>2.0058599999993021</v>
      </c>
      <c r="G35">
        <f t="shared" si="1"/>
        <v>-4.9999999999990905</v>
      </c>
      <c r="H35">
        <f t="shared" si="2"/>
        <v>7.0058599999983926</v>
      </c>
    </row>
    <row r="36" spans="1:8" x14ac:dyDescent="0.25">
      <c r="A36">
        <f t="shared" si="3"/>
        <v>3402.0048829999996</v>
      </c>
      <c r="B36">
        <v>3400</v>
      </c>
      <c r="C36">
        <f t="shared" si="4"/>
        <v>3395.0000000000005</v>
      </c>
      <c r="D36">
        <v>8.6530000000000005</v>
      </c>
      <c r="E36">
        <v>13825.886719</v>
      </c>
      <c r="F36">
        <f t="shared" si="0"/>
        <v>2.0048829999996087</v>
      </c>
      <c r="G36">
        <f t="shared" si="1"/>
        <v>-4.9999999999995453</v>
      </c>
      <c r="H36">
        <f t="shared" si="2"/>
        <v>7.004882999999154</v>
      </c>
    </row>
    <row r="37" spans="1:8" x14ac:dyDescent="0.25">
      <c r="A37">
        <f t="shared" si="3"/>
        <v>3501</v>
      </c>
      <c r="B37">
        <v>3500</v>
      </c>
      <c r="C37">
        <f t="shared" si="4"/>
        <v>3499.9999999999991</v>
      </c>
      <c r="D37">
        <v>8.7579999999999991</v>
      </c>
      <c r="E37">
        <v>13925.885742</v>
      </c>
      <c r="F37">
        <f t="shared" si="0"/>
        <v>1</v>
      </c>
      <c r="G37">
        <f t="shared" si="1"/>
        <v>0</v>
      </c>
      <c r="H37">
        <f t="shared" si="2"/>
        <v>1.0000000000009095</v>
      </c>
    </row>
    <row r="38" spans="1:8" x14ac:dyDescent="0.25">
      <c r="A38">
        <f t="shared" si="3"/>
        <v>3600.9980469999991</v>
      </c>
      <c r="B38">
        <v>3600</v>
      </c>
      <c r="C38">
        <f t="shared" si="4"/>
        <v>3600.0000000000005</v>
      </c>
      <c r="D38">
        <v>8.8580000000000005</v>
      </c>
      <c r="E38">
        <v>14024.880859000001</v>
      </c>
      <c r="F38">
        <f t="shared" si="0"/>
        <v>0.99804699999913282</v>
      </c>
      <c r="G38">
        <f t="shared" si="1"/>
        <v>0</v>
      </c>
      <c r="H38">
        <f t="shared" si="2"/>
        <v>0.99804699999867807</v>
      </c>
    </row>
    <row r="39" spans="1:8" x14ac:dyDescent="0.25">
      <c r="A39">
        <f t="shared" si="3"/>
        <v>3700.9960940000001</v>
      </c>
      <c r="B39">
        <v>3700</v>
      </c>
      <c r="C39">
        <f t="shared" si="4"/>
        <v>3700</v>
      </c>
      <c r="D39">
        <v>8.9580000000000002</v>
      </c>
      <c r="E39">
        <v>14124.878906</v>
      </c>
      <c r="F39">
        <f t="shared" si="0"/>
        <v>0.99609400000008463</v>
      </c>
      <c r="G39">
        <f t="shared" si="1"/>
        <v>0</v>
      </c>
      <c r="H39">
        <f t="shared" si="2"/>
        <v>0.99609400000008463</v>
      </c>
    </row>
    <row r="40" spans="1:8" x14ac:dyDescent="0.25">
      <c r="A40">
        <f t="shared" si="3"/>
        <v>3801.0009769999997</v>
      </c>
      <c r="B40">
        <v>3800</v>
      </c>
      <c r="C40">
        <f t="shared" si="4"/>
        <v>3800</v>
      </c>
      <c r="D40">
        <v>9.0579999999999998</v>
      </c>
      <c r="E40">
        <v>14224.876953000001</v>
      </c>
      <c r="F40">
        <f t="shared" si="0"/>
        <v>1.0009769999996934</v>
      </c>
      <c r="G40">
        <f t="shared" si="1"/>
        <v>0</v>
      </c>
      <c r="H40">
        <f t="shared" si="2"/>
        <v>1.0009769999996934</v>
      </c>
    </row>
    <row r="41" spans="1:8" x14ac:dyDescent="0.25">
      <c r="A41">
        <f t="shared" si="3"/>
        <v>3901</v>
      </c>
      <c r="B41">
        <v>3900</v>
      </c>
      <c r="C41">
        <f t="shared" si="4"/>
        <v>3899.9999999999995</v>
      </c>
      <c r="D41">
        <v>9.1579999999999995</v>
      </c>
      <c r="E41">
        <v>14324.881836</v>
      </c>
      <c r="F41">
        <f t="shared" si="0"/>
        <v>1</v>
      </c>
      <c r="G41">
        <f t="shared" si="1"/>
        <v>0</v>
      </c>
      <c r="H41">
        <f t="shared" si="2"/>
        <v>1.0000000000004547</v>
      </c>
    </row>
    <row r="42" spans="1:8" x14ac:dyDescent="0.25">
      <c r="A42">
        <f t="shared" si="3"/>
        <v>4001</v>
      </c>
      <c r="B42">
        <v>4000</v>
      </c>
      <c r="C42">
        <f t="shared" si="4"/>
        <v>3999.9999999999991</v>
      </c>
      <c r="D42">
        <v>9.2579999999999991</v>
      </c>
      <c r="E42">
        <v>14424.880859000001</v>
      </c>
      <c r="F42">
        <f t="shared" si="0"/>
        <v>1</v>
      </c>
      <c r="G42">
        <f t="shared" si="1"/>
        <v>0</v>
      </c>
      <c r="H42">
        <f t="shared" si="2"/>
        <v>1.0000000000009095</v>
      </c>
    </row>
    <row r="43" spans="1:8" x14ac:dyDescent="0.25">
      <c r="A43">
        <f t="shared" si="3"/>
        <v>4100.9980469999991</v>
      </c>
      <c r="B43">
        <v>4100</v>
      </c>
      <c r="C43">
        <f t="shared" si="4"/>
        <v>4100.0000000000009</v>
      </c>
      <c r="D43">
        <v>9.3580000000000005</v>
      </c>
      <c r="E43">
        <v>14524.880859000001</v>
      </c>
      <c r="F43">
        <f t="shared" si="0"/>
        <v>0.99804699999913282</v>
      </c>
      <c r="G43">
        <f t="shared" si="1"/>
        <v>0</v>
      </c>
      <c r="H43">
        <f t="shared" si="2"/>
        <v>0.99804699999822333</v>
      </c>
    </row>
    <row r="44" spans="1:8" x14ac:dyDescent="0.25">
      <c r="A44">
        <f t="shared" si="3"/>
        <v>4200.9980469999991</v>
      </c>
      <c r="B44">
        <v>4200</v>
      </c>
      <c r="C44">
        <f t="shared" si="4"/>
        <v>4200</v>
      </c>
      <c r="D44">
        <v>9.4580000000000002</v>
      </c>
      <c r="E44">
        <v>14624.878906</v>
      </c>
      <c r="F44">
        <f t="shared" si="0"/>
        <v>0.99804699999913282</v>
      </c>
      <c r="G44">
        <f t="shared" si="1"/>
        <v>0</v>
      </c>
      <c r="H44">
        <f t="shared" si="2"/>
        <v>0.99804699999913282</v>
      </c>
    </row>
    <row r="45" spans="1:8" x14ac:dyDescent="0.25">
      <c r="A45">
        <f t="shared" si="3"/>
        <v>4301</v>
      </c>
      <c r="B45">
        <v>4300</v>
      </c>
      <c r="C45">
        <f t="shared" si="4"/>
        <v>4300</v>
      </c>
      <c r="D45">
        <v>9.5579999999999998</v>
      </c>
      <c r="E45">
        <v>14724.878906</v>
      </c>
      <c r="F45">
        <f t="shared" si="0"/>
        <v>1</v>
      </c>
      <c r="G45">
        <f t="shared" si="1"/>
        <v>0</v>
      </c>
      <c r="H45">
        <f t="shared" si="2"/>
        <v>1</v>
      </c>
    </row>
    <row r="46" spans="1:8" x14ac:dyDescent="0.25">
      <c r="A46">
        <f t="shared" si="3"/>
        <v>4401</v>
      </c>
      <c r="B46">
        <v>4400</v>
      </c>
      <c r="C46">
        <f t="shared" si="4"/>
        <v>4399.9999999999991</v>
      </c>
      <c r="D46">
        <v>9.6579999999999995</v>
      </c>
      <c r="E46">
        <v>14824.880859000001</v>
      </c>
      <c r="F46">
        <f t="shared" si="0"/>
        <v>1</v>
      </c>
      <c r="G46">
        <f t="shared" si="1"/>
        <v>0</v>
      </c>
      <c r="H46">
        <f t="shared" si="2"/>
        <v>1.0000000000009095</v>
      </c>
    </row>
    <row r="47" spans="1:8" x14ac:dyDescent="0.25">
      <c r="A47">
        <f t="shared" si="3"/>
        <v>4501</v>
      </c>
      <c r="B47">
        <v>4500</v>
      </c>
      <c r="C47">
        <f t="shared" si="4"/>
        <v>4499.9999999999991</v>
      </c>
      <c r="D47">
        <v>9.7579999999999991</v>
      </c>
      <c r="E47">
        <v>14924.880859000001</v>
      </c>
      <c r="F47">
        <f t="shared" si="0"/>
        <v>1</v>
      </c>
      <c r="G47">
        <f t="shared" si="1"/>
        <v>0</v>
      </c>
      <c r="H47">
        <f t="shared" si="2"/>
        <v>1.0000000000009095</v>
      </c>
    </row>
    <row r="48" spans="1:8" x14ac:dyDescent="0.25">
      <c r="A48">
        <f t="shared" si="3"/>
        <v>4601</v>
      </c>
      <c r="B48">
        <v>4600</v>
      </c>
      <c r="C48">
        <f t="shared" si="4"/>
        <v>4600.0000000000009</v>
      </c>
      <c r="D48">
        <v>9.8580000000000005</v>
      </c>
      <c r="E48">
        <v>15024.880859000001</v>
      </c>
      <c r="F48">
        <f t="shared" si="0"/>
        <v>1</v>
      </c>
      <c r="G48">
        <f t="shared" si="1"/>
        <v>0</v>
      </c>
      <c r="H48">
        <f t="shared" si="2"/>
        <v>0.99999999999909051</v>
      </c>
    </row>
    <row r="49" spans="1:8" x14ac:dyDescent="0.25">
      <c r="A49">
        <f t="shared" si="3"/>
        <v>4701</v>
      </c>
      <c r="B49">
        <v>4700</v>
      </c>
      <c r="C49">
        <f t="shared" si="4"/>
        <v>4700</v>
      </c>
      <c r="D49">
        <v>9.9580000000000002</v>
      </c>
      <c r="E49">
        <v>15124.880859000001</v>
      </c>
      <c r="F49">
        <f t="shared" si="0"/>
        <v>1</v>
      </c>
      <c r="G49">
        <f t="shared" si="1"/>
        <v>0</v>
      </c>
      <c r="H49">
        <f t="shared" si="2"/>
        <v>1</v>
      </c>
    </row>
    <row r="50" spans="1:8" x14ac:dyDescent="0.25">
      <c r="A50">
        <f t="shared" si="3"/>
        <v>4800.9970709999998</v>
      </c>
      <c r="B50">
        <v>4800</v>
      </c>
      <c r="C50">
        <f t="shared" si="4"/>
        <v>4824.0000000000009</v>
      </c>
      <c r="D50">
        <v>10.082000000000001</v>
      </c>
      <c r="E50">
        <v>15224.880859000001</v>
      </c>
      <c r="F50">
        <f t="shared" si="0"/>
        <v>0.997070999999778</v>
      </c>
      <c r="G50">
        <f t="shared" si="1"/>
        <v>24.000000000000909</v>
      </c>
      <c r="H50">
        <f t="shared" si="2"/>
        <v>-23.002929000001131</v>
      </c>
    </row>
    <row r="51" spans="1:8" x14ac:dyDescent="0.25">
      <c r="A51">
        <f t="shared" si="3"/>
        <v>4901</v>
      </c>
      <c r="B51">
        <v>4900</v>
      </c>
      <c r="C51">
        <f t="shared" si="4"/>
        <v>4925</v>
      </c>
      <c r="D51">
        <v>10.183</v>
      </c>
      <c r="E51">
        <v>15324.877930000001</v>
      </c>
      <c r="F51">
        <f t="shared" si="0"/>
        <v>1</v>
      </c>
      <c r="G51">
        <f t="shared" si="1"/>
        <v>25</v>
      </c>
      <c r="H51">
        <f t="shared" si="2"/>
        <v>-24</v>
      </c>
    </row>
    <row r="52" spans="1:8" x14ac:dyDescent="0.25">
      <c r="A52">
        <f t="shared" si="3"/>
        <v>5001.0107429999989</v>
      </c>
      <c r="B52">
        <v>5000</v>
      </c>
      <c r="C52">
        <f t="shared" si="4"/>
        <v>4999.9999999999991</v>
      </c>
      <c r="D52">
        <v>10.257999999999999</v>
      </c>
      <c r="E52">
        <v>15424.880859000001</v>
      </c>
      <c r="F52">
        <f t="shared" si="0"/>
        <v>1.0107429999989108</v>
      </c>
      <c r="G52">
        <f t="shared" si="1"/>
        <v>0</v>
      </c>
      <c r="H52">
        <f t="shared" si="2"/>
        <v>1.0107429999998203</v>
      </c>
    </row>
    <row r="53" spans="1:8" x14ac:dyDescent="0.25">
      <c r="A53">
        <f t="shared" si="3"/>
        <v>5101</v>
      </c>
      <c r="B53">
        <v>5100</v>
      </c>
      <c r="C53">
        <f t="shared" si="4"/>
        <v>5124.9999999999991</v>
      </c>
      <c r="D53">
        <v>10.382999999999999</v>
      </c>
      <c r="E53">
        <v>15524.891602</v>
      </c>
      <c r="F53">
        <f t="shared" si="0"/>
        <v>1</v>
      </c>
      <c r="G53">
        <f t="shared" si="1"/>
        <v>24.999999999999091</v>
      </c>
      <c r="H53">
        <f t="shared" si="2"/>
        <v>-23.999999999999091</v>
      </c>
    </row>
    <row r="54" spans="1:8" x14ac:dyDescent="0.25">
      <c r="A54">
        <f t="shared" si="3"/>
        <v>5201.0029299999987</v>
      </c>
      <c r="B54">
        <v>5200</v>
      </c>
      <c r="C54">
        <f t="shared" si="4"/>
        <v>5223.9999999999991</v>
      </c>
      <c r="D54">
        <v>10.481999999999999</v>
      </c>
      <c r="E54">
        <v>15624.880859000001</v>
      </c>
      <c r="F54">
        <f t="shared" si="0"/>
        <v>1.0029299999987416</v>
      </c>
      <c r="G54">
        <f t="shared" si="1"/>
        <v>23.999999999999091</v>
      </c>
      <c r="H54">
        <f t="shared" si="2"/>
        <v>-22.997070000000349</v>
      </c>
    </row>
    <row r="55" spans="1:8" x14ac:dyDescent="0.25">
      <c r="A55">
        <f t="shared" si="3"/>
        <v>5299.9970709999998</v>
      </c>
      <c r="B55">
        <v>5300</v>
      </c>
      <c r="C55">
        <f t="shared" si="4"/>
        <v>5325</v>
      </c>
      <c r="D55">
        <v>10.583</v>
      </c>
      <c r="E55">
        <v>15724.883789</v>
      </c>
      <c r="F55">
        <f t="shared" si="0"/>
        <v>-2.929000000222004E-3</v>
      </c>
      <c r="G55">
        <f t="shared" si="1"/>
        <v>25</v>
      </c>
      <c r="H55">
        <f t="shared" si="2"/>
        <v>-25.002929000000222</v>
      </c>
    </row>
    <row r="56" spans="1:8" x14ac:dyDescent="0.25">
      <c r="A56">
        <f t="shared" si="3"/>
        <v>5401</v>
      </c>
      <c r="B56">
        <v>5400</v>
      </c>
      <c r="C56">
        <f t="shared" si="4"/>
        <v>5401.0000000000009</v>
      </c>
      <c r="D56">
        <v>10.659000000000001</v>
      </c>
      <c r="E56">
        <v>15823.877930000001</v>
      </c>
      <c r="F56">
        <f t="shared" si="0"/>
        <v>1</v>
      </c>
      <c r="G56">
        <f t="shared" si="1"/>
        <v>1.0000000000009095</v>
      </c>
      <c r="H56">
        <f t="shared" si="2"/>
        <v>0</v>
      </c>
    </row>
    <row r="57" spans="1:8" x14ac:dyDescent="0.25">
      <c r="A57">
        <f t="shared" si="3"/>
        <v>5501</v>
      </c>
      <c r="B57">
        <v>5500</v>
      </c>
      <c r="C57">
        <f t="shared" si="4"/>
        <v>5479.9999999999991</v>
      </c>
      <c r="D57">
        <v>10.738</v>
      </c>
      <c r="E57">
        <v>15924.880859000001</v>
      </c>
      <c r="F57">
        <f t="shared" si="0"/>
        <v>1</v>
      </c>
      <c r="G57">
        <f t="shared" si="1"/>
        <v>-20.000000000000909</v>
      </c>
      <c r="H57">
        <f t="shared" si="2"/>
        <v>21.000000000000909</v>
      </c>
    </row>
    <row r="58" spans="1:8" x14ac:dyDescent="0.25">
      <c r="A58">
        <f t="shared" si="3"/>
        <v>5601</v>
      </c>
      <c r="B58">
        <v>5600</v>
      </c>
      <c r="C58">
        <f t="shared" si="4"/>
        <v>5576</v>
      </c>
      <c r="D58">
        <v>10.834</v>
      </c>
      <c r="E58">
        <v>16024.880859000001</v>
      </c>
      <c r="F58">
        <f t="shared" si="0"/>
        <v>1</v>
      </c>
      <c r="G58">
        <f t="shared" si="1"/>
        <v>-24</v>
      </c>
      <c r="H58">
        <f t="shared" si="2"/>
        <v>25</v>
      </c>
    </row>
    <row r="59" spans="1:8" x14ac:dyDescent="0.25">
      <c r="A59">
        <f t="shared" si="3"/>
        <v>5701.0029299999987</v>
      </c>
      <c r="B59">
        <v>5700</v>
      </c>
      <c r="C59">
        <f t="shared" si="4"/>
        <v>5729</v>
      </c>
      <c r="D59">
        <v>10.987</v>
      </c>
      <c r="E59">
        <v>16124.880859000001</v>
      </c>
      <c r="F59">
        <f t="shared" si="0"/>
        <v>1.0029299999987416</v>
      </c>
      <c r="G59">
        <f t="shared" si="1"/>
        <v>29</v>
      </c>
      <c r="H59">
        <f t="shared" si="2"/>
        <v>-27.997070000001258</v>
      </c>
    </row>
    <row r="60" spans="1:8" x14ac:dyDescent="0.25">
      <c r="A60">
        <f t="shared" si="3"/>
        <v>5801</v>
      </c>
      <c r="B60">
        <v>5800</v>
      </c>
      <c r="C60">
        <f t="shared" si="4"/>
        <v>5825</v>
      </c>
      <c r="D60">
        <v>11.083</v>
      </c>
      <c r="E60">
        <v>16224.883789</v>
      </c>
      <c r="F60">
        <f t="shared" si="0"/>
        <v>1</v>
      </c>
      <c r="G60">
        <f t="shared" si="1"/>
        <v>25</v>
      </c>
      <c r="H60">
        <f t="shared" si="2"/>
        <v>-24</v>
      </c>
    </row>
    <row r="61" spans="1:8" x14ac:dyDescent="0.25">
      <c r="A61">
        <f t="shared" si="3"/>
        <v>5901</v>
      </c>
      <c r="B61">
        <v>5900</v>
      </c>
      <c r="C61">
        <f t="shared" si="4"/>
        <v>5925.9999999999991</v>
      </c>
      <c r="D61">
        <v>11.183999999999999</v>
      </c>
      <c r="E61">
        <v>16324.880859000001</v>
      </c>
      <c r="F61">
        <f t="shared" si="0"/>
        <v>1</v>
      </c>
      <c r="G61">
        <f t="shared" si="1"/>
        <v>25.999999999999091</v>
      </c>
      <c r="H61">
        <f t="shared" si="2"/>
        <v>-24.999999999999091</v>
      </c>
    </row>
    <row r="62" spans="1:8" x14ac:dyDescent="0.25">
      <c r="A62">
        <f t="shared" si="3"/>
        <v>6001.001952999999</v>
      </c>
      <c r="B62">
        <v>6000</v>
      </c>
      <c r="C62">
        <f t="shared" si="4"/>
        <v>6002</v>
      </c>
      <c r="D62">
        <v>11.26</v>
      </c>
      <c r="E62">
        <v>16424.880859000001</v>
      </c>
      <c r="F62">
        <f t="shared" si="0"/>
        <v>1.0019529999990482</v>
      </c>
      <c r="G62">
        <f t="shared" si="1"/>
        <v>2</v>
      </c>
      <c r="H62">
        <f t="shared" si="2"/>
        <v>-0.99804700000095181</v>
      </c>
    </row>
    <row r="63" spans="1:8" x14ac:dyDescent="0.25">
      <c r="A63">
        <f t="shared" si="3"/>
        <v>6100.998047000001</v>
      </c>
      <c r="B63">
        <v>6100</v>
      </c>
      <c r="C63">
        <f t="shared" si="4"/>
        <v>6129</v>
      </c>
      <c r="D63">
        <v>11.387</v>
      </c>
      <c r="E63">
        <v>16524.882812</v>
      </c>
      <c r="F63">
        <f t="shared" si="0"/>
        <v>0.99804700000095181</v>
      </c>
      <c r="G63">
        <f t="shared" si="1"/>
        <v>29</v>
      </c>
      <c r="H63">
        <f t="shared" si="2"/>
        <v>-28.001952999999048</v>
      </c>
    </row>
    <row r="64" spans="1:8" x14ac:dyDescent="0.25">
      <c r="A64">
        <f t="shared" si="3"/>
        <v>6201.001952999999</v>
      </c>
      <c r="B64">
        <v>6200</v>
      </c>
      <c r="C64">
        <f t="shared" si="4"/>
        <v>6194.9999999999991</v>
      </c>
      <c r="D64">
        <v>11.452999999999999</v>
      </c>
      <c r="E64">
        <v>16624.878906000002</v>
      </c>
      <c r="F64">
        <f t="shared" si="0"/>
        <v>1.0019529999990482</v>
      </c>
      <c r="G64">
        <f t="shared" si="1"/>
        <v>-5.0000000000009095</v>
      </c>
      <c r="H64">
        <f t="shared" si="2"/>
        <v>6.0019529999999577</v>
      </c>
    </row>
    <row r="65" spans="1:8" x14ac:dyDescent="0.25">
      <c r="A65">
        <f t="shared" si="3"/>
        <v>6301.001952999999</v>
      </c>
      <c r="B65">
        <v>6300</v>
      </c>
      <c r="C65">
        <f t="shared" si="4"/>
        <v>6300</v>
      </c>
      <c r="D65">
        <v>11.558</v>
      </c>
      <c r="E65">
        <v>16724.882812</v>
      </c>
      <c r="F65">
        <f t="shared" si="0"/>
        <v>1.0019529999990482</v>
      </c>
      <c r="G65">
        <f t="shared" si="1"/>
        <v>0</v>
      </c>
      <c r="H65">
        <f t="shared" si="2"/>
        <v>1.0019529999990482</v>
      </c>
    </row>
    <row r="66" spans="1:8" x14ac:dyDescent="0.25">
      <c r="A66">
        <f t="shared" si="3"/>
        <v>6401.001952999999</v>
      </c>
      <c r="B66">
        <v>6400</v>
      </c>
      <c r="C66">
        <f t="shared" si="4"/>
        <v>6395.0000000000009</v>
      </c>
      <c r="D66">
        <v>11.653</v>
      </c>
      <c r="E66">
        <v>16824.882812</v>
      </c>
      <c r="F66">
        <f t="shared" si="0"/>
        <v>1.0019529999990482</v>
      </c>
      <c r="G66">
        <f t="shared" si="1"/>
        <v>-4.9999999999990905</v>
      </c>
      <c r="H66">
        <f t="shared" si="2"/>
        <v>6.0019529999981387</v>
      </c>
    </row>
    <row r="67" spans="1:8" x14ac:dyDescent="0.25">
      <c r="A67">
        <f t="shared" si="3"/>
        <v>6501</v>
      </c>
      <c r="B67">
        <v>6500</v>
      </c>
      <c r="C67">
        <f t="shared" si="4"/>
        <v>6499</v>
      </c>
      <c r="D67">
        <v>11.757</v>
      </c>
      <c r="E67">
        <v>16924.882812</v>
      </c>
      <c r="F67">
        <f t="shared" ref="F67:F130" si="5">A67-B67</f>
        <v>1</v>
      </c>
      <c r="G67">
        <f t="shared" ref="G67:G130" si="6">C67-B67</f>
        <v>-1</v>
      </c>
      <c r="H67">
        <f t="shared" ref="H67:H130" si="7">A67-C67</f>
        <v>2</v>
      </c>
    </row>
    <row r="68" spans="1:8" x14ac:dyDescent="0.25">
      <c r="A68">
        <f t="shared" ref="A68:A131" si="8">E69-$E$3</f>
        <v>6601.001952999999</v>
      </c>
      <c r="B68">
        <v>6600</v>
      </c>
      <c r="C68">
        <f t="shared" ref="C68:C131" si="9">(D68-$D$2)*1000</f>
        <v>6595</v>
      </c>
      <c r="D68">
        <v>11.853</v>
      </c>
      <c r="E68">
        <v>17024.880859000001</v>
      </c>
      <c r="F68">
        <f t="shared" si="5"/>
        <v>1.0019529999990482</v>
      </c>
      <c r="G68">
        <f t="shared" si="6"/>
        <v>-5</v>
      </c>
      <c r="H68">
        <f t="shared" si="7"/>
        <v>6.0019529999990482</v>
      </c>
    </row>
    <row r="69" spans="1:8" x14ac:dyDescent="0.25">
      <c r="A69">
        <f t="shared" si="8"/>
        <v>6701</v>
      </c>
      <c r="B69">
        <v>6700</v>
      </c>
      <c r="C69">
        <f t="shared" si="9"/>
        <v>6694.9999999999991</v>
      </c>
      <c r="D69">
        <v>11.952999999999999</v>
      </c>
      <c r="E69">
        <v>17124.882812</v>
      </c>
      <c r="F69">
        <f t="shared" si="5"/>
        <v>1</v>
      </c>
      <c r="G69">
        <f t="shared" si="6"/>
        <v>-5.0000000000009095</v>
      </c>
      <c r="H69">
        <f t="shared" si="7"/>
        <v>6.0000000000009095</v>
      </c>
    </row>
    <row r="70" spans="1:8" x14ac:dyDescent="0.25">
      <c r="A70">
        <f t="shared" si="8"/>
        <v>6801</v>
      </c>
      <c r="B70">
        <v>6800</v>
      </c>
      <c r="C70">
        <f t="shared" si="9"/>
        <v>6795.0000000000009</v>
      </c>
      <c r="D70">
        <v>12.053000000000001</v>
      </c>
      <c r="E70">
        <v>17224.880859000001</v>
      </c>
      <c r="F70">
        <f t="shared" si="5"/>
        <v>1</v>
      </c>
      <c r="G70">
        <f t="shared" si="6"/>
        <v>-4.9999999999990905</v>
      </c>
      <c r="H70">
        <f t="shared" si="7"/>
        <v>5.9999999999990905</v>
      </c>
    </row>
    <row r="71" spans="1:8" x14ac:dyDescent="0.25">
      <c r="A71">
        <f t="shared" si="8"/>
        <v>6901.001952999999</v>
      </c>
      <c r="B71">
        <v>6900</v>
      </c>
      <c r="C71">
        <f t="shared" si="9"/>
        <v>6895.0000000000009</v>
      </c>
      <c r="D71">
        <v>12.153</v>
      </c>
      <c r="E71">
        <v>17324.880859000001</v>
      </c>
      <c r="F71">
        <f t="shared" si="5"/>
        <v>1.0019529999990482</v>
      </c>
      <c r="G71">
        <f t="shared" si="6"/>
        <v>-4.9999999999990905</v>
      </c>
      <c r="H71">
        <f t="shared" si="7"/>
        <v>6.0019529999981387</v>
      </c>
    </row>
    <row r="72" spans="1:8" x14ac:dyDescent="0.25">
      <c r="A72">
        <f t="shared" si="8"/>
        <v>7001</v>
      </c>
      <c r="B72">
        <v>7000</v>
      </c>
      <c r="C72">
        <f t="shared" si="9"/>
        <v>6995</v>
      </c>
      <c r="D72">
        <v>12.253</v>
      </c>
      <c r="E72">
        <v>17424.882812</v>
      </c>
      <c r="F72">
        <f t="shared" si="5"/>
        <v>1</v>
      </c>
      <c r="G72">
        <f t="shared" si="6"/>
        <v>-5</v>
      </c>
      <c r="H72">
        <f t="shared" si="7"/>
        <v>6</v>
      </c>
    </row>
    <row r="73" spans="1:8" x14ac:dyDescent="0.25">
      <c r="A73">
        <f t="shared" si="8"/>
        <v>7100.998047000001</v>
      </c>
      <c r="B73">
        <v>7100</v>
      </c>
      <c r="C73">
        <f t="shared" si="9"/>
        <v>7098.9999999999991</v>
      </c>
      <c r="D73">
        <v>12.356999999999999</v>
      </c>
      <c r="E73">
        <v>17524.880859000001</v>
      </c>
      <c r="F73">
        <f t="shared" si="5"/>
        <v>0.99804700000095181</v>
      </c>
      <c r="G73">
        <f t="shared" si="6"/>
        <v>-1.0000000000009095</v>
      </c>
      <c r="H73">
        <f t="shared" si="7"/>
        <v>1.9980470000018613</v>
      </c>
    </row>
    <row r="74" spans="1:8" x14ac:dyDescent="0.25">
      <c r="A74">
        <f t="shared" si="8"/>
        <v>7201</v>
      </c>
      <c r="B74">
        <v>7200</v>
      </c>
      <c r="C74">
        <f t="shared" si="9"/>
        <v>7194.9999999999991</v>
      </c>
      <c r="D74">
        <v>12.452999999999999</v>
      </c>
      <c r="E74">
        <v>17624.878906000002</v>
      </c>
      <c r="F74">
        <f t="shared" si="5"/>
        <v>1</v>
      </c>
      <c r="G74">
        <f t="shared" si="6"/>
        <v>-5.0000000000009095</v>
      </c>
      <c r="H74">
        <f t="shared" si="7"/>
        <v>6.0000000000009095</v>
      </c>
    </row>
    <row r="75" spans="1:8" x14ac:dyDescent="0.25">
      <c r="A75">
        <f t="shared" si="8"/>
        <v>7301.0039069999984</v>
      </c>
      <c r="B75">
        <v>7300</v>
      </c>
      <c r="C75">
        <f t="shared" si="9"/>
        <v>7295.0000000000009</v>
      </c>
      <c r="D75">
        <v>12.553000000000001</v>
      </c>
      <c r="E75">
        <v>17724.880859000001</v>
      </c>
      <c r="F75">
        <f t="shared" si="5"/>
        <v>1.0039069999984349</v>
      </c>
      <c r="G75">
        <f t="shared" si="6"/>
        <v>-4.9999999999990905</v>
      </c>
      <c r="H75">
        <f t="shared" si="7"/>
        <v>6.0039069999975254</v>
      </c>
    </row>
    <row r="76" spans="1:8" x14ac:dyDescent="0.25">
      <c r="A76">
        <f t="shared" si="8"/>
        <v>7401</v>
      </c>
      <c r="B76">
        <v>7400</v>
      </c>
      <c r="C76">
        <f t="shared" si="9"/>
        <v>7395.0000000000009</v>
      </c>
      <c r="D76">
        <v>12.653</v>
      </c>
      <c r="E76">
        <v>17824.884765999999</v>
      </c>
      <c r="F76">
        <f t="shared" si="5"/>
        <v>1</v>
      </c>
      <c r="G76">
        <f t="shared" si="6"/>
        <v>-4.9999999999990905</v>
      </c>
      <c r="H76">
        <f t="shared" si="7"/>
        <v>5.9999999999990905</v>
      </c>
    </row>
    <row r="77" spans="1:8" x14ac:dyDescent="0.25">
      <c r="A77">
        <f t="shared" si="8"/>
        <v>7501</v>
      </c>
      <c r="B77">
        <v>7500</v>
      </c>
      <c r="C77">
        <f t="shared" si="9"/>
        <v>7495</v>
      </c>
      <c r="D77">
        <v>12.753</v>
      </c>
      <c r="E77">
        <v>17924.880859000001</v>
      </c>
      <c r="F77">
        <f t="shared" si="5"/>
        <v>1</v>
      </c>
      <c r="G77">
        <f t="shared" si="6"/>
        <v>-5</v>
      </c>
      <c r="H77">
        <f t="shared" si="7"/>
        <v>6</v>
      </c>
    </row>
    <row r="78" spans="1:8" x14ac:dyDescent="0.25">
      <c r="A78">
        <f t="shared" si="8"/>
        <v>7601.001952999999</v>
      </c>
      <c r="B78">
        <v>7600</v>
      </c>
      <c r="C78">
        <f t="shared" si="9"/>
        <v>7595</v>
      </c>
      <c r="D78">
        <v>12.853</v>
      </c>
      <c r="E78">
        <v>18024.880859000001</v>
      </c>
      <c r="F78">
        <f t="shared" si="5"/>
        <v>1.0019529999990482</v>
      </c>
      <c r="G78">
        <f t="shared" si="6"/>
        <v>-5</v>
      </c>
      <c r="H78">
        <f t="shared" si="7"/>
        <v>6.0019529999990482</v>
      </c>
    </row>
    <row r="79" spans="1:8" x14ac:dyDescent="0.25">
      <c r="A79">
        <f t="shared" si="8"/>
        <v>7701</v>
      </c>
      <c r="B79">
        <v>7700</v>
      </c>
      <c r="C79">
        <f t="shared" si="9"/>
        <v>7699.0000000000009</v>
      </c>
      <c r="D79">
        <v>12.957000000000001</v>
      </c>
      <c r="E79">
        <v>18124.882812</v>
      </c>
      <c r="F79">
        <f t="shared" si="5"/>
        <v>1</v>
      </c>
      <c r="G79">
        <f t="shared" si="6"/>
        <v>-0.99999999999909051</v>
      </c>
      <c r="H79">
        <f t="shared" si="7"/>
        <v>1.9999999999990905</v>
      </c>
    </row>
    <row r="80" spans="1:8" x14ac:dyDescent="0.25">
      <c r="A80">
        <f t="shared" si="8"/>
        <v>7801</v>
      </c>
      <c r="B80">
        <v>7800</v>
      </c>
      <c r="C80">
        <f t="shared" si="9"/>
        <v>7799</v>
      </c>
      <c r="D80">
        <v>13.057</v>
      </c>
      <c r="E80">
        <v>18224.880859000001</v>
      </c>
      <c r="F80">
        <f t="shared" si="5"/>
        <v>1</v>
      </c>
      <c r="G80">
        <f t="shared" si="6"/>
        <v>-1</v>
      </c>
      <c r="H80">
        <f t="shared" si="7"/>
        <v>2</v>
      </c>
    </row>
    <row r="81" spans="1:8" x14ac:dyDescent="0.25">
      <c r="A81">
        <f t="shared" si="8"/>
        <v>7900.998047000001</v>
      </c>
      <c r="B81">
        <v>7900</v>
      </c>
      <c r="C81">
        <f t="shared" si="9"/>
        <v>7895.0000000000009</v>
      </c>
      <c r="D81">
        <v>13.153</v>
      </c>
      <c r="E81">
        <v>18324.880859000001</v>
      </c>
      <c r="F81">
        <f t="shared" si="5"/>
        <v>0.99804700000095181</v>
      </c>
      <c r="G81">
        <f t="shared" si="6"/>
        <v>-4.9999999999990905</v>
      </c>
      <c r="H81">
        <f t="shared" si="7"/>
        <v>5.9980470000000423</v>
      </c>
    </row>
    <row r="82" spans="1:8" x14ac:dyDescent="0.25">
      <c r="A82">
        <f t="shared" si="8"/>
        <v>8001</v>
      </c>
      <c r="B82">
        <v>8000</v>
      </c>
      <c r="C82">
        <f t="shared" si="9"/>
        <v>7995</v>
      </c>
      <c r="D82">
        <v>13.253</v>
      </c>
      <c r="E82">
        <v>18424.878906000002</v>
      </c>
      <c r="F82">
        <f t="shared" si="5"/>
        <v>1</v>
      </c>
      <c r="G82">
        <f t="shared" si="6"/>
        <v>-5</v>
      </c>
      <c r="H82">
        <f t="shared" si="7"/>
        <v>6</v>
      </c>
    </row>
    <row r="83" spans="1:8" x14ac:dyDescent="0.25">
      <c r="A83">
        <f t="shared" si="8"/>
        <v>8100.998047000001</v>
      </c>
      <c r="B83">
        <v>8100</v>
      </c>
      <c r="C83">
        <f t="shared" si="9"/>
        <v>8094.9999999999991</v>
      </c>
      <c r="D83">
        <v>13.353</v>
      </c>
      <c r="E83">
        <v>18524.880859000001</v>
      </c>
      <c r="F83">
        <f t="shared" si="5"/>
        <v>0.99804700000095181</v>
      </c>
      <c r="G83">
        <f t="shared" si="6"/>
        <v>-5.0000000000009095</v>
      </c>
      <c r="H83">
        <f t="shared" si="7"/>
        <v>5.9980470000018613</v>
      </c>
    </row>
    <row r="84" spans="1:8" x14ac:dyDescent="0.25">
      <c r="A84">
        <f t="shared" si="8"/>
        <v>8200.998047000001</v>
      </c>
      <c r="B84">
        <v>8200</v>
      </c>
      <c r="C84">
        <f t="shared" si="9"/>
        <v>8195</v>
      </c>
      <c r="D84">
        <v>13.452999999999999</v>
      </c>
      <c r="E84">
        <v>18624.878906000002</v>
      </c>
      <c r="F84">
        <f t="shared" si="5"/>
        <v>0.99804700000095181</v>
      </c>
      <c r="G84">
        <f t="shared" si="6"/>
        <v>-5</v>
      </c>
      <c r="H84">
        <f t="shared" si="7"/>
        <v>5.9980470000009518</v>
      </c>
    </row>
    <row r="85" spans="1:8" x14ac:dyDescent="0.25">
      <c r="A85">
        <f t="shared" si="8"/>
        <v>8301</v>
      </c>
      <c r="B85">
        <v>8300</v>
      </c>
      <c r="C85">
        <f t="shared" si="9"/>
        <v>8295.0000000000018</v>
      </c>
      <c r="D85">
        <v>13.553000000000001</v>
      </c>
      <c r="E85">
        <v>18724.878906000002</v>
      </c>
      <c r="F85">
        <f t="shared" si="5"/>
        <v>1</v>
      </c>
      <c r="G85">
        <f t="shared" si="6"/>
        <v>-4.999999999998181</v>
      </c>
      <c r="H85">
        <f t="shared" si="7"/>
        <v>5.999999999998181</v>
      </c>
    </row>
    <row r="86" spans="1:8" x14ac:dyDescent="0.25">
      <c r="A86">
        <f t="shared" si="8"/>
        <v>8400.998047000001</v>
      </c>
      <c r="B86">
        <v>8400</v>
      </c>
      <c r="C86">
        <f t="shared" si="9"/>
        <v>8395</v>
      </c>
      <c r="D86">
        <v>13.653</v>
      </c>
      <c r="E86">
        <v>18824.880859000001</v>
      </c>
      <c r="F86">
        <f t="shared" si="5"/>
        <v>0.99804700000095181</v>
      </c>
      <c r="G86">
        <f t="shared" si="6"/>
        <v>-5</v>
      </c>
      <c r="H86">
        <f t="shared" si="7"/>
        <v>5.9980470000009518</v>
      </c>
    </row>
    <row r="87" spans="1:8" x14ac:dyDescent="0.25">
      <c r="A87">
        <f t="shared" si="8"/>
        <v>8500.9960939999983</v>
      </c>
      <c r="B87">
        <v>8500</v>
      </c>
      <c r="C87">
        <f t="shared" si="9"/>
        <v>8495.0000000000018</v>
      </c>
      <c r="D87">
        <v>13.753</v>
      </c>
      <c r="E87">
        <v>18924.878906000002</v>
      </c>
      <c r="F87">
        <f t="shared" si="5"/>
        <v>0.99609399999826564</v>
      </c>
      <c r="G87">
        <f t="shared" si="6"/>
        <v>-4.999999999998181</v>
      </c>
      <c r="H87">
        <f t="shared" si="7"/>
        <v>5.9960939999964467</v>
      </c>
    </row>
    <row r="88" spans="1:8" x14ac:dyDescent="0.25">
      <c r="A88">
        <f t="shared" si="8"/>
        <v>8600.9960939999983</v>
      </c>
      <c r="B88">
        <v>8600</v>
      </c>
      <c r="C88">
        <f t="shared" si="9"/>
        <v>8599</v>
      </c>
      <c r="D88">
        <v>13.856999999999999</v>
      </c>
      <c r="E88">
        <v>19024.876952999999</v>
      </c>
      <c r="F88">
        <f t="shared" si="5"/>
        <v>0.99609399999826564</v>
      </c>
      <c r="G88">
        <f t="shared" si="6"/>
        <v>-1</v>
      </c>
      <c r="H88">
        <f t="shared" si="7"/>
        <v>1.9960939999982656</v>
      </c>
    </row>
    <row r="89" spans="1:8" x14ac:dyDescent="0.25">
      <c r="A89">
        <f t="shared" si="8"/>
        <v>8701.0039069999984</v>
      </c>
      <c r="B89">
        <v>8700</v>
      </c>
      <c r="C89">
        <f t="shared" si="9"/>
        <v>8695</v>
      </c>
      <c r="D89">
        <v>13.952999999999999</v>
      </c>
      <c r="E89">
        <v>19124.876952999999</v>
      </c>
      <c r="F89">
        <f t="shared" si="5"/>
        <v>1.0039069999984349</v>
      </c>
      <c r="G89">
        <f t="shared" si="6"/>
        <v>-5</v>
      </c>
      <c r="H89">
        <f t="shared" si="7"/>
        <v>6.0039069999984349</v>
      </c>
    </row>
    <row r="90" spans="1:8" x14ac:dyDescent="0.25">
      <c r="A90">
        <f t="shared" si="8"/>
        <v>8801.001952999999</v>
      </c>
      <c r="B90">
        <v>8800</v>
      </c>
      <c r="C90">
        <f t="shared" si="9"/>
        <v>8795.0000000000018</v>
      </c>
      <c r="D90">
        <v>14.053000000000001</v>
      </c>
      <c r="E90">
        <v>19224.884765999999</v>
      </c>
      <c r="F90">
        <f t="shared" si="5"/>
        <v>1.0019529999990482</v>
      </c>
      <c r="G90">
        <f t="shared" si="6"/>
        <v>-4.999999999998181</v>
      </c>
      <c r="H90">
        <f t="shared" si="7"/>
        <v>6.0019529999972292</v>
      </c>
    </row>
    <row r="91" spans="1:8" x14ac:dyDescent="0.25">
      <c r="A91">
        <f t="shared" si="8"/>
        <v>8900.998047000001</v>
      </c>
      <c r="B91">
        <v>8900</v>
      </c>
      <c r="C91">
        <f t="shared" si="9"/>
        <v>8895</v>
      </c>
      <c r="D91">
        <v>14.153</v>
      </c>
      <c r="E91">
        <v>19324.882812</v>
      </c>
      <c r="F91">
        <f t="shared" si="5"/>
        <v>0.99804700000095181</v>
      </c>
      <c r="G91">
        <f t="shared" si="6"/>
        <v>-5</v>
      </c>
      <c r="H91">
        <f t="shared" si="7"/>
        <v>5.9980470000009518</v>
      </c>
    </row>
    <row r="92" spans="1:8" x14ac:dyDescent="0.25">
      <c r="A92">
        <f t="shared" si="8"/>
        <v>9001</v>
      </c>
      <c r="B92">
        <v>9000</v>
      </c>
      <c r="C92">
        <f t="shared" si="9"/>
        <v>8995.0000000000018</v>
      </c>
      <c r="D92">
        <v>14.253</v>
      </c>
      <c r="E92">
        <v>19424.878906000002</v>
      </c>
      <c r="F92">
        <f t="shared" si="5"/>
        <v>1</v>
      </c>
      <c r="G92">
        <f t="shared" si="6"/>
        <v>-4.999999999998181</v>
      </c>
      <c r="H92">
        <f t="shared" si="7"/>
        <v>5.999999999998181</v>
      </c>
    </row>
    <row r="93" spans="1:8" x14ac:dyDescent="0.25">
      <c r="A93">
        <f t="shared" si="8"/>
        <v>9100.9941409999992</v>
      </c>
      <c r="B93">
        <v>9100</v>
      </c>
      <c r="C93">
        <f t="shared" si="9"/>
        <v>9094.9999999999982</v>
      </c>
      <c r="D93">
        <v>14.353</v>
      </c>
      <c r="E93">
        <v>19524.880859000001</v>
      </c>
      <c r="F93">
        <f t="shared" si="5"/>
        <v>0.99414099999921746</v>
      </c>
      <c r="G93">
        <f t="shared" si="6"/>
        <v>-5.000000000001819</v>
      </c>
      <c r="H93">
        <f t="shared" si="7"/>
        <v>5.9941410000010364</v>
      </c>
    </row>
    <row r="94" spans="1:8" x14ac:dyDescent="0.25">
      <c r="A94">
        <f t="shared" si="8"/>
        <v>9201.015625</v>
      </c>
      <c r="B94">
        <v>9200</v>
      </c>
      <c r="C94">
        <f t="shared" si="9"/>
        <v>9195</v>
      </c>
      <c r="D94">
        <v>14.452999999999999</v>
      </c>
      <c r="E94">
        <v>19624.875</v>
      </c>
      <c r="F94">
        <f t="shared" si="5"/>
        <v>1.015625</v>
      </c>
      <c r="G94">
        <f t="shared" si="6"/>
        <v>-5</v>
      </c>
      <c r="H94">
        <f t="shared" si="7"/>
        <v>6.015625</v>
      </c>
    </row>
    <row r="95" spans="1:8" x14ac:dyDescent="0.25">
      <c r="A95">
        <f t="shared" si="8"/>
        <v>9301.001952999999</v>
      </c>
      <c r="B95">
        <v>9300</v>
      </c>
      <c r="C95">
        <f t="shared" si="9"/>
        <v>9295.0000000000018</v>
      </c>
      <c r="D95">
        <v>14.553000000000001</v>
      </c>
      <c r="E95">
        <v>19724.896484000001</v>
      </c>
      <c r="F95">
        <f t="shared" si="5"/>
        <v>1.0019529999990482</v>
      </c>
      <c r="G95">
        <f t="shared" si="6"/>
        <v>-4.999999999998181</v>
      </c>
      <c r="H95">
        <f t="shared" si="7"/>
        <v>6.0019529999972292</v>
      </c>
    </row>
    <row r="96" spans="1:8" x14ac:dyDescent="0.25">
      <c r="A96">
        <f t="shared" si="8"/>
        <v>9401.001952999999</v>
      </c>
      <c r="B96">
        <v>9400</v>
      </c>
      <c r="C96">
        <f t="shared" si="9"/>
        <v>9395</v>
      </c>
      <c r="D96">
        <v>14.653</v>
      </c>
      <c r="E96">
        <v>19824.882812</v>
      </c>
      <c r="F96">
        <f t="shared" si="5"/>
        <v>1.0019529999990482</v>
      </c>
      <c r="G96">
        <f t="shared" si="6"/>
        <v>-5</v>
      </c>
      <c r="H96">
        <f t="shared" si="7"/>
        <v>6.0019529999990482</v>
      </c>
    </row>
    <row r="97" spans="1:8" x14ac:dyDescent="0.25">
      <c r="A97">
        <f t="shared" si="8"/>
        <v>9501</v>
      </c>
      <c r="B97">
        <v>9500</v>
      </c>
      <c r="C97">
        <f t="shared" si="9"/>
        <v>9501.0000000000018</v>
      </c>
      <c r="D97">
        <v>14.759</v>
      </c>
      <c r="E97">
        <v>19924.882812</v>
      </c>
      <c r="F97">
        <f t="shared" si="5"/>
        <v>1</v>
      </c>
      <c r="G97">
        <f t="shared" si="6"/>
        <v>1.000000000001819</v>
      </c>
      <c r="H97">
        <f t="shared" si="7"/>
        <v>0</v>
      </c>
    </row>
    <row r="98" spans="1:8" x14ac:dyDescent="0.25">
      <c r="A98">
        <f t="shared" si="8"/>
        <v>9601.001952999999</v>
      </c>
      <c r="B98">
        <v>9600</v>
      </c>
      <c r="C98">
        <f t="shared" si="9"/>
        <v>9594.9999999999982</v>
      </c>
      <c r="D98">
        <v>14.853</v>
      </c>
      <c r="E98">
        <v>20024.880859000001</v>
      </c>
      <c r="F98">
        <f t="shared" si="5"/>
        <v>1.0019529999990482</v>
      </c>
      <c r="G98">
        <f t="shared" si="6"/>
        <v>-5.000000000001819</v>
      </c>
      <c r="H98">
        <f t="shared" si="7"/>
        <v>6.0019530000008672</v>
      </c>
    </row>
    <row r="99" spans="1:8" x14ac:dyDescent="0.25">
      <c r="A99">
        <f t="shared" si="8"/>
        <v>9700.9941409999992</v>
      </c>
      <c r="B99">
        <v>9700</v>
      </c>
      <c r="C99">
        <f t="shared" si="9"/>
        <v>9695</v>
      </c>
      <c r="D99">
        <v>14.952999999999999</v>
      </c>
      <c r="E99">
        <v>20124.882812</v>
      </c>
      <c r="F99">
        <f t="shared" si="5"/>
        <v>0.99414099999921746</v>
      </c>
      <c r="G99">
        <f t="shared" si="6"/>
        <v>-5</v>
      </c>
      <c r="H99">
        <f t="shared" si="7"/>
        <v>5.9941409999992175</v>
      </c>
    </row>
    <row r="100" spans="1:8" x14ac:dyDescent="0.25">
      <c r="A100">
        <f t="shared" si="8"/>
        <v>9801.0097659999992</v>
      </c>
      <c r="B100">
        <v>9800</v>
      </c>
      <c r="C100">
        <f t="shared" si="9"/>
        <v>9795.0000000000018</v>
      </c>
      <c r="D100">
        <v>15.053000000000001</v>
      </c>
      <c r="E100">
        <v>20224.875</v>
      </c>
      <c r="F100">
        <f t="shared" si="5"/>
        <v>1.0097659999992175</v>
      </c>
      <c r="G100">
        <f t="shared" si="6"/>
        <v>-4.999999999998181</v>
      </c>
      <c r="H100">
        <f t="shared" si="7"/>
        <v>6.0097659999973985</v>
      </c>
    </row>
    <row r="101" spans="1:8" x14ac:dyDescent="0.25">
      <c r="A101">
        <f t="shared" si="8"/>
        <v>9902.0058599999975</v>
      </c>
      <c r="B101">
        <v>9900</v>
      </c>
      <c r="C101">
        <f t="shared" si="9"/>
        <v>9875</v>
      </c>
      <c r="D101">
        <v>15.132999999999999</v>
      </c>
      <c r="E101">
        <v>20324.890625</v>
      </c>
      <c r="F101">
        <f t="shared" si="5"/>
        <v>2.0058599999974831</v>
      </c>
      <c r="G101">
        <f t="shared" si="6"/>
        <v>-25</v>
      </c>
      <c r="H101">
        <f t="shared" si="7"/>
        <v>27.005859999997483</v>
      </c>
    </row>
    <row r="102" spans="1:8" x14ac:dyDescent="0.25">
      <c r="A102">
        <f t="shared" si="8"/>
        <v>10001.001952999999</v>
      </c>
      <c r="B102">
        <v>10000</v>
      </c>
      <c r="C102">
        <f t="shared" si="9"/>
        <v>10000</v>
      </c>
      <c r="D102">
        <v>15.257999999999999</v>
      </c>
      <c r="E102">
        <v>20425.886718999998</v>
      </c>
      <c r="F102">
        <f t="shared" si="5"/>
        <v>1.0019529999990482</v>
      </c>
      <c r="G102">
        <f t="shared" si="6"/>
        <v>0</v>
      </c>
      <c r="H102">
        <f t="shared" si="7"/>
        <v>1.0019529999990482</v>
      </c>
    </row>
    <row r="103" spans="1:8" x14ac:dyDescent="0.25">
      <c r="A103">
        <f t="shared" si="8"/>
        <v>10099.998047000001</v>
      </c>
      <c r="B103">
        <v>10100</v>
      </c>
      <c r="C103">
        <f t="shared" si="9"/>
        <v>10101</v>
      </c>
      <c r="D103">
        <v>15.359</v>
      </c>
      <c r="E103">
        <v>20524.882812</v>
      </c>
      <c r="F103">
        <f t="shared" si="5"/>
        <v>-1.9529999990481883E-3</v>
      </c>
      <c r="G103">
        <f t="shared" si="6"/>
        <v>1</v>
      </c>
      <c r="H103">
        <f t="shared" si="7"/>
        <v>-1.0019529999990482</v>
      </c>
    </row>
    <row r="104" spans="1:8" x14ac:dyDescent="0.25">
      <c r="A104">
        <f t="shared" si="8"/>
        <v>10201</v>
      </c>
      <c r="B104">
        <v>10200</v>
      </c>
      <c r="C104">
        <f t="shared" si="9"/>
        <v>10200</v>
      </c>
      <c r="D104">
        <v>15.458</v>
      </c>
      <c r="E104">
        <v>20623.878906000002</v>
      </c>
      <c r="F104">
        <f t="shared" si="5"/>
        <v>1</v>
      </c>
      <c r="G104">
        <f t="shared" si="6"/>
        <v>0</v>
      </c>
      <c r="H104">
        <f t="shared" si="7"/>
        <v>1</v>
      </c>
    </row>
    <row r="105" spans="1:8" x14ac:dyDescent="0.25">
      <c r="A105">
        <f t="shared" si="8"/>
        <v>10301.003906999998</v>
      </c>
      <c r="B105">
        <v>10300</v>
      </c>
      <c r="C105">
        <f t="shared" si="9"/>
        <v>10300</v>
      </c>
      <c r="D105">
        <v>15.558</v>
      </c>
      <c r="E105">
        <v>20724.880859000001</v>
      </c>
      <c r="F105">
        <f t="shared" si="5"/>
        <v>1.0039069999984349</v>
      </c>
      <c r="G105">
        <f t="shared" si="6"/>
        <v>0</v>
      </c>
      <c r="H105">
        <f t="shared" si="7"/>
        <v>1.0039069999984349</v>
      </c>
    </row>
    <row r="106" spans="1:8" x14ac:dyDescent="0.25">
      <c r="A106">
        <f t="shared" si="8"/>
        <v>10401.005859999997</v>
      </c>
      <c r="B106">
        <v>10400</v>
      </c>
      <c r="C106">
        <f t="shared" si="9"/>
        <v>10399.999999999998</v>
      </c>
      <c r="D106">
        <v>15.657999999999999</v>
      </c>
      <c r="E106">
        <v>20824.884765999999</v>
      </c>
      <c r="F106">
        <f t="shared" si="5"/>
        <v>1.0058599999974831</v>
      </c>
      <c r="G106">
        <f t="shared" si="6"/>
        <v>0</v>
      </c>
      <c r="H106">
        <f t="shared" si="7"/>
        <v>1.0058599999993021</v>
      </c>
    </row>
    <row r="107" spans="1:8" x14ac:dyDescent="0.25">
      <c r="A107">
        <f t="shared" si="8"/>
        <v>10501.001952999999</v>
      </c>
      <c r="B107">
        <v>10500</v>
      </c>
      <c r="C107">
        <f t="shared" si="9"/>
        <v>10500</v>
      </c>
      <c r="D107">
        <v>15.757999999999999</v>
      </c>
      <c r="E107">
        <v>20924.886718999998</v>
      </c>
      <c r="F107">
        <f t="shared" si="5"/>
        <v>1.0019529999990482</v>
      </c>
      <c r="G107">
        <f t="shared" si="6"/>
        <v>0</v>
      </c>
      <c r="H107">
        <f t="shared" si="7"/>
        <v>1.0019529999990482</v>
      </c>
    </row>
    <row r="108" spans="1:8" x14ac:dyDescent="0.25">
      <c r="A108">
        <f t="shared" si="8"/>
        <v>10601.001952999999</v>
      </c>
      <c r="B108">
        <v>10600</v>
      </c>
      <c r="C108">
        <f t="shared" si="9"/>
        <v>10601</v>
      </c>
      <c r="D108">
        <v>15.859</v>
      </c>
      <c r="E108">
        <v>21024.882812</v>
      </c>
      <c r="F108">
        <f t="shared" si="5"/>
        <v>1.0019529999990482</v>
      </c>
      <c r="G108">
        <f t="shared" si="6"/>
        <v>1</v>
      </c>
      <c r="H108">
        <f t="shared" si="7"/>
        <v>1.9529999990481883E-3</v>
      </c>
    </row>
    <row r="109" spans="1:8" x14ac:dyDescent="0.25">
      <c r="A109">
        <f t="shared" si="8"/>
        <v>10701.003906999998</v>
      </c>
      <c r="B109">
        <v>10700</v>
      </c>
      <c r="C109">
        <f t="shared" si="9"/>
        <v>10695</v>
      </c>
      <c r="D109">
        <v>15.952999999999999</v>
      </c>
      <c r="E109">
        <v>21124.882812</v>
      </c>
      <c r="F109">
        <f t="shared" si="5"/>
        <v>1.0039069999984349</v>
      </c>
      <c r="G109">
        <f t="shared" si="6"/>
        <v>-5</v>
      </c>
      <c r="H109">
        <f t="shared" si="7"/>
        <v>6.0039069999984349</v>
      </c>
    </row>
    <row r="110" spans="1:8" x14ac:dyDescent="0.25">
      <c r="A110">
        <f t="shared" si="8"/>
        <v>10799.996093999998</v>
      </c>
      <c r="B110">
        <v>10800</v>
      </c>
      <c r="C110">
        <f t="shared" si="9"/>
        <v>10795.000000000002</v>
      </c>
      <c r="D110">
        <v>16.053000000000001</v>
      </c>
      <c r="E110">
        <v>21224.884765999999</v>
      </c>
      <c r="F110">
        <f t="shared" si="5"/>
        <v>-3.9060000017343555E-3</v>
      </c>
      <c r="G110">
        <f t="shared" si="6"/>
        <v>-4.999999999998181</v>
      </c>
      <c r="H110">
        <f t="shared" si="7"/>
        <v>4.9960939999964467</v>
      </c>
    </row>
    <row r="111" spans="1:8" x14ac:dyDescent="0.25">
      <c r="A111">
        <f t="shared" si="8"/>
        <v>10900.001952999999</v>
      </c>
      <c r="B111">
        <v>10900</v>
      </c>
      <c r="C111">
        <f t="shared" si="9"/>
        <v>10901</v>
      </c>
      <c r="D111">
        <v>16.158999999999999</v>
      </c>
      <c r="E111">
        <v>21323.876952999999</v>
      </c>
      <c r="F111">
        <f t="shared" si="5"/>
        <v>1.9529999990481883E-3</v>
      </c>
      <c r="G111">
        <f t="shared" si="6"/>
        <v>1</v>
      </c>
      <c r="H111">
        <f t="shared" si="7"/>
        <v>-0.99804700000095181</v>
      </c>
    </row>
    <row r="112" spans="1:8" x14ac:dyDescent="0.25">
      <c r="A112">
        <f t="shared" si="8"/>
        <v>11001.001952999999</v>
      </c>
      <c r="B112">
        <v>11000</v>
      </c>
      <c r="C112">
        <f t="shared" si="9"/>
        <v>11000</v>
      </c>
      <c r="D112">
        <v>16.257999999999999</v>
      </c>
      <c r="E112">
        <v>21423.882812</v>
      </c>
      <c r="F112">
        <f t="shared" si="5"/>
        <v>1.0019529999990482</v>
      </c>
      <c r="G112">
        <f t="shared" si="6"/>
        <v>0</v>
      </c>
      <c r="H112">
        <f t="shared" si="7"/>
        <v>1.0019529999990482</v>
      </c>
    </row>
    <row r="113" spans="1:8" x14ac:dyDescent="0.25">
      <c r="A113">
        <f t="shared" si="8"/>
        <v>11101.003906999998</v>
      </c>
      <c r="B113">
        <v>11100</v>
      </c>
      <c r="C113">
        <f t="shared" si="9"/>
        <v>11100.000000000002</v>
      </c>
      <c r="D113">
        <v>16.358000000000001</v>
      </c>
      <c r="E113">
        <v>21524.882812</v>
      </c>
      <c r="F113">
        <f t="shared" si="5"/>
        <v>1.0039069999984349</v>
      </c>
      <c r="G113">
        <f t="shared" si="6"/>
        <v>0</v>
      </c>
      <c r="H113">
        <f t="shared" si="7"/>
        <v>1.0039069999966159</v>
      </c>
    </row>
    <row r="114" spans="1:8" x14ac:dyDescent="0.25">
      <c r="A114">
        <f t="shared" si="8"/>
        <v>11200.001952999999</v>
      </c>
      <c r="B114">
        <v>11200</v>
      </c>
      <c r="C114">
        <f t="shared" si="9"/>
        <v>11201</v>
      </c>
      <c r="D114">
        <v>16.459</v>
      </c>
      <c r="E114">
        <v>21624.884765999999</v>
      </c>
      <c r="F114">
        <f t="shared" si="5"/>
        <v>1.9529999990481883E-3</v>
      </c>
      <c r="G114">
        <f t="shared" si="6"/>
        <v>1</v>
      </c>
      <c r="H114">
        <f t="shared" si="7"/>
        <v>-0.99804700000095181</v>
      </c>
    </row>
    <row r="115" spans="1:8" x14ac:dyDescent="0.25">
      <c r="A115">
        <f t="shared" si="8"/>
        <v>11299.998047000001</v>
      </c>
      <c r="B115">
        <v>11300</v>
      </c>
      <c r="C115">
        <f t="shared" si="9"/>
        <v>11300</v>
      </c>
      <c r="D115">
        <v>16.558</v>
      </c>
      <c r="E115">
        <v>21723.882812</v>
      </c>
      <c r="F115">
        <f t="shared" si="5"/>
        <v>-1.9529999990481883E-3</v>
      </c>
      <c r="G115">
        <f t="shared" si="6"/>
        <v>0</v>
      </c>
      <c r="H115">
        <f t="shared" si="7"/>
        <v>-1.9529999990481883E-3</v>
      </c>
    </row>
    <row r="116" spans="1:8" x14ac:dyDescent="0.25">
      <c r="A116">
        <f t="shared" si="8"/>
        <v>11399.998047000001</v>
      </c>
      <c r="B116">
        <v>11400</v>
      </c>
      <c r="C116">
        <f t="shared" si="9"/>
        <v>11400.000000000002</v>
      </c>
      <c r="D116">
        <v>16.658000000000001</v>
      </c>
      <c r="E116">
        <v>21823.878906000002</v>
      </c>
      <c r="F116">
        <f t="shared" si="5"/>
        <v>-1.9529999990481883E-3</v>
      </c>
      <c r="G116">
        <f t="shared" si="6"/>
        <v>0</v>
      </c>
      <c r="H116">
        <f t="shared" si="7"/>
        <v>-1.9530000008671777E-3</v>
      </c>
    </row>
    <row r="117" spans="1:8" x14ac:dyDescent="0.25">
      <c r="A117">
        <f t="shared" si="8"/>
        <v>11500.001952999999</v>
      </c>
      <c r="B117">
        <v>11500</v>
      </c>
      <c r="C117">
        <f t="shared" si="9"/>
        <v>11500</v>
      </c>
      <c r="D117">
        <v>16.757999999999999</v>
      </c>
      <c r="E117">
        <v>21923.878906000002</v>
      </c>
      <c r="F117">
        <f t="shared" si="5"/>
        <v>1.9529999990481883E-3</v>
      </c>
      <c r="G117">
        <f t="shared" si="6"/>
        <v>0</v>
      </c>
      <c r="H117">
        <f t="shared" si="7"/>
        <v>1.9529999990481883E-3</v>
      </c>
    </row>
    <row r="118" spans="1:8" x14ac:dyDescent="0.25">
      <c r="A118">
        <f t="shared" si="8"/>
        <v>11599.998047000001</v>
      </c>
      <c r="B118">
        <v>11600</v>
      </c>
      <c r="C118">
        <f t="shared" si="9"/>
        <v>11600.000000000002</v>
      </c>
      <c r="D118">
        <v>16.858000000000001</v>
      </c>
      <c r="E118">
        <v>22023.882812</v>
      </c>
      <c r="F118">
        <f t="shared" si="5"/>
        <v>-1.9529999990481883E-3</v>
      </c>
      <c r="G118">
        <f t="shared" si="6"/>
        <v>0</v>
      </c>
      <c r="H118">
        <f t="shared" si="7"/>
        <v>-1.9530000008671777E-3</v>
      </c>
    </row>
    <row r="119" spans="1:8" x14ac:dyDescent="0.25">
      <c r="A119">
        <f t="shared" si="8"/>
        <v>11700</v>
      </c>
      <c r="B119">
        <v>11700</v>
      </c>
      <c r="C119">
        <f t="shared" si="9"/>
        <v>11701</v>
      </c>
      <c r="D119">
        <v>16.959</v>
      </c>
      <c r="E119">
        <v>22123.878906000002</v>
      </c>
      <c r="F119">
        <f t="shared" si="5"/>
        <v>0</v>
      </c>
      <c r="G119">
        <f t="shared" si="6"/>
        <v>1</v>
      </c>
      <c r="H119">
        <f t="shared" si="7"/>
        <v>-1</v>
      </c>
    </row>
    <row r="120" spans="1:8" x14ac:dyDescent="0.25">
      <c r="A120">
        <f t="shared" si="8"/>
        <v>11800</v>
      </c>
      <c r="B120">
        <v>11800</v>
      </c>
      <c r="C120">
        <f t="shared" si="9"/>
        <v>11800</v>
      </c>
      <c r="D120">
        <v>17.058</v>
      </c>
      <c r="E120">
        <v>22223.880859000001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1:8" x14ac:dyDescent="0.25">
      <c r="A121">
        <f t="shared" si="8"/>
        <v>11899.998047000001</v>
      </c>
      <c r="B121">
        <v>11900</v>
      </c>
      <c r="C121">
        <f t="shared" si="9"/>
        <v>11900.000000000002</v>
      </c>
      <c r="D121">
        <v>17.158000000000001</v>
      </c>
      <c r="E121">
        <v>22323.880859000001</v>
      </c>
      <c r="F121">
        <f t="shared" si="5"/>
        <v>-1.9529999990481883E-3</v>
      </c>
      <c r="G121">
        <f t="shared" si="6"/>
        <v>0</v>
      </c>
      <c r="H121">
        <f t="shared" si="7"/>
        <v>-1.9530000008671777E-3</v>
      </c>
    </row>
    <row r="122" spans="1:8" x14ac:dyDescent="0.25">
      <c r="A122">
        <f t="shared" si="8"/>
        <v>11999.998047000001</v>
      </c>
      <c r="B122">
        <v>12000</v>
      </c>
      <c r="C122">
        <f t="shared" si="9"/>
        <v>12025.000000000002</v>
      </c>
      <c r="D122">
        <v>17.283000000000001</v>
      </c>
      <c r="E122">
        <v>22423.878906000002</v>
      </c>
      <c r="F122">
        <f t="shared" si="5"/>
        <v>-1.9529999990481883E-3</v>
      </c>
      <c r="G122">
        <f t="shared" si="6"/>
        <v>25.000000000001819</v>
      </c>
      <c r="H122">
        <f t="shared" si="7"/>
        <v>-25.001953000000867</v>
      </c>
    </row>
    <row r="123" spans="1:8" x14ac:dyDescent="0.25">
      <c r="A123">
        <f t="shared" si="8"/>
        <v>12100.005859999997</v>
      </c>
      <c r="B123">
        <v>12100</v>
      </c>
      <c r="C123">
        <f t="shared" si="9"/>
        <v>12124.000000000002</v>
      </c>
      <c r="D123">
        <v>17.382000000000001</v>
      </c>
      <c r="E123">
        <v>22523.878906000002</v>
      </c>
      <c r="F123">
        <f t="shared" si="5"/>
        <v>5.8599999974831007E-3</v>
      </c>
      <c r="G123">
        <f t="shared" si="6"/>
        <v>24.000000000001819</v>
      </c>
      <c r="H123">
        <f t="shared" si="7"/>
        <v>-23.994140000004336</v>
      </c>
    </row>
    <row r="124" spans="1:8" x14ac:dyDescent="0.25">
      <c r="A124">
        <f t="shared" si="8"/>
        <v>12200.009765999999</v>
      </c>
      <c r="B124">
        <v>12200</v>
      </c>
      <c r="C124">
        <f t="shared" si="9"/>
        <v>12200</v>
      </c>
      <c r="D124">
        <v>17.457999999999998</v>
      </c>
      <c r="E124">
        <v>22623.886718999998</v>
      </c>
      <c r="F124">
        <f t="shared" si="5"/>
        <v>9.7659999992174562E-3</v>
      </c>
      <c r="G124">
        <f t="shared" si="6"/>
        <v>0</v>
      </c>
      <c r="H124">
        <f t="shared" si="7"/>
        <v>9.7659999992174562E-3</v>
      </c>
    </row>
    <row r="125" spans="1:8" x14ac:dyDescent="0.25">
      <c r="A125">
        <f t="shared" si="8"/>
        <v>12300</v>
      </c>
      <c r="B125">
        <v>12300</v>
      </c>
      <c r="C125">
        <f t="shared" si="9"/>
        <v>12324.000000000002</v>
      </c>
      <c r="D125">
        <v>17.582000000000001</v>
      </c>
      <c r="E125">
        <v>22723.890625</v>
      </c>
      <c r="F125">
        <f t="shared" si="5"/>
        <v>0</v>
      </c>
      <c r="G125">
        <f t="shared" si="6"/>
        <v>24.000000000001819</v>
      </c>
      <c r="H125">
        <f t="shared" si="7"/>
        <v>-24.000000000001819</v>
      </c>
    </row>
    <row r="126" spans="1:8" x14ac:dyDescent="0.25">
      <c r="A126">
        <f t="shared" si="8"/>
        <v>12399.996093999998</v>
      </c>
      <c r="B126">
        <v>12400</v>
      </c>
      <c r="C126">
        <f t="shared" si="9"/>
        <v>12425</v>
      </c>
      <c r="D126">
        <v>17.683</v>
      </c>
      <c r="E126">
        <v>22823.880859000001</v>
      </c>
      <c r="F126">
        <f t="shared" si="5"/>
        <v>-3.9060000017343555E-3</v>
      </c>
      <c r="G126">
        <f t="shared" si="6"/>
        <v>25</v>
      </c>
      <c r="H126">
        <f t="shared" si="7"/>
        <v>-25.003906000001734</v>
      </c>
    </row>
    <row r="127" spans="1:8" x14ac:dyDescent="0.25">
      <c r="A127">
        <f t="shared" si="8"/>
        <v>12501.005859999997</v>
      </c>
      <c r="B127">
        <v>12500</v>
      </c>
      <c r="C127">
        <f t="shared" si="9"/>
        <v>12500</v>
      </c>
      <c r="D127">
        <v>17.757999999999999</v>
      </c>
      <c r="E127">
        <v>22923.876952999999</v>
      </c>
      <c r="F127">
        <f t="shared" si="5"/>
        <v>1.0058599999974831</v>
      </c>
      <c r="G127">
        <f t="shared" si="6"/>
        <v>0</v>
      </c>
      <c r="H127">
        <f t="shared" si="7"/>
        <v>1.0058599999974831</v>
      </c>
    </row>
    <row r="128" spans="1:8" x14ac:dyDescent="0.25">
      <c r="A128">
        <f t="shared" si="8"/>
        <v>12599.994140999999</v>
      </c>
      <c r="B128">
        <v>12600</v>
      </c>
      <c r="C128">
        <f t="shared" si="9"/>
        <v>12625</v>
      </c>
      <c r="D128">
        <v>17.882999999999999</v>
      </c>
      <c r="E128">
        <v>23024.886718999998</v>
      </c>
      <c r="F128">
        <f t="shared" si="5"/>
        <v>-5.8590000007825438E-3</v>
      </c>
      <c r="G128">
        <f t="shared" si="6"/>
        <v>25</v>
      </c>
      <c r="H128">
        <f t="shared" si="7"/>
        <v>-25.005859000000783</v>
      </c>
    </row>
    <row r="129" spans="1:8" x14ac:dyDescent="0.25">
      <c r="A129">
        <f t="shared" si="8"/>
        <v>12699.996093999998</v>
      </c>
      <c r="B129">
        <v>12700</v>
      </c>
      <c r="C129">
        <f t="shared" si="9"/>
        <v>12725.000000000002</v>
      </c>
      <c r="D129">
        <v>17.983000000000001</v>
      </c>
      <c r="E129">
        <v>23123.875</v>
      </c>
      <c r="F129">
        <f t="shared" si="5"/>
        <v>-3.9060000017343555E-3</v>
      </c>
      <c r="G129">
        <f t="shared" si="6"/>
        <v>25.000000000001819</v>
      </c>
      <c r="H129">
        <f t="shared" si="7"/>
        <v>-25.003906000003553</v>
      </c>
    </row>
    <row r="130" spans="1:8" x14ac:dyDescent="0.25">
      <c r="A130">
        <f t="shared" si="8"/>
        <v>12801</v>
      </c>
      <c r="B130">
        <v>12800</v>
      </c>
      <c r="C130">
        <f t="shared" si="9"/>
        <v>12800</v>
      </c>
      <c r="D130">
        <v>18.058</v>
      </c>
      <c r="E130">
        <v>23223.876952999999</v>
      </c>
      <c r="F130">
        <f t="shared" si="5"/>
        <v>1</v>
      </c>
      <c r="G130">
        <f t="shared" si="6"/>
        <v>0</v>
      </c>
      <c r="H130">
        <f t="shared" si="7"/>
        <v>1</v>
      </c>
    </row>
    <row r="131" spans="1:8" x14ac:dyDescent="0.25">
      <c r="A131">
        <f t="shared" si="8"/>
        <v>12901</v>
      </c>
      <c r="B131">
        <v>12900</v>
      </c>
      <c r="C131">
        <f t="shared" si="9"/>
        <v>12899</v>
      </c>
      <c r="D131">
        <v>18.157</v>
      </c>
      <c r="E131">
        <v>23324.880859000001</v>
      </c>
      <c r="F131">
        <f t="shared" ref="F131:F152" si="10">A131-B131</f>
        <v>1</v>
      </c>
      <c r="G131">
        <f t="shared" ref="G131:G152" si="11">C131-B131</f>
        <v>-1</v>
      </c>
      <c r="H131">
        <f t="shared" ref="H131:H152" si="12">A131-C131</f>
        <v>2</v>
      </c>
    </row>
    <row r="132" spans="1:8" x14ac:dyDescent="0.25">
      <c r="A132">
        <f>E133-$E$3</f>
        <v>12999.996093999998</v>
      </c>
      <c r="B132">
        <v>13000</v>
      </c>
      <c r="C132">
        <f t="shared" ref="C132:C152" si="13">(D132-$D$2)*1000</f>
        <v>13000</v>
      </c>
      <c r="D132">
        <v>18.257999999999999</v>
      </c>
      <c r="E132">
        <v>23424.880859000001</v>
      </c>
      <c r="F132">
        <f t="shared" si="10"/>
        <v>-3.9060000017343555E-3</v>
      </c>
      <c r="G132">
        <f t="shared" si="11"/>
        <v>0</v>
      </c>
      <c r="H132">
        <f t="shared" si="12"/>
        <v>-3.9060000017343555E-3</v>
      </c>
    </row>
    <row r="133" spans="1:8" x14ac:dyDescent="0.25">
      <c r="A133">
        <f>E134-$E$3</f>
        <v>13099.996093999998</v>
      </c>
      <c r="B133">
        <v>13100</v>
      </c>
      <c r="C133">
        <f t="shared" si="13"/>
        <v>13075</v>
      </c>
      <c r="D133">
        <v>18.332999999999998</v>
      </c>
      <c r="E133">
        <v>23523.876952999999</v>
      </c>
      <c r="F133">
        <f t="shared" si="10"/>
        <v>-3.9060000017343555E-3</v>
      </c>
      <c r="G133">
        <f t="shared" si="11"/>
        <v>-25</v>
      </c>
      <c r="H133">
        <f t="shared" si="12"/>
        <v>24.996093999998266</v>
      </c>
    </row>
    <row r="134" spans="1:8" x14ac:dyDescent="0.25">
      <c r="A134">
        <f>E135-$E$3</f>
        <v>13199.994140999999</v>
      </c>
      <c r="B134">
        <v>13200</v>
      </c>
      <c r="C134">
        <f t="shared" si="13"/>
        <v>13225.000000000002</v>
      </c>
      <c r="D134">
        <v>18.483000000000001</v>
      </c>
      <c r="E134">
        <v>23623.876952999999</v>
      </c>
      <c r="F134">
        <f t="shared" si="10"/>
        <v>-5.8590000007825438E-3</v>
      </c>
      <c r="G134">
        <f t="shared" si="11"/>
        <v>25.000000000001819</v>
      </c>
      <c r="H134">
        <f t="shared" si="12"/>
        <v>-25.005859000002602</v>
      </c>
    </row>
    <row r="135" spans="1:8" x14ac:dyDescent="0.25">
      <c r="A135">
        <f>E136-$E$3</f>
        <v>13299.998047000001</v>
      </c>
      <c r="B135">
        <v>13300</v>
      </c>
      <c r="C135">
        <f t="shared" si="13"/>
        <v>13326</v>
      </c>
      <c r="D135">
        <v>18.584</v>
      </c>
      <c r="E135">
        <v>23723.875</v>
      </c>
      <c r="F135">
        <f t="shared" si="10"/>
        <v>-1.9529999990481883E-3</v>
      </c>
      <c r="G135">
        <f t="shared" si="11"/>
        <v>26</v>
      </c>
      <c r="H135">
        <f t="shared" si="12"/>
        <v>-26.001952999999048</v>
      </c>
    </row>
    <row r="136" spans="1:8" x14ac:dyDescent="0.25">
      <c r="A136">
        <f>E137-$E$3</f>
        <v>13399.998047000001</v>
      </c>
      <c r="B136">
        <v>13400</v>
      </c>
      <c r="C136">
        <f t="shared" si="13"/>
        <v>13400.000000000002</v>
      </c>
      <c r="D136">
        <v>18.658000000000001</v>
      </c>
      <c r="E136">
        <v>23823.878906000002</v>
      </c>
      <c r="F136">
        <f t="shared" si="10"/>
        <v>-1.9529999990481883E-3</v>
      </c>
      <c r="G136">
        <f t="shared" si="11"/>
        <v>0</v>
      </c>
      <c r="H136">
        <f t="shared" si="12"/>
        <v>-1.9530000008671777E-3</v>
      </c>
    </row>
    <row r="137" spans="1:8" x14ac:dyDescent="0.25">
      <c r="A137">
        <f>E138-$E$3</f>
        <v>13500</v>
      </c>
      <c r="B137">
        <v>13500</v>
      </c>
      <c r="C137">
        <f t="shared" si="13"/>
        <v>13479</v>
      </c>
      <c r="D137">
        <v>18.736999999999998</v>
      </c>
      <c r="E137">
        <v>23923.878906000002</v>
      </c>
      <c r="F137">
        <f t="shared" si="10"/>
        <v>0</v>
      </c>
      <c r="G137">
        <f t="shared" si="11"/>
        <v>-21</v>
      </c>
      <c r="H137">
        <f t="shared" si="12"/>
        <v>21</v>
      </c>
    </row>
    <row r="138" spans="1:8" x14ac:dyDescent="0.25">
      <c r="A138">
        <f>E139-$E$3</f>
        <v>13600</v>
      </c>
      <c r="B138">
        <v>13600</v>
      </c>
      <c r="C138">
        <f t="shared" si="13"/>
        <v>13576</v>
      </c>
      <c r="D138">
        <v>18.834</v>
      </c>
      <c r="E138">
        <v>24023.880859000001</v>
      </c>
      <c r="F138">
        <f t="shared" si="10"/>
        <v>0</v>
      </c>
      <c r="G138">
        <f t="shared" si="11"/>
        <v>-24</v>
      </c>
      <c r="H138">
        <f t="shared" si="12"/>
        <v>24</v>
      </c>
    </row>
    <row r="139" spans="1:8" x14ac:dyDescent="0.25">
      <c r="A139">
        <f>E140-$E$3</f>
        <v>13700</v>
      </c>
      <c r="B139">
        <v>13700</v>
      </c>
      <c r="C139">
        <f t="shared" si="13"/>
        <v>13725.000000000002</v>
      </c>
      <c r="D139">
        <v>18.983000000000001</v>
      </c>
      <c r="E139">
        <v>24123.880859000001</v>
      </c>
      <c r="F139">
        <f t="shared" si="10"/>
        <v>0</v>
      </c>
      <c r="G139">
        <f t="shared" si="11"/>
        <v>25.000000000001819</v>
      </c>
      <c r="H139">
        <f t="shared" si="12"/>
        <v>-25.000000000001819</v>
      </c>
    </row>
    <row r="140" spans="1:8" x14ac:dyDescent="0.25">
      <c r="A140">
        <f>E141-$E$3</f>
        <v>13800</v>
      </c>
      <c r="B140">
        <v>13800</v>
      </c>
      <c r="C140">
        <f t="shared" si="13"/>
        <v>13825</v>
      </c>
      <c r="D140">
        <v>19.082999999999998</v>
      </c>
      <c r="E140">
        <v>24223.880859000001</v>
      </c>
      <c r="F140">
        <f t="shared" si="10"/>
        <v>0</v>
      </c>
      <c r="G140">
        <f t="shared" si="11"/>
        <v>25</v>
      </c>
      <c r="H140">
        <f t="shared" si="12"/>
        <v>-25</v>
      </c>
    </row>
    <row r="141" spans="1:8" x14ac:dyDescent="0.25">
      <c r="A141">
        <f>E142-$E$3</f>
        <v>13900.009765999999</v>
      </c>
      <c r="B141">
        <v>13900</v>
      </c>
      <c r="C141">
        <f t="shared" si="13"/>
        <v>13925</v>
      </c>
      <c r="D141">
        <v>19.183</v>
      </c>
      <c r="E141">
        <v>24323.880859000001</v>
      </c>
      <c r="F141">
        <f t="shared" si="10"/>
        <v>9.7659999992174562E-3</v>
      </c>
      <c r="G141">
        <f t="shared" si="11"/>
        <v>25</v>
      </c>
      <c r="H141">
        <f t="shared" si="12"/>
        <v>-24.990234000000783</v>
      </c>
    </row>
    <row r="142" spans="1:8" x14ac:dyDescent="0.25">
      <c r="A142">
        <f>E143-$E$3</f>
        <v>13999.998047000001</v>
      </c>
      <c r="B142">
        <v>14000</v>
      </c>
      <c r="C142">
        <f t="shared" si="13"/>
        <v>14025.000000000002</v>
      </c>
      <c r="D142">
        <v>19.283000000000001</v>
      </c>
      <c r="E142">
        <v>24423.890625</v>
      </c>
      <c r="F142">
        <f t="shared" si="10"/>
        <v>-1.9529999990481883E-3</v>
      </c>
      <c r="G142">
        <f t="shared" si="11"/>
        <v>25.000000000001819</v>
      </c>
      <c r="H142">
        <f t="shared" si="12"/>
        <v>-25.001953000000867</v>
      </c>
    </row>
    <row r="143" spans="1:8" x14ac:dyDescent="0.25">
      <c r="A143">
        <f>E144-$E$3</f>
        <v>14100</v>
      </c>
      <c r="B143">
        <v>14100</v>
      </c>
      <c r="C143">
        <f t="shared" si="13"/>
        <v>14125</v>
      </c>
      <c r="D143">
        <v>19.382999999999999</v>
      </c>
      <c r="E143">
        <v>24523.878906000002</v>
      </c>
      <c r="F143">
        <f t="shared" si="10"/>
        <v>0</v>
      </c>
      <c r="G143">
        <f t="shared" si="11"/>
        <v>25</v>
      </c>
      <c r="H143">
        <f t="shared" si="12"/>
        <v>-25</v>
      </c>
    </row>
    <row r="144" spans="1:8" x14ac:dyDescent="0.25">
      <c r="A144">
        <f>E145-$E$3</f>
        <v>14200</v>
      </c>
      <c r="B144">
        <v>14200</v>
      </c>
      <c r="C144">
        <f t="shared" si="13"/>
        <v>14225.000000000002</v>
      </c>
      <c r="D144">
        <v>19.483000000000001</v>
      </c>
      <c r="E144">
        <v>24623.880859000001</v>
      </c>
      <c r="F144">
        <f t="shared" si="10"/>
        <v>0</v>
      </c>
      <c r="G144">
        <f t="shared" si="11"/>
        <v>25.000000000001819</v>
      </c>
      <c r="H144">
        <f t="shared" si="12"/>
        <v>-25.000000000001819</v>
      </c>
    </row>
    <row r="145" spans="1:8" x14ac:dyDescent="0.25">
      <c r="A145">
        <f>E146-$E$3</f>
        <v>14299.998047000001</v>
      </c>
      <c r="B145">
        <v>14300</v>
      </c>
      <c r="C145">
        <f t="shared" si="13"/>
        <v>14297</v>
      </c>
      <c r="D145">
        <v>19.555</v>
      </c>
      <c r="E145">
        <v>24723.880859000001</v>
      </c>
      <c r="F145">
        <f t="shared" si="10"/>
        <v>-1.9529999990481883E-3</v>
      </c>
      <c r="G145">
        <f t="shared" si="11"/>
        <v>-3</v>
      </c>
      <c r="H145">
        <f t="shared" si="12"/>
        <v>2.9980470000009518</v>
      </c>
    </row>
    <row r="146" spans="1:8" x14ac:dyDescent="0.25">
      <c r="A146">
        <f>E147-$E$3</f>
        <v>14400.001952999999</v>
      </c>
      <c r="B146">
        <v>14400</v>
      </c>
      <c r="C146">
        <f t="shared" si="13"/>
        <v>14425</v>
      </c>
      <c r="D146">
        <v>19.683</v>
      </c>
      <c r="E146">
        <v>24823.878906000002</v>
      </c>
      <c r="F146">
        <f t="shared" si="10"/>
        <v>1.9529999990481883E-3</v>
      </c>
      <c r="G146">
        <f t="shared" si="11"/>
        <v>25</v>
      </c>
      <c r="H146">
        <f t="shared" si="12"/>
        <v>-24.998047000000952</v>
      </c>
    </row>
    <row r="147" spans="1:8" x14ac:dyDescent="0.25">
      <c r="A147">
        <f>E148-$E$3</f>
        <v>14500.001952999999</v>
      </c>
      <c r="B147">
        <v>14500</v>
      </c>
      <c r="C147">
        <f t="shared" si="13"/>
        <v>14495.000000000002</v>
      </c>
      <c r="D147">
        <v>19.753</v>
      </c>
      <c r="E147">
        <v>24923.882812</v>
      </c>
      <c r="F147">
        <f t="shared" si="10"/>
        <v>1.9529999990481883E-3</v>
      </c>
      <c r="G147">
        <f t="shared" si="11"/>
        <v>-4.999999999998181</v>
      </c>
      <c r="H147">
        <f t="shared" si="12"/>
        <v>5.0019529999972292</v>
      </c>
    </row>
    <row r="148" spans="1:8" x14ac:dyDescent="0.25">
      <c r="A148">
        <f>E149-$E$3</f>
        <v>14600</v>
      </c>
      <c r="B148">
        <v>14600</v>
      </c>
      <c r="C148">
        <f t="shared" si="13"/>
        <v>14595.000000000002</v>
      </c>
      <c r="D148">
        <v>19.853000000000002</v>
      </c>
      <c r="E148">
        <v>25023.882812</v>
      </c>
      <c r="F148">
        <f t="shared" si="10"/>
        <v>0</v>
      </c>
      <c r="G148">
        <f t="shared" si="11"/>
        <v>-4.999999999998181</v>
      </c>
      <c r="H148">
        <f t="shared" si="12"/>
        <v>4.999999999998181</v>
      </c>
    </row>
    <row r="149" spans="1:8" x14ac:dyDescent="0.25">
      <c r="A149">
        <f>E150-$E$3</f>
        <v>14699.996093999998</v>
      </c>
      <c r="B149">
        <v>14700</v>
      </c>
      <c r="C149">
        <f t="shared" si="13"/>
        <v>14695</v>
      </c>
      <c r="D149">
        <v>19.952999999999999</v>
      </c>
      <c r="E149">
        <v>25123.880859000001</v>
      </c>
      <c r="F149">
        <f t="shared" si="10"/>
        <v>-3.9060000017343555E-3</v>
      </c>
      <c r="G149">
        <f t="shared" si="11"/>
        <v>-5</v>
      </c>
      <c r="H149">
        <f t="shared" si="12"/>
        <v>4.9960939999982656</v>
      </c>
    </row>
    <row r="150" spans="1:8" x14ac:dyDescent="0.25">
      <c r="A150">
        <f>E151-$E$3</f>
        <v>14799.994140999999</v>
      </c>
      <c r="B150">
        <v>14800</v>
      </c>
      <c r="C150">
        <f t="shared" si="13"/>
        <v>14795.000000000002</v>
      </c>
      <c r="D150">
        <v>20.053000000000001</v>
      </c>
      <c r="E150">
        <v>25223.876952999999</v>
      </c>
      <c r="F150">
        <f t="shared" si="10"/>
        <v>-5.8590000007825438E-3</v>
      </c>
      <c r="G150">
        <f t="shared" si="11"/>
        <v>-4.999999999998181</v>
      </c>
      <c r="H150">
        <f t="shared" si="12"/>
        <v>4.9941409999973985</v>
      </c>
    </row>
    <row r="151" spans="1:8" x14ac:dyDescent="0.25">
      <c r="A151">
        <f>E152-$E$3</f>
        <v>14899.994140999999</v>
      </c>
      <c r="B151">
        <v>14900</v>
      </c>
      <c r="C151">
        <f t="shared" si="13"/>
        <v>14895</v>
      </c>
      <c r="D151">
        <v>20.152999999999999</v>
      </c>
      <c r="E151">
        <v>25323.875</v>
      </c>
      <c r="F151">
        <f t="shared" si="10"/>
        <v>-5.8590000007825438E-3</v>
      </c>
      <c r="G151">
        <f t="shared" si="11"/>
        <v>-5</v>
      </c>
      <c r="H151">
        <f t="shared" si="12"/>
        <v>4.9941409999992175</v>
      </c>
    </row>
    <row r="152" spans="1:8" x14ac:dyDescent="0.25">
      <c r="A152">
        <f>E153-$E$3</f>
        <v>14999.996093999998</v>
      </c>
      <c r="B152">
        <v>15000</v>
      </c>
      <c r="C152">
        <f t="shared" si="13"/>
        <v>14995.000000000002</v>
      </c>
      <c r="D152">
        <v>20.253</v>
      </c>
      <c r="E152">
        <v>25423.875</v>
      </c>
      <c r="F152">
        <f t="shared" si="10"/>
        <v>-3.9060000017343555E-3</v>
      </c>
      <c r="G152">
        <f t="shared" si="11"/>
        <v>-4.999999999998181</v>
      </c>
      <c r="H152">
        <f t="shared" si="12"/>
        <v>4.9960939999964467</v>
      </c>
    </row>
    <row r="153" spans="1:8" x14ac:dyDescent="0.25">
      <c r="E153">
        <v>25523.876952999999</v>
      </c>
    </row>
    <row r="605" spans="5:5" x14ac:dyDescent="0.25">
      <c r="E605">
        <v>70723.875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Monotonic_Time_Analysis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2019-08-15T02:14:36Z</dcterms:created>
  <dcterms:modified xsi:type="dcterms:W3CDTF">2019-08-15T02:41:38Z</dcterms:modified>
</cp:coreProperties>
</file>