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218f34053acc244/Desktop/New Data Analyst Assignments/Excel ^0 Advanced Excel Assignments/Excel Assignments/"/>
    </mc:Choice>
  </mc:AlternateContent>
  <xr:revisionPtr revIDLastSave="18" documentId="11_7DAABA461BAC391E2BF0917F9141B1FC18073297" xr6:coauthVersionLast="47" xr6:coauthVersionMax="47" xr10:uidLastSave="{CC734E46-32F1-421F-9C24-5C623F90E7B7}"/>
  <bookViews>
    <workbookView xWindow="-110" yWindow="-110" windowWidth="19420" windowHeight="10300" activeTab="1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asic_Salary" localSheetId="1">Vlookup!$K$5:$K$42</definedName>
    <definedName name="Basic_Salary">Source!$F$6:$F$40</definedName>
    <definedName name="Birthdate">Vlookup!$F$5:$F$42</definedName>
    <definedName name="C_Code" localSheetId="1">Vlookup!$D$5:$K$42</definedName>
    <definedName name="C_Code">Source!$D$6:$F$40</definedName>
    <definedName name="Department" localSheetId="1">Vlookup!$I$5:$I$42</definedName>
    <definedName name="Department">Source!$D$6:$D$40</definedName>
    <definedName name="FirstName">Vlookup!$D$5:$D$42</definedName>
    <definedName name="Gender">Vlookup!$G$5:$G$42</definedName>
    <definedName name="LastName">Vlookup!$E$5:$E$42</definedName>
    <definedName name="M_Status">Vlookup!$H$5:$H$42</definedName>
    <definedName name="Region" localSheetId="1">Vlookup!$J$5:$J$42</definedName>
    <definedName name="Region">Source!$E$6:$E$40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1" i="2" l="1"/>
  <c r="O10" i="2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<sst xmlns="http://schemas.openxmlformats.org/spreadsheetml/2006/main" count="480" uniqueCount="105">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</sst>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53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topLeftCell="B1" workbookViewId="0">
      <selection activeCell="M4" sqref="M4"/>
    </sheetView>
  </sheetViews>
  <sheetFormatPr defaultColWidth="14.453125" defaultRowHeight="15" customHeight="1"/>
  <cols>
    <col min="1" max="5" width="8.7265625" customWidth="1"/>
    <col min="6" max="6" width="9.81640625" customWidth="1"/>
    <col min="7" max="10" width="8.7265625" customWidth="1"/>
    <col min="11" max="11" width="10.7265625" customWidth="1"/>
    <col min="12" max="12" width="8.7265625" customWidth="1"/>
    <col min="13" max="13" width="38" customWidth="1"/>
    <col min="14" max="14" width="13" customWidth="1"/>
    <col min="15" max="15" width="17.26953125" customWidth="1"/>
    <col min="16" max="26" width="8.7265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12" t="str">
        <f>INDEX($C$4:$K$42,MATCH(MAX(Vlookup!Basic_Salary),$K$4:$K$42,0),MATCH($D$4,$C$4:$K$4,0))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8"/>
      <c r="O11" s="12" t="str">
        <f>INDEX($C$4:$K$42,MATCH(MIN(Vlookup!Basic_Salary),$K$4:$K$42,0),MATCH($D$4,$C$4:$K$4,0))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>
      <selection activeCell="J14" sqref="J14"/>
    </sheetView>
  </sheetViews>
  <sheetFormatPr defaultColWidth="14.453125" defaultRowHeight="15" customHeight="1"/>
  <cols>
    <col min="1" max="5" width="8.7265625" customWidth="1"/>
    <col min="6" max="6" width="9.81640625" customWidth="1"/>
    <col min="7" max="9" width="8.7265625" customWidth="1"/>
    <col min="10" max="10" width="21.6328125" bestFit="1" customWidth="1"/>
    <col min="11" max="26" width="8.7265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_xlfn.IFNA(VLOOKUP($C7,Source!$C$5:$F$40,MATCH(Source!$E$5,Source!$C$5:$F$5,0),0),"Retired")</f>
        <v>North</v>
      </c>
      <c r="J7" s="6" t="str">
        <f>_xlfn.IFNA(VLOOKUP($C7,Source!$C$5:$F$40,MATCH(Source!$D$5,Source!$C$5:$F$5,0),0),"Retired")</f>
        <v>FLM</v>
      </c>
      <c r="K7" s="6">
        <f>_xlfn.IFNA(VLOOKUP($C7,Source!$C$5:$F$40,MATCH(Source!$F$5,Source!$C$5:$F$5,0),0),"Retired")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_xlfn.IFNA(VLOOKUP($C8,Source!$C$5:$F$40,MATCH(Source!$E$5,Source!$C$5:$F$5,0),0),"Retired")</f>
        <v>North</v>
      </c>
      <c r="J8" s="6" t="str">
        <f>_xlfn.IFNA(VLOOKUP($C8,Source!$C$5:$F$40,MATCH(Source!$D$5,Source!$C$5:$F$5,0),0),"Retired")</f>
        <v>Digital Marketing</v>
      </c>
      <c r="K8" s="6">
        <f>_xlfn.IFNA(VLOOKUP($C8,Source!$C$5:$F$40,MATCH(Source!$F$5,Source!$C$5:$F$5,0),0),"Retired")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_xlfn.IFNA(VLOOKUP($C9,Source!$C$5:$F$40,MATCH(Source!$E$5,Source!$C$5:$F$5,0),0),"Retired")</f>
        <v>North</v>
      </c>
      <c r="J9" s="6" t="str">
        <f>_xlfn.IFNA(VLOOKUP($C9,Source!$C$5:$F$40,MATCH(Source!$D$5,Source!$C$5:$F$5,0),0),"Retired")</f>
        <v>Digital Marketing</v>
      </c>
      <c r="K9" s="6">
        <f>_xlfn.IFNA(VLOOKUP($C9,Source!$C$5:$F$40,MATCH(Source!$F$5,Source!$C$5:$F$5,0),0),"Retired")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_xlfn.IFNA(VLOOKUP($C10,Source!$C$5:$F$40,MATCH(Source!$E$5,Source!$C$5:$F$5,0),0),"Retired")</f>
        <v>South</v>
      </c>
      <c r="J10" s="6" t="str">
        <f>_xlfn.IFNA(VLOOKUP($C10,Source!$C$5:$F$40,MATCH(Source!$D$5,Source!$C$5:$F$5,0),0),"Retired")</f>
        <v>Inside Sales</v>
      </c>
      <c r="K10" s="6">
        <f>_xlfn.IFNA(VLOOKUP($C10,Source!$C$5:$F$40,MATCH(Source!$F$5,Source!$C$5:$F$5,0),0),"Retired")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_xlfn.IFNA(VLOOKUP($C11,Source!$C$5:$F$40,MATCH(Source!$E$5,Source!$C$5:$F$5,0),0),"Retired")</f>
        <v>North</v>
      </c>
      <c r="J11" s="6" t="str">
        <f>_xlfn.IFNA(VLOOKUP($C11,Source!$C$5:$F$40,MATCH(Source!$D$5,Source!$C$5:$F$5,0),0),"Retired")</f>
        <v>Marketing</v>
      </c>
      <c r="K11" s="6">
        <f>_xlfn.IFNA(VLOOKUP($C11,Source!$C$5:$F$40,MATCH(Source!$F$5,Source!$C$5:$F$5,0),0),"Retired")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_xlfn.IFNA(VLOOKUP($C12,Source!$C$5:$F$40,MATCH(Source!$E$5,Source!$C$5:$F$5,0),0),"Retired")</f>
        <v>North</v>
      </c>
      <c r="J12" s="6" t="str">
        <f>_xlfn.IFNA(VLOOKUP($C12,Source!$C$5:$F$40,MATCH(Source!$D$5,Source!$C$5:$F$5,0),0),"Retired")</f>
        <v>Director</v>
      </c>
      <c r="K12" s="6">
        <f>_xlfn.IFNA(VLOOKUP($C12,Source!$C$5:$F$40,MATCH(Source!$F$5,Source!$C$5:$F$5,0),0),"Retired")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_xlfn.IFNA(VLOOKUP($C13,Source!$C$5:$F$40,MATCH(Source!$E$5,Source!$C$5:$F$5,0),0),"Retired")</f>
        <v>Mid West</v>
      </c>
      <c r="J13" s="6" t="str">
        <f>_xlfn.IFNA(VLOOKUP($C13,Source!$C$5:$F$40,MATCH(Source!$D$5,Source!$C$5:$F$5,0),0),"Retired")</f>
        <v>Learning &amp; Development</v>
      </c>
      <c r="K13" s="6">
        <f>_xlfn.IFNA(VLOOKUP($C13,Source!$C$5:$F$40,MATCH(Source!$F$5,Source!$C$5:$F$5,0),0),"Retired")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_xlfn.IFNA(VLOOKUP($C14,Source!$C$5:$F$40,MATCH(Source!$E$5,Source!$C$5:$F$5,0),0),"Retired")</f>
        <v>Mid West</v>
      </c>
      <c r="J14" s="6" t="str">
        <f>_xlfn.IFNA(VLOOKUP($C14,Source!$C$5:$F$40,MATCH(Source!$D$5,Source!$C$5:$F$5,0),0),"Retired")</f>
        <v>Digital Marketing</v>
      </c>
      <c r="K14" s="6">
        <f>_xlfn.IFNA(VLOOKUP($C14,Source!$C$5:$F$40,MATCH(Source!$F$5,Source!$C$5:$F$5,0),0),"Retired")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_xlfn.IFNA(VLOOKUP($C15,Source!$C$5:$F$40,MATCH(Source!$E$5,Source!$C$5:$F$5,0),0),"Retired")</f>
        <v>East</v>
      </c>
      <c r="J15" s="6" t="str">
        <f>_xlfn.IFNA(VLOOKUP($C15,Source!$C$5:$F$40,MATCH(Source!$D$5,Source!$C$5:$F$5,0),0),"Retired")</f>
        <v>Digital Marketing</v>
      </c>
      <c r="K15" s="6">
        <f>_xlfn.IFNA(VLOOKUP($C15,Source!$C$5:$F$40,MATCH(Source!$F$5,Source!$C$5:$F$5,0),0),"Retired")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_xlfn.IFNA(VLOOKUP($C16,Source!$C$5:$F$40,MATCH(Source!$E$5,Source!$C$5:$F$5,0),0),"Retired")</f>
        <v>North</v>
      </c>
      <c r="J16" s="6" t="str">
        <f>_xlfn.IFNA(VLOOKUP($C16,Source!$C$5:$F$40,MATCH(Source!$D$5,Source!$C$5:$F$5,0),0),"Retired")</f>
        <v>Inside Sales</v>
      </c>
      <c r="K16" s="6">
        <f>_xlfn.IFNA(VLOOKUP($C16,Source!$C$5:$F$40,MATCH(Source!$F$5,Source!$C$5:$F$5,0),0),"Retired")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_xlfn.IFNA(VLOOKUP($C17,Source!$C$5:$F$40,MATCH(Source!$E$5,Source!$C$5:$F$5,0),0),"Retired")</f>
        <v>South</v>
      </c>
      <c r="J17" s="6" t="str">
        <f>_xlfn.IFNA(VLOOKUP($C17,Source!$C$5:$F$40,MATCH(Source!$D$5,Source!$C$5:$F$5,0),0),"Retired")</f>
        <v>Learning &amp; Development</v>
      </c>
      <c r="K17" s="6">
        <f>_xlfn.IFNA(VLOOKUP($C17,Source!$C$5:$F$40,MATCH(Source!$F$5,Source!$C$5:$F$5,0),0),"Retired")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_xlfn.IFNA(VLOOKUP($C18,Source!$C$5:$F$40,MATCH(Source!$E$5,Source!$C$5:$F$5,0),0),"Retired")</f>
        <v>East</v>
      </c>
      <c r="J18" s="6" t="str">
        <f>_xlfn.IFNA(VLOOKUP($C18,Source!$C$5:$F$40,MATCH(Source!$D$5,Source!$C$5:$F$5,0),0),"Retired")</f>
        <v>Learning &amp; Development</v>
      </c>
      <c r="K18" s="6">
        <f>_xlfn.IFNA(VLOOKUP($C18,Source!$C$5:$F$40,MATCH(Source!$F$5,Source!$C$5:$F$5,0),0),"Retired")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_xlfn.IFNA(VLOOKUP($C19,Source!$C$5:$F$40,MATCH(Source!$E$5,Source!$C$5:$F$5,0),0),"Retired")</f>
        <v>East</v>
      </c>
      <c r="J19" s="6" t="str">
        <f>_xlfn.IFNA(VLOOKUP($C19,Source!$C$5:$F$40,MATCH(Source!$D$5,Source!$C$5:$F$5,0),0),"Retired")</f>
        <v>CEO</v>
      </c>
      <c r="K19" s="6">
        <f>_xlfn.IFNA(VLOOKUP($C19,Source!$C$5:$F$40,MATCH(Source!$F$5,Source!$C$5:$F$5,0),0),"Retired")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_xlfn.IFNA(VLOOKUP($C20,Source!$C$5:$F$40,MATCH(Source!$E$5,Source!$C$5:$F$5,0),0),"Retired")</f>
        <v>Retired</v>
      </c>
      <c r="J20" s="6" t="str">
        <f>_xlfn.IFNA(VLOOKUP($C20,Source!$C$5:$F$40,MATCH(Source!$D$5,Source!$C$5:$F$5,0),0),"Retired")</f>
        <v>Retired</v>
      </c>
      <c r="K20" s="6" t="str">
        <f>_xlfn.IFNA(VLOOKUP($C20,Source!$C$5:$F$40,MATCH(Source!$F$5,Source!$C$5:$F$5,0),0),"Retired")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_xlfn.IFNA(VLOOKUP($C21,Source!$C$5:$F$40,MATCH(Source!$E$5,Source!$C$5:$F$5,0),0),"Retired")</f>
        <v>South</v>
      </c>
      <c r="J21" s="6" t="str">
        <f>_xlfn.IFNA(VLOOKUP($C21,Source!$C$5:$F$40,MATCH(Source!$D$5,Source!$C$5:$F$5,0),0),"Retired")</f>
        <v>Digital Marketing</v>
      </c>
      <c r="K21" s="6">
        <f>_xlfn.IFNA(VLOOKUP($C21,Source!$C$5:$F$40,MATCH(Source!$F$5,Source!$C$5:$F$5,0),0),"Retired")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_xlfn.IFNA(VLOOKUP($C22,Source!$C$5:$F$40,MATCH(Source!$E$5,Source!$C$5:$F$5,0),0),"Retired")</f>
        <v>South</v>
      </c>
      <c r="J22" s="6" t="str">
        <f>_xlfn.IFNA(VLOOKUP($C22,Source!$C$5:$F$40,MATCH(Source!$D$5,Source!$C$5:$F$5,0),0),"Retired")</f>
        <v>Inside Sales</v>
      </c>
      <c r="K22" s="6">
        <f>_xlfn.IFNA(VLOOKUP($C22,Source!$C$5:$F$40,MATCH(Source!$F$5,Source!$C$5:$F$5,0),0),"Retired")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_xlfn.IFNA(VLOOKUP($C23,Source!$C$5:$F$40,MATCH(Source!$E$5,Source!$C$5:$F$5,0),0),"Retired")</f>
        <v>South</v>
      </c>
      <c r="J23" s="6" t="str">
        <f>_xlfn.IFNA(VLOOKUP($C23,Source!$C$5:$F$40,MATCH(Source!$D$5,Source!$C$5:$F$5,0),0),"Retired")</f>
        <v>CCD</v>
      </c>
      <c r="K23" s="6">
        <f>_xlfn.IFNA(VLOOKUP($C23,Source!$C$5:$F$40,MATCH(Source!$F$5,Source!$C$5:$F$5,0),0),"Retired")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_xlfn.IFNA(VLOOKUP($C24,Source!$C$5:$F$40,MATCH(Source!$E$5,Source!$C$5:$F$5,0),0),"Retired")</f>
        <v>South</v>
      </c>
      <c r="J24" s="6" t="str">
        <f>_xlfn.IFNA(VLOOKUP($C24,Source!$C$5:$F$40,MATCH(Source!$D$5,Source!$C$5:$F$5,0),0),"Retired")</f>
        <v>FLM</v>
      </c>
      <c r="K24" s="6">
        <f>_xlfn.IFNA(VLOOKUP($C24,Source!$C$5:$F$40,MATCH(Source!$F$5,Source!$C$5:$F$5,0),0),"Retired")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_xlfn.IFNA(VLOOKUP($C25,Source!$C$5:$F$40,MATCH(Source!$E$5,Source!$C$5:$F$5,0),0),"Retired")</f>
        <v>Mid West</v>
      </c>
      <c r="J25" s="6" t="str">
        <f>_xlfn.IFNA(VLOOKUP($C25,Source!$C$5:$F$40,MATCH(Source!$D$5,Source!$C$5:$F$5,0),0),"Retired")</f>
        <v>Inside Sales</v>
      </c>
      <c r="K25" s="6">
        <f>_xlfn.IFNA(VLOOKUP($C25,Source!$C$5:$F$40,MATCH(Source!$F$5,Source!$C$5:$F$5,0),0),"Retired")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_xlfn.IFNA(VLOOKUP($C26,Source!$C$5:$F$40,MATCH(Source!$E$5,Source!$C$5:$F$5,0),0),"Retired")</f>
        <v>South</v>
      </c>
      <c r="J26" s="6" t="str">
        <f>_xlfn.IFNA(VLOOKUP($C26,Source!$C$5:$F$40,MATCH(Source!$D$5,Source!$C$5:$F$5,0),0),"Retired")</f>
        <v>Operations</v>
      </c>
      <c r="K26" s="6">
        <f>_xlfn.IFNA(VLOOKUP($C26,Source!$C$5:$F$40,MATCH(Source!$F$5,Source!$C$5:$F$5,0),0),"Retired")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_xlfn.IFNA(VLOOKUP($C27,Source!$C$5:$F$40,MATCH(Source!$E$5,Source!$C$5:$F$5,0),0),"Retired")</f>
        <v>South</v>
      </c>
      <c r="J27" s="6" t="str">
        <f>_xlfn.IFNA(VLOOKUP($C27,Source!$C$5:$F$40,MATCH(Source!$D$5,Source!$C$5:$F$5,0),0),"Retired")</f>
        <v>Finance</v>
      </c>
      <c r="K27" s="6">
        <f>_xlfn.IFNA(VLOOKUP($C27,Source!$C$5:$F$40,MATCH(Source!$F$5,Source!$C$5:$F$5,0),0),"Retired")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_xlfn.IFNA(VLOOKUP($C28,Source!$C$5:$F$40,MATCH(Source!$E$5,Source!$C$5:$F$5,0),0),"Retired")</f>
        <v>East</v>
      </c>
      <c r="J28" s="6" t="str">
        <f>_xlfn.IFNA(VLOOKUP($C28,Source!$C$5:$F$40,MATCH(Source!$D$5,Source!$C$5:$F$5,0),0),"Retired")</f>
        <v>Inside Sales</v>
      </c>
      <c r="K28" s="6">
        <f>_xlfn.IFNA(VLOOKUP($C28,Source!$C$5:$F$40,MATCH(Source!$F$5,Source!$C$5:$F$5,0),0),"Retired")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_xlfn.IFNA(VLOOKUP($C29,Source!$C$5:$F$40,MATCH(Source!$E$5,Source!$C$5:$F$5,0),0),"Retired")</f>
        <v>East</v>
      </c>
      <c r="J29" s="6" t="str">
        <f>_xlfn.IFNA(VLOOKUP($C29,Source!$C$5:$F$40,MATCH(Source!$D$5,Source!$C$5:$F$5,0),0),"Retired")</f>
        <v>Finance</v>
      </c>
      <c r="K29" s="6">
        <f>_xlfn.IFNA(VLOOKUP($C29,Source!$C$5:$F$40,MATCH(Source!$F$5,Source!$C$5:$F$5,0),0),"Retired")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_xlfn.IFNA(VLOOKUP($C30,Source!$C$5:$F$40,MATCH(Source!$E$5,Source!$C$5:$F$5,0),0),"Retired")</f>
        <v>Retired</v>
      </c>
      <c r="J30" s="6" t="str">
        <f>_xlfn.IFNA(VLOOKUP($C30,Source!$C$5:$F$40,MATCH(Source!$D$5,Source!$C$5:$F$5,0),0),"Retired")</f>
        <v>Retired</v>
      </c>
      <c r="K30" s="6" t="str">
        <f>_xlfn.IFNA(VLOOKUP($C30,Source!$C$5:$F$40,MATCH(Source!$F$5,Source!$C$5:$F$5,0),0),"Retired")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_xlfn.IFNA(VLOOKUP($C31,Source!$C$5:$F$40,MATCH(Source!$E$5,Source!$C$5:$F$5,0),0),"Retired")</f>
        <v>Mid West</v>
      </c>
      <c r="J31" s="6" t="str">
        <f>_xlfn.IFNA(VLOOKUP($C31,Source!$C$5:$F$40,MATCH(Source!$D$5,Source!$C$5:$F$5,0),0),"Retired")</f>
        <v>Finance</v>
      </c>
      <c r="K31" s="6">
        <f>_xlfn.IFNA(VLOOKUP($C31,Source!$C$5:$F$40,MATCH(Source!$F$5,Source!$C$5:$F$5,0),0),"Retired")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_xlfn.IFNA(VLOOKUP($C32,Source!$C$5:$F$40,MATCH(Source!$E$5,Source!$C$5:$F$5,0),0),"Retired")</f>
        <v>South</v>
      </c>
      <c r="J32" s="6" t="str">
        <f>_xlfn.IFNA(VLOOKUP($C32,Source!$C$5:$F$40,MATCH(Source!$D$5,Source!$C$5:$F$5,0),0),"Retired")</f>
        <v>Sales</v>
      </c>
      <c r="K32" s="6">
        <f>_xlfn.IFNA(VLOOKUP($C32,Source!$C$5:$F$40,MATCH(Source!$F$5,Source!$C$5:$F$5,0),0),"Retired")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_xlfn.IFNA(VLOOKUP($C33,Source!$C$5:$F$40,MATCH(Source!$E$5,Source!$C$5:$F$5,0),0),"Retired")</f>
        <v>South</v>
      </c>
      <c r="J33" s="6" t="str">
        <f>_xlfn.IFNA(VLOOKUP($C33,Source!$C$5:$F$40,MATCH(Source!$D$5,Source!$C$5:$F$5,0),0),"Retired")</f>
        <v>Operations</v>
      </c>
      <c r="K33" s="6">
        <f>_xlfn.IFNA(VLOOKUP($C33,Source!$C$5:$F$40,MATCH(Source!$F$5,Source!$C$5:$F$5,0),0),"Retired")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_xlfn.IFNA(VLOOKUP($C34,Source!$C$5:$F$40,MATCH(Source!$E$5,Source!$C$5:$F$5,0),0),"Retired")</f>
        <v>North</v>
      </c>
      <c r="J34" s="6" t="str">
        <f>_xlfn.IFNA(VLOOKUP($C34,Source!$C$5:$F$40,MATCH(Source!$D$5,Source!$C$5:$F$5,0),0),"Retired")</f>
        <v>Finance</v>
      </c>
      <c r="K34" s="6">
        <f>_xlfn.IFNA(VLOOKUP($C34,Source!$C$5:$F$40,MATCH(Source!$F$5,Source!$C$5:$F$5,0),0),"Retired")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_xlfn.IFNA(VLOOKUP($C35,Source!$C$5:$F$40,MATCH(Source!$E$5,Source!$C$5:$F$5,0),0),"Retired")</f>
        <v>East</v>
      </c>
      <c r="J35" s="6" t="str">
        <f>_xlfn.IFNA(VLOOKUP($C35,Source!$C$5:$F$40,MATCH(Source!$D$5,Source!$C$5:$F$5,0),0),"Retired")</f>
        <v>Inside Sales</v>
      </c>
      <c r="K35" s="6">
        <f>_xlfn.IFNA(VLOOKUP($C35,Source!$C$5:$F$40,MATCH(Source!$F$5,Source!$C$5:$F$5,0),0),"Retired")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_xlfn.IFNA(VLOOKUP($C36,Source!$C$5:$F$40,MATCH(Source!$E$5,Source!$C$5:$F$5,0),0),"Retired")</f>
        <v>East</v>
      </c>
      <c r="J36" s="6" t="str">
        <f>_xlfn.IFNA(VLOOKUP($C36,Source!$C$5:$F$40,MATCH(Source!$D$5,Source!$C$5:$F$5,0),0),"Retired")</f>
        <v>CCD</v>
      </c>
      <c r="K36" s="6">
        <f>_xlfn.IFNA(VLOOKUP($C36,Source!$C$5:$F$40,MATCH(Source!$F$5,Source!$C$5:$F$5,0),0),"Retired")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_xlfn.IFNA(VLOOKUP($C37,Source!$C$5:$F$40,MATCH(Source!$E$5,Source!$C$5:$F$5,0),0),"Retired")</f>
        <v>South</v>
      </c>
      <c r="J37" s="6" t="str">
        <f>_xlfn.IFNA(VLOOKUP($C37,Source!$C$5:$F$40,MATCH(Source!$D$5,Source!$C$5:$F$5,0),0),"Retired")</f>
        <v>Director</v>
      </c>
      <c r="K37" s="6">
        <f>_xlfn.IFNA(VLOOKUP($C37,Source!$C$5:$F$40,MATCH(Source!$F$5,Source!$C$5:$F$5,0),0),"Retired")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_xlfn.IFNA(VLOOKUP($C38,Source!$C$5:$F$40,MATCH(Source!$E$5,Source!$C$5:$F$5,0),0),"Retired")</f>
        <v>Retired</v>
      </c>
      <c r="J38" s="6" t="str">
        <f>_xlfn.IFNA(VLOOKUP($C38,Source!$C$5:$F$40,MATCH(Source!$D$5,Source!$C$5:$F$5,0),0),"Retired")</f>
        <v>Retired</v>
      </c>
      <c r="K38" s="6" t="str">
        <f>_xlfn.IFNA(VLOOKUP($C38,Source!$C$5:$F$40,MATCH(Source!$F$5,Source!$C$5:$F$5,0),0),"Retired")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_xlfn.IFNA(VLOOKUP($C39,Source!$C$5:$F$40,MATCH(Source!$E$5,Source!$C$5:$F$5,0),0),"Retired")</f>
        <v>East</v>
      </c>
      <c r="J39" s="6" t="str">
        <f>_xlfn.IFNA(VLOOKUP($C39,Source!$C$5:$F$40,MATCH(Source!$D$5,Source!$C$5:$F$5,0),0),"Retired")</f>
        <v>Marketing</v>
      </c>
      <c r="K39" s="6">
        <f>_xlfn.IFNA(VLOOKUP($C39,Source!$C$5:$F$40,MATCH(Source!$F$5,Source!$C$5:$F$5,0),0),"Retired")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_xlfn.IFNA(VLOOKUP($C40,Source!$C$5:$F$40,MATCH(Source!$E$5,Source!$C$5:$F$5,0),0),"Retired")</f>
        <v>North</v>
      </c>
      <c r="J40" s="6" t="str">
        <f>_xlfn.IFNA(VLOOKUP($C40,Source!$C$5:$F$40,MATCH(Source!$D$5,Source!$C$5:$F$5,0),0),"Retired")</f>
        <v>Digital Marketing</v>
      </c>
      <c r="K40" s="6">
        <f>_xlfn.IFNA(VLOOKUP($C40,Source!$C$5:$F$40,MATCH(Source!$F$5,Source!$C$5:$F$5,0),0),"Retired")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_xlfn.IFNA(VLOOKUP($C41,Source!$C$5:$F$40,MATCH(Source!$E$5,Source!$C$5:$F$5,0),0),"Retired")</f>
        <v>North</v>
      </c>
      <c r="J41" s="6" t="str">
        <f>_xlfn.IFNA(VLOOKUP($C41,Source!$C$5:$F$40,MATCH(Source!$D$5,Source!$C$5:$F$5,0),0),"Retired")</f>
        <v>Sales</v>
      </c>
      <c r="K41" s="6">
        <f>_xlfn.IFNA(VLOOKUP($C41,Source!$C$5:$F$40,MATCH(Source!$F$5,Source!$C$5:$F$5,0),0),"Retired")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_xlfn.IFNA(VLOOKUP($C42,Source!$C$5:$F$40,MATCH(Source!$E$5,Source!$C$5:$F$5,0),0),"Retired")</f>
        <v>South</v>
      </c>
      <c r="J42" s="6" t="str">
        <f>_xlfn.IFNA(VLOOKUP($C42,Source!$C$5:$F$40,MATCH(Source!$D$5,Source!$C$5:$F$5,0),0),"Retired")</f>
        <v>Marketing</v>
      </c>
      <c r="K42" s="6">
        <f>_xlfn.IFNA(VLOOKUP($C42,Source!$C$5:$F$40,MATCH(Source!$F$5,Source!$C$5:$F$5,0),0),"Retired")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_xlfn.IFNA(VLOOKUP($C43,Source!$C$5:$F$40,MATCH(Source!$E$5,Source!$C$5:$F$5,0),0),"Retired")</f>
        <v>Mid West</v>
      </c>
      <c r="J43" s="6" t="str">
        <f>_xlfn.IFNA(VLOOKUP($C43,Source!$C$5:$F$40,MATCH(Source!$D$5,Source!$C$5:$F$5,0),0),"Retired")</f>
        <v>Marketing</v>
      </c>
      <c r="K43" s="6">
        <f>_xlfn.IFNA(VLOOKUP($C43,Source!$C$5:$F$40,MATCH(Source!$F$5,Source!$C$5:$F$5,0),0),"Retired")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_xlfn.IFNA(VLOOKUP($C44,Source!$C$5:$F$40,MATCH(Source!$E$5,Source!$C$5:$F$5,0),0),"Retired")</f>
        <v>North</v>
      </c>
      <c r="J44" s="6" t="str">
        <f>_xlfn.IFNA(VLOOKUP($C44,Source!$C$5:$F$40,MATCH(Source!$D$5,Source!$C$5:$F$5,0),0),"Retired")</f>
        <v>CCD</v>
      </c>
      <c r="K44" s="6">
        <f>_xlfn.IFNA(VLOOKUP($C44,Source!$C$5:$F$40,MATCH(Source!$F$5,Source!$C$5:$F$5,0),0),"Retired")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F5" sqref="F5"/>
    </sheetView>
  </sheetViews>
  <sheetFormatPr defaultColWidth="14.453125" defaultRowHeight="15" customHeight="1"/>
  <cols>
    <col min="1" max="3" width="8.7265625" customWidth="1"/>
    <col min="4" max="4" width="21.26953125" customWidth="1"/>
    <col min="5" max="5" width="8.7265625" customWidth="1"/>
    <col min="6" max="6" width="10.7265625" customWidth="1"/>
    <col min="7" max="26" width="8.7265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Assignment description</vt:lpstr>
      <vt:lpstr>Vlookup</vt:lpstr>
      <vt:lpstr>Master Emp sheet</vt:lpstr>
      <vt:lpstr>Source</vt:lpstr>
      <vt:lpstr>Vlookup!Basic_Salary</vt:lpstr>
      <vt:lpstr>Basic_Salary</vt:lpstr>
      <vt:lpstr>Birthdate</vt:lpstr>
      <vt:lpstr>Vlookup!C_Code</vt:lpstr>
      <vt:lpstr>C_Code</vt:lpstr>
      <vt:lpstr>Vlookup!Department</vt:lpstr>
      <vt:lpstr>Department</vt:lpstr>
      <vt:lpstr>FirstName</vt:lpstr>
      <vt:lpstr>Gender</vt:lpstr>
      <vt:lpstr>LastName</vt:lpstr>
      <vt:lpstr>M_Status</vt:lpstr>
      <vt:lpstr>Vlookup!Region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Poornima Gopinathan</cp:lastModifiedBy>
  <dcterms:created xsi:type="dcterms:W3CDTF">2022-07-27T06:45:44Z</dcterms:created>
  <dcterms:modified xsi:type="dcterms:W3CDTF">2023-09-17T02:10:37Z</dcterms:modified>
</cp:coreProperties>
</file>