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696" tabRatio="600" firstSheet="0" activeTab="0" autoFilterDateGrouping="1"/>
  </bookViews>
  <sheets>
    <sheet xmlns:r="http://schemas.openxmlformats.org/officeDocument/2006/relationships" name="Home" sheetId="1" state="visible" r:id="rId1"/>
    <sheet xmlns:r="http://schemas.openxmlformats.org/officeDocument/2006/relationships" name="Details" sheetId="2" state="visible" r:id="rId2"/>
    <sheet xmlns:r="http://schemas.openxmlformats.org/officeDocument/2006/relationships" name="VRS" sheetId="3" state="visible" r:id="rId3"/>
    <sheet xmlns:r="http://schemas.openxmlformats.org/officeDocument/2006/relationships" name="Thermax DR &amp; CR" sheetId="4" state="visible" r:id="rId4"/>
    <sheet xmlns:r="http://schemas.openxmlformats.org/officeDocument/2006/relationships" name="Vendor DR &amp; CR" sheetId="5" state="visible" r:id="rId5"/>
    <sheet xmlns:r="http://schemas.openxmlformats.org/officeDocument/2006/relationships" name="Vendor Statement" sheetId="6" state="visible" r:id="rId6"/>
    <sheet xmlns:r="http://schemas.openxmlformats.org/officeDocument/2006/relationships" name="Thermax Statement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yyyy\-mm\-dd\ h:mm:ss"/>
  </numFmts>
  <fonts count="1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Verdana"/>
      <family val="2"/>
      <color theme="1"/>
      <sz val="11"/>
    </font>
    <font>
      <name val="Arial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color rgb="FF00B0F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 tint="-0.249977111117893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1" fillId="0" borderId="0"/>
    <xf numFmtId="43" fontId="1" fillId="0" borderId="0"/>
    <xf numFmtId="0" fontId="1" fillId="0" borderId="0"/>
    <xf numFmtId="0" fontId="3" fillId="0" borderId="0"/>
  </cellStyleXfs>
  <cellXfs count="84">
    <xf numFmtId="0" fontId="0" fillId="0" borderId="0" pivotButton="0" quotePrefix="0" xfId="0"/>
    <xf numFmtId="0" fontId="2" fillId="0" borderId="0" pivotButton="0" quotePrefix="0" xfId="2"/>
    <xf numFmtId="0" fontId="2" fillId="0" borderId="0" applyAlignment="1" pivotButton="0" quotePrefix="0" xfId="2">
      <alignment horizontal="left"/>
    </xf>
    <xf numFmtId="0" fontId="5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1" fillId="0" borderId="0" pivotButton="0" quotePrefix="0" xfId="0"/>
    <xf numFmtId="0" fontId="5" fillId="0" borderId="0" pivotButton="0" quotePrefix="0" xfId="0"/>
    <xf numFmtId="0" fontId="5" fillId="2" borderId="1" applyAlignment="1" pivotButton="0" quotePrefix="0" xfId="0">
      <alignment horizontal="left"/>
    </xf>
    <xf numFmtId="0" fontId="5" fillId="3" borderId="2" applyAlignment="1" pivotButton="0" quotePrefix="0" xfId="0">
      <alignment horizontal="left"/>
    </xf>
    <xf numFmtId="0" fontId="5" fillId="2" borderId="5" applyAlignment="1" pivotButton="0" quotePrefix="0" xfId="0">
      <alignment horizontal="left"/>
    </xf>
    <xf numFmtId="0" fontId="5" fillId="3" borderId="6" applyAlignment="1" pivotButton="0" quotePrefix="0" xfId="0">
      <alignment horizontal="left"/>
    </xf>
    <xf numFmtId="14" fontId="5" fillId="3" borderId="6" applyAlignment="1" pivotButton="0" quotePrefix="0" xfId="0">
      <alignment horizontal="left"/>
    </xf>
    <xf numFmtId="164" fontId="5" fillId="3" borderId="6" applyAlignment="1" pivotButton="0" quotePrefix="0" xfId="1">
      <alignment horizontal="left"/>
    </xf>
    <xf numFmtId="0" fontId="5" fillId="2" borderId="3" applyAlignment="1" pivotButton="0" quotePrefix="0" xfId="0">
      <alignment horizontal="left"/>
    </xf>
    <xf numFmtId="164" fontId="5" fillId="3" borderId="4" applyAlignment="1" pivotButton="0" quotePrefix="0" xfId="1">
      <alignment horizontal="left"/>
    </xf>
    <xf numFmtId="0" fontId="1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1" fontId="12" fillId="0" borderId="0" applyAlignment="1" pivotButton="0" quotePrefix="0" xfId="3">
      <alignment horizontal="left" vertical="top"/>
    </xf>
    <xf numFmtId="164" fontId="1" fillId="0" borderId="0" pivotButton="0" quotePrefix="0" xfId="1"/>
    <xf numFmtId="164" fontId="13" fillId="0" borderId="0" applyAlignment="1" pivotButton="0" quotePrefix="0" xfId="1">
      <alignment vertical="top"/>
    </xf>
    <xf numFmtId="0" fontId="12" fillId="0" borderId="0" applyAlignment="1" pivotButton="0" quotePrefix="0" xfId="3">
      <alignment vertical="top"/>
    </xf>
    <xf numFmtId="164" fontId="12" fillId="0" borderId="0" applyAlignment="1" pivotButton="0" quotePrefix="0" xfId="1">
      <alignment vertical="top"/>
    </xf>
    <xf numFmtId="165" fontId="1" fillId="0" borderId="0" pivotButton="0" quotePrefix="0" xfId="0"/>
    <xf numFmtId="0" fontId="0" fillId="0" borderId="0" pivotButton="0" quotePrefix="0" xfId="0"/>
    <xf numFmtId="0" fontId="12" fillId="0" borderId="0" applyAlignment="1" pivotButton="0" quotePrefix="0" xfId="0">
      <alignment horizontal="left"/>
    </xf>
    <xf numFmtId="1" fontId="12" fillId="0" borderId="0" applyAlignment="1" pivotButton="0" quotePrefix="0" xfId="0">
      <alignment horizontal="left"/>
    </xf>
    <xf numFmtId="164" fontId="0" fillId="0" borderId="0" pivotButton="0" quotePrefix="0" xfId="1"/>
    <xf numFmtId="0" fontId="4" fillId="5" borderId="1" pivotButton="0" quotePrefix="0" xfId="2"/>
    <xf numFmtId="0" fontId="4" fillId="5" borderId="3" pivotButton="0" quotePrefix="0" xfId="2"/>
    <xf numFmtId="22" fontId="1" fillId="5" borderId="4" applyAlignment="1" pivotButton="0" quotePrefix="0" xfId="2">
      <alignment horizontal="left"/>
    </xf>
    <xf numFmtId="0" fontId="4" fillId="6" borderId="1" pivotButton="0" quotePrefix="0" xfId="2"/>
    <xf numFmtId="0" fontId="1" fillId="6" borderId="2" pivotButton="0" quotePrefix="0" xfId="2"/>
    <xf numFmtId="0" fontId="4" fillId="6" borderId="5" pivotButton="0" quotePrefix="0" xfId="2"/>
    <xf numFmtId="0" fontId="1" fillId="6" borderId="6" pivotButton="0" quotePrefix="0" xfId="2"/>
    <xf numFmtId="0" fontId="4" fillId="6" borderId="3" pivotButton="0" quotePrefix="0" xfId="2"/>
    <xf numFmtId="0" fontId="1" fillId="6" borderId="4" pivotButton="0" quotePrefix="0" xfId="2"/>
    <xf numFmtId="0" fontId="4" fillId="5" borderId="2" applyAlignment="1" pivotButton="0" quotePrefix="0" xfId="2">
      <alignment horizontal="left"/>
    </xf>
    <xf numFmtId="0" fontId="11" fillId="5" borderId="2" applyAlignment="1" pivotButton="0" quotePrefix="0" xfId="2">
      <alignment horizontal="left"/>
    </xf>
    <xf numFmtId="0" fontId="5" fillId="8" borderId="0" applyAlignment="1" pivotButton="0" quotePrefix="0" xfId="0">
      <alignment horizontal="center"/>
    </xf>
    <xf numFmtId="0" fontId="5" fillId="0" borderId="5" pivotButton="0" quotePrefix="0" xfId="0"/>
    <xf numFmtId="0" fontId="5" fillId="0" borderId="0" pivotButton="0" quotePrefix="0" xfId="0"/>
    <xf numFmtId="0" fontId="5" fillId="0" borderId="6" pivotButton="0" quotePrefix="0" xfId="0"/>
    <xf numFmtId="0" fontId="6" fillId="0" borderId="0" applyAlignment="1" pivotButton="0" quotePrefix="0" xfId="0">
      <alignment vertical="center"/>
    </xf>
    <xf numFmtId="164" fontId="5" fillId="0" borderId="6" pivotButton="0" quotePrefix="0" xfId="1"/>
    <xf numFmtId="0" fontId="8" fillId="0" borderId="0" pivotButton="0" quotePrefix="0" xfId="0"/>
    <xf numFmtId="0" fontId="6" fillId="0" borderId="5" applyAlignment="1" pivotButton="0" quotePrefix="0" xfId="0">
      <alignment horizontal="center"/>
    </xf>
    <xf numFmtId="0" fontId="6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pivotButton="0" quotePrefix="0" xfId="0"/>
    <xf numFmtId="164" fontId="5" fillId="0" borderId="6" pivotButton="0" quotePrefix="0" xfId="0"/>
    <xf numFmtId="0" fontId="10" fillId="0" borderId="0" applyAlignment="1" pivotButton="0" quotePrefix="0" xfId="0">
      <alignment vertical="center"/>
    </xf>
    <xf numFmtId="15" fontId="8" fillId="0" borderId="6" applyAlignment="1" pivotButton="0" quotePrefix="0" xfId="0">
      <alignment horizontal="center" vertical="center"/>
    </xf>
    <xf numFmtId="0" fontId="5" fillId="0" borderId="3" pivotButton="0" quotePrefix="0" xfId="0"/>
    <xf numFmtId="0" fontId="5" fillId="0" borderId="7" pivotButton="0" quotePrefix="0" xfId="0"/>
    <xf numFmtId="0" fontId="5" fillId="0" borderId="4" pivotButton="0" quotePrefix="0" xfId="0"/>
    <xf numFmtId="0" fontId="7" fillId="9" borderId="8" applyAlignment="1" pivotButton="0" quotePrefix="0" xfId="0">
      <alignment horizontal="center"/>
    </xf>
    <xf numFmtId="0" fontId="7" fillId="9" borderId="9" applyAlignment="1" pivotButton="0" quotePrefix="0" xfId="0">
      <alignment horizontal="center"/>
    </xf>
    <xf numFmtId="164" fontId="7" fillId="9" borderId="10" applyAlignment="1" pivotButton="0" quotePrefix="0" xfId="0">
      <alignment horizontal="center"/>
    </xf>
    <xf numFmtId="0" fontId="15" fillId="0" borderId="0" applyAlignment="1" pivotButton="0" quotePrefix="0" xfId="0">
      <alignment vertical="center"/>
    </xf>
    <xf numFmtId="15" fontId="4" fillId="4" borderId="0" pivotButton="0" quotePrefix="0" xfId="0"/>
    <xf numFmtId="0" fontId="4" fillId="4" borderId="0" pivotButton="0" quotePrefix="0" xfId="0"/>
    <xf numFmtId="2" fontId="4" fillId="4" borderId="0" pivotButton="0" quotePrefix="0" xfId="0"/>
    <xf numFmtId="0" fontId="14" fillId="4" borderId="0" pivotButton="0" quotePrefix="0" xfId="0"/>
    <xf numFmtId="164" fontId="14" fillId="4" borderId="0" pivotButton="0" quotePrefix="0" xfId="1"/>
    <xf numFmtId="164" fontId="4" fillId="4" borderId="0" pivotButton="0" quotePrefix="0" xfId="0"/>
    <xf numFmtId="1" fontId="4" fillId="4" borderId="0" pivotButton="0" quotePrefix="0" xfId="0"/>
    <xf numFmtId="0" fontId="0" fillId="4" borderId="0" pivotButton="0" quotePrefix="0" xfId="0"/>
    <xf numFmtId="164" fontId="13" fillId="7" borderId="0" applyAlignment="1" pivotButton="0" quotePrefix="0" xfId="3">
      <alignment vertical="top"/>
    </xf>
    <xf numFmtId="2" fontId="12" fillId="7" borderId="0" applyAlignment="1" pivotButton="0" quotePrefix="0" xfId="1">
      <alignment vertical="top"/>
    </xf>
    <xf numFmtId="15" fontId="10" fillId="4" borderId="0" pivotButton="0" quotePrefix="0" xfId="0"/>
    <xf numFmtId="0" fontId="10" fillId="4" borderId="0" pivotButton="0" quotePrefix="0" xfId="0"/>
    <xf numFmtId="164" fontId="5" fillId="3" borderId="6" applyAlignment="1" pivotButton="0" quotePrefix="0" xfId="1">
      <alignment horizontal="left"/>
    </xf>
    <xf numFmtId="164" fontId="5" fillId="3" borderId="4" applyAlignment="1" pivotButton="0" quotePrefix="0" xfId="1">
      <alignment horizontal="left"/>
    </xf>
    <xf numFmtId="164" fontId="7" fillId="9" borderId="10" applyAlignment="1" pivotButton="0" quotePrefix="0" xfId="0">
      <alignment horizontal="center"/>
    </xf>
    <xf numFmtId="164" fontId="5" fillId="0" borderId="6" pivotButton="0" quotePrefix="0" xfId="1"/>
    <xf numFmtId="164" fontId="5" fillId="0" borderId="6" pivotButton="0" quotePrefix="0" xfId="0"/>
    <xf numFmtId="164" fontId="1" fillId="0" borderId="0" pivotButton="0" quotePrefix="0" xfId="1"/>
    <xf numFmtId="164" fontId="12" fillId="0" borderId="0" applyAlignment="1" pivotButton="0" quotePrefix="0" xfId="1">
      <alignment vertical="top"/>
    </xf>
    <xf numFmtId="164" fontId="13" fillId="0" borderId="0" applyAlignment="1" pivotButton="0" quotePrefix="0" xfId="1">
      <alignment vertical="top"/>
    </xf>
    <xf numFmtId="164" fontId="13" fillId="7" borderId="0" applyAlignment="1" pivotButton="0" quotePrefix="0" xfId="3">
      <alignment vertical="top"/>
    </xf>
    <xf numFmtId="164" fontId="14" fillId="4" borderId="0" pivotButton="0" quotePrefix="0" xfId="1"/>
    <xf numFmtId="165" fontId="1" fillId="0" borderId="0" pivotButton="0" quotePrefix="0" xfId="0"/>
    <xf numFmtId="164" fontId="4" fillId="4" borderId="0" pivotButton="0" quotePrefix="0" xfId="0"/>
    <xf numFmtId="164" fontId="0" fillId="0" borderId="0" pivotButton="0" quotePrefix="0" xfId="1"/>
  </cellXfs>
  <cellStyles count="4">
    <cellStyle name="Normal" xfId="0" builtinId="0"/>
    <cellStyle name="Comma" xfId="1" builtinId="3"/>
    <cellStyle name="Normal 3" xfId="2"/>
    <cellStyle name="Normal_Recon - Apr 0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480060</colOff>
      <row>2</row>
      <rowOff>45720</rowOff>
    </from>
    <to>
      <col>1</col>
      <colOff>1508760</colOff>
      <row>6</row>
      <rowOff>167640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04900" y="396240"/>
          <a:ext cx="1028700" cy="845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C5:D18"/>
  <sheetViews>
    <sheetView tabSelected="1" workbookViewId="0">
      <selection activeCell="D5" sqref="D5"/>
    </sheetView>
  </sheetViews>
  <sheetFormatPr baseColWidth="8" defaultColWidth="9.109375" defaultRowHeight="13.8"/>
  <cols>
    <col width="9.109375" customWidth="1" style="1" min="1" max="1"/>
    <col width="25" customWidth="1" style="1" min="2" max="2"/>
    <col width="34.44140625" customWidth="1" style="1" min="3" max="3"/>
    <col width="63" customWidth="1" style="1" min="4" max="4"/>
    <col width="9.109375" customWidth="1" style="1" min="5" max="7"/>
    <col width="9.109375" customWidth="1" style="1" min="8" max="16384"/>
  </cols>
  <sheetData>
    <row r="4" ht="14.4" customHeight="1" s="23" thickBot="1"/>
    <row r="5" ht="14.4" customHeight="1" s="23">
      <c r="C5" s="27" t="inlineStr">
        <is>
          <t>ORGANIZATION</t>
        </is>
      </c>
      <c r="D5" s="36" t="inlineStr">
        <is>
          <t>THERMAX LIMITED</t>
        </is>
      </c>
    </row>
    <row r="6" ht="14.4" customHeight="1" s="23" thickBot="1">
      <c r="C6" s="28" t="inlineStr">
        <is>
          <t>REPORT GENERATION DATE</t>
        </is>
      </c>
      <c r="D6" s="29" t="inlineStr">
        <is>
          <t>2022-04-28 12:59:41.110131</t>
        </is>
      </c>
    </row>
    <row r="7">
      <c r="D7" s="2" t="n"/>
    </row>
    <row r="8" ht="14.4" customHeight="1" s="23" thickBot="1">
      <c r="D8" s="2" t="n"/>
    </row>
    <row r="9" ht="14.4" customHeight="1" s="23">
      <c r="C9" s="30" t="inlineStr">
        <is>
          <t>VEDNOR NAME</t>
        </is>
      </c>
      <c r="D9" s="31" t="inlineStr">
        <is>
          <t>SHREEJEE STRUCTURAL STEEL PVT.LTD.</t>
        </is>
      </c>
    </row>
    <row r="10" ht="14.4" customHeight="1" s="23">
      <c r="C10" s="32" t="inlineStr">
        <is>
          <t>REPORT FROM DATE</t>
        </is>
      </c>
      <c r="D10" s="33" t="inlineStr">
        <is>
          <t>2019-01-01</t>
        </is>
      </c>
    </row>
    <row r="11" ht="14.4" customHeight="1" s="23">
      <c r="C11" s="32" t="inlineStr">
        <is>
          <t>REPORT TO DATE</t>
        </is>
      </c>
      <c r="D11" s="33" t="inlineStr">
        <is>
          <t>2022-04-01</t>
        </is>
      </c>
    </row>
    <row r="12" ht="14.4" customHeight="1" s="23">
      <c r="C12" s="32" t="inlineStr">
        <is>
          <t>VENDOR CODE</t>
        </is>
      </c>
      <c r="D12" s="33" t="inlineStr">
        <is>
          <t>145430</t>
        </is>
      </c>
    </row>
    <row r="13" ht="14.4" customHeight="1" s="23">
      <c r="C13" s="32" t="inlineStr">
        <is>
          <t>VENDOR SITE CODE</t>
        </is>
      </c>
      <c r="D13" s="33" t="inlineStr">
        <is>
          <t>MUMBAI</t>
        </is>
      </c>
    </row>
    <row r="14" ht="14.4" customHeight="1" s="23">
      <c r="C14" s="32" t="inlineStr">
        <is>
          <t>VENDOR CATEGORY</t>
        </is>
      </c>
      <c r="D14" s="33" t="inlineStr">
        <is>
          <t>RM1</t>
        </is>
      </c>
    </row>
    <row r="15" ht="14.4" customHeight="1" s="23">
      <c r="C15" s="32" t="inlineStr">
        <is>
          <t>LIABILITY ACCOUNT</t>
        </is>
      </c>
      <c r="D15" s="33" t="inlineStr">
        <is>
          <t>16-106000-3005-20321-110001-000000-000000</t>
        </is>
      </c>
    </row>
    <row r="16" ht="14.4" customHeight="1" s="23">
      <c r="C16" s="32" t="inlineStr">
        <is>
          <t>DIVISION</t>
        </is>
      </c>
      <c r="D16" s="33" t="inlineStr">
        <is>
          <t>ENVIRO</t>
        </is>
      </c>
    </row>
    <row r="17" ht="14.4" customHeight="1" s="23">
      <c r="C17" s="32" t="inlineStr">
        <is>
          <t>PAN NUMBER</t>
        </is>
      </c>
      <c r="D17" s="33" t="inlineStr">
        <is>
          <t>AARCS9884Q</t>
        </is>
      </c>
    </row>
    <row r="18" ht="15" customHeight="1" s="23" thickBot="1">
      <c r="C18" s="34" t="inlineStr">
        <is>
          <t>GST NUMBER</t>
        </is>
      </c>
      <c r="D18" s="35" t="inlineStr">
        <is>
          <t>27AARCS9884Q1ZS</t>
        </is>
      </c>
    </row>
  </sheetData>
  <dataValidations count="1">
    <dataValidation sqref="D10:D11" showErrorMessage="1" showInputMessage="1" allowBlank="0" errorTitle="Error!!" error="Please enter a valid Date" type="date">
      <formula1>40179</formula1>
      <formula2>47484</formula2>
    </dataValidation>
  </dataValidation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4.4"/>
  <cols>
    <col width="39.5546875" bestFit="1" customWidth="1" style="5" min="1" max="1"/>
    <col width="75.88671875" customWidth="1" style="15" min="2" max="2"/>
    <col width="10.6640625" customWidth="1" style="5" min="3" max="3"/>
    <col width="8.88671875" customWidth="1" style="5" min="4" max="16384"/>
  </cols>
  <sheetData>
    <row r="1" ht="17.4" customHeight="1" s="23">
      <c r="A1" s="37">
        <f>Home!D5</f>
        <v/>
      </c>
      <c r="B1" s="3" t="n"/>
      <c r="C1" s="4" t="n"/>
    </row>
    <row r="2">
      <c r="A2" s="40" t="n"/>
      <c r="B2" s="3" t="n"/>
    </row>
    <row r="3" ht="15" customHeight="1" s="23" thickBot="1">
      <c r="A3" s="40" t="n"/>
      <c r="B3" s="3" t="n"/>
    </row>
    <row r="4">
      <c r="A4" s="7" t="inlineStr">
        <is>
          <t>VENDOR CODE</t>
        </is>
      </c>
      <c r="B4" s="8">
        <f>Home!D12</f>
        <v/>
      </c>
    </row>
    <row r="5">
      <c r="A5" s="9" t="inlineStr">
        <is>
          <t>THERMAX VENDOR NAME</t>
        </is>
      </c>
      <c r="B5" s="10">
        <f>Home!D9</f>
        <v/>
      </c>
    </row>
    <row r="6">
      <c r="A6" s="9" t="inlineStr">
        <is>
          <t>RECON DATE</t>
        </is>
      </c>
      <c r="B6" s="11">
        <f>Home!D6</f>
        <v/>
      </c>
    </row>
    <row r="7">
      <c r="A7" s="9" t="inlineStr">
        <is>
          <t>RECON DONE TILL</t>
        </is>
      </c>
      <c r="B7" s="11">
        <f>Home!D11</f>
        <v/>
      </c>
    </row>
    <row r="8">
      <c r="A8" s="9" t="inlineStr">
        <is>
          <t>VEDNOR CLOSING BAL</t>
        </is>
      </c>
      <c r="B8" s="71" t="n"/>
    </row>
    <row r="9" ht="15" customHeight="1" s="23" thickBot="1">
      <c r="A9" s="13" t="inlineStr">
        <is>
          <t>THERMAX CLOSING BAL</t>
        </is>
      </c>
      <c r="B9" s="7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B1:D30"/>
  <sheetViews>
    <sheetView zoomScaleNormal="100" workbookViewId="0">
      <selection activeCell="C1" sqref="C1"/>
    </sheetView>
  </sheetViews>
  <sheetFormatPr baseColWidth="8" defaultColWidth="9.109375" defaultRowHeight="13.8"/>
  <cols>
    <col width="9.109375" customWidth="1" style="40" min="1" max="2"/>
    <col width="54.5546875" bestFit="1" customWidth="1" style="40" min="3" max="3"/>
    <col width="21.6640625" bestFit="1" customWidth="1" style="40" min="4" max="4"/>
    <col width="9.109375" customWidth="1" style="40" min="5" max="5"/>
    <col width="9.109375" customWidth="1" style="40" min="6" max="16384"/>
  </cols>
  <sheetData>
    <row r="1" customFormat="1" s="16">
      <c r="C1" s="38">
        <f>"VENDOR CODE : "&amp;Details!B4</f>
        <v/>
      </c>
    </row>
    <row r="2" customFormat="1" s="16">
      <c r="C2" s="38">
        <f>Details!B5</f>
        <v/>
      </c>
    </row>
    <row r="3" ht="14.4" customHeight="1" s="23" thickBot="1"/>
    <row r="4" ht="14.4" customHeight="1" s="23" thickBot="1">
      <c r="B4" s="55" t="inlineStr">
        <is>
          <t>Si. No</t>
        </is>
      </c>
      <c r="C4" s="56" t="inlineStr">
        <is>
          <t>Particulars</t>
        </is>
      </c>
      <c r="D4" s="73" t="inlineStr">
        <is>
          <t>Amount</t>
        </is>
      </c>
    </row>
    <row r="5">
      <c r="B5" s="39" t="n"/>
      <c r="C5" s="40" t="n"/>
      <c r="D5" s="41" t="n"/>
    </row>
    <row r="6">
      <c r="B6" s="39" t="n"/>
      <c r="C6" s="42" t="inlineStr">
        <is>
          <t>Balance as per Thermax</t>
        </is>
      </c>
      <c r="D6" s="74">
        <f>Details!B9</f>
        <v/>
      </c>
    </row>
    <row r="7">
      <c r="B7" s="39" t="n"/>
      <c r="C7" s="40" t="n"/>
      <c r="D7" s="74" t="n"/>
    </row>
    <row r="8">
      <c r="B8" s="39" t="n"/>
      <c r="C8" s="42" t="inlineStr">
        <is>
          <t>Balance as per Vendor</t>
        </is>
      </c>
      <c r="D8" s="74">
        <f>Details!B8</f>
        <v/>
      </c>
    </row>
    <row r="9">
      <c r="B9" s="39" t="n"/>
      <c r="C9" s="40" t="n"/>
      <c r="D9" s="74" t="n"/>
    </row>
    <row r="10">
      <c r="B10" s="39" t="n"/>
      <c r="C10" s="44" t="inlineStr">
        <is>
          <t>Variance</t>
        </is>
      </c>
      <c r="D10" s="74">
        <f>IF(D6&lt;&gt;0,D6-D8,"")</f>
        <v/>
      </c>
    </row>
    <row r="11">
      <c r="B11" s="39" t="n"/>
      <c r="C11" s="40" t="n"/>
      <c r="D11" s="74" t="n"/>
    </row>
    <row r="12">
      <c r="B12" s="39" t="n"/>
      <c r="C12" s="58" t="inlineStr">
        <is>
          <t>Reasons for Variance</t>
        </is>
      </c>
      <c r="D12" s="74" t="n"/>
    </row>
    <row r="13">
      <c r="B13" s="39" t="n"/>
      <c r="C13" s="40" t="n"/>
      <c r="D13" s="74" t="n"/>
    </row>
    <row r="14">
      <c r="B14" s="45" t="n">
        <v>1</v>
      </c>
      <c r="C14" s="46" t="inlineStr">
        <is>
          <t>Thermax not Debited</t>
        </is>
      </c>
      <c r="D14" s="74">
        <f>'Thermax DR &amp; CR'!N4</f>
        <v/>
      </c>
    </row>
    <row r="15">
      <c r="B15" s="45" t="n"/>
      <c r="C15" s="46" t="n"/>
      <c r="D15" s="74" t="n"/>
    </row>
    <row r="16">
      <c r="B16" s="45" t="n">
        <v>2</v>
      </c>
      <c r="C16" s="46" t="inlineStr">
        <is>
          <t>Credited by Vendor but not accounted</t>
        </is>
      </c>
      <c r="D16" s="74">
        <f>'Vendor DR &amp; CR'!H4</f>
        <v/>
      </c>
    </row>
    <row r="17">
      <c r="B17" s="45" t="n"/>
      <c r="C17" s="46" t="n"/>
      <c r="D17" s="74" t="n"/>
    </row>
    <row r="18">
      <c r="B18" s="45" t="n">
        <v>3</v>
      </c>
      <c r="C18" s="46" t="inlineStr">
        <is>
          <t>Debited by Vendor but not accounted</t>
        </is>
      </c>
      <c r="D18" s="74">
        <f>-'Vendor DR &amp; CR'!G4</f>
        <v/>
      </c>
    </row>
    <row r="19">
      <c r="B19" s="45" t="n"/>
      <c r="C19" s="46" t="n"/>
      <c r="D19" s="74" t="n"/>
    </row>
    <row r="20">
      <c r="B20" s="45" t="n">
        <v>4</v>
      </c>
      <c r="C20" s="46" t="inlineStr">
        <is>
          <t>Deposited but not Credited</t>
        </is>
      </c>
      <c r="D20" s="74">
        <f>-'Thermax DR &amp; CR'!T4</f>
        <v/>
      </c>
    </row>
    <row r="21">
      <c r="B21" s="45" t="n"/>
      <c r="C21" s="46" t="n"/>
      <c r="D21" s="74" t="n"/>
    </row>
    <row r="22">
      <c r="B22" s="45" t="n">
        <v>5</v>
      </c>
      <c r="C22" s="46" t="inlineStr">
        <is>
          <t>Excess / Less Debited &amp; Credited by Vendor</t>
        </is>
      </c>
      <c r="D22" s="74" t="n"/>
    </row>
    <row r="23">
      <c r="B23" s="39" t="n"/>
      <c r="C23" s="40" t="n"/>
      <c r="D23" s="74" t="n"/>
    </row>
    <row r="24">
      <c r="B24" s="39" t="n"/>
      <c r="C24" s="47" t="inlineStr">
        <is>
          <t>Sum total of variance</t>
        </is>
      </c>
      <c r="D24" s="74">
        <f>SUM(D14:D22)</f>
        <v/>
      </c>
    </row>
    <row r="25">
      <c r="B25" s="39" t="n"/>
      <c r="C25" s="42" t="n"/>
      <c r="D25" s="74" t="n"/>
    </row>
    <row r="26">
      <c r="B26" s="39" t="n"/>
      <c r="C26" s="48" t="inlineStr">
        <is>
          <t>Check</t>
        </is>
      </c>
      <c r="D26" s="74">
        <f>D10+D24</f>
        <v/>
      </c>
    </row>
    <row r="27">
      <c r="B27" s="39" t="n"/>
      <c r="C27" s="46" t="n"/>
      <c r="D27" s="75" t="n"/>
    </row>
    <row r="28">
      <c r="B28" s="39" t="n"/>
      <c r="C28" s="50" t="inlineStr">
        <is>
          <t>Reconciliation done till</t>
        </is>
      </c>
      <c r="D28" s="51">
        <f>TEXT(Details!B7,"d-MMM-yyyy")</f>
        <v/>
      </c>
    </row>
    <row r="29">
      <c r="B29" s="39" t="n"/>
      <c r="C29" s="40" t="n"/>
      <c r="D29" s="41" t="n"/>
    </row>
    <row r="30" ht="14.4" customHeight="1" s="23" thickBot="1">
      <c r="B30" s="52" t="n"/>
      <c r="C30" s="53">
        <f>"Vendor Reconciliation Statement as on "&amp;UPPER(TEXT(Details!B7,"d MMMM yyyy"))</f>
        <v/>
      </c>
      <c r="D30" s="54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A1:T163"/>
  <sheetViews>
    <sheetView workbookViewId="0">
      <selection activeCell="A1" sqref="A1"/>
    </sheetView>
  </sheetViews>
  <sheetFormatPr baseColWidth="8" defaultColWidth="8.88671875" defaultRowHeight="14.4"/>
  <cols>
    <col width="4.44140625" bestFit="1" customWidth="1" style="5" min="1" max="1"/>
    <col width="9.109375" bestFit="1" customWidth="1" style="5" min="2" max="2"/>
    <col width="8.88671875" bestFit="1" customWidth="1" style="5" min="3" max="3"/>
    <col width="14.5546875" bestFit="1" customWidth="1" style="5" min="4" max="4"/>
    <col width="14.77734375" bestFit="1" customWidth="1" style="5" min="5" max="5"/>
    <col width="13.77734375" bestFit="1" customWidth="1" style="5" min="6" max="6"/>
    <col width="15.77734375" bestFit="1" customWidth="1" style="5" min="7" max="7"/>
    <col width="13.5546875" bestFit="1" customWidth="1" style="5" min="8" max="8"/>
    <col width="10.44140625" bestFit="1" customWidth="1" style="5" min="9" max="9"/>
    <col width="22" bestFit="1" customWidth="1" style="5" min="10" max="10"/>
    <col width="18.88671875" bestFit="1" customWidth="1" style="76" min="11" max="11"/>
    <col width="12.44140625" bestFit="1" customWidth="1" style="76" min="12" max="12"/>
    <col width="12.88671875" bestFit="1" customWidth="1" style="5" min="13" max="13"/>
    <col width="8.88671875" bestFit="1" customWidth="1" style="5" min="14" max="14"/>
    <col width="15.44140625" bestFit="1" customWidth="1" style="76" min="15" max="15"/>
    <col width="16.77734375" bestFit="1" customWidth="1" style="76" min="16" max="16"/>
    <col width="19.88671875" bestFit="1" customWidth="1" style="5" min="17" max="17"/>
    <col width="12.109375" bestFit="1" customWidth="1" style="5" min="18" max="18"/>
    <col width="21.44140625" bestFit="1" customWidth="1" style="5" min="19" max="19"/>
    <col width="20.6640625" bestFit="1" customWidth="1" style="5" min="20" max="20"/>
    <col width="8.88671875" customWidth="1" style="5" min="21" max="16384"/>
  </cols>
  <sheetData>
    <row r="1">
      <c r="A1" s="17">
        <f>Home!D5</f>
        <v/>
      </c>
    </row>
    <row r="2">
      <c r="A2" s="17" t="n"/>
    </row>
    <row r="3">
      <c r="A3" s="17">
        <f>"VRS AS ON "&amp; UPPER(TEXT(Home!D11,"d MMMM yyyy"))</f>
        <v/>
      </c>
      <c r="M3" s="20" t="n"/>
      <c r="S3" s="77" t="inlineStr">
        <is>
          <t>TMX CR AMOUNT</t>
        </is>
      </c>
      <c r="T3" s="77" t="inlineStr">
        <is>
          <t>TMX DR AMOUNT</t>
        </is>
      </c>
    </row>
    <row r="4">
      <c r="A4" s="17" t="inlineStr">
        <is>
          <t>THERMAX DEBITS AND CREDITS NOT MATCHED</t>
        </is>
      </c>
      <c r="N4" s="76" t="n"/>
      <c r="R4" s="68" t="inlineStr">
        <is>
          <t>TOTAL</t>
        </is>
      </c>
      <c r="S4" s="76">
        <f>SUM(O7:O65535)</f>
        <v/>
      </c>
      <c r="T4" s="76">
        <f>SUM(P7:P65535)</f>
        <v/>
      </c>
    </row>
    <row r="6" ht="15" customFormat="1" customHeight="1" s="60">
      <c r="A6" s="59" t="inlineStr">
        <is>
          <t>DIV</t>
        </is>
      </c>
      <c r="B6" s="60" t="inlineStr">
        <is>
          <t>GL CODE</t>
        </is>
      </c>
      <c r="C6" s="60" t="inlineStr">
        <is>
          <t>GL DESC</t>
        </is>
      </c>
      <c r="D6" s="60" t="inlineStr">
        <is>
          <t>VENDOR CODE</t>
        </is>
      </c>
      <c r="E6" s="60" t="inlineStr">
        <is>
          <t>VENDOR NAME</t>
        </is>
      </c>
      <c r="F6" s="60" t="inlineStr">
        <is>
          <t>VENDOR SITE</t>
        </is>
      </c>
      <c r="G6" s="60" t="inlineStr">
        <is>
          <t>DOC CATEGORY</t>
        </is>
      </c>
      <c r="H6" s="60" t="inlineStr">
        <is>
          <t>DOC NUMBER</t>
        </is>
      </c>
      <c r="I6" s="60" t="inlineStr">
        <is>
          <t>DOC DATE</t>
        </is>
      </c>
      <c r="J6" s="60" t="inlineStr">
        <is>
          <t>INVOICE/ CHEQUE NO</t>
        </is>
      </c>
      <c r="K6" s="60" t="inlineStr">
        <is>
          <t>SUPPLIER BILL NO</t>
        </is>
      </c>
      <c r="L6" s="60" t="inlineStr">
        <is>
          <t>NARRATION</t>
        </is>
      </c>
      <c r="M6" s="60" t="inlineStr">
        <is>
          <t>DOC STATUS</t>
        </is>
      </c>
      <c r="N6" s="60" t="inlineStr">
        <is>
          <t>GL DATE</t>
        </is>
      </c>
      <c r="O6" s="60" t="inlineStr">
        <is>
          <t>DEBIT AMOUNT</t>
        </is>
      </c>
      <c r="P6" s="60" t="inlineStr">
        <is>
          <t>CREDIT AMOUNT</t>
        </is>
      </c>
      <c r="Q6" s="61" t="inlineStr">
        <is>
          <t>INVOICE/ PAYMENT</t>
        </is>
      </c>
      <c r="R6" s="60" t="inlineStr">
        <is>
          <t>EVENT TYPE</t>
        </is>
      </c>
    </row>
    <row r="7" ht="15" customHeight="1" s="23">
      <c r="A7" t="inlineStr">
        <is>
          <t>16</t>
        </is>
      </c>
      <c r="B7" t="inlineStr">
        <is>
          <t>20321</t>
        </is>
      </c>
      <c r="C7" t="inlineStr">
        <is>
          <t>Creditors For Goods - Domestic</t>
        </is>
      </c>
      <c r="D7" t="inlineStr">
        <is>
          <t>145430</t>
        </is>
      </c>
      <c r="E7" t="inlineStr">
        <is>
          <t>SHREEJEE STRUCTURAL STEEL PVT.LTD.</t>
        </is>
      </c>
      <c r="F7" t="inlineStr">
        <is>
          <t>MUMBAI</t>
        </is>
      </c>
      <c r="G7" t="inlineStr">
        <is>
          <t>ENV BV ZERO Payment</t>
        </is>
      </c>
      <c r="H7" t="inlineStr">
        <is>
          <t>997824</t>
        </is>
      </c>
      <c r="I7" t="inlineStr">
        <is>
          <t>20-03-19</t>
        </is>
      </c>
      <c r="J7" t="inlineStr">
        <is>
          <t>7630</t>
        </is>
      </c>
      <c r="N7" t="inlineStr">
        <is>
          <t>01-06-21</t>
        </is>
      </c>
      <c r="O7" t="n">
        <v>1506225.16</v>
      </c>
      <c r="P7" t="n">
        <v>1506225.16</v>
      </c>
      <c r="Q7" t="inlineStr">
        <is>
          <t>AP_PAYMENTS</t>
        </is>
      </c>
      <c r="R7" t="inlineStr">
        <is>
          <t>PAYMENT CREATED</t>
        </is>
      </c>
    </row>
    <row r="8">
      <c r="A8" t="inlineStr">
        <is>
          <t>16</t>
        </is>
      </c>
      <c r="B8" t="inlineStr">
        <is>
          <t>20321</t>
        </is>
      </c>
      <c r="C8" t="inlineStr">
        <is>
          <t>Creditors For Goods - Domestic</t>
        </is>
      </c>
      <c r="D8" t="inlineStr">
        <is>
          <t>145430</t>
        </is>
      </c>
      <c r="E8" t="inlineStr">
        <is>
          <t>SHREEJEE STRUCTURAL STEEL PVT.LTD.</t>
        </is>
      </c>
      <c r="F8" t="inlineStr">
        <is>
          <t>MUMBAI</t>
        </is>
      </c>
      <c r="G8" t="inlineStr">
        <is>
          <t>STD INV</t>
        </is>
      </c>
      <c r="H8" t="inlineStr">
        <is>
          <t>3501302</t>
        </is>
      </c>
      <c r="I8" t="inlineStr">
        <is>
          <t>06-03-20</t>
        </is>
      </c>
      <c r="J8" t="inlineStr">
        <is>
          <t>ERS-ENV-21313-1633129</t>
        </is>
      </c>
      <c r="K8" t="inlineStr">
        <is>
          <t>5608/19-20</t>
        </is>
      </c>
      <c r="L8" t="inlineStr">
        <is>
          <t>Receipt Invoice automatically created on 06-MAR-20</t>
        </is>
      </c>
      <c r="N8" t="inlineStr">
        <is>
          <t>01-06-20</t>
        </is>
      </c>
      <c r="O8" t="n">
        <v>0</v>
      </c>
      <c r="P8" t="n">
        <v>161408.08</v>
      </c>
      <c r="Q8" t="inlineStr">
        <is>
          <t>AP_INVOICES</t>
        </is>
      </c>
      <c r="R8" t="inlineStr">
        <is>
          <t>INVOICE VALIDATED</t>
        </is>
      </c>
    </row>
    <row r="9">
      <c r="A9" t="inlineStr">
        <is>
          <t>16</t>
        </is>
      </c>
      <c r="B9" t="inlineStr">
        <is>
          <t>20321</t>
        </is>
      </c>
      <c r="C9" t="inlineStr">
        <is>
          <t>Creditors For Goods - Domestic</t>
        </is>
      </c>
      <c r="D9" t="inlineStr">
        <is>
          <t>145430</t>
        </is>
      </c>
      <c r="E9" t="inlineStr">
        <is>
          <t>SHREEJEE STRUCTURAL STEEL PVT.LTD.</t>
        </is>
      </c>
      <c r="F9" t="inlineStr">
        <is>
          <t>MUMBAI</t>
        </is>
      </c>
      <c r="G9" t="inlineStr">
        <is>
          <t>STD INV</t>
        </is>
      </c>
      <c r="H9" t="inlineStr">
        <is>
          <t>3501301</t>
        </is>
      </c>
      <c r="I9" t="inlineStr">
        <is>
          <t>06-03-20</t>
        </is>
      </c>
      <c r="J9" t="inlineStr">
        <is>
          <t>ERS-ENV-21312-1633128</t>
        </is>
      </c>
      <c r="K9" t="inlineStr">
        <is>
          <t>5614/19-20</t>
        </is>
      </c>
      <c r="L9" t="inlineStr">
        <is>
          <t>Receipt Invoice automatically created on 06-MAR-20</t>
        </is>
      </c>
      <c r="N9" t="inlineStr">
        <is>
          <t>01-06-20</t>
        </is>
      </c>
      <c r="O9" t="n">
        <v>0</v>
      </c>
      <c r="P9" t="n">
        <v>536988.52</v>
      </c>
      <c r="Q9" t="inlineStr">
        <is>
          <t>AP_INVOICES</t>
        </is>
      </c>
      <c r="R9" t="inlineStr">
        <is>
          <t>INVOICE VALIDATED</t>
        </is>
      </c>
    </row>
    <row r="10">
      <c r="A10" t="inlineStr">
        <is>
          <t>16</t>
        </is>
      </c>
      <c r="B10" t="inlineStr">
        <is>
          <t>20321</t>
        </is>
      </c>
      <c r="C10" t="inlineStr">
        <is>
          <t>Creditors For Goods - Domestic</t>
        </is>
      </c>
      <c r="D10" t="inlineStr">
        <is>
          <t>145430</t>
        </is>
      </c>
      <c r="E10" t="inlineStr">
        <is>
          <t>SHREEJEE STRUCTURAL STEEL PVT.LTD.</t>
        </is>
      </c>
      <c r="F10" t="inlineStr">
        <is>
          <t>MUMBAI</t>
        </is>
      </c>
      <c r="G10" t="inlineStr">
        <is>
          <t>STD INV</t>
        </is>
      </c>
      <c r="H10" t="inlineStr">
        <is>
          <t>3501303</t>
        </is>
      </c>
      <c r="I10" t="inlineStr">
        <is>
          <t>06-03-20</t>
        </is>
      </c>
      <c r="J10" t="inlineStr">
        <is>
          <t>ERS-ENV-21314-1633130</t>
        </is>
      </c>
      <c r="K10" t="inlineStr">
        <is>
          <t>5604/19-20</t>
        </is>
      </c>
      <c r="L10" t="inlineStr">
        <is>
          <t>Receipt Invoice automatically created on 06-MAR-20</t>
        </is>
      </c>
      <c r="N10" t="inlineStr">
        <is>
          <t>01-06-20</t>
        </is>
      </c>
      <c r="O10" t="n">
        <v>0</v>
      </c>
      <c r="P10" t="n">
        <v>1062017.7</v>
      </c>
      <c r="Q10" t="inlineStr">
        <is>
          <t>AP_INVOICES</t>
        </is>
      </c>
      <c r="R10" t="inlineStr">
        <is>
          <t>INVOICE VALIDATED</t>
        </is>
      </c>
    </row>
    <row r="11">
      <c r="A11" t="inlineStr">
        <is>
          <t>16</t>
        </is>
      </c>
      <c r="B11" t="inlineStr">
        <is>
          <t>20321</t>
        </is>
      </c>
      <c r="C11" t="inlineStr">
        <is>
          <t>Creditors For Goods - Domestic</t>
        </is>
      </c>
      <c r="D11" t="inlineStr">
        <is>
          <t>145430</t>
        </is>
      </c>
      <c r="E11" t="inlineStr">
        <is>
          <t>SHREEJEE STRUCTURAL STEEL PVT.LTD.</t>
        </is>
      </c>
      <c r="F11" t="inlineStr">
        <is>
          <t>MUMBAI</t>
        </is>
      </c>
      <c r="G11" t="inlineStr">
        <is>
          <t>STD INV</t>
        </is>
      </c>
      <c r="H11" t="inlineStr">
        <is>
          <t>3501299</t>
        </is>
      </c>
      <c r="I11" t="inlineStr">
        <is>
          <t>06-03-20</t>
        </is>
      </c>
      <c r="J11" t="inlineStr">
        <is>
          <t>ERS-ENV-21310-1633126</t>
        </is>
      </c>
      <c r="K11" t="inlineStr">
        <is>
          <t>5631/19-20</t>
        </is>
      </c>
      <c r="L11" t="inlineStr">
        <is>
          <t>Receipt Invoice automatically created on 06-MAR-20</t>
        </is>
      </c>
      <c r="N11" t="inlineStr">
        <is>
          <t>01-05-20</t>
        </is>
      </c>
      <c r="O11" t="n">
        <v>0</v>
      </c>
      <c r="P11" t="n">
        <v>350327.26</v>
      </c>
      <c r="Q11" t="inlineStr">
        <is>
          <t>AP_INVOICES</t>
        </is>
      </c>
      <c r="R11" t="inlineStr">
        <is>
          <t>INVOICE VALIDATED</t>
        </is>
      </c>
    </row>
    <row r="12">
      <c r="A12" t="inlineStr">
        <is>
          <t>16</t>
        </is>
      </c>
      <c r="B12" t="inlineStr">
        <is>
          <t>20321</t>
        </is>
      </c>
      <c r="C12" t="inlineStr">
        <is>
          <t>Creditors For Goods - Domestic</t>
        </is>
      </c>
      <c r="D12" t="inlineStr">
        <is>
          <t>145430</t>
        </is>
      </c>
      <c r="E12" t="inlineStr">
        <is>
          <t>SHREEJEE STRUCTURAL STEEL PVT.LTD.</t>
        </is>
      </c>
      <c r="F12" t="inlineStr">
        <is>
          <t>MUMBAI</t>
        </is>
      </c>
      <c r="G12" t="inlineStr">
        <is>
          <t>STD INV</t>
        </is>
      </c>
      <c r="H12" t="inlineStr">
        <is>
          <t>3501304</t>
        </is>
      </c>
      <c r="I12" t="inlineStr">
        <is>
          <t>06-03-20</t>
        </is>
      </c>
      <c r="J12" t="inlineStr">
        <is>
          <t>ERS-ENV-21315-1633131</t>
        </is>
      </c>
      <c r="K12" t="inlineStr">
        <is>
          <t>5605/19-20</t>
        </is>
      </c>
      <c r="L12" t="inlineStr">
        <is>
          <t>Receipt Invoice automatically created on 06-MAR-20</t>
        </is>
      </c>
      <c r="N12" t="inlineStr">
        <is>
          <t>01-06-20</t>
        </is>
      </c>
      <c r="O12" t="n">
        <v>0</v>
      </c>
      <c r="P12" t="n">
        <v>453203.78</v>
      </c>
      <c r="Q12" t="inlineStr">
        <is>
          <t>AP_INVOICES</t>
        </is>
      </c>
      <c r="R12" t="inlineStr">
        <is>
          <t>INVOICE VALIDATED</t>
        </is>
      </c>
    </row>
    <row r="13">
      <c r="A13" t="inlineStr">
        <is>
          <t>16</t>
        </is>
      </c>
      <c r="B13" t="inlineStr">
        <is>
          <t>20321</t>
        </is>
      </c>
      <c r="C13" t="inlineStr">
        <is>
          <t>Creditors For Goods - Domestic</t>
        </is>
      </c>
      <c r="D13" t="inlineStr">
        <is>
          <t>145430</t>
        </is>
      </c>
      <c r="E13" t="inlineStr">
        <is>
          <t>SHREEJEE STRUCTURAL STEEL PVT.LTD.</t>
        </is>
      </c>
      <c r="F13" t="inlineStr">
        <is>
          <t>MUMBAI</t>
        </is>
      </c>
      <c r="G13" t="inlineStr">
        <is>
          <t>STD INV</t>
        </is>
      </c>
      <c r="H13" t="inlineStr">
        <is>
          <t>3501305</t>
        </is>
      </c>
      <c r="I13" t="inlineStr">
        <is>
          <t>06-03-20</t>
        </is>
      </c>
      <c r="J13" t="inlineStr">
        <is>
          <t>ERS-ENV-21316-1633132</t>
        </is>
      </c>
      <c r="K13" t="inlineStr">
        <is>
          <t>5603/19-20</t>
        </is>
      </c>
      <c r="L13" t="inlineStr">
        <is>
          <t>Receipt Invoice automatically created on 06-MAR-20</t>
        </is>
      </c>
      <c r="N13" t="inlineStr">
        <is>
          <t>01-06-20</t>
        </is>
      </c>
      <c r="O13" t="n">
        <v>0</v>
      </c>
      <c r="P13" t="n">
        <v>571816.2</v>
      </c>
      <c r="Q13" t="inlineStr">
        <is>
          <t>AP_INVOICES</t>
        </is>
      </c>
      <c r="R13" t="inlineStr">
        <is>
          <t>INVOICE VALIDATED</t>
        </is>
      </c>
    </row>
    <row r="14">
      <c r="A14" t="inlineStr">
        <is>
          <t>16</t>
        </is>
      </c>
      <c r="B14" t="inlineStr">
        <is>
          <t>20321</t>
        </is>
      </c>
      <c r="C14" t="inlineStr">
        <is>
          <t>Creditors For Goods - Domestic</t>
        </is>
      </c>
      <c r="D14" t="inlineStr">
        <is>
          <t>145430</t>
        </is>
      </c>
      <c r="E14" t="inlineStr">
        <is>
          <t>SHREEJEE STRUCTURAL STEEL PVT.LTD.</t>
        </is>
      </c>
      <c r="F14" t="inlineStr">
        <is>
          <t>MUMBAI</t>
        </is>
      </c>
      <c r="G14" t="inlineStr">
        <is>
          <t>STD INV</t>
        </is>
      </c>
      <c r="H14" t="inlineStr">
        <is>
          <t>3501300</t>
        </is>
      </c>
      <c r="I14" t="inlineStr">
        <is>
          <t>06-03-20</t>
        </is>
      </c>
      <c r="J14" t="inlineStr">
        <is>
          <t>ERS-ENV-21311-1633127</t>
        </is>
      </c>
      <c r="K14" t="inlineStr">
        <is>
          <t>5610/19-20</t>
        </is>
      </c>
      <c r="L14" t="inlineStr">
        <is>
          <t>Receipt Invoice automatically created on 06-MAR-20</t>
        </is>
      </c>
      <c r="N14" t="inlineStr">
        <is>
          <t>01-06-20</t>
        </is>
      </c>
      <c r="O14" t="n">
        <v>0</v>
      </c>
      <c r="P14" t="n">
        <v>29559</v>
      </c>
      <c r="Q14" t="inlineStr">
        <is>
          <t>AP_INVOICES</t>
        </is>
      </c>
      <c r="R14" t="inlineStr">
        <is>
          <t>INVOICE VALIDATED</t>
        </is>
      </c>
    </row>
    <row r="15">
      <c r="A15" t="inlineStr">
        <is>
          <t>16</t>
        </is>
      </c>
      <c r="B15" t="inlineStr">
        <is>
          <t>20321</t>
        </is>
      </c>
      <c r="C15" t="inlineStr">
        <is>
          <t>Creditors For Goods - Domestic</t>
        </is>
      </c>
      <c r="D15" t="inlineStr">
        <is>
          <t>145430</t>
        </is>
      </c>
      <c r="E15" t="inlineStr">
        <is>
          <t>SHREEJEE STRUCTURAL STEEL PVT.LTD.</t>
        </is>
      </c>
      <c r="F15" t="inlineStr">
        <is>
          <t>MUMBAI</t>
        </is>
      </c>
      <c r="G15" t="inlineStr">
        <is>
          <t>STD INV</t>
        </is>
      </c>
      <c r="H15" t="inlineStr">
        <is>
          <t>3502469</t>
        </is>
      </c>
      <c r="I15" t="inlineStr">
        <is>
          <t>11-03-20</t>
        </is>
      </c>
      <c r="J15" t="inlineStr">
        <is>
          <t>ERS-ENV-21333-1634037</t>
        </is>
      </c>
      <c r="K15" t="inlineStr">
        <is>
          <t>5609/19-20</t>
        </is>
      </c>
      <c r="L15" t="inlineStr">
        <is>
          <t>Receipt Invoice automatically created on 11-MAR-20</t>
        </is>
      </c>
      <c r="N15" t="inlineStr">
        <is>
          <t>01-06-20</t>
        </is>
      </c>
      <c r="O15" t="n">
        <v>0</v>
      </c>
      <c r="P15" t="n">
        <v>941133.2</v>
      </c>
      <c r="Q15" t="inlineStr">
        <is>
          <t>AP_INVOICES</t>
        </is>
      </c>
      <c r="R15" t="inlineStr">
        <is>
          <t>INVOICE VALIDATED</t>
        </is>
      </c>
    </row>
    <row r="16">
      <c r="A16" t="inlineStr">
        <is>
          <t>16</t>
        </is>
      </c>
      <c r="B16" t="inlineStr">
        <is>
          <t>20321</t>
        </is>
      </c>
      <c r="C16" t="inlineStr">
        <is>
          <t>Creditors For Goods - Domestic</t>
        </is>
      </c>
      <c r="D16" t="inlineStr">
        <is>
          <t>145430</t>
        </is>
      </c>
      <c r="E16" t="inlineStr">
        <is>
          <t>SHREEJEE STRUCTURAL STEEL PVT.LTD.</t>
        </is>
      </c>
      <c r="F16" t="inlineStr">
        <is>
          <t>MUMBAI</t>
        </is>
      </c>
      <c r="G16" t="inlineStr">
        <is>
          <t>STD INV</t>
        </is>
      </c>
      <c r="H16" t="inlineStr">
        <is>
          <t>3502470</t>
        </is>
      </c>
      <c r="I16" t="inlineStr">
        <is>
          <t>11-03-20</t>
        </is>
      </c>
      <c r="J16" t="inlineStr">
        <is>
          <t>ERS-ENV-21334-1634038</t>
        </is>
      </c>
      <c r="K16" t="inlineStr">
        <is>
          <t>5669/19-20</t>
        </is>
      </c>
      <c r="L16" t="inlineStr">
        <is>
          <t>Receipt Invoice automatically created on 11-MAR-20</t>
        </is>
      </c>
      <c r="N16" t="inlineStr">
        <is>
          <t>01-06-20</t>
        </is>
      </c>
      <c r="O16" t="n">
        <v>0</v>
      </c>
      <c r="P16" t="n">
        <v>109368.3</v>
      </c>
      <c r="Q16" t="inlineStr">
        <is>
          <t>AP_INVOICES</t>
        </is>
      </c>
      <c r="R16" t="inlineStr">
        <is>
          <t>INVOICE VALIDATED</t>
        </is>
      </c>
    </row>
    <row r="17">
      <c r="A17" t="inlineStr">
        <is>
          <t>16</t>
        </is>
      </c>
      <c r="B17" t="inlineStr">
        <is>
          <t>20321</t>
        </is>
      </c>
      <c r="C17" t="inlineStr">
        <is>
          <t>Creditors For Goods - Domestic</t>
        </is>
      </c>
      <c r="D17" t="inlineStr">
        <is>
          <t>145430</t>
        </is>
      </c>
      <c r="E17" t="inlineStr">
        <is>
          <t>SHREEJEE STRUCTURAL STEEL PVT.LTD.</t>
        </is>
      </c>
      <c r="F17" t="inlineStr">
        <is>
          <t>MUMBAI</t>
        </is>
      </c>
      <c r="G17" t="inlineStr">
        <is>
          <t>STD INV</t>
        </is>
      </c>
      <c r="H17" t="inlineStr">
        <is>
          <t>3502472</t>
        </is>
      </c>
      <c r="I17" t="inlineStr">
        <is>
          <t>11-03-20</t>
        </is>
      </c>
      <c r="J17" t="inlineStr">
        <is>
          <t>ERS-ENV-21336-1634040</t>
        </is>
      </c>
      <c r="K17" t="inlineStr">
        <is>
          <t>5670/19-20</t>
        </is>
      </c>
      <c r="L17" t="inlineStr">
        <is>
          <t>Receipt Invoice automatically created on 11-MAR-20</t>
        </is>
      </c>
      <c r="N17" t="inlineStr">
        <is>
          <t>01-06-20</t>
        </is>
      </c>
      <c r="O17" t="n">
        <v>0</v>
      </c>
      <c r="P17" t="n">
        <v>299363.06</v>
      </c>
      <c r="Q17" t="inlineStr">
        <is>
          <t>AP_INVOICES</t>
        </is>
      </c>
      <c r="R17" t="inlineStr">
        <is>
          <t>INVOICE VALIDATED</t>
        </is>
      </c>
    </row>
    <row r="18">
      <c r="A18" t="inlineStr">
        <is>
          <t>16</t>
        </is>
      </c>
      <c r="B18" t="inlineStr">
        <is>
          <t>20321</t>
        </is>
      </c>
      <c r="C18" t="inlineStr">
        <is>
          <t>Creditors For Goods - Domestic</t>
        </is>
      </c>
      <c r="D18" t="inlineStr">
        <is>
          <t>145430</t>
        </is>
      </c>
      <c r="E18" t="inlineStr">
        <is>
          <t>SHREEJEE STRUCTURAL STEEL PVT.LTD.</t>
        </is>
      </c>
      <c r="F18" t="inlineStr">
        <is>
          <t>MUMBAI</t>
        </is>
      </c>
      <c r="G18" t="inlineStr">
        <is>
          <t>STD INV</t>
        </is>
      </c>
      <c r="H18" t="inlineStr">
        <is>
          <t>3502467</t>
        </is>
      </c>
      <c r="I18" t="inlineStr">
        <is>
          <t>11-03-20</t>
        </is>
      </c>
      <c r="J18" t="inlineStr">
        <is>
          <t>ERS-ENV-21331-1634035</t>
        </is>
      </c>
      <c r="K18" t="inlineStr">
        <is>
          <t>5668/19-20</t>
        </is>
      </c>
      <c r="L18" t="inlineStr">
        <is>
          <t>Receipt Invoice automatically created on 11-MAR-20</t>
        </is>
      </c>
      <c r="N18" t="inlineStr">
        <is>
          <t>01-06-20</t>
        </is>
      </c>
      <c r="O18" t="n">
        <v>0</v>
      </c>
      <c r="P18" t="n">
        <v>36288.9</v>
      </c>
      <c r="Q18" t="inlineStr">
        <is>
          <t>AP_INVOICES</t>
        </is>
      </c>
      <c r="R18" t="inlineStr">
        <is>
          <t>INVOICE VALIDATED</t>
        </is>
      </c>
    </row>
    <row r="19">
      <c r="A19" t="inlineStr">
        <is>
          <t>16</t>
        </is>
      </c>
      <c r="B19" t="inlineStr">
        <is>
          <t>20321</t>
        </is>
      </c>
      <c r="C19" t="inlineStr">
        <is>
          <t>Creditors For Goods - Domestic</t>
        </is>
      </c>
      <c r="D19" t="inlineStr">
        <is>
          <t>145430</t>
        </is>
      </c>
      <c r="E19" t="inlineStr">
        <is>
          <t>SHREEJEE STRUCTURAL STEEL PVT.LTD.</t>
        </is>
      </c>
      <c r="F19" t="inlineStr">
        <is>
          <t>MUMBAI</t>
        </is>
      </c>
      <c r="G19" t="inlineStr">
        <is>
          <t>STD INV</t>
        </is>
      </c>
      <c r="H19" t="inlineStr">
        <is>
          <t>3502466</t>
        </is>
      </c>
      <c r="I19" t="inlineStr">
        <is>
          <t>11-03-20</t>
        </is>
      </c>
      <c r="J19" t="inlineStr">
        <is>
          <t>ERS-ENV-21330-1634034</t>
        </is>
      </c>
      <c r="K19" t="inlineStr">
        <is>
          <t>5679/19-20</t>
        </is>
      </c>
      <c r="L19" t="inlineStr">
        <is>
          <t>Receipt Invoice automatically created on 11-MAR-20</t>
        </is>
      </c>
      <c r="N19" t="inlineStr">
        <is>
          <t>01-06-20</t>
        </is>
      </c>
      <c r="O19" t="n">
        <v>0</v>
      </c>
      <c r="P19" t="n">
        <v>680069.4</v>
      </c>
      <c r="Q19" t="inlineStr">
        <is>
          <t>AP_INVOICES</t>
        </is>
      </c>
      <c r="R19" t="inlineStr">
        <is>
          <t>INVOICE VALIDATED</t>
        </is>
      </c>
    </row>
    <row r="20">
      <c r="A20" t="inlineStr">
        <is>
          <t>16</t>
        </is>
      </c>
      <c r="B20" t="inlineStr">
        <is>
          <t>20321</t>
        </is>
      </c>
      <c r="C20" t="inlineStr">
        <is>
          <t>Creditors For Goods - Domestic</t>
        </is>
      </c>
      <c r="D20" t="inlineStr">
        <is>
          <t>145430</t>
        </is>
      </c>
      <c r="E20" t="inlineStr">
        <is>
          <t>SHREEJEE STRUCTURAL STEEL PVT.LTD.</t>
        </is>
      </c>
      <c r="F20" t="inlineStr">
        <is>
          <t>MUMBAI</t>
        </is>
      </c>
      <c r="G20" t="inlineStr">
        <is>
          <t>STD INV</t>
        </is>
      </c>
      <c r="H20" t="inlineStr">
        <is>
          <t>3502468</t>
        </is>
      </c>
      <c r="I20" t="inlineStr">
        <is>
          <t>11-03-20</t>
        </is>
      </c>
      <c r="J20" t="inlineStr">
        <is>
          <t>ERS-ENV-21332-1634036</t>
        </is>
      </c>
      <c r="K20" t="inlineStr">
        <is>
          <t>5671/19-20</t>
        </is>
      </c>
      <c r="L20" t="inlineStr">
        <is>
          <t>Receipt Invoice automatically created on 11-MAR-20</t>
        </is>
      </c>
      <c r="N20" t="inlineStr">
        <is>
          <t>01-06-20</t>
        </is>
      </c>
      <c r="O20" t="n">
        <v>0</v>
      </c>
      <c r="P20" t="n">
        <v>214243.76</v>
      </c>
      <c r="Q20" t="inlineStr">
        <is>
          <t>AP_INVOICES</t>
        </is>
      </c>
      <c r="R20" t="inlineStr">
        <is>
          <t>INVOICE VALIDATED</t>
        </is>
      </c>
    </row>
    <row r="21">
      <c r="A21" t="inlineStr">
        <is>
          <t>16</t>
        </is>
      </c>
      <c r="B21" t="inlineStr">
        <is>
          <t>20321</t>
        </is>
      </c>
      <c r="C21" t="inlineStr">
        <is>
          <t>Creditors For Goods - Domestic</t>
        </is>
      </c>
      <c r="D21" t="inlineStr">
        <is>
          <t>145430</t>
        </is>
      </c>
      <c r="E21" t="inlineStr">
        <is>
          <t>SHREEJEE STRUCTURAL STEEL PVT.LTD.</t>
        </is>
      </c>
      <c r="F21" t="inlineStr">
        <is>
          <t>MUMBAI</t>
        </is>
      </c>
      <c r="G21" t="inlineStr">
        <is>
          <t>STD INV</t>
        </is>
      </c>
      <c r="H21" t="inlineStr">
        <is>
          <t>3505418</t>
        </is>
      </c>
      <c r="I21" t="inlineStr">
        <is>
          <t>14-03-20</t>
        </is>
      </c>
      <c r="J21" t="inlineStr">
        <is>
          <t>ERS-ENV-21367-1636320</t>
        </is>
      </c>
      <c r="K21" t="inlineStr">
        <is>
          <t>5680/19-20</t>
        </is>
      </c>
      <c r="L21" t="inlineStr">
        <is>
          <t>Receipt Invoice automatically created on 14-MAR-20</t>
        </is>
      </c>
      <c r="N21" t="inlineStr">
        <is>
          <t>01-06-20</t>
        </is>
      </c>
      <c r="O21" t="n">
        <v>0</v>
      </c>
      <c r="P21" t="n">
        <v>580975.98</v>
      </c>
      <c r="Q21" t="inlineStr">
        <is>
          <t>AP_INVOICES</t>
        </is>
      </c>
      <c r="R21" t="inlineStr">
        <is>
          <t>INVOICE VALIDATED</t>
        </is>
      </c>
    </row>
    <row r="22">
      <c r="A22" t="inlineStr">
        <is>
          <t>16</t>
        </is>
      </c>
      <c r="B22" t="inlineStr">
        <is>
          <t>20321</t>
        </is>
      </c>
      <c r="C22" t="inlineStr">
        <is>
          <t>Creditors For Goods - Domestic</t>
        </is>
      </c>
      <c r="D22" t="inlineStr">
        <is>
          <t>145430</t>
        </is>
      </c>
      <c r="E22" t="inlineStr">
        <is>
          <t>SHREEJEE STRUCTURAL STEEL PVT.LTD.</t>
        </is>
      </c>
      <c r="F22" t="inlineStr">
        <is>
          <t>MUMBAI</t>
        </is>
      </c>
      <c r="G22" t="inlineStr">
        <is>
          <t>STD INV</t>
        </is>
      </c>
      <c r="H22" t="inlineStr">
        <is>
          <t>3505413</t>
        </is>
      </c>
      <c r="I22" t="inlineStr">
        <is>
          <t>14-03-20</t>
        </is>
      </c>
      <c r="J22" t="inlineStr">
        <is>
          <t>ERS-ENV-21362-1636315</t>
        </is>
      </c>
      <c r="K22" t="inlineStr">
        <is>
          <t>5716/19-20</t>
        </is>
      </c>
      <c r="L22" t="inlineStr">
        <is>
          <t>Receipt Invoice automatically created on 14-MAR-20</t>
        </is>
      </c>
      <c r="N22" t="inlineStr">
        <is>
          <t>01-06-20</t>
        </is>
      </c>
      <c r="O22" t="n">
        <v>0</v>
      </c>
      <c r="P22" t="n">
        <v>139027.02</v>
      </c>
      <c r="Q22" t="inlineStr">
        <is>
          <t>AP_INVOICES</t>
        </is>
      </c>
      <c r="R22" t="inlineStr">
        <is>
          <t>INVOICE VALIDATED</t>
        </is>
      </c>
    </row>
    <row r="23">
      <c r="A23" t="inlineStr">
        <is>
          <t>16</t>
        </is>
      </c>
      <c r="B23" t="inlineStr">
        <is>
          <t>20321</t>
        </is>
      </c>
      <c r="C23" t="inlineStr">
        <is>
          <t>Creditors For Goods - Domestic</t>
        </is>
      </c>
      <c r="D23" t="inlineStr">
        <is>
          <t>145430</t>
        </is>
      </c>
      <c r="E23" t="inlineStr">
        <is>
          <t>SHREEJEE STRUCTURAL STEEL PVT.LTD.</t>
        </is>
      </c>
      <c r="F23" t="inlineStr">
        <is>
          <t>MUMBAI</t>
        </is>
      </c>
      <c r="G23" t="inlineStr">
        <is>
          <t>STD INV</t>
        </is>
      </c>
      <c r="H23" t="inlineStr">
        <is>
          <t>3520234</t>
        </is>
      </c>
      <c r="I23" t="inlineStr">
        <is>
          <t>24-04-20</t>
        </is>
      </c>
      <c r="J23" t="inlineStr">
        <is>
          <t>ERS-ENV-21443-1643716</t>
        </is>
      </c>
      <c r="K23" t="inlineStr">
        <is>
          <t>5763/19-20</t>
        </is>
      </c>
      <c r="L23" t="inlineStr">
        <is>
          <t>Receipt Invoice automatically created on 24-APR-20</t>
        </is>
      </c>
      <c r="N23" t="inlineStr">
        <is>
          <t>01-06-20</t>
        </is>
      </c>
      <c r="O23" t="n">
        <v>0</v>
      </c>
      <c r="P23" t="n">
        <v>22227.66</v>
      </c>
      <c r="Q23" t="inlineStr">
        <is>
          <t>AP_INVOICES</t>
        </is>
      </c>
      <c r="R23" t="inlineStr">
        <is>
          <t>INVOICE VALIDATED</t>
        </is>
      </c>
    </row>
    <row r="24">
      <c r="A24" t="inlineStr">
        <is>
          <t>16</t>
        </is>
      </c>
      <c r="B24" t="inlineStr">
        <is>
          <t>20321</t>
        </is>
      </c>
      <c r="C24" t="inlineStr">
        <is>
          <t>Creditors For Goods - Domestic</t>
        </is>
      </c>
      <c r="D24" t="inlineStr">
        <is>
          <t>145430</t>
        </is>
      </c>
      <c r="E24" t="inlineStr">
        <is>
          <t>SHREEJEE STRUCTURAL STEEL PVT.LTD.</t>
        </is>
      </c>
      <c r="F24" t="inlineStr">
        <is>
          <t>MUMBAI</t>
        </is>
      </c>
      <c r="G24" t="inlineStr">
        <is>
          <t>STD INV</t>
        </is>
      </c>
      <c r="H24" t="inlineStr">
        <is>
          <t>3520237</t>
        </is>
      </c>
      <c r="I24" t="inlineStr">
        <is>
          <t>24-04-20</t>
        </is>
      </c>
      <c r="J24" t="inlineStr">
        <is>
          <t>ERS-ENV-21446-1643719</t>
        </is>
      </c>
      <c r="K24" t="inlineStr">
        <is>
          <t>5757/19-20</t>
        </is>
      </c>
      <c r="L24" t="inlineStr">
        <is>
          <t>Receipt Invoice automatically created on 24-APR-20</t>
        </is>
      </c>
      <c r="N24" t="inlineStr">
        <is>
          <t>01-06-20</t>
        </is>
      </c>
      <c r="O24" t="n">
        <v>0</v>
      </c>
      <c r="P24" t="n">
        <v>51845.66</v>
      </c>
      <c r="Q24" t="inlineStr">
        <is>
          <t>AP_INVOICES</t>
        </is>
      </c>
      <c r="R24" t="inlineStr">
        <is>
          <t>INVOICE VALIDATED</t>
        </is>
      </c>
    </row>
    <row r="25">
      <c r="A25" t="inlineStr">
        <is>
          <t>16</t>
        </is>
      </c>
      <c r="B25" t="inlineStr">
        <is>
          <t>20321</t>
        </is>
      </c>
      <c r="C25" t="inlineStr">
        <is>
          <t>Creditors For Goods - Domestic</t>
        </is>
      </c>
      <c r="D25" t="inlineStr">
        <is>
          <t>145430</t>
        </is>
      </c>
      <c r="E25" t="inlineStr">
        <is>
          <t>SHREEJEE STRUCTURAL STEEL PVT.LTD.</t>
        </is>
      </c>
      <c r="F25" t="inlineStr">
        <is>
          <t>MUMBAI</t>
        </is>
      </c>
      <c r="G25" t="inlineStr">
        <is>
          <t>STD INV</t>
        </is>
      </c>
      <c r="H25" t="inlineStr">
        <is>
          <t>3520236</t>
        </is>
      </c>
      <c r="I25" t="inlineStr">
        <is>
          <t>24-04-20</t>
        </is>
      </c>
      <c r="J25" t="inlineStr">
        <is>
          <t>ERS-ENV-21445-1643718</t>
        </is>
      </c>
      <c r="K25" t="inlineStr">
        <is>
          <t>5756/19-20</t>
        </is>
      </c>
      <c r="L25" t="inlineStr">
        <is>
          <t>Receipt Invoice automatically created on 24-APR-20</t>
        </is>
      </c>
      <c r="N25" t="inlineStr">
        <is>
          <t>01-06-20</t>
        </is>
      </c>
      <c r="O25" t="n">
        <v>0</v>
      </c>
      <c r="P25" t="n">
        <v>44998.12</v>
      </c>
      <c r="Q25" t="inlineStr">
        <is>
          <t>AP_INVOICES</t>
        </is>
      </c>
      <c r="R25" t="inlineStr">
        <is>
          <t>INVOICE VALIDATED</t>
        </is>
      </c>
    </row>
    <row r="26">
      <c r="A26" t="inlineStr">
        <is>
          <t>16</t>
        </is>
      </c>
      <c r="B26" t="inlineStr">
        <is>
          <t>20321</t>
        </is>
      </c>
      <c r="C26" t="inlineStr">
        <is>
          <t>Creditors For Goods - Domestic</t>
        </is>
      </c>
      <c r="D26" t="inlineStr">
        <is>
          <t>145430</t>
        </is>
      </c>
      <c r="E26" t="inlineStr">
        <is>
          <t>SHREEJEE STRUCTURAL STEEL PVT.LTD.</t>
        </is>
      </c>
      <c r="F26" t="inlineStr">
        <is>
          <t>MUMBAI</t>
        </is>
      </c>
      <c r="G26" t="inlineStr">
        <is>
          <t>STD INV</t>
        </is>
      </c>
      <c r="H26" t="inlineStr">
        <is>
          <t>3520233</t>
        </is>
      </c>
      <c r="I26" t="inlineStr">
        <is>
          <t>24-04-20</t>
        </is>
      </c>
      <c r="J26" t="inlineStr">
        <is>
          <t>ERS-ENV-21442-1643715</t>
        </is>
      </c>
      <c r="K26" t="inlineStr">
        <is>
          <t>5762/19-20</t>
        </is>
      </c>
      <c r="L26" t="inlineStr">
        <is>
          <t>Receipt Invoice automatically created on 24-APR-20</t>
        </is>
      </c>
      <c r="N26" t="inlineStr">
        <is>
          <t>01-06-20</t>
        </is>
      </c>
      <c r="O26" t="n">
        <v>0</v>
      </c>
      <c r="P26" t="n">
        <v>43864.74</v>
      </c>
      <c r="Q26" t="inlineStr">
        <is>
          <t>AP_INVOICES</t>
        </is>
      </c>
      <c r="R26" t="inlineStr">
        <is>
          <t>INVOICE VALIDATED</t>
        </is>
      </c>
    </row>
    <row r="27">
      <c r="A27" t="inlineStr">
        <is>
          <t>16</t>
        </is>
      </c>
      <c r="B27" t="inlineStr">
        <is>
          <t>20321</t>
        </is>
      </c>
      <c r="C27" t="inlineStr">
        <is>
          <t>Creditors For Goods - Domestic</t>
        </is>
      </c>
      <c r="D27" t="inlineStr">
        <is>
          <t>145430</t>
        </is>
      </c>
      <c r="E27" t="inlineStr">
        <is>
          <t>SHREEJEE STRUCTURAL STEEL PVT.LTD.</t>
        </is>
      </c>
      <c r="F27" t="inlineStr">
        <is>
          <t>MUMBAI</t>
        </is>
      </c>
      <c r="G27" t="inlineStr">
        <is>
          <t>STD INV</t>
        </is>
      </c>
      <c r="H27" t="inlineStr">
        <is>
          <t>3520235</t>
        </is>
      </c>
      <c r="I27" t="inlineStr">
        <is>
          <t>24-04-20</t>
        </is>
      </c>
      <c r="J27" t="inlineStr">
        <is>
          <t>ERS-ENV-21444-1643717</t>
        </is>
      </c>
      <c r="K27" t="inlineStr">
        <is>
          <t>5764/19-20</t>
        </is>
      </c>
      <c r="L27" t="inlineStr">
        <is>
          <t>Receipt Invoice automatically created on 24-APR-20</t>
        </is>
      </c>
      <c r="N27" t="inlineStr">
        <is>
          <t>01-06-20</t>
        </is>
      </c>
      <c r="O27" t="n">
        <v>0</v>
      </c>
      <c r="P27" t="n">
        <v>118386.46</v>
      </c>
      <c r="Q27" t="inlineStr">
        <is>
          <t>AP_INVOICES</t>
        </is>
      </c>
      <c r="R27" t="inlineStr">
        <is>
          <t>INVOICE VALIDATED</t>
        </is>
      </c>
    </row>
    <row r="28">
      <c r="A28" t="inlineStr">
        <is>
          <t>16</t>
        </is>
      </c>
      <c r="B28" t="inlineStr">
        <is>
          <t>20321</t>
        </is>
      </c>
      <c r="C28" t="inlineStr">
        <is>
          <t>Creditors For Goods - Domestic</t>
        </is>
      </c>
      <c r="D28" t="inlineStr">
        <is>
          <t>145430</t>
        </is>
      </c>
      <c r="E28" t="inlineStr">
        <is>
          <t>SHREEJEE STRUCTURAL STEEL PVT.LTD.</t>
        </is>
      </c>
      <c r="F28" t="inlineStr">
        <is>
          <t>MUMBAI</t>
        </is>
      </c>
      <c r="G28" t="inlineStr">
        <is>
          <t>STD INV</t>
        </is>
      </c>
      <c r="H28" t="inlineStr">
        <is>
          <t>3520239</t>
        </is>
      </c>
      <c r="I28" t="inlineStr">
        <is>
          <t>26-04-20</t>
        </is>
      </c>
      <c r="J28" t="inlineStr">
        <is>
          <t>ERS-ENV-21449-1643721</t>
        </is>
      </c>
      <c r="K28" t="inlineStr">
        <is>
          <t>5848/19-20</t>
        </is>
      </c>
      <c r="L28" t="inlineStr">
        <is>
          <t>Receipt Invoice automatically created on 26-APR-20</t>
        </is>
      </c>
      <c r="N28" t="inlineStr">
        <is>
          <t>01-06-20</t>
        </is>
      </c>
      <c r="O28" t="n">
        <v>0</v>
      </c>
      <c r="P28" t="n">
        <v>293600.52</v>
      </c>
      <c r="Q28" t="inlineStr">
        <is>
          <t>AP_INVOICES</t>
        </is>
      </c>
      <c r="R28" t="inlineStr">
        <is>
          <t>INVOICE VALIDATED</t>
        </is>
      </c>
    </row>
    <row r="29">
      <c r="A29" t="inlineStr">
        <is>
          <t>16</t>
        </is>
      </c>
      <c r="B29" t="inlineStr">
        <is>
          <t>20321</t>
        </is>
      </c>
      <c r="C29" t="inlineStr">
        <is>
          <t>Creditors For Goods - Domestic</t>
        </is>
      </c>
      <c r="D29" t="inlineStr">
        <is>
          <t>145430</t>
        </is>
      </c>
      <c r="E29" t="inlineStr">
        <is>
          <t>SHREEJEE STRUCTURAL STEEL PVT.LTD.</t>
        </is>
      </c>
      <c r="F29" t="inlineStr">
        <is>
          <t>MUMBAI</t>
        </is>
      </c>
      <c r="G29" t="inlineStr">
        <is>
          <t>STD INV</t>
        </is>
      </c>
      <c r="H29" t="inlineStr">
        <is>
          <t>3520242</t>
        </is>
      </c>
      <c r="I29" t="inlineStr">
        <is>
          <t>26-04-20</t>
        </is>
      </c>
      <c r="J29" t="inlineStr">
        <is>
          <t>ERS-ENV-21452-1643724</t>
        </is>
      </c>
      <c r="K29" t="inlineStr">
        <is>
          <t>5852/19-20</t>
        </is>
      </c>
      <c r="L29" t="inlineStr">
        <is>
          <t>Receipt Invoice automatically created on 26-APR-20</t>
        </is>
      </c>
      <c r="N29" t="inlineStr">
        <is>
          <t>01-06-20</t>
        </is>
      </c>
      <c r="O29" t="n">
        <v>0</v>
      </c>
      <c r="P29" t="n">
        <v>298227.3</v>
      </c>
      <c r="Q29" t="inlineStr">
        <is>
          <t>AP_INVOICES</t>
        </is>
      </c>
      <c r="R29" t="inlineStr">
        <is>
          <t>INVOICE VALIDATED</t>
        </is>
      </c>
    </row>
    <row r="30">
      <c r="A30" t="inlineStr">
        <is>
          <t>16</t>
        </is>
      </c>
      <c r="B30" t="inlineStr">
        <is>
          <t>20321</t>
        </is>
      </c>
      <c r="C30" t="inlineStr">
        <is>
          <t>Creditors For Goods - Domestic</t>
        </is>
      </c>
      <c r="D30" t="inlineStr">
        <is>
          <t>145430</t>
        </is>
      </c>
      <c r="E30" t="inlineStr">
        <is>
          <t>SHREEJEE STRUCTURAL STEEL PVT.LTD.</t>
        </is>
      </c>
      <c r="F30" t="inlineStr">
        <is>
          <t>MUMBAI</t>
        </is>
      </c>
      <c r="G30" t="inlineStr">
        <is>
          <t>STD INV</t>
        </is>
      </c>
      <c r="H30" t="inlineStr">
        <is>
          <t>3520238</t>
        </is>
      </c>
      <c r="I30" t="inlineStr">
        <is>
          <t>26-04-20</t>
        </is>
      </c>
      <c r="J30" t="inlineStr">
        <is>
          <t>ERS-ENV-21448-1643720</t>
        </is>
      </c>
      <c r="K30" t="inlineStr">
        <is>
          <t>5842/19-20</t>
        </is>
      </c>
      <c r="L30" t="inlineStr">
        <is>
          <t>Receipt Invoice automatically created on 26-APR-20</t>
        </is>
      </c>
      <c r="N30" t="inlineStr">
        <is>
          <t>01-06-20</t>
        </is>
      </c>
      <c r="O30" t="n">
        <v>0</v>
      </c>
      <c r="P30" t="n">
        <v>93307.32000000001</v>
      </c>
      <c r="Q30" t="inlineStr">
        <is>
          <t>AP_INVOICES</t>
        </is>
      </c>
      <c r="R30" t="inlineStr">
        <is>
          <t>INVOICE VALIDATED</t>
        </is>
      </c>
    </row>
    <row r="31">
      <c r="A31" t="inlineStr">
        <is>
          <t>16</t>
        </is>
      </c>
      <c r="B31" t="inlineStr">
        <is>
          <t>20321</t>
        </is>
      </c>
      <c r="C31" t="inlineStr">
        <is>
          <t>Creditors For Goods - Domestic</t>
        </is>
      </c>
      <c r="D31" t="inlineStr">
        <is>
          <t>145430</t>
        </is>
      </c>
      <c r="E31" t="inlineStr">
        <is>
          <t>SHREEJEE STRUCTURAL STEEL PVT.LTD.</t>
        </is>
      </c>
      <c r="F31" t="inlineStr">
        <is>
          <t>MUMBAI</t>
        </is>
      </c>
      <c r="G31" t="inlineStr">
        <is>
          <t>STD INV</t>
        </is>
      </c>
      <c r="H31" t="inlineStr">
        <is>
          <t>3520243</t>
        </is>
      </c>
      <c r="I31" t="inlineStr">
        <is>
          <t>26-04-20</t>
        </is>
      </c>
      <c r="J31" t="inlineStr">
        <is>
          <t>ERS-ENV-21453-1643725</t>
        </is>
      </c>
      <c r="K31" t="inlineStr">
        <is>
          <t>5853/19-20</t>
        </is>
      </c>
      <c r="L31" t="inlineStr">
        <is>
          <t>Receipt Invoice automatically created on 26-APR-20</t>
        </is>
      </c>
      <c r="N31" t="inlineStr">
        <is>
          <t>01-06-20</t>
        </is>
      </c>
      <c r="O31" t="n">
        <v>0</v>
      </c>
      <c r="P31" t="n">
        <v>77372.60000000001</v>
      </c>
      <c r="Q31" t="inlineStr">
        <is>
          <t>AP_INVOICES</t>
        </is>
      </c>
      <c r="R31" t="inlineStr">
        <is>
          <t>INVOICE VALIDATED</t>
        </is>
      </c>
    </row>
    <row r="32">
      <c r="A32" t="inlineStr">
        <is>
          <t>16</t>
        </is>
      </c>
      <c r="B32" t="inlineStr">
        <is>
          <t>20321</t>
        </is>
      </c>
      <c r="C32" t="inlineStr">
        <is>
          <t>Creditors For Goods - Domestic</t>
        </is>
      </c>
      <c r="D32" t="inlineStr">
        <is>
          <t>145430</t>
        </is>
      </c>
      <c r="E32" t="inlineStr">
        <is>
          <t>SHREEJEE STRUCTURAL STEEL PVT.LTD.</t>
        </is>
      </c>
      <c r="F32" t="inlineStr">
        <is>
          <t>MUMBAI</t>
        </is>
      </c>
      <c r="G32" t="inlineStr">
        <is>
          <t>STD INV</t>
        </is>
      </c>
      <c r="H32" t="inlineStr">
        <is>
          <t>3520240</t>
        </is>
      </c>
      <c r="I32" t="inlineStr">
        <is>
          <t>26-04-20</t>
        </is>
      </c>
      <c r="J32" t="inlineStr">
        <is>
          <t>ERS-ENV-21450-1643722</t>
        </is>
      </c>
      <c r="K32" t="inlineStr">
        <is>
          <t>5840/19-20</t>
        </is>
      </c>
      <c r="L32" t="inlineStr">
        <is>
          <t>Receipt Invoice automatically created on 26-APR-20</t>
        </is>
      </c>
      <c r="N32" t="inlineStr">
        <is>
          <t>01-06-20</t>
        </is>
      </c>
      <c r="O32" t="n">
        <v>0</v>
      </c>
      <c r="P32" t="n">
        <v>102100.68</v>
      </c>
      <c r="Q32" t="inlineStr">
        <is>
          <t>AP_INVOICES</t>
        </is>
      </c>
      <c r="R32" t="inlineStr">
        <is>
          <t>INVOICE VALIDATED</t>
        </is>
      </c>
    </row>
    <row r="33">
      <c r="A33" t="inlineStr">
        <is>
          <t>16</t>
        </is>
      </c>
      <c r="B33" t="inlineStr">
        <is>
          <t>20321</t>
        </is>
      </c>
      <c r="C33" t="inlineStr">
        <is>
          <t>Creditors For Goods - Domestic</t>
        </is>
      </c>
      <c r="D33" t="inlineStr">
        <is>
          <t>145430</t>
        </is>
      </c>
      <c r="E33" t="inlineStr">
        <is>
          <t>SHREEJEE STRUCTURAL STEEL PVT.LTD.</t>
        </is>
      </c>
      <c r="F33" t="inlineStr">
        <is>
          <t>MUMBAI</t>
        </is>
      </c>
      <c r="G33" t="inlineStr">
        <is>
          <t>STD INV</t>
        </is>
      </c>
      <c r="H33" t="inlineStr">
        <is>
          <t>3520241</t>
        </is>
      </c>
      <c r="I33" t="inlineStr">
        <is>
          <t>26-04-20</t>
        </is>
      </c>
      <c r="J33" t="inlineStr">
        <is>
          <t>ERS-ENV-21451-1643723</t>
        </is>
      </c>
      <c r="K33" t="inlineStr">
        <is>
          <t>5843/19-20</t>
        </is>
      </c>
      <c r="L33" t="inlineStr">
        <is>
          <t>Receipt Invoice automatically created on 26-APR-20</t>
        </is>
      </c>
      <c r="N33" t="inlineStr">
        <is>
          <t>01-06-20</t>
        </is>
      </c>
      <c r="O33" t="n">
        <v>0</v>
      </c>
      <c r="P33" t="n">
        <v>167073.84</v>
      </c>
      <c r="Q33" t="inlineStr">
        <is>
          <t>AP_INVOICES</t>
        </is>
      </c>
      <c r="R33" t="inlineStr">
        <is>
          <t>INVOICE VALIDATED</t>
        </is>
      </c>
    </row>
    <row r="34">
      <c r="A34" t="inlineStr">
        <is>
          <t>16</t>
        </is>
      </c>
      <c r="B34" t="inlineStr">
        <is>
          <t>20321</t>
        </is>
      </c>
      <c r="C34" t="inlineStr">
        <is>
          <t>Creditors For Goods - Domestic</t>
        </is>
      </c>
      <c r="D34" t="inlineStr">
        <is>
          <t>145430</t>
        </is>
      </c>
      <c r="E34" t="inlineStr">
        <is>
          <t>SHREEJEE STRUCTURAL STEEL PVT.LTD.</t>
        </is>
      </c>
      <c r="F34" t="inlineStr">
        <is>
          <t>MUMBAI</t>
        </is>
      </c>
      <c r="G34" t="inlineStr">
        <is>
          <t>STD INV</t>
        </is>
      </c>
      <c r="H34" t="inlineStr">
        <is>
          <t>3520244</t>
        </is>
      </c>
      <c r="I34" t="inlineStr">
        <is>
          <t>28-04-20</t>
        </is>
      </c>
      <c r="J34" t="inlineStr">
        <is>
          <t>ERS-ENV-21456-1643726</t>
        </is>
      </c>
      <c r="K34" t="inlineStr">
        <is>
          <t>5873/19-20</t>
        </is>
      </c>
      <c r="L34" t="inlineStr">
        <is>
          <t>Receipt Invoice automatically created on 28-APR-20</t>
        </is>
      </c>
      <c r="N34" t="inlineStr">
        <is>
          <t>01-06-20</t>
        </is>
      </c>
      <c r="O34" t="n">
        <v>0</v>
      </c>
      <c r="P34" t="n">
        <v>372474.08</v>
      </c>
      <c r="Q34" t="inlineStr">
        <is>
          <t>AP_INVOICES</t>
        </is>
      </c>
      <c r="R34" t="inlineStr">
        <is>
          <t>INVOICE VALIDATED</t>
        </is>
      </c>
    </row>
    <row r="35">
      <c r="A35" t="inlineStr">
        <is>
          <t>16</t>
        </is>
      </c>
      <c r="B35" t="inlineStr">
        <is>
          <t>20321</t>
        </is>
      </c>
      <c r="C35" t="inlineStr">
        <is>
          <t>Creditors For Goods - Domestic</t>
        </is>
      </c>
      <c r="D35" t="inlineStr">
        <is>
          <t>145430</t>
        </is>
      </c>
      <c r="E35" t="inlineStr">
        <is>
          <t>SHREEJEE STRUCTURAL STEEL PVT.LTD.</t>
        </is>
      </c>
      <c r="F35" t="inlineStr">
        <is>
          <t>MUMBAI</t>
        </is>
      </c>
      <c r="G35" t="inlineStr">
        <is>
          <t>STD INV</t>
        </is>
      </c>
      <c r="H35" t="inlineStr">
        <is>
          <t>3520245</t>
        </is>
      </c>
      <c r="I35" t="inlineStr">
        <is>
          <t>28-04-20</t>
        </is>
      </c>
      <c r="J35" t="inlineStr">
        <is>
          <t>ERS-ENV-21457-1643727</t>
        </is>
      </c>
      <c r="K35" t="inlineStr">
        <is>
          <t>5851/19-20</t>
        </is>
      </c>
      <c r="L35" t="inlineStr">
        <is>
          <t>Receipt Invoice automatically created on 28-APR-20</t>
        </is>
      </c>
      <c r="N35" t="inlineStr">
        <is>
          <t>01-06-20</t>
        </is>
      </c>
      <c r="O35" t="n">
        <v>0</v>
      </c>
      <c r="P35" t="n">
        <v>55336.1</v>
      </c>
      <c r="Q35" t="inlineStr">
        <is>
          <t>AP_INVOICES</t>
        </is>
      </c>
      <c r="R35" t="inlineStr">
        <is>
          <t>INVOICE VALIDATED</t>
        </is>
      </c>
    </row>
    <row r="36">
      <c r="A36" t="inlineStr">
        <is>
          <t>16</t>
        </is>
      </c>
      <c r="B36" t="inlineStr">
        <is>
          <t>20321</t>
        </is>
      </c>
      <c r="C36" t="inlineStr">
        <is>
          <t>Creditors For Goods - Domestic</t>
        </is>
      </c>
      <c r="D36" t="inlineStr">
        <is>
          <t>145430</t>
        </is>
      </c>
      <c r="E36" t="inlineStr">
        <is>
          <t>SHREEJEE STRUCTURAL STEEL PVT.LTD.</t>
        </is>
      </c>
      <c r="F36" t="inlineStr">
        <is>
          <t>MUMBAI</t>
        </is>
      </c>
      <c r="G36" t="inlineStr">
        <is>
          <t>STD INV</t>
        </is>
      </c>
      <c r="H36" t="inlineStr">
        <is>
          <t>3521357</t>
        </is>
      </c>
      <c r="I36" t="inlineStr">
        <is>
          <t>03-05-20</t>
        </is>
      </c>
      <c r="J36" t="inlineStr">
        <is>
          <t>ERS-ENV-21464-1644296</t>
        </is>
      </c>
      <c r="K36" t="inlineStr">
        <is>
          <t>5872/19-20</t>
        </is>
      </c>
      <c r="L36" t="inlineStr">
        <is>
          <t>Receipt Invoice automatically created on 03-MAY-20</t>
        </is>
      </c>
      <c r="N36" t="inlineStr">
        <is>
          <t>01-06-20</t>
        </is>
      </c>
      <c r="O36" t="n">
        <v>0</v>
      </c>
      <c r="P36" t="n">
        <v>404343.52</v>
      </c>
      <c r="Q36" t="inlineStr">
        <is>
          <t>AP_INVOICES</t>
        </is>
      </c>
      <c r="R36" t="inlineStr">
        <is>
          <t>INVOICE VALIDATED</t>
        </is>
      </c>
    </row>
    <row r="37">
      <c r="A37" t="inlineStr">
        <is>
          <t>16</t>
        </is>
      </c>
      <c r="B37" t="inlineStr">
        <is>
          <t>20321</t>
        </is>
      </c>
      <c r="C37" t="inlineStr">
        <is>
          <t>Creditors For Goods - Domestic</t>
        </is>
      </c>
      <c r="D37" t="inlineStr">
        <is>
          <t>145430</t>
        </is>
      </c>
      <c r="E37" t="inlineStr">
        <is>
          <t>SHREEJEE STRUCTURAL STEEL PVT.LTD.</t>
        </is>
      </c>
      <c r="F37" t="inlineStr">
        <is>
          <t>MUMBAI</t>
        </is>
      </c>
      <c r="G37" t="inlineStr">
        <is>
          <t>STD INV</t>
        </is>
      </c>
      <c r="H37" t="inlineStr">
        <is>
          <t>3521356</t>
        </is>
      </c>
      <c r="I37" t="inlineStr">
        <is>
          <t>03-05-20</t>
        </is>
      </c>
      <c r="J37" t="inlineStr">
        <is>
          <t>ERS-ENV-21463-1644295</t>
        </is>
      </c>
      <c r="K37" t="inlineStr">
        <is>
          <t>5841/19-20</t>
        </is>
      </c>
      <c r="L37" t="inlineStr">
        <is>
          <t>Receipt Invoice automatically created on 03-MAY-20</t>
        </is>
      </c>
      <c r="N37" t="inlineStr">
        <is>
          <t>01-06-20</t>
        </is>
      </c>
      <c r="O37" t="n">
        <v>0</v>
      </c>
      <c r="P37" t="n">
        <v>506106.72</v>
      </c>
      <c r="Q37" t="inlineStr">
        <is>
          <t>AP_INVOICES</t>
        </is>
      </c>
      <c r="R37" t="inlineStr">
        <is>
          <t>INVOICE VALIDATED</t>
        </is>
      </c>
    </row>
    <row r="38">
      <c r="A38" t="inlineStr">
        <is>
          <t>16</t>
        </is>
      </c>
      <c r="B38" t="inlineStr">
        <is>
          <t>20321</t>
        </is>
      </c>
      <c r="C38" t="inlineStr">
        <is>
          <t>Creditors For Goods - Domestic</t>
        </is>
      </c>
      <c r="D38" t="inlineStr">
        <is>
          <t>145430</t>
        </is>
      </c>
      <c r="E38" t="inlineStr">
        <is>
          <t>SHREEJEE STRUCTURAL STEEL PVT.LTD.</t>
        </is>
      </c>
      <c r="F38" t="inlineStr">
        <is>
          <t>MUMBAI</t>
        </is>
      </c>
      <c r="G38" t="inlineStr">
        <is>
          <t>ENV BV Crpn CA</t>
        </is>
      </c>
      <c r="H38" t="inlineStr">
        <is>
          <t>251981</t>
        </is>
      </c>
      <c r="I38" t="inlineStr">
        <is>
          <t>06-05-20</t>
        </is>
      </c>
      <c r="J38" t="inlineStr">
        <is>
          <t>200244</t>
        </is>
      </c>
      <c r="M38" t="inlineStr">
        <is>
          <t>VOIDED</t>
        </is>
      </c>
      <c r="N38" t="inlineStr">
        <is>
          <t>06-05-20</t>
        </is>
      </c>
      <c r="O38" t="n">
        <v>0</v>
      </c>
      <c r="P38" t="n">
        <v>13778505.57</v>
      </c>
      <c r="Q38" t="inlineStr">
        <is>
          <t>AP_PAYMENTS</t>
        </is>
      </c>
      <c r="R38" t="inlineStr">
        <is>
          <t>PAYMENT CANCELLED</t>
        </is>
      </c>
    </row>
    <row r="39">
      <c r="A39" t="inlineStr">
        <is>
          <t>16</t>
        </is>
      </c>
      <c r="B39" t="inlineStr">
        <is>
          <t>20321</t>
        </is>
      </c>
      <c r="C39" t="inlineStr">
        <is>
          <t>Creditors For Goods - Domestic</t>
        </is>
      </c>
      <c r="D39" t="inlineStr">
        <is>
          <t>145430</t>
        </is>
      </c>
      <c r="E39" t="inlineStr">
        <is>
          <t>SHREEJEE STRUCTURAL STEEL PVT.LTD.</t>
        </is>
      </c>
      <c r="F39" t="inlineStr">
        <is>
          <t>MUMBAI</t>
        </is>
      </c>
      <c r="G39" t="inlineStr">
        <is>
          <t>ENV BV Crpn CA</t>
        </is>
      </c>
      <c r="H39" t="inlineStr">
        <is>
          <t>251981</t>
        </is>
      </c>
      <c r="I39" t="inlineStr">
        <is>
          <t>06-05-20</t>
        </is>
      </c>
      <c r="J39" t="inlineStr">
        <is>
          <t>200244</t>
        </is>
      </c>
      <c r="M39" t="inlineStr">
        <is>
          <t>VOIDED</t>
        </is>
      </c>
      <c r="N39" t="inlineStr">
        <is>
          <t>06-05-20</t>
        </is>
      </c>
      <c r="O39" t="n">
        <v>13778505.57</v>
      </c>
      <c r="P39" t="n">
        <v>0</v>
      </c>
      <c r="Q39" t="inlineStr">
        <is>
          <t>AP_PAYMENTS</t>
        </is>
      </c>
      <c r="R39" t="inlineStr">
        <is>
          <t>PAYMENT CREATED</t>
        </is>
      </c>
    </row>
    <row r="40">
      <c r="A40" t="inlineStr">
        <is>
          <t>16</t>
        </is>
      </c>
      <c r="B40" t="inlineStr">
        <is>
          <t>20321</t>
        </is>
      </c>
      <c r="C40" t="inlineStr">
        <is>
          <t>Creditors For Goods - Domestic</t>
        </is>
      </c>
      <c r="D40" t="inlineStr">
        <is>
          <t>145430</t>
        </is>
      </c>
      <c r="E40" t="inlineStr">
        <is>
          <t>SHREEJEE STRUCTURAL STEEL PVT.LTD.</t>
        </is>
      </c>
      <c r="F40" t="inlineStr">
        <is>
          <t>MUMBAI</t>
        </is>
      </c>
      <c r="G40" t="inlineStr">
        <is>
          <t>STD INV</t>
        </is>
      </c>
      <c r="H40" t="inlineStr">
        <is>
          <t>3521358</t>
        </is>
      </c>
      <c r="I40" t="inlineStr">
        <is>
          <t>07-05-20</t>
        </is>
      </c>
      <c r="J40" t="inlineStr">
        <is>
          <t>ERS-ENV-21469-1644297</t>
        </is>
      </c>
      <c r="K40" t="inlineStr">
        <is>
          <t>5850/19-20</t>
        </is>
      </c>
      <c r="L40" t="inlineStr">
        <is>
          <t>Receipt Invoice automatically created on 07-MAY-20</t>
        </is>
      </c>
      <c r="N40" t="inlineStr">
        <is>
          <t>01-06-20</t>
        </is>
      </c>
      <c r="O40" t="n">
        <v>0</v>
      </c>
      <c r="P40" t="n">
        <v>485623.1</v>
      </c>
      <c r="Q40" t="inlineStr">
        <is>
          <t>AP_INVOICES</t>
        </is>
      </c>
      <c r="R40" t="inlineStr">
        <is>
          <t>INVOICE VALIDATED</t>
        </is>
      </c>
    </row>
    <row r="41">
      <c r="A41" t="inlineStr">
        <is>
          <t>16</t>
        </is>
      </c>
      <c r="B41" t="inlineStr">
        <is>
          <t>20321</t>
        </is>
      </c>
      <c r="C41" t="inlineStr">
        <is>
          <t>Creditors For Goods - Domestic</t>
        </is>
      </c>
      <c r="D41" t="inlineStr">
        <is>
          <t>145430</t>
        </is>
      </c>
      <c r="E41" t="inlineStr">
        <is>
          <t>SHREEJEE STRUCTURAL STEEL PVT.LTD.</t>
        </is>
      </c>
      <c r="F41" t="inlineStr">
        <is>
          <t>MUMBAI</t>
        </is>
      </c>
      <c r="G41" t="inlineStr">
        <is>
          <t>ENV BV Crpn CA</t>
        </is>
      </c>
      <c r="H41" t="inlineStr">
        <is>
          <t>251984</t>
        </is>
      </c>
      <c r="I41" t="inlineStr">
        <is>
          <t>07-05-20</t>
        </is>
      </c>
      <c r="J41" t="inlineStr">
        <is>
          <t>200245</t>
        </is>
      </c>
      <c r="N41" t="inlineStr">
        <is>
          <t>07-05-20</t>
        </is>
      </c>
      <c r="O41" t="n">
        <v>13050469.17</v>
      </c>
      <c r="P41" t="n">
        <v>0</v>
      </c>
      <c r="Q41" t="inlineStr">
        <is>
          <t>AP_PAYMENTS</t>
        </is>
      </c>
      <c r="R41" t="inlineStr">
        <is>
          <t>PAYMENT CREATED</t>
        </is>
      </c>
    </row>
    <row r="42">
      <c r="A42" t="inlineStr">
        <is>
          <t>16</t>
        </is>
      </c>
      <c r="B42" t="inlineStr">
        <is>
          <t>20321</t>
        </is>
      </c>
      <c r="C42" t="inlineStr">
        <is>
          <t>Creditors For Goods - Domestic</t>
        </is>
      </c>
      <c r="D42" t="inlineStr">
        <is>
          <t>145430</t>
        </is>
      </c>
      <c r="E42" t="inlineStr">
        <is>
          <t>SHREEJEE STRUCTURAL STEEL PVT.LTD.</t>
        </is>
      </c>
      <c r="F42" t="inlineStr">
        <is>
          <t>MUMBAI</t>
        </is>
      </c>
      <c r="G42" t="inlineStr">
        <is>
          <t>STD INV</t>
        </is>
      </c>
      <c r="H42" t="inlineStr">
        <is>
          <t>3521359</t>
        </is>
      </c>
      <c r="I42" t="inlineStr">
        <is>
          <t>07-05-20</t>
        </is>
      </c>
      <c r="J42" t="inlineStr">
        <is>
          <t>ERS-ENV-21470-1644298</t>
        </is>
      </c>
      <c r="K42" t="inlineStr">
        <is>
          <t>5871/19-20</t>
        </is>
      </c>
      <c r="L42" t="inlineStr">
        <is>
          <t>Receipt Invoice automatically created on 07-MAY-20</t>
        </is>
      </c>
      <c r="N42" t="inlineStr">
        <is>
          <t>01-06-20</t>
        </is>
      </c>
      <c r="O42" t="n">
        <v>0</v>
      </c>
      <c r="P42" t="n">
        <v>820758.4399999999</v>
      </c>
      <c r="Q42" t="inlineStr">
        <is>
          <t>AP_INVOICES</t>
        </is>
      </c>
      <c r="R42" t="inlineStr">
        <is>
          <t>INVOICE VALIDATED</t>
        </is>
      </c>
    </row>
    <row r="43">
      <c r="A43" t="inlineStr">
        <is>
          <t>16</t>
        </is>
      </c>
      <c r="B43" t="inlineStr">
        <is>
          <t>20321</t>
        </is>
      </c>
      <c r="C43" t="inlineStr">
        <is>
          <t>Creditors For Goods - Domestic</t>
        </is>
      </c>
      <c r="D43" t="inlineStr">
        <is>
          <t>145430</t>
        </is>
      </c>
      <c r="E43" t="inlineStr">
        <is>
          <t>SHREEJEE STRUCTURAL STEEL PVT.LTD.</t>
        </is>
      </c>
      <c r="F43" t="inlineStr">
        <is>
          <t>MUMBAI</t>
        </is>
      </c>
      <c r="G43" t="inlineStr">
        <is>
          <t>STD INV</t>
        </is>
      </c>
      <c r="H43" t="inlineStr">
        <is>
          <t>3529099</t>
        </is>
      </c>
      <c r="I43" t="inlineStr">
        <is>
          <t>11-06-20</t>
        </is>
      </c>
      <c r="J43" t="inlineStr">
        <is>
          <t>ERS-ENV-21486-1649782</t>
        </is>
      </c>
      <c r="K43" t="inlineStr">
        <is>
          <t>RTV DN 3094718</t>
        </is>
      </c>
      <c r="L43" t="inlineStr">
        <is>
          <t>Receipt Invoice automatically created on 11-JUN-20</t>
        </is>
      </c>
      <c r="N43" t="inlineStr">
        <is>
          <t>01-08-20</t>
        </is>
      </c>
      <c r="O43" t="n">
        <v>0</v>
      </c>
      <c r="P43" t="n">
        <v>9001.639999999999</v>
      </c>
      <c r="Q43" t="inlineStr">
        <is>
          <t>AP_INVOICES</t>
        </is>
      </c>
      <c r="R43" t="inlineStr">
        <is>
          <t>INVOICE VALIDATED</t>
        </is>
      </c>
    </row>
    <row r="44">
      <c r="A44" t="inlineStr">
        <is>
          <t>16</t>
        </is>
      </c>
      <c r="B44" t="inlineStr">
        <is>
          <t>20321</t>
        </is>
      </c>
      <c r="C44" t="inlineStr">
        <is>
          <t>Creditors For Goods - Domestic</t>
        </is>
      </c>
      <c r="D44" t="inlineStr">
        <is>
          <t>145430</t>
        </is>
      </c>
      <c r="E44" t="inlineStr">
        <is>
          <t>SHREEJEE STRUCTURAL STEEL PVT.LTD.</t>
        </is>
      </c>
      <c r="F44" t="inlineStr">
        <is>
          <t>MUMBAI</t>
        </is>
      </c>
      <c r="G44" t="inlineStr">
        <is>
          <t>DBM INV</t>
        </is>
      </c>
      <c r="H44" t="inlineStr">
        <is>
          <t>3094523</t>
        </is>
      </c>
      <c r="I44" t="inlineStr">
        <is>
          <t>18-06-20</t>
        </is>
      </c>
      <c r="J44" t="inlineStr">
        <is>
          <t>21332-197957</t>
        </is>
      </c>
      <c r="K44" t="inlineStr">
        <is>
          <t>RTV PV NO 3502468/19-20</t>
        </is>
      </c>
      <c r="L44" t="inlineStr">
        <is>
          <t>System Generated by 'Return to Supplier' Transaction</t>
        </is>
      </c>
      <c r="N44" t="inlineStr">
        <is>
          <t>18-06-20</t>
        </is>
      </c>
      <c r="O44" t="n">
        <v>3891.93</v>
      </c>
      <c r="P44" t="n">
        <v>0</v>
      </c>
      <c r="Q44" t="inlineStr">
        <is>
          <t>AP_INVOICES</t>
        </is>
      </c>
      <c r="R44" t="inlineStr">
        <is>
          <t>DEBIT MEMO VALIDATED</t>
        </is>
      </c>
    </row>
    <row r="45">
      <c r="A45" t="inlineStr">
        <is>
          <t>16</t>
        </is>
      </c>
      <c r="B45" t="inlineStr">
        <is>
          <t>20321</t>
        </is>
      </c>
      <c r="C45" t="inlineStr">
        <is>
          <t>Creditors For Goods - Domestic</t>
        </is>
      </c>
      <c r="D45" t="inlineStr">
        <is>
          <t>145430</t>
        </is>
      </c>
      <c r="E45" t="inlineStr">
        <is>
          <t>SHREEJEE STRUCTURAL STEEL PVT.LTD.</t>
        </is>
      </c>
      <c r="F45" t="inlineStr">
        <is>
          <t>MUMBAI</t>
        </is>
      </c>
      <c r="G45" t="inlineStr">
        <is>
          <t>DBM INV</t>
        </is>
      </c>
      <c r="H45" t="inlineStr">
        <is>
          <t>3094522</t>
        </is>
      </c>
      <c r="I45" t="inlineStr">
        <is>
          <t>18-06-20</t>
        </is>
      </c>
      <c r="J45" t="inlineStr">
        <is>
          <t>21336-197956</t>
        </is>
      </c>
      <c r="K45" t="inlineStr">
        <is>
          <t>RTV PV 3502472/19-20</t>
        </is>
      </c>
      <c r="L45" t="inlineStr">
        <is>
          <t>System Generated by 'Return to Supplier' Transaction</t>
        </is>
      </c>
      <c r="N45" t="inlineStr">
        <is>
          <t>18-06-20</t>
        </is>
      </c>
      <c r="O45" t="n">
        <v>1724.27</v>
      </c>
      <c r="P45" t="n">
        <v>0</v>
      </c>
      <c r="Q45" t="inlineStr">
        <is>
          <t>AP_INVOICES</t>
        </is>
      </c>
      <c r="R45" t="inlineStr">
        <is>
          <t>DEBIT MEMO VALIDATED</t>
        </is>
      </c>
    </row>
    <row r="46">
      <c r="A46" t="inlineStr">
        <is>
          <t>16</t>
        </is>
      </c>
      <c r="B46" t="inlineStr">
        <is>
          <t>20321</t>
        </is>
      </c>
      <c r="C46" t="inlineStr">
        <is>
          <t>Creditors For Goods - Domestic</t>
        </is>
      </c>
      <c r="D46" t="inlineStr">
        <is>
          <t>145430</t>
        </is>
      </c>
      <c r="E46" t="inlineStr">
        <is>
          <t>SHREEJEE STRUCTURAL STEEL PVT.LTD.</t>
        </is>
      </c>
      <c r="F46" t="inlineStr">
        <is>
          <t>MUMBAI</t>
        </is>
      </c>
      <c r="G46" t="inlineStr">
        <is>
          <t>DBM INV</t>
        </is>
      </c>
      <c r="H46" t="inlineStr">
        <is>
          <t>3094718</t>
        </is>
      </c>
      <c r="I46" t="inlineStr">
        <is>
          <t>30-06-20</t>
        </is>
      </c>
      <c r="J46" t="inlineStr">
        <is>
          <t>21486-198202</t>
        </is>
      </c>
      <c r="K46" t="inlineStr">
        <is>
          <t>RTV PV 3529099</t>
        </is>
      </c>
      <c r="L46" t="inlineStr">
        <is>
          <t>System Generated by 'Return to Supplier' Transaction</t>
        </is>
      </c>
      <c r="N46" t="inlineStr">
        <is>
          <t>01-08-20</t>
        </is>
      </c>
      <c r="O46" t="n">
        <v>9001.639999999999</v>
      </c>
      <c r="P46" t="n">
        <v>0</v>
      </c>
      <c r="Q46" t="inlineStr">
        <is>
          <t>AP_INVOICES</t>
        </is>
      </c>
      <c r="R46" t="inlineStr">
        <is>
          <t>DEBIT MEMO VALIDATED</t>
        </is>
      </c>
    </row>
    <row r="47">
      <c r="A47" t="inlineStr">
        <is>
          <t>16</t>
        </is>
      </c>
      <c r="B47" t="inlineStr">
        <is>
          <t>20321</t>
        </is>
      </c>
      <c r="C47" t="inlineStr">
        <is>
          <t>Creditors For Goods - Domestic</t>
        </is>
      </c>
      <c r="D47" t="inlineStr">
        <is>
          <t>145430</t>
        </is>
      </c>
      <c r="E47" t="inlineStr">
        <is>
          <t>SHREEJEE STRUCTURAL STEEL PVT.LTD.</t>
        </is>
      </c>
      <c r="F47" t="inlineStr">
        <is>
          <t>MUMBAI</t>
        </is>
      </c>
      <c r="G47" t="inlineStr">
        <is>
          <t>ENV BV Crpn CA</t>
        </is>
      </c>
      <c r="H47" t="inlineStr">
        <is>
          <t>252004</t>
        </is>
      </c>
      <c r="I47" t="inlineStr">
        <is>
          <t>03-07-20</t>
        </is>
      </c>
      <c r="J47" t="inlineStr">
        <is>
          <t>200259</t>
        </is>
      </c>
      <c r="N47" t="inlineStr">
        <is>
          <t>03-07-20</t>
        </is>
      </c>
      <c r="O47" t="n">
        <v>3957646.86</v>
      </c>
      <c r="P47" t="n">
        <v>0</v>
      </c>
      <c r="Q47" t="inlineStr">
        <is>
          <t>AP_PAYMENTS</t>
        </is>
      </c>
      <c r="R47" t="inlineStr">
        <is>
          <t>PAYMENT CREATED</t>
        </is>
      </c>
    </row>
    <row r="48">
      <c r="A48" t="inlineStr">
        <is>
          <t>16</t>
        </is>
      </c>
      <c r="B48" t="inlineStr">
        <is>
          <t>20321</t>
        </is>
      </c>
      <c r="C48" t="inlineStr">
        <is>
          <t>Creditors For Goods - Domestic</t>
        </is>
      </c>
      <c r="D48" t="inlineStr">
        <is>
          <t>145430</t>
        </is>
      </c>
      <c r="E48" t="inlineStr">
        <is>
          <t>SHREEJEE STRUCTURAL STEEL PVT.LTD.</t>
        </is>
      </c>
      <c r="F48" t="inlineStr">
        <is>
          <t>MUMBAI</t>
        </is>
      </c>
      <c r="G48" t="inlineStr">
        <is>
          <t>STD INV</t>
        </is>
      </c>
      <c r="H48" t="inlineStr">
        <is>
          <t>3541303</t>
        </is>
      </c>
      <c r="I48" t="inlineStr">
        <is>
          <t>04-07-20</t>
        </is>
      </c>
      <c r="J48" t="inlineStr">
        <is>
          <t>ERS-ENV-21548-1658485</t>
        </is>
      </c>
      <c r="K48" t="inlineStr">
        <is>
          <t>0068/20-21</t>
        </is>
      </c>
      <c r="L48" t="inlineStr">
        <is>
          <t>Receipt Invoice automatically created on 04-JUL-20</t>
        </is>
      </c>
      <c r="N48" t="inlineStr">
        <is>
          <t>31-07-20</t>
        </is>
      </c>
      <c r="O48" t="n">
        <v>0</v>
      </c>
      <c r="P48" t="n">
        <v>67415.75999999999</v>
      </c>
      <c r="Q48" t="inlineStr">
        <is>
          <t>AP_INVOICES</t>
        </is>
      </c>
      <c r="R48" t="inlineStr">
        <is>
          <t>INVOICE VALIDATED</t>
        </is>
      </c>
    </row>
    <row r="49">
      <c r="A49" t="inlineStr">
        <is>
          <t>16</t>
        </is>
      </c>
      <c r="B49" t="inlineStr">
        <is>
          <t>20321</t>
        </is>
      </c>
      <c r="C49" t="inlineStr">
        <is>
          <t>Creditors For Goods - Domestic</t>
        </is>
      </c>
      <c r="D49" t="inlineStr">
        <is>
          <t>145430</t>
        </is>
      </c>
      <c r="E49" t="inlineStr">
        <is>
          <t>SHREEJEE STRUCTURAL STEEL PVT.LTD.</t>
        </is>
      </c>
      <c r="F49" t="inlineStr">
        <is>
          <t>MUMBAI</t>
        </is>
      </c>
      <c r="G49" t="inlineStr">
        <is>
          <t>TFS BV CITI EPAY</t>
        </is>
      </c>
      <c r="H49" t="inlineStr">
        <is>
          <t>511328</t>
        </is>
      </c>
      <c r="I49" t="inlineStr">
        <is>
          <t>03-08-20</t>
        </is>
      </c>
      <c r="J49" t="inlineStr">
        <is>
          <t>511328</t>
        </is>
      </c>
      <c r="N49" t="inlineStr">
        <is>
          <t>03-08-20</t>
        </is>
      </c>
      <c r="O49" t="n">
        <v>6893826.56</v>
      </c>
      <c r="P49" t="n">
        <v>5616.2</v>
      </c>
      <c r="Q49" t="inlineStr">
        <is>
          <t>AP_PAYMENTS</t>
        </is>
      </c>
      <c r="R49" t="inlineStr">
        <is>
          <t>PAYMENT CREATED</t>
        </is>
      </c>
    </row>
    <row r="50">
      <c r="A50" t="inlineStr">
        <is>
          <t>16</t>
        </is>
      </c>
      <c r="B50" t="inlineStr">
        <is>
          <t>20321</t>
        </is>
      </c>
      <c r="C50" t="inlineStr">
        <is>
          <t>Creditors For Goods - Domestic</t>
        </is>
      </c>
      <c r="D50" t="inlineStr">
        <is>
          <t>145430</t>
        </is>
      </c>
      <c r="E50" t="inlineStr">
        <is>
          <t>SHREEJEE STRUCTURAL STEEL PVT.LTD.</t>
        </is>
      </c>
      <c r="F50" t="inlineStr">
        <is>
          <t>MUMBAI</t>
        </is>
      </c>
      <c r="G50" t="inlineStr">
        <is>
          <t>ENV BV Crpn CA</t>
        </is>
      </c>
      <c r="H50" t="inlineStr">
        <is>
          <t>252027</t>
        </is>
      </c>
      <c r="I50" t="inlineStr">
        <is>
          <t>11-08-20</t>
        </is>
      </c>
      <c r="J50" t="inlineStr">
        <is>
          <t>200275</t>
        </is>
      </c>
      <c r="N50" t="inlineStr">
        <is>
          <t>11-08-20</t>
        </is>
      </c>
      <c r="O50" t="n">
        <v>5099135.62</v>
      </c>
      <c r="P50" t="n">
        <v>0</v>
      </c>
      <c r="Q50" t="inlineStr">
        <is>
          <t>AP_PAYMENTS</t>
        </is>
      </c>
      <c r="R50" t="inlineStr">
        <is>
          <t>PAYMENT CREATED</t>
        </is>
      </c>
    </row>
    <row r="51">
      <c r="A51" t="inlineStr">
        <is>
          <t>16</t>
        </is>
      </c>
      <c r="B51" t="inlineStr">
        <is>
          <t>20321</t>
        </is>
      </c>
      <c r="C51" t="inlineStr">
        <is>
          <t>Creditors For Goods - Domestic</t>
        </is>
      </c>
      <c r="D51" t="inlineStr">
        <is>
          <t>145430</t>
        </is>
      </c>
      <c r="E51" t="inlineStr">
        <is>
          <t>SHREEJEE STRUCTURAL STEEL PVT.LTD.</t>
        </is>
      </c>
      <c r="F51" t="inlineStr">
        <is>
          <t>MUMBAI</t>
        </is>
      </c>
      <c r="G51" t="inlineStr">
        <is>
          <t>ENV BV ZERO Payment</t>
        </is>
      </c>
      <c r="H51" t="inlineStr">
        <is>
          <t>999704</t>
        </is>
      </c>
      <c r="I51" t="inlineStr">
        <is>
          <t>12-08-20</t>
        </is>
      </c>
      <c r="J51" t="inlineStr">
        <is>
          <t>9502</t>
        </is>
      </c>
      <c r="N51" t="inlineStr">
        <is>
          <t>12-08-20</t>
        </is>
      </c>
      <c r="O51" t="n">
        <v>9001.639999999999</v>
      </c>
      <c r="P51" t="n">
        <v>9001.639999999999</v>
      </c>
      <c r="Q51" t="inlineStr">
        <is>
          <t>AP_PAYMENTS</t>
        </is>
      </c>
      <c r="R51" t="inlineStr">
        <is>
          <t>PAYMENT CREATED</t>
        </is>
      </c>
    </row>
    <row r="52">
      <c r="A52" t="inlineStr">
        <is>
          <t>16</t>
        </is>
      </c>
      <c r="B52" t="inlineStr">
        <is>
          <t>20321</t>
        </is>
      </c>
      <c r="C52" t="inlineStr">
        <is>
          <t>Creditors For Goods - Domestic</t>
        </is>
      </c>
      <c r="D52" t="inlineStr">
        <is>
          <t>145430</t>
        </is>
      </c>
      <c r="E52" t="inlineStr">
        <is>
          <t>SHREEJEE STRUCTURAL STEEL PVT.LTD.</t>
        </is>
      </c>
      <c r="F52" t="inlineStr">
        <is>
          <t>MUMBAI</t>
        </is>
      </c>
      <c r="G52" t="inlineStr">
        <is>
          <t>STD INV</t>
        </is>
      </c>
      <c r="H52" t="inlineStr">
        <is>
          <t>3566865</t>
        </is>
      </c>
      <c r="I52" t="inlineStr">
        <is>
          <t>25-08-20</t>
        </is>
      </c>
      <c r="J52" t="inlineStr">
        <is>
          <t>ERS-ENV-50264-1676657</t>
        </is>
      </c>
      <c r="K52" t="inlineStr">
        <is>
          <t>0881/20-21</t>
        </is>
      </c>
      <c r="L52" t="inlineStr">
        <is>
          <t>Receipt Invoice automatically created on 25-AUG-20</t>
        </is>
      </c>
      <c r="N52" t="inlineStr">
        <is>
          <t>07-10-20</t>
        </is>
      </c>
      <c r="O52" t="n">
        <v>0</v>
      </c>
      <c r="P52" t="n">
        <v>1248483.66</v>
      </c>
      <c r="Q52" t="inlineStr">
        <is>
          <t>AP_INVOICES</t>
        </is>
      </c>
      <c r="R52" t="inlineStr">
        <is>
          <t>INVOICE VALIDATED</t>
        </is>
      </c>
    </row>
    <row r="53">
      <c r="A53" t="inlineStr">
        <is>
          <t>16</t>
        </is>
      </c>
      <c r="B53" t="inlineStr">
        <is>
          <t>20321</t>
        </is>
      </c>
      <c r="C53" t="inlineStr">
        <is>
          <t>Creditors For Goods - Domestic</t>
        </is>
      </c>
      <c r="D53" t="inlineStr">
        <is>
          <t>145430</t>
        </is>
      </c>
      <c r="E53" t="inlineStr">
        <is>
          <t>SHREEJEE STRUCTURAL STEEL PVT.LTD.</t>
        </is>
      </c>
      <c r="F53" t="inlineStr">
        <is>
          <t>MUMBAI</t>
        </is>
      </c>
      <c r="G53" t="inlineStr">
        <is>
          <t>STD INV</t>
        </is>
      </c>
      <c r="H53" t="inlineStr">
        <is>
          <t>3566862</t>
        </is>
      </c>
      <c r="I53" t="inlineStr">
        <is>
          <t>25-08-20</t>
        </is>
      </c>
      <c r="J53" t="inlineStr">
        <is>
          <t>ERS-ENV-50260-1676654</t>
        </is>
      </c>
      <c r="K53" t="inlineStr">
        <is>
          <t>0662/20-21</t>
        </is>
      </c>
      <c r="L53" t="inlineStr">
        <is>
          <t>Receipt Invoice automatically created on 25-AUG-20</t>
        </is>
      </c>
      <c r="N53" t="inlineStr">
        <is>
          <t>30-09-20</t>
        </is>
      </c>
      <c r="O53" t="n">
        <v>0</v>
      </c>
      <c r="P53" t="n">
        <v>1547454.36</v>
      </c>
      <c r="Q53" t="inlineStr">
        <is>
          <t>AP_INVOICES</t>
        </is>
      </c>
      <c r="R53" t="inlineStr">
        <is>
          <t>INVOICE VALIDATED</t>
        </is>
      </c>
    </row>
    <row r="54">
      <c r="A54" t="inlineStr">
        <is>
          <t>16</t>
        </is>
      </c>
      <c r="B54" t="inlineStr">
        <is>
          <t>20321</t>
        </is>
      </c>
      <c r="C54" t="inlineStr">
        <is>
          <t>Creditors For Goods - Domestic</t>
        </is>
      </c>
      <c r="D54" t="inlineStr">
        <is>
          <t>145430</t>
        </is>
      </c>
      <c r="E54" t="inlineStr">
        <is>
          <t>SHREEJEE STRUCTURAL STEEL PVT.LTD.</t>
        </is>
      </c>
      <c r="F54" t="inlineStr">
        <is>
          <t>MUMBAI</t>
        </is>
      </c>
      <c r="G54" t="inlineStr">
        <is>
          <t>STD INV</t>
        </is>
      </c>
      <c r="H54" t="inlineStr">
        <is>
          <t>3566864</t>
        </is>
      </c>
      <c r="I54" t="inlineStr">
        <is>
          <t>25-08-20</t>
        </is>
      </c>
      <c r="J54" t="inlineStr">
        <is>
          <t>ERS-ENV-50263-1676656</t>
        </is>
      </c>
      <c r="K54" t="inlineStr">
        <is>
          <t>0698/20-21</t>
        </is>
      </c>
      <c r="L54" t="inlineStr">
        <is>
          <t>Receipt Invoice automatically created on 25-AUG-20</t>
        </is>
      </c>
      <c r="N54" t="inlineStr">
        <is>
          <t>07-10-20</t>
        </is>
      </c>
      <c r="O54" t="n">
        <v>0</v>
      </c>
      <c r="P54" t="n">
        <v>1769546.88</v>
      </c>
      <c r="Q54" t="inlineStr">
        <is>
          <t>AP_INVOICES</t>
        </is>
      </c>
      <c r="R54" t="inlineStr">
        <is>
          <t>INVOICE VALIDATED</t>
        </is>
      </c>
    </row>
    <row r="55">
      <c r="A55" t="inlineStr">
        <is>
          <t>16</t>
        </is>
      </c>
      <c r="B55" t="inlineStr">
        <is>
          <t>20321</t>
        </is>
      </c>
      <c r="C55" t="inlineStr">
        <is>
          <t>Creditors For Goods - Domestic</t>
        </is>
      </c>
      <c r="D55" t="inlineStr">
        <is>
          <t>145430</t>
        </is>
      </c>
      <c r="E55" t="inlineStr">
        <is>
          <t>SHREEJEE STRUCTURAL STEEL PVT.LTD.</t>
        </is>
      </c>
      <c r="F55" t="inlineStr">
        <is>
          <t>MUMBAI</t>
        </is>
      </c>
      <c r="G55" t="inlineStr">
        <is>
          <t>STD INV</t>
        </is>
      </c>
      <c r="H55" t="inlineStr">
        <is>
          <t>3566861</t>
        </is>
      </c>
      <c r="I55" t="inlineStr">
        <is>
          <t>25-08-20</t>
        </is>
      </c>
      <c r="J55" t="inlineStr">
        <is>
          <t>ERS-ENV-50259-1676653</t>
        </is>
      </c>
      <c r="K55" t="inlineStr">
        <is>
          <t>0661/20-21</t>
        </is>
      </c>
      <c r="L55" t="inlineStr">
        <is>
          <t>Receipt Invoice automatically created on 25-AUG-20</t>
        </is>
      </c>
      <c r="N55" t="inlineStr">
        <is>
          <t>08-10-20</t>
        </is>
      </c>
      <c r="O55" t="n">
        <v>0</v>
      </c>
      <c r="P55" t="n">
        <v>1548353.52</v>
      </c>
      <c r="Q55" t="inlineStr">
        <is>
          <t>AP_INVOICES</t>
        </is>
      </c>
      <c r="R55" t="inlineStr">
        <is>
          <t>INVOICE VALIDATED</t>
        </is>
      </c>
    </row>
    <row r="56">
      <c r="A56" t="inlineStr">
        <is>
          <t>16</t>
        </is>
      </c>
      <c r="B56" t="inlineStr">
        <is>
          <t>20321</t>
        </is>
      </c>
      <c r="C56" t="inlineStr">
        <is>
          <t>Creditors For Goods - Domestic</t>
        </is>
      </c>
      <c r="D56" t="inlineStr">
        <is>
          <t>145430</t>
        </is>
      </c>
      <c r="E56" t="inlineStr">
        <is>
          <t>SHREEJEE STRUCTURAL STEEL PVT.LTD.</t>
        </is>
      </c>
      <c r="F56" t="inlineStr">
        <is>
          <t>MUMBAI</t>
        </is>
      </c>
      <c r="G56" t="inlineStr">
        <is>
          <t>STD INV</t>
        </is>
      </c>
      <c r="H56" t="inlineStr">
        <is>
          <t>3566863</t>
        </is>
      </c>
      <c r="I56" t="inlineStr">
        <is>
          <t>25-08-20</t>
        </is>
      </c>
      <c r="J56" t="inlineStr">
        <is>
          <t>ERS-ENV-50261-1676655</t>
        </is>
      </c>
      <c r="K56" t="inlineStr">
        <is>
          <t>0663/20-21</t>
        </is>
      </c>
      <c r="L56" t="inlineStr">
        <is>
          <t>Receipt Invoice automatically created on 25-AUG-20</t>
        </is>
      </c>
      <c r="N56" t="inlineStr">
        <is>
          <t>09-10-20</t>
        </is>
      </c>
      <c r="O56" t="n">
        <v>0</v>
      </c>
      <c r="P56" t="n">
        <v>1462933.32</v>
      </c>
      <c r="Q56" t="inlineStr">
        <is>
          <t>AP_INVOICES</t>
        </is>
      </c>
      <c r="R56" t="inlineStr">
        <is>
          <t>INVOICE VALIDATED</t>
        </is>
      </c>
    </row>
    <row r="57">
      <c r="A57" t="inlineStr">
        <is>
          <t>16</t>
        </is>
      </c>
      <c r="B57" t="inlineStr">
        <is>
          <t>20321</t>
        </is>
      </c>
      <c r="C57" t="inlineStr">
        <is>
          <t>Creditors For Goods - Domestic</t>
        </is>
      </c>
      <c r="D57" t="inlineStr">
        <is>
          <t>145430</t>
        </is>
      </c>
      <c r="E57" t="inlineStr">
        <is>
          <t>SHREEJEE STRUCTURAL STEEL PVT.LTD.</t>
        </is>
      </c>
      <c r="F57" t="inlineStr">
        <is>
          <t>MUMBAI</t>
        </is>
      </c>
      <c r="G57" t="inlineStr">
        <is>
          <t>STD INV</t>
        </is>
      </c>
      <c r="H57" t="inlineStr">
        <is>
          <t>3569608</t>
        </is>
      </c>
      <c r="I57" t="inlineStr">
        <is>
          <t>29-08-20</t>
        </is>
      </c>
      <c r="J57" t="inlineStr">
        <is>
          <t>ERS-ENV-50360-1678830</t>
        </is>
      </c>
      <c r="K57" t="inlineStr">
        <is>
          <t>0882/20-21</t>
        </is>
      </c>
      <c r="L57" t="inlineStr">
        <is>
          <t>Receipt Invoice automatically created on 29-AUG-20</t>
        </is>
      </c>
      <c r="N57" t="inlineStr">
        <is>
          <t>06-10-20</t>
        </is>
      </c>
      <c r="O57" t="n">
        <v>0</v>
      </c>
      <c r="P57" t="n">
        <v>1990740.24</v>
      </c>
      <c r="Q57" t="inlineStr">
        <is>
          <t>AP_INVOICES</t>
        </is>
      </c>
      <c r="R57" t="inlineStr">
        <is>
          <t>INVOICE VALIDATED</t>
        </is>
      </c>
    </row>
    <row r="58">
      <c r="A58" t="inlineStr">
        <is>
          <t>16</t>
        </is>
      </c>
      <c r="B58" t="inlineStr">
        <is>
          <t>20321</t>
        </is>
      </c>
      <c r="C58" t="inlineStr">
        <is>
          <t>Creditors For Goods - Domestic</t>
        </is>
      </c>
      <c r="D58" t="inlineStr">
        <is>
          <t>145430</t>
        </is>
      </c>
      <c r="E58" t="inlineStr">
        <is>
          <t>SHREEJEE STRUCTURAL STEEL PVT.LTD.</t>
        </is>
      </c>
      <c r="F58" t="inlineStr">
        <is>
          <t>MUMBAI</t>
        </is>
      </c>
      <c r="G58" t="inlineStr">
        <is>
          <t>STD INV</t>
        </is>
      </c>
      <c r="H58" t="inlineStr">
        <is>
          <t>3569607</t>
        </is>
      </c>
      <c r="I58" t="inlineStr">
        <is>
          <t>29-08-20</t>
        </is>
      </c>
      <c r="J58" t="inlineStr">
        <is>
          <t>ERS-ENV-50359-1678829</t>
        </is>
      </c>
      <c r="K58" t="inlineStr">
        <is>
          <t>0880/20-21</t>
        </is>
      </c>
      <c r="L58" t="inlineStr">
        <is>
          <t>Receipt Invoice automatically created on 29-AUG-20</t>
        </is>
      </c>
      <c r="N58" t="inlineStr">
        <is>
          <t>05-09-20</t>
        </is>
      </c>
      <c r="O58" t="n">
        <v>0</v>
      </c>
      <c r="P58" t="n">
        <v>1970958.72</v>
      </c>
      <c r="Q58" t="inlineStr">
        <is>
          <t>AP_INVOICES</t>
        </is>
      </c>
      <c r="R58" t="inlineStr">
        <is>
          <t>INVOICE VALIDATED</t>
        </is>
      </c>
    </row>
    <row r="59">
      <c r="A59" t="inlineStr">
        <is>
          <t>16</t>
        </is>
      </c>
      <c r="B59" t="inlineStr">
        <is>
          <t>20321</t>
        </is>
      </c>
      <c r="C59" t="inlineStr">
        <is>
          <t>Creditors For Goods - Domestic</t>
        </is>
      </c>
      <c r="D59" t="inlineStr">
        <is>
          <t>145430</t>
        </is>
      </c>
      <c r="E59" t="inlineStr">
        <is>
          <t>SHREEJEE STRUCTURAL STEEL PVT.LTD.</t>
        </is>
      </c>
      <c r="F59" t="inlineStr">
        <is>
          <t>MUMBAI</t>
        </is>
      </c>
      <c r="G59" t="inlineStr">
        <is>
          <t>STD INV</t>
        </is>
      </c>
      <c r="H59" t="inlineStr">
        <is>
          <t>3569609</t>
        </is>
      </c>
      <c r="I59" t="inlineStr">
        <is>
          <t>29-08-20</t>
        </is>
      </c>
      <c r="J59" t="inlineStr">
        <is>
          <t>ERS-ENV-50361-1678831</t>
        </is>
      </c>
      <c r="K59" t="inlineStr">
        <is>
          <t>0631/20-21</t>
        </is>
      </c>
      <c r="L59" t="inlineStr">
        <is>
          <t>Receipt Invoice automatically created on 29-AUG-20</t>
        </is>
      </c>
      <c r="N59" t="inlineStr">
        <is>
          <t>07-10-20</t>
        </is>
      </c>
      <c r="O59" t="n">
        <v>0</v>
      </c>
      <c r="P59" t="n">
        <v>1350920.64</v>
      </c>
      <c r="Q59" t="inlineStr">
        <is>
          <t>AP_INVOICES</t>
        </is>
      </c>
      <c r="R59" t="inlineStr">
        <is>
          <t>INVOICE VALIDATED</t>
        </is>
      </c>
    </row>
    <row r="60">
      <c r="A60" t="inlineStr">
        <is>
          <t>16</t>
        </is>
      </c>
      <c r="B60" t="inlineStr">
        <is>
          <t>20321</t>
        </is>
      </c>
      <c r="C60" t="inlineStr">
        <is>
          <t>Creditors For Goods - Domestic</t>
        </is>
      </c>
      <c r="D60" t="inlineStr">
        <is>
          <t>145430</t>
        </is>
      </c>
      <c r="E60" t="inlineStr">
        <is>
          <t>SHREEJEE STRUCTURAL STEEL PVT.LTD.</t>
        </is>
      </c>
      <c r="F60" t="inlineStr">
        <is>
          <t>MUMBAI</t>
        </is>
      </c>
      <c r="G60" t="inlineStr">
        <is>
          <t>STD INV</t>
        </is>
      </c>
      <c r="H60" t="inlineStr">
        <is>
          <t>3569610</t>
        </is>
      </c>
      <c r="I60" t="inlineStr">
        <is>
          <t>29-08-20</t>
        </is>
      </c>
      <c r="J60" t="inlineStr">
        <is>
          <t>ERS-ENV-50362-1678832</t>
        </is>
      </c>
      <c r="K60" t="inlineStr">
        <is>
          <t>0879/20-21</t>
        </is>
      </c>
      <c r="L60" t="inlineStr">
        <is>
          <t>Receipt Invoice automatically created on 29-AUG-20</t>
        </is>
      </c>
      <c r="N60" t="inlineStr">
        <is>
          <t>05-09-20</t>
        </is>
      </c>
      <c r="O60" t="n">
        <v>0</v>
      </c>
      <c r="P60" t="n">
        <v>1374623.3</v>
      </c>
      <c r="Q60" t="inlineStr">
        <is>
          <t>AP_INVOICES</t>
        </is>
      </c>
      <c r="R60" t="inlineStr">
        <is>
          <t>INVOICE VALIDATED</t>
        </is>
      </c>
    </row>
    <row r="61">
      <c r="A61" t="inlineStr">
        <is>
          <t>16</t>
        </is>
      </c>
      <c r="B61" t="inlineStr">
        <is>
          <t>20321</t>
        </is>
      </c>
      <c r="C61" t="inlineStr">
        <is>
          <t>Creditors For Goods - Domestic</t>
        </is>
      </c>
      <c r="D61" t="inlineStr">
        <is>
          <t>145430</t>
        </is>
      </c>
      <c r="E61" t="inlineStr">
        <is>
          <t>SHREEJEE STRUCTURAL STEEL PVT.LTD.</t>
        </is>
      </c>
      <c r="F61" t="inlineStr">
        <is>
          <t>MUMBAI</t>
        </is>
      </c>
      <c r="G61" t="inlineStr">
        <is>
          <t>STD INV</t>
        </is>
      </c>
      <c r="H61" t="inlineStr">
        <is>
          <t>3571993</t>
        </is>
      </c>
      <c r="I61" t="inlineStr">
        <is>
          <t>05-09-20</t>
        </is>
      </c>
      <c r="J61" t="inlineStr">
        <is>
          <t>ERS-ENV-50533-1680380</t>
        </is>
      </c>
      <c r="K61" t="inlineStr">
        <is>
          <t>1173/20-21</t>
        </is>
      </c>
      <c r="L61" t="inlineStr">
        <is>
          <t>Receipt Invoice automatically created on 05-SEP-20</t>
        </is>
      </c>
      <c r="N61" t="inlineStr">
        <is>
          <t>07-10-20</t>
        </is>
      </c>
      <c r="O61" t="n">
        <v>0</v>
      </c>
      <c r="P61" t="n">
        <v>1682993.88</v>
      </c>
      <c r="Q61" t="inlineStr">
        <is>
          <t>AP_INVOICES</t>
        </is>
      </c>
      <c r="R61" t="inlineStr">
        <is>
          <t>INVOICE VALIDATED</t>
        </is>
      </c>
    </row>
    <row r="62">
      <c r="A62" t="inlineStr">
        <is>
          <t>16</t>
        </is>
      </c>
      <c r="B62" t="inlineStr">
        <is>
          <t>20321</t>
        </is>
      </c>
      <c r="C62" t="inlineStr">
        <is>
          <t>Creditors For Goods - Domestic</t>
        </is>
      </c>
      <c r="D62" t="inlineStr">
        <is>
          <t>145430</t>
        </is>
      </c>
      <c r="E62" t="inlineStr">
        <is>
          <t>SHREEJEE STRUCTURAL STEEL PVT.LTD.</t>
        </is>
      </c>
      <c r="F62" t="inlineStr">
        <is>
          <t>MUMBAI</t>
        </is>
      </c>
      <c r="G62" t="inlineStr">
        <is>
          <t>CORP BV CORPN TFS</t>
        </is>
      </c>
      <c r="H62" t="inlineStr">
        <is>
          <t>51000158</t>
        </is>
      </c>
      <c r="I62" t="inlineStr">
        <is>
          <t>13-10-20</t>
        </is>
      </c>
      <c r="J62" t="inlineStr">
        <is>
          <t>9000156</t>
        </is>
      </c>
      <c r="N62" t="inlineStr">
        <is>
          <t>13-10-20</t>
        </is>
      </c>
      <c r="O62" t="n">
        <v>15947008.52</v>
      </c>
      <c r="P62" t="n">
        <v>0</v>
      </c>
      <c r="Q62" t="inlineStr">
        <is>
          <t>AP_PAYMENTS</t>
        </is>
      </c>
      <c r="R62" t="inlineStr">
        <is>
          <t>PAYMENT CREATED</t>
        </is>
      </c>
    </row>
    <row r="63">
      <c r="A63" t="inlineStr">
        <is>
          <t>16</t>
        </is>
      </c>
      <c r="B63" t="inlineStr">
        <is>
          <t>20321</t>
        </is>
      </c>
      <c r="C63" t="inlineStr">
        <is>
          <t>Creditors For Goods - Domestic</t>
        </is>
      </c>
      <c r="D63" t="inlineStr">
        <is>
          <t>145430</t>
        </is>
      </c>
      <c r="E63" t="inlineStr">
        <is>
          <t>SHREEJEE STRUCTURAL STEEL PVT.LTD.</t>
        </is>
      </c>
      <c r="F63" t="inlineStr">
        <is>
          <t>MUMBAI</t>
        </is>
      </c>
      <c r="G63" t="inlineStr">
        <is>
          <t>DBM INV</t>
        </is>
      </c>
      <c r="H63" t="inlineStr">
        <is>
          <t>3096181</t>
        </is>
      </c>
      <c r="I63" t="inlineStr">
        <is>
          <t>23-10-20</t>
        </is>
      </c>
      <c r="J63" t="inlineStr">
        <is>
          <t>52419-200492</t>
        </is>
      </c>
      <c r="K63" t="inlineStr">
        <is>
          <t>52419-200492</t>
        </is>
      </c>
      <c r="L63" t="inlineStr">
        <is>
          <t>System Generated by 'Return to Supplier' Transaction</t>
        </is>
      </c>
      <c r="N63" t="inlineStr">
        <is>
          <t>01-12-20</t>
        </is>
      </c>
      <c r="O63" t="n">
        <v>5290.4</v>
      </c>
      <c r="P63" t="n">
        <v>0</v>
      </c>
      <c r="Q63" t="inlineStr">
        <is>
          <t>AP_INVOICES</t>
        </is>
      </c>
      <c r="R63" t="inlineStr">
        <is>
          <t>DEBIT MEMO VALIDATED</t>
        </is>
      </c>
    </row>
    <row r="64">
      <c r="A64" t="inlineStr">
        <is>
          <t>16</t>
        </is>
      </c>
      <c r="B64" t="inlineStr">
        <is>
          <t>20321</t>
        </is>
      </c>
      <c r="C64" t="inlineStr">
        <is>
          <t>Creditors For Goods - Domestic</t>
        </is>
      </c>
      <c r="D64" t="inlineStr">
        <is>
          <t>145430</t>
        </is>
      </c>
      <c r="E64" t="inlineStr">
        <is>
          <t>SHREEJEE STRUCTURAL STEEL PVT.LTD.</t>
        </is>
      </c>
      <c r="F64" t="inlineStr">
        <is>
          <t>MUMBAI</t>
        </is>
      </c>
      <c r="G64" t="inlineStr">
        <is>
          <t>DBM INV</t>
        </is>
      </c>
      <c r="H64" t="inlineStr">
        <is>
          <t>3096180</t>
        </is>
      </c>
      <c r="I64" t="inlineStr">
        <is>
          <t>23-10-20</t>
        </is>
      </c>
      <c r="J64" t="inlineStr">
        <is>
          <t>52419-200491</t>
        </is>
      </c>
      <c r="K64" t="inlineStr">
        <is>
          <t>52419-200491</t>
        </is>
      </c>
      <c r="L64" t="inlineStr">
        <is>
          <t>System Generated by 'Return to Supplier' Transaction</t>
        </is>
      </c>
      <c r="N64" t="inlineStr">
        <is>
          <t>01-12-20</t>
        </is>
      </c>
      <c r="O64" t="n">
        <v>3496.98</v>
      </c>
      <c r="P64" t="n">
        <v>0</v>
      </c>
      <c r="Q64" t="inlineStr">
        <is>
          <t>AP_INVOICES</t>
        </is>
      </c>
      <c r="R64" t="inlineStr">
        <is>
          <t>DEBIT MEMO VALIDATED</t>
        </is>
      </c>
    </row>
    <row r="65">
      <c r="A65" t="inlineStr">
        <is>
          <t>16</t>
        </is>
      </c>
      <c r="B65" t="inlineStr">
        <is>
          <t>20321</t>
        </is>
      </c>
      <c r="C65" t="inlineStr">
        <is>
          <t>Creditors For Goods - Domestic</t>
        </is>
      </c>
      <c r="D65" t="inlineStr">
        <is>
          <t>145430</t>
        </is>
      </c>
      <c r="E65" t="inlineStr">
        <is>
          <t>SHREEJEE STRUCTURAL STEEL PVT.LTD.</t>
        </is>
      </c>
      <c r="F65" t="inlineStr">
        <is>
          <t>MUMBAI</t>
        </is>
      </c>
      <c r="G65" t="inlineStr">
        <is>
          <t>DBM INV</t>
        </is>
      </c>
      <c r="H65" t="inlineStr">
        <is>
          <t>3096182</t>
        </is>
      </c>
      <c r="I65" t="inlineStr">
        <is>
          <t>23-10-20</t>
        </is>
      </c>
      <c r="J65" t="inlineStr">
        <is>
          <t>52419-200493</t>
        </is>
      </c>
      <c r="K65" t="inlineStr">
        <is>
          <t>52419-200493</t>
        </is>
      </c>
      <c r="L65" t="inlineStr">
        <is>
          <t>System Generated by 'Return to Supplier' Transaction</t>
        </is>
      </c>
      <c r="N65" t="inlineStr">
        <is>
          <t>01-12-20</t>
        </is>
      </c>
      <c r="O65" t="n">
        <v>5449.7</v>
      </c>
      <c r="P65" t="n">
        <v>0</v>
      </c>
      <c r="Q65" t="inlineStr">
        <is>
          <t>AP_INVOICES</t>
        </is>
      </c>
      <c r="R65" t="inlineStr">
        <is>
          <t>DEBIT MEMO VALIDATED</t>
        </is>
      </c>
    </row>
    <row r="66">
      <c r="A66" t="inlineStr">
        <is>
          <t>16</t>
        </is>
      </c>
      <c r="B66" t="inlineStr">
        <is>
          <t>20321</t>
        </is>
      </c>
      <c r="C66" t="inlineStr">
        <is>
          <t>Creditors For Goods - Domestic</t>
        </is>
      </c>
      <c r="D66" t="inlineStr">
        <is>
          <t>145430</t>
        </is>
      </c>
      <c r="E66" t="inlineStr">
        <is>
          <t>SHREEJEE STRUCTURAL STEEL PVT.LTD.</t>
        </is>
      </c>
      <c r="F66" t="inlineStr">
        <is>
          <t>MUMBAI</t>
        </is>
      </c>
      <c r="G66" t="inlineStr">
        <is>
          <t>STD INV</t>
        </is>
      </c>
      <c r="H66" t="inlineStr">
        <is>
          <t>3602626</t>
        </is>
      </c>
      <c r="I66" t="inlineStr">
        <is>
          <t>28-10-20</t>
        </is>
      </c>
      <c r="J66" t="inlineStr">
        <is>
          <t>ERS-ENV-21856-1702541</t>
        </is>
      </c>
      <c r="K66" t="inlineStr">
        <is>
          <t>ERS-ENV-21856-1702541</t>
        </is>
      </c>
      <c r="L66" t="inlineStr">
        <is>
          <t>Receipt Invoice automatically created on 28-OCT-20</t>
        </is>
      </c>
      <c r="N66" t="inlineStr">
        <is>
          <t>01-11-20</t>
        </is>
      </c>
      <c r="O66" t="n">
        <v>0</v>
      </c>
      <c r="P66" t="n">
        <v>425473.6</v>
      </c>
      <c r="Q66" t="inlineStr">
        <is>
          <t>AP_INVOICES</t>
        </is>
      </c>
      <c r="R66" t="inlineStr">
        <is>
          <t>INVOICE VALIDATED</t>
        </is>
      </c>
    </row>
    <row r="67">
      <c r="A67" t="inlineStr">
        <is>
          <t>16</t>
        </is>
      </c>
      <c r="B67" t="inlineStr">
        <is>
          <t>20321</t>
        </is>
      </c>
      <c r="C67" t="inlineStr">
        <is>
          <t>Creditors For Goods - Domestic</t>
        </is>
      </c>
      <c r="D67" t="inlineStr">
        <is>
          <t>145430</t>
        </is>
      </c>
      <c r="E67" t="inlineStr">
        <is>
          <t>SHREEJEE STRUCTURAL STEEL PVT.LTD.</t>
        </is>
      </c>
      <c r="F67" t="inlineStr">
        <is>
          <t>MUMBAI</t>
        </is>
      </c>
      <c r="G67" t="inlineStr">
        <is>
          <t>DBM INV</t>
        </is>
      </c>
      <c r="H67" t="inlineStr">
        <is>
          <t>3096473</t>
        </is>
      </c>
      <c r="I67" t="inlineStr">
        <is>
          <t>10-11-20</t>
        </is>
      </c>
      <c r="J67" t="inlineStr">
        <is>
          <t>2728-200875</t>
        </is>
      </c>
      <c r="K67" t="inlineStr">
        <is>
          <t>PART RTV PV 3610325</t>
        </is>
      </c>
      <c r="L67" t="inlineStr">
        <is>
          <t>System Generated by 'Return to Supplier' Transaction</t>
        </is>
      </c>
      <c r="N67" t="inlineStr">
        <is>
          <t>01-12-20</t>
        </is>
      </c>
      <c r="O67" t="n">
        <v>5795.2</v>
      </c>
      <c r="P67" t="n">
        <v>0</v>
      </c>
      <c r="Q67" t="inlineStr">
        <is>
          <t>AP_INVOICES</t>
        </is>
      </c>
      <c r="R67" t="inlineStr">
        <is>
          <t>DEBIT MEMO VALIDATED</t>
        </is>
      </c>
    </row>
    <row r="68">
      <c r="A68" t="inlineStr">
        <is>
          <t>16</t>
        </is>
      </c>
      <c r="B68" t="inlineStr">
        <is>
          <t>20321</t>
        </is>
      </c>
      <c r="C68" t="inlineStr">
        <is>
          <t>Creditors For Goods - Domestic</t>
        </is>
      </c>
      <c r="D68" t="inlineStr">
        <is>
          <t>145430</t>
        </is>
      </c>
      <c r="E68" t="inlineStr">
        <is>
          <t>SHREEJEE STRUCTURAL STEEL PVT.LTD.</t>
        </is>
      </c>
      <c r="F68" t="inlineStr">
        <is>
          <t>MUMBAI</t>
        </is>
      </c>
      <c r="G68" t="inlineStr">
        <is>
          <t>DBM INV</t>
        </is>
      </c>
      <c r="H68" t="inlineStr">
        <is>
          <t>3096503</t>
        </is>
      </c>
      <c r="I68" t="inlineStr">
        <is>
          <t>12-11-20</t>
        </is>
      </c>
      <c r="J68" t="inlineStr">
        <is>
          <t>21841-200927</t>
        </is>
      </c>
      <c r="K68" t="inlineStr">
        <is>
          <t>PART RTV PV 3602623</t>
        </is>
      </c>
      <c r="L68" t="inlineStr">
        <is>
          <t>System Generated by 'Return to Supplier' Transaction</t>
        </is>
      </c>
      <c r="N68" t="inlineStr">
        <is>
          <t>01-12-20</t>
        </is>
      </c>
      <c r="O68" t="n">
        <v>7733.12</v>
      </c>
      <c r="P68" t="n">
        <v>0</v>
      </c>
      <c r="Q68" t="inlineStr">
        <is>
          <t>AP_INVOICES</t>
        </is>
      </c>
      <c r="R68" t="inlineStr">
        <is>
          <t>DEBIT MEMO VALIDATED</t>
        </is>
      </c>
    </row>
    <row r="69">
      <c r="A69" t="inlineStr">
        <is>
          <t>16</t>
        </is>
      </c>
      <c r="B69" t="inlineStr">
        <is>
          <t>20321</t>
        </is>
      </c>
      <c r="C69" t="inlineStr">
        <is>
          <t>Creditors For Goods - Domestic</t>
        </is>
      </c>
      <c r="D69" t="inlineStr">
        <is>
          <t>145430</t>
        </is>
      </c>
      <c r="E69" t="inlineStr">
        <is>
          <t>SHREEJEE STRUCTURAL STEEL PVT.LTD.</t>
        </is>
      </c>
      <c r="F69" t="inlineStr">
        <is>
          <t>MUMBAI</t>
        </is>
      </c>
      <c r="G69" t="inlineStr">
        <is>
          <t>DBM INV</t>
        </is>
      </c>
      <c r="H69" t="inlineStr">
        <is>
          <t>3096651</t>
        </is>
      </c>
      <c r="I69" t="inlineStr">
        <is>
          <t>25-11-20</t>
        </is>
      </c>
      <c r="J69" t="inlineStr">
        <is>
          <t>21856-201114</t>
        </is>
      </c>
      <c r="K69" t="inlineStr">
        <is>
          <t>21856-201114</t>
        </is>
      </c>
      <c r="L69" t="inlineStr">
        <is>
          <t>System Generated by 'Return to Supplier' Transaction</t>
        </is>
      </c>
      <c r="N69" t="inlineStr">
        <is>
          <t>25-11-20</t>
        </is>
      </c>
      <c r="O69" t="n">
        <v>425473.6</v>
      </c>
      <c r="P69" t="n">
        <v>0</v>
      </c>
      <c r="Q69" t="inlineStr">
        <is>
          <t>AP_INVOICES</t>
        </is>
      </c>
      <c r="R69" t="inlineStr">
        <is>
          <t>DEBIT MEMO VALIDATED</t>
        </is>
      </c>
    </row>
    <row r="70">
      <c r="A70" t="inlineStr">
        <is>
          <t>16</t>
        </is>
      </c>
      <c r="B70" t="inlineStr">
        <is>
          <t>20321</t>
        </is>
      </c>
      <c r="C70" t="inlineStr">
        <is>
          <t>Creditors For Goods - Domestic</t>
        </is>
      </c>
      <c r="D70" t="inlineStr">
        <is>
          <t>145430</t>
        </is>
      </c>
      <c r="E70" t="inlineStr">
        <is>
          <t>SHREEJEE STRUCTURAL STEEL PVT.LTD.</t>
        </is>
      </c>
      <c r="F70" t="inlineStr">
        <is>
          <t>MUMBAI</t>
        </is>
      </c>
      <c r="G70" t="inlineStr">
        <is>
          <t>DBM INV</t>
        </is>
      </c>
      <c r="H70" t="inlineStr">
        <is>
          <t>3096691</t>
        </is>
      </c>
      <c r="I70" t="inlineStr">
        <is>
          <t>28-11-20</t>
        </is>
      </c>
      <c r="J70" t="inlineStr">
        <is>
          <t>52843-201154</t>
        </is>
      </c>
      <c r="K70" t="inlineStr">
        <is>
          <t>PART RTV PV 3619916</t>
        </is>
      </c>
      <c r="L70" t="inlineStr">
        <is>
          <t>System Generated by 'Return to Supplier' Transaction</t>
        </is>
      </c>
      <c r="N70" t="inlineStr">
        <is>
          <t>01-12-20</t>
        </is>
      </c>
      <c r="O70" t="n">
        <v>1028.44</v>
      </c>
      <c r="P70" t="n">
        <v>0</v>
      </c>
      <c r="Q70" t="inlineStr">
        <is>
          <t>AP_INVOICES</t>
        </is>
      </c>
      <c r="R70" t="inlineStr">
        <is>
          <t>DEBIT MEMO VALIDATED</t>
        </is>
      </c>
    </row>
    <row r="71">
      <c r="A71" t="inlineStr">
        <is>
          <t>16</t>
        </is>
      </c>
      <c r="B71" t="inlineStr">
        <is>
          <t>20321</t>
        </is>
      </c>
      <c r="C71" t="inlineStr">
        <is>
          <t>Creditors For Goods - Domestic</t>
        </is>
      </c>
      <c r="D71" t="inlineStr">
        <is>
          <t>145430</t>
        </is>
      </c>
      <c r="E71" t="inlineStr">
        <is>
          <t>SHREEJEE STRUCTURAL STEEL PVT.LTD.</t>
        </is>
      </c>
      <c r="F71" t="inlineStr">
        <is>
          <t>MUMBAI</t>
        </is>
      </c>
      <c r="G71" t="inlineStr">
        <is>
          <t>TFS BV CITI LABOUR EPAY</t>
        </is>
      </c>
      <c r="H71" t="inlineStr">
        <is>
          <t>51400688</t>
        </is>
      </c>
      <c r="I71" t="inlineStr">
        <is>
          <t>07-12-20</t>
        </is>
      </c>
      <c r="J71" t="inlineStr">
        <is>
          <t>51300688</t>
        </is>
      </c>
      <c r="N71" t="inlineStr">
        <is>
          <t>07-12-20</t>
        </is>
      </c>
      <c r="O71" t="n">
        <v>11240851.69</v>
      </c>
      <c r="P71" t="n">
        <v>0</v>
      </c>
      <c r="Q71" t="inlineStr">
        <is>
          <t>AP_PAYMENTS</t>
        </is>
      </c>
      <c r="R71" t="inlineStr">
        <is>
          <t>PAYMENT CREATED</t>
        </is>
      </c>
    </row>
    <row r="72">
      <c r="A72" t="inlineStr">
        <is>
          <t>16</t>
        </is>
      </c>
      <c r="B72" t="inlineStr">
        <is>
          <t>20321</t>
        </is>
      </c>
      <c r="C72" t="inlineStr">
        <is>
          <t>Creditors For Goods - Domestic</t>
        </is>
      </c>
      <c r="D72" t="inlineStr">
        <is>
          <t>145430</t>
        </is>
      </c>
      <c r="E72" t="inlineStr">
        <is>
          <t>SHREEJEE STRUCTURAL STEEL PVT.LTD.</t>
        </is>
      </c>
      <c r="F72" t="inlineStr">
        <is>
          <t>MUMBAI</t>
        </is>
      </c>
      <c r="G72" t="inlineStr">
        <is>
          <t>DBM INV</t>
        </is>
      </c>
      <c r="H72" t="inlineStr">
        <is>
          <t>3096907</t>
        </is>
      </c>
      <c r="I72" t="inlineStr">
        <is>
          <t>12-12-20</t>
        </is>
      </c>
      <c r="J72" t="inlineStr">
        <is>
          <t>21802-201388</t>
        </is>
      </c>
      <c r="K72" t="inlineStr">
        <is>
          <t>PART RT PV 3596911</t>
        </is>
      </c>
      <c r="L72" t="inlineStr">
        <is>
          <t>System Generated by 'Return to Supplier' Transaction</t>
        </is>
      </c>
      <c r="N72" t="inlineStr">
        <is>
          <t>12-12-20</t>
        </is>
      </c>
      <c r="O72" t="n">
        <v>7723.15</v>
      </c>
      <c r="P72" t="n">
        <v>0</v>
      </c>
      <c r="Q72" t="inlineStr">
        <is>
          <t>AP_INVOICES</t>
        </is>
      </c>
      <c r="R72" t="inlineStr">
        <is>
          <t>DEBIT MEMO VALIDATED</t>
        </is>
      </c>
    </row>
    <row r="73">
      <c r="A73" t="inlineStr">
        <is>
          <t>16</t>
        </is>
      </c>
      <c r="B73" t="inlineStr">
        <is>
          <t>20321</t>
        </is>
      </c>
      <c r="C73" t="inlineStr">
        <is>
          <t>Creditors For Goods - Domestic</t>
        </is>
      </c>
      <c r="D73" t="inlineStr">
        <is>
          <t>145430</t>
        </is>
      </c>
      <c r="E73" t="inlineStr">
        <is>
          <t>SHREEJEE STRUCTURAL STEEL PVT.LTD.</t>
        </is>
      </c>
      <c r="F73" t="inlineStr">
        <is>
          <t>MUMBAI</t>
        </is>
      </c>
      <c r="G73" t="inlineStr">
        <is>
          <t>TFS BV CITI LABOUR EPAY</t>
        </is>
      </c>
      <c r="H73" t="inlineStr">
        <is>
          <t>51400873</t>
        </is>
      </c>
      <c r="I73" t="inlineStr">
        <is>
          <t>12-12-20</t>
        </is>
      </c>
      <c r="J73" t="inlineStr">
        <is>
          <t>51300873</t>
        </is>
      </c>
      <c r="N73" t="inlineStr">
        <is>
          <t>12-12-20</t>
        </is>
      </c>
      <c r="O73" t="n">
        <v>2270094.24</v>
      </c>
      <c r="P73" t="n">
        <v>14237.08</v>
      </c>
      <c r="Q73" t="inlineStr">
        <is>
          <t>AP_PAYMENTS</t>
        </is>
      </c>
      <c r="R73" t="inlineStr">
        <is>
          <t>PAYMENT CREATED</t>
        </is>
      </c>
    </row>
    <row r="74">
      <c r="A74" t="inlineStr">
        <is>
          <t>16</t>
        </is>
      </c>
      <c r="B74" t="inlineStr">
        <is>
          <t>20321</t>
        </is>
      </c>
      <c r="C74" t="inlineStr">
        <is>
          <t>Creditors For Goods - Domestic</t>
        </is>
      </c>
      <c r="D74" t="inlineStr">
        <is>
          <t>145430</t>
        </is>
      </c>
      <c r="E74" t="inlineStr">
        <is>
          <t>SHREEJEE STRUCTURAL STEEL PVT.LTD.</t>
        </is>
      </c>
      <c r="F74" t="inlineStr">
        <is>
          <t>MUMBAI</t>
        </is>
      </c>
      <c r="G74" t="inlineStr">
        <is>
          <t>CORP BV CORPN TFS</t>
        </is>
      </c>
      <c r="H74" t="inlineStr">
        <is>
          <t>51000423</t>
        </is>
      </c>
      <c r="I74" t="inlineStr">
        <is>
          <t>14-12-20</t>
        </is>
      </c>
      <c r="J74" t="inlineStr">
        <is>
          <t>9000420</t>
        </is>
      </c>
      <c r="N74" t="inlineStr">
        <is>
          <t>14-12-20</t>
        </is>
      </c>
      <c r="O74" t="n">
        <v>7068080.16</v>
      </c>
      <c r="P74" t="n">
        <v>0</v>
      </c>
      <c r="Q74" t="inlineStr">
        <is>
          <t>AP_PAYMENTS</t>
        </is>
      </c>
      <c r="R74" t="inlineStr">
        <is>
          <t>PAYMENT CREATED</t>
        </is>
      </c>
    </row>
    <row r="75">
      <c r="A75" t="inlineStr">
        <is>
          <t>16</t>
        </is>
      </c>
      <c r="B75" t="inlineStr">
        <is>
          <t>20321</t>
        </is>
      </c>
      <c r="C75" t="inlineStr">
        <is>
          <t>Creditors For Goods - Domestic</t>
        </is>
      </c>
      <c r="D75" t="inlineStr">
        <is>
          <t>145430</t>
        </is>
      </c>
      <c r="E75" t="inlineStr">
        <is>
          <t>SHREEJEE STRUCTURAL STEEL PVT.LTD.</t>
        </is>
      </c>
      <c r="F75" t="inlineStr">
        <is>
          <t>MUMBAI</t>
        </is>
      </c>
      <c r="G75" t="inlineStr">
        <is>
          <t>TFS BV CITI LABOUR EPAY</t>
        </is>
      </c>
      <c r="H75" t="inlineStr">
        <is>
          <t>51400885</t>
        </is>
      </c>
      <c r="I75" t="inlineStr">
        <is>
          <t>14-12-20</t>
        </is>
      </c>
      <c r="J75" t="inlineStr">
        <is>
          <t>51300885</t>
        </is>
      </c>
      <c r="N75" t="inlineStr">
        <is>
          <t>14-12-20</t>
        </is>
      </c>
      <c r="O75" t="n">
        <v>4306265.75</v>
      </c>
      <c r="P75" t="n">
        <v>5795.2</v>
      </c>
      <c r="Q75" t="inlineStr">
        <is>
          <t>AP_PAYMENTS</t>
        </is>
      </c>
      <c r="R75" t="inlineStr">
        <is>
          <t>PAYMENT CREATED</t>
        </is>
      </c>
    </row>
    <row r="76">
      <c r="A76" t="inlineStr">
        <is>
          <t>16</t>
        </is>
      </c>
      <c r="B76" t="inlineStr">
        <is>
          <t>20321</t>
        </is>
      </c>
      <c r="C76" t="inlineStr">
        <is>
          <t>Creditors For Goods - Domestic</t>
        </is>
      </c>
      <c r="D76" t="inlineStr">
        <is>
          <t>145430</t>
        </is>
      </c>
      <c r="E76" t="inlineStr">
        <is>
          <t>SHREEJEE STRUCTURAL STEEL PVT.LTD.</t>
        </is>
      </c>
      <c r="F76" t="inlineStr">
        <is>
          <t>MUMBAI</t>
        </is>
      </c>
      <c r="G76" t="inlineStr">
        <is>
          <t>TFS BV CITI EPAY</t>
        </is>
      </c>
      <c r="H76" t="inlineStr">
        <is>
          <t>524267</t>
        </is>
      </c>
      <c r="I76" t="inlineStr">
        <is>
          <t>15-12-20</t>
        </is>
      </c>
      <c r="J76" t="inlineStr">
        <is>
          <t>51203172</t>
        </is>
      </c>
      <c r="M76" t="inlineStr">
        <is>
          <t>VOIDED</t>
        </is>
      </c>
      <c r="N76" t="inlineStr">
        <is>
          <t>15-12-20</t>
        </is>
      </c>
      <c r="O76" t="n">
        <v>0</v>
      </c>
      <c r="P76" t="n">
        <v>1340657.24</v>
      </c>
      <c r="Q76" t="inlineStr">
        <is>
          <t>AP_PAYMENTS</t>
        </is>
      </c>
      <c r="R76" t="inlineStr">
        <is>
          <t>PAYMENT CANCELLED</t>
        </is>
      </c>
    </row>
    <row r="77">
      <c r="A77" t="inlineStr">
        <is>
          <t>16</t>
        </is>
      </c>
      <c r="B77" t="inlineStr">
        <is>
          <t>20321</t>
        </is>
      </c>
      <c r="C77" t="inlineStr">
        <is>
          <t>Creditors For Goods - Domestic</t>
        </is>
      </c>
      <c r="D77" t="inlineStr">
        <is>
          <t>145430</t>
        </is>
      </c>
      <c r="E77" t="inlineStr">
        <is>
          <t>SHREEJEE STRUCTURAL STEEL PVT.LTD.</t>
        </is>
      </c>
      <c r="F77" t="inlineStr">
        <is>
          <t>MUMBAI</t>
        </is>
      </c>
      <c r="G77" t="inlineStr">
        <is>
          <t>TFS BV CITI EPAY</t>
        </is>
      </c>
      <c r="H77" t="inlineStr">
        <is>
          <t>524268</t>
        </is>
      </c>
      <c r="I77" t="inlineStr">
        <is>
          <t>15-12-20</t>
        </is>
      </c>
      <c r="J77" t="inlineStr">
        <is>
          <t>51203173</t>
        </is>
      </c>
      <c r="N77" t="inlineStr">
        <is>
          <t>15-12-20</t>
        </is>
      </c>
      <c r="O77" t="n">
        <v>1340657.24</v>
      </c>
      <c r="P77" t="n">
        <v>7733.12</v>
      </c>
      <c r="Q77" t="inlineStr">
        <is>
          <t>AP_PAYMENTS</t>
        </is>
      </c>
      <c r="R77" t="inlineStr">
        <is>
          <t>PAYMENT CREATED</t>
        </is>
      </c>
    </row>
    <row r="78">
      <c r="A78" t="inlineStr">
        <is>
          <t>16</t>
        </is>
      </c>
      <c r="B78" t="inlineStr">
        <is>
          <t>20321</t>
        </is>
      </c>
      <c r="C78" t="inlineStr">
        <is>
          <t>Creditors For Goods - Domestic</t>
        </is>
      </c>
      <c r="D78" t="inlineStr">
        <is>
          <t>145430</t>
        </is>
      </c>
      <c r="E78" t="inlineStr">
        <is>
          <t>SHREEJEE STRUCTURAL STEEL PVT.LTD.</t>
        </is>
      </c>
      <c r="F78" t="inlineStr">
        <is>
          <t>MUMBAI</t>
        </is>
      </c>
      <c r="G78" t="inlineStr">
        <is>
          <t>TFS BV CITI EPAY</t>
        </is>
      </c>
      <c r="H78" t="inlineStr">
        <is>
          <t>524267</t>
        </is>
      </c>
      <c r="I78" t="inlineStr">
        <is>
          <t>15-12-20</t>
        </is>
      </c>
      <c r="J78" t="inlineStr">
        <is>
          <t>51203172</t>
        </is>
      </c>
      <c r="M78" t="inlineStr">
        <is>
          <t>VOIDED</t>
        </is>
      </c>
      <c r="N78" t="inlineStr">
        <is>
          <t>15-12-20</t>
        </is>
      </c>
      <c r="O78" t="n">
        <v>1340657.24</v>
      </c>
      <c r="P78" t="n">
        <v>0</v>
      </c>
      <c r="Q78" t="inlineStr">
        <is>
          <t>AP_PAYMENTS</t>
        </is>
      </c>
      <c r="R78" t="inlineStr">
        <is>
          <t>PAYMENT CREATED</t>
        </is>
      </c>
    </row>
    <row r="79">
      <c r="A79" t="inlineStr">
        <is>
          <t>16</t>
        </is>
      </c>
      <c r="B79" t="inlineStr">
        <is>
          <t>20321</t>
        </is>
      </c>
      <c r="C79" t="inlineStr">
        <is>
          <t>Creditors For Goods - Domestic</t>
        </is>
      </c>
      <c r="D79" t="inlineStr">
        <is>
          <t>145430</t>
        </is>
      </c>
      <c r="E79" t="inlineStr">
        <is>
          <t>SHREEJEE STRUCTURAL STEEL PVT.LTD.</t>
        </is>
      </c>
      <c r="F79" t="inlineStr">
        <is>
          <t>MUMBAI</t>
        </is>
      </c>
      <c r="G79" t="inlineStr">
        <is>
          <t>CORP BV CORPN TFS</t>
        </is>
      </c>
      <c r="H79" t="inlineStr">
        <is>
          <t>51000473</t>
        </is>
      </c>
      <c r="I79" t="inlineStr">
        <is>
          <t>24-12-20</t>
        </is>
      </c>
      <c r="J79" t="inlineStr">
        <is>
          <t>9000470</t>
        </is>
      </c>
      <c r="N79" t="inlineStr">
        <is>
          <t>24-12-20</t>
        </is>
      </c>
      <c r="O79" t="n">
        <v>10854420.54</v>
      </c>
      <c r="P79" t="n">
        <v>1028.44</v>
      </c>
      <c r="Q79" t="inlineStr">
        <is>
          <t>AP_PAYMENTS</t>
        </is>
      </c>
      <c r="R79" t="inlineStr">
        <is>
          <t>PAYMENT CREATED</t>
        </is>
      </c>
    </row>
    <row r="80">
      <c r="A80" t="inlineStr">
        <is>
          <t>16</t>
        </is>
      </c>
      <c r="B80" t="inlineStr">
        <is>
          <t>20321</t>
        </is>
      </c>
      <c r="C80" t="inlineStr">
        <is>
          <t>Creditors For Goods - Domestic</t>
        </is>
      </c>
      <c r="D80" t="inlineStr">
        <is>
          <t>145430</t>
        </is>
      </c>
      <c r="E80" t="inlineStr">
        <is>
          <t>SHREEJEE STRUCTURAL STEEL PVT.LTD.</t>
        </is>
      </c>
      <c r="F80" t="inlineStr">
        <is>
          <t>MUMBAI</t>
        </is>
      </c>
      <c r="G80" t="inlineStr">
        <is>
          <t>TFS BV CITI LABOUR EPAY</t>
        </is>
      </c>
      <c r="H80" t="inlineStr">
        <is>
          <t>51401475</t>
        </is>
      </c>
      <c r="I80" t="inlineStr">
        <is>
          <t>30-12-20</t>
        </is>
      </c>
      <c r="J80" t="inlineStr">
        <is>
          <t>51301475</t>
        </is>
      </c>
      <c r="N80" t="inlineStr">
        <is>
          <t>30-12-20</t>
        </is>
      </c>
      <c r="O80" t="n">
        <v>2512224.44</v>
      </c>
      <c r="P80" t="n">
        <v>7723.15</v>
      </c>
      <c r="Q80" t="inlineStr">
        <is>
          <t>AP_PAYMENTS</t>
        </is>
      </c>
      <c r="R80" t="inlineStr">
        <is>
          <t>PAYMENT CREATED</t>
        </is>
      </c>
    </row>
    <row r="81">
      <c r="A81" t="inlineStr">
        <is>
          <t>16</t>
        </is>
      </c>
      <c r="B81" t="inlineStr">
        <is>
          <t>20321</t>
        </is>
      </c>
      <c r="C81" t="inlineStr">
        <is>
          <t>Creditors For Goods - Domestic</t>
        </is>
      </c>
      <c r="D81" t="inlineStr">
        <is>
          <t>145430</t>
        </is>
      </c>
      <c r="E81" t="inlineStr">
        <is>
          <t>SHREEJEE STRUCTURAL STEEL PVT.LTD.</t>
        </is>
      </c>
      <c r="F81" t="inlineStr">
        <is>
          <t>MUMBAI</t>
        </is>
      </c>
      <c r="G81" t="inlineStr">
        <is>
          <t>DBM INV</t>
        </is>
      </c>
      <c r="H81" t="inlineStr">
        <is>
          <t>3097188</t>
        </is>
      </c>
      <c r="I81" t="inlineStr">
        <is>
          <t>31-12-20</t>
        </is>
      </c>
      <c r="J81" t="inlineStr">
        <is>
          <t>2824-201795</t>
        </is>
      </c>
      <c r="K81" t="inlineStr">
        <is>
          <t>PART RTV PV 3642728</t>
        </is>
      </c>
      <c r="L81" t="inlineStr">
        <is>
          <t>System Generated by 'Return to Supplier' Transaction</t>
        </is>
      </c>
      <c r="N81" t="inlineStr">
        <is>
          <t>01-01-21</t>
        </is>
      </c>
      <c r="O81" t="n">
        <v>10189.52</v>
      </c>
      <c r="P81" t="n">
        <v>0</v>
      </c>
      <c r="Q81" t="inlineStr">
        <is>
          <t>AP_INVOICES</t>
        </is>
      </c>
      <c r="R81" t="inlineStr">
        <is>
          <t>DEBIT MEMO VALIDATED</t>
        </is>
      </c>
    </row>
    <row r="82">
      <c r="A82" t="inlineStr">
        <is>
          <t>16</t>
        </is>
      </c>
      <c r="B82" t="inlineStr">
        <is>
          <t>20321</t>
        </is>
      </c>
      <c r="C82" t="inlineStr">
        <is>
          <t>Creditors For Goods - Domestic</t>
        </is>
      </c>
      <c r="D82" t="inlineStr">
        <is>
          <t>145430</t>
        </is>
      </c>
      <c r="E82" t="inlineStr">
        <is>
          <t>SHREEJEE STRUCTURAL STEEL PVT.LTD.</t>
        </is>
      </c>
      <c r="F82" t="inlineStr">
        <is>
          <t>MUMBAI</t>
        </is>
      </c>
      <c r="G82" t="inlineStr">
        <is>
          <t>DBM INV</t>
        </is>
      </c>
      <c r="H82" t="inlineStr">
        <is>
          <t>3097255</t>
        </is>
      </c>
      <c r="I82" t="inlineStr">
        <is>
          <t>06-01-21</t>
        </is>
      </c>
      <c r="J82" t="inlineStr">
        <is>
          <t>22089-201859</t>
        </is>
      </c>
      <c r="K82" t="inlineStr">
        <is>
          <t>PART RTV PV 3641671</t>
        </is>
      </c>
      <c r="L82" t="inlineStr">
        <is>
          <t>System Generated by 'Return to Supplier' Transaction</t>
        </is>
      </c>
      <c r="N82" t="inlineStr">
        <is>
          <t>06-01-21</t>
        </is>
      </c>
      <c r="O82" t="n">
        <v>7208.9</v>
      </c>
      <c r="P82" t="n">
        <v>0</v>
      </c>
      <c r="Q82" t="inlineStr">
        <is>
          <t>AP_INVOICES</t>
        </is>
      </c>
      <c r="R82" t="inlineStr">
        <is>
          <t>DEBIT MEMO VALIDATED</t>
        </is>
      </c>
    </row>
    <row r="83">
      <c r="A83" t="inlineStr">
        <is>
          <t>16</t>
        </is>
      </c>
      <c r="B83" t="inlineStr">
        <is>
          <t>20321</t>
        </is>
      </c>
      <c r="C83" t="inlineStr">
        <is>
          <t>Creditors For Goods - Domestic</t>
        </is>
      </c>
      <c r="D83" t="inlineStr">
        <is>
          <t>145430</t>
        </is>
      </c>
      <c r="E83" t="inlineStr">
        <is>
          <t>SHREEJEE STRUCTURAL STEEL PVT.LTD.</t>
        </is>
      </c>
      <c r="F83" t="inlineStr">
        <is>
          <t>MUMBAI</t>
        </is>
      </c>
      <c r="G83" t="inlineStr">
        <is>
          <t>DBM INV</t>
        </is>
      </c>
      <c r="H83" t="inlineStr">
        <is>
          <t>3097256</t>
        </is>
      </c>
      <c r="I83" t="inlineStr">
        <is>
          <t>06-01-21</t>
        </is>
      </c>
      <c r="J83" t="inlineStr">
        <is>
          <t>22095-201860</t>
        </is>
      </c>
      <c r="K83" t="inlineStr">
        <is>
          <t>PART RTV PV 3643901</t>
        </is>
      </c>
      <c r="L83" t="inlineStr">
        <is>
          <t>System Generated by 'Return to Supplier' Transaction</t>
        </is>
      </c>
      <c r="N83" t="inlineStr">
        <is>
          <t>06-01-21</t>
        </is>
      </c>
      <c r="O83" t="n">
        <v>6005.3</v>
      </c>
      <c r="P83" t="n">
        <v>0</v>
      </c>
      <c r="Q83" t="inlineStr">
        <is>
          <t>AP_INVOICES</t>
        </is>
      </c>
      <c r="R83" t="inlineStr">
        <is>
          <t>DEBIT MEMO VALIDATED</t>
        </is>
      </c>
    </row>
    <row r="84">
      <c r="A84" t="inlineStr">
        <is>
          <t>16</t>
        </is>
      </c>
      <c r="B84" t="inlineStr">
        <is>
          <t>20321</t>
        </is>
      </c>
      <c r="C84" t="inlineStr">
        <is>
          <t>Creditors For Goods - Domestic</t>
        </is>
      </c>
      <c r="D84" t="inlineStr">
        <is>
          <t>145430</t>
        </is>
      </c>
      <c r="E84" t="inlineStr">
        <is>
          <t>SHREEJEE STRUCTURAL STEEL PVT.LTD.</t>
        </is>
      </c>
      <c r="F84" t="inlineStr">
        <is>
          <t>MUMBAI</t>
        </is>
      </c>
      <c r="G84" t="inlineStr">
        <is>
          <t>CORP BV CORPN TFS</t>
        </is>
      </c>
      <c r="H84" t="inlineStr">
        <is>
          <t>51000539</t>
        </is>
      </c>
      <c r="I84" t="inlineStr">
        <is>
          <t>06-01-21</t>
        </is>
      </c>
      <c r="J84" t="inlineStr">
        <is>
          <t>9000536</t>
        </is>
      </c>
      <c r="N84" t="inlineStr">
        <is>
          <t>06-01-21</t>
        </is>
      </c>
      <c r="O84" t="n">
        <v>4731385.54</v>
      </c>
      <c r="P84" t="n">
        <v>0</v>
      </c>
      <c r="Q84" t="inlineStr">
        <is>
          <t>AP_PAYMENTS</t>
        </is>
      </c>
      <c r="R84" t="inlineStr">
        <is>
          <t>PAYMENT CREATED</t>
        </is>
      </c>
    </row>
    <row r="85">
      <c r="A85" t="inlineStr">
        <is>
          <t>16</t>
        </is>
      </c>
      <c r="B85" t="inlineStr">
        <is>
          <t>20321</t>
        </is>
      </c>
      <c r="C85" t="inlineStr">
        <is>
          <t>Creditors For Goods - Domestic</t>
        </is>
      </c>
      <c r="D85" t="inlineStr">
        <is>
          <t>145430</t>
        </is>
      </c>
      <c r="E85" t="inlineStr">
        <is>
          <t>SHREEJEE STRUCTURAL STEEL PVT.LTD.</t>
        </is>
      </c>
      <c r="F85" t="inlineStr">
        <is>
          <t>MUMBAI</t>
        </is>
      </c>
      <c r="G85" t="inlineStr">
        <is>
          <t>DBM INV</t>
        </is>
      </c>
      <c r="H85" t="inlineStr">
        <is>
          <t>3097359</t>
        </is>
      </c>
      <c r="I85" t="inlineStr">
        <is>
          <t>13-01-21</t>
        </is>
      </c>
      <c r="J85" t="inlineStr">
        <is>
          <t>22127-201989</t>
        </is>
      </c>
      <c r="K85" t="inlineStr">
        <is>
          <t>PART RTV PV 3650955</t>
        </is>
      </c>
      <c r="L85" t="inlineStr">
        <is>
          <t>System Generated by 'Return to Supplier' Transaction</t>
        </is>
      </c>
      <c r="N85" t="inlineStr">
        <is>
          <t>01-03-21</t>
        </is>
      </c>
      <c r="O85" t="n">
        <v>7416.64</v>
      </c>
      <c r="P85" t="n">
        <v>0</v>
      </c>
      <c r="Q85" t="inlineStr">
        <is>
          <t>AP_INVOICES</t>
        </is>
      </c>
      <c r="R85" t="inlineStr">
        <is>
          <t>DEBIT MEMO VALIDATED</t>
        </is>
      </c>
    </row>
    <row r="86">
      <c r="A86" t="inlineStr">
        <is>
          <t>16</t>
        </is>
      </c>
      <c r="B86" t="inlineStr">
        <is>
          <t>20321</t>
        </is>
      </c>
      <c r="C86" t="inlineStr">
        <is>
          <t>Creditors For Goods - Domestic</t>
        </is>
      </c>
      <c r="D86" t="inlineStr">
        <is>
          <t>145430</t>
        </is>
      </c>
      <c r="E86" t="inlineStr">
        <is>
          <t>SHREEJEE STRUCTURAL STEEL PVT.LTD.</t>
        </is>
      </c>
      <c r="F86" t="inlineStr">
        <is>
          <t>MUMBAI</t>
        </is>
      </c>
      <c r="G86" t="inlineStr">
        <is>
          <t>TFS BV CITI LABOUR EPAY</t>
        </is>
      </c>
      <c r="H86" t="inlineStr">
        <is>
          <t>51401968</t>
        </is>
      </c>
      <c r="I86" t="inlineStr">
        <is>
          <t>15-01-21</t>
        </is>
      </c>
      <c r="J86" t="inlineStr">
        <is>
          <t>51301968</t>
        </is>
      </c>
      <c r="N86" t="inlineStr">
        <is>
          <t>15-01-21</t>
        </is>
      </c>
      <c r="O86" t="n">
        <v>10367955.48</v>
      </c>
      <c r="P86" t="n">
        <v>0</v>
      </c>
      <c r="Q86" t="inlineStr">
        <is>
          <t>AP_PAYMENTS</t>
        </is>
      </c>
      <c r="R86" t="inlineStr">
        <is>
          <t>PAYMENT CREATED</t>
        </is>
      </c>
    </row>
    <row r="87">
      <c r="A87" t="inlineStr">
        <is>
          <t>16</t>
        </is>
      </c>
      <c r="B87" t="inlineStr">
        <is>
          <t>20321</t>
        </is>
      </c>
      <c r="C87" t="inlineStr">
        <is>
          <t>Creditors For Goods - Domestic</t>
        </is>
      </c>
      <c r="D87" t="inlineStr">
        <is>
          <t>145430</t>
        </is>
      </c>
      <c r="E87" t="inlineStr">
        <is>
          <t>SHREEJEE STRUCTURAL STEEL PVT.LTD.</t>
        </is>
      </c>
      <c r="F87" t="inlineStr">
        <is>
          <t>MUMBAI</t>
        </is>
      </c>
      <c r="G87" t="inlineStr">
        <is>
          <t>STD INV</t>
        </is>
      </c>
      <c r="H87" t="inlineStr">
        <is>
          <t>3653792</t>
        </is>
      </c>
      <c r="I87" t="inlineStr">
        <is>
          <t>16-01-21</t>
        </is>
      </c>
      <c r="J87" t="inlineStr">
        <is>
          <t>ERS-ENV-2854-1737558</t>
        </is>
      </c>
      <c r="K87" t="inlineStr">
        <is>
          <t>3688/20-21</t>
        </is>
      </c>
      <c r="L87" t="inlineStr">
        <is>
          <t>Receipt Invoice automatically created on 16-JAN-21</t>
        </is>
      </c>
      <c r="N87" t="inlineStr">
        <is>
          <t>31-01-21</t>
        </is>
      </c>
      <c r="O87" t="n">
        <v>0</v>
      </c>
      <c r="P87" t="n">
        <v>2237014.17</v>
      </c>
      <c r="Q87" t="inlineStr">
        <is>
          <t>AP_INVOICES</t>
        </is>
      </c>
      <c r="R87" t="inlineStr">
        <is>
          <t>INVOICE VALIDATED</t>
        </is>
      </c>
    </row>
    <row r="88">
      <c r="A88" t="inlineStr">
        <is>
          <t>16</t>
        </is>
      </c>
      <c r="B88" t="inlineStr">
        <is>
          <t>20321</t>
        </is>
      </c>
      <c r="C88" t="inlineStr">
        <is>
          <t>Creditors For Goods - Domestic</t>
        </is>
      </c>
      <c r="D88" t="inlineStr">
        <is>
          <t>145430</t>
        </is>
      </c>
      <c r="E88" t="inlineStr">
        <is>
          <t>SHREEJEE STRUCTURAL STEEL PVT.LTD.</t>
        </is>
      </c>
      <c r="F88" t="inlineStr">
        <is>
          <t>MUMBAI</t>
        </is>
      </c>
      <c r="G88" t="inlineStr">
        <is>
          <t>STD INV</t>
        </is>
      </c>
      <c r="H88" t="inlineStr">
        <is>
          <t>3655355</t>
        </is>
      </c>
      <c r="I88" t="inlineStr">
        <is>
          <t>19-01-21</t>
        </is>
      </c>
      <c r="J88" t="inlineStr">
        <is>
          <t>ERS-ENV-22179-1738615</t>
        </is>
      </c>
      <c r="K88" t="inlineStr">
        <is>
          <t>3786/20-21</t>
        </is>
      </c>
      <c r="L88" t="inlineStr">
        <is>
          <t>Receipt Invoice automatically created on 19-JAN-21</t>
        </is>
      </c>
      <c r="N88" t="inlineStr">
        <is>
          <t>11-02-21</t>
        </is>
      </c>
      <c r="O88" t="n">
        <v>0</v>
      </c>
      <c r="P88" t="n">
        <v>435850.84</v>
      </c>
      <c r="Q88" t="inlineStr">
        <is>
          <t>AP_INVOICES</t>
        </is>
      </c>
      <c r="R88" t="inlineStr">
        <is>
          <t>INVOICE VALIDATED</t>
        </is>
      </c>
    </row>
    <row r="89">
      <c r="A89" t="inlineStr">
        <is>
          <t>16</t>
        </is>
      </c>
      <c r="B89" t="inlineStr">
        <is>
          <t>20321</t>
        </is>
      </c>
      <c r="C89" t="inlineStr">
        <is>
          <t>Creditors For Goods - Domestic</t>
        </is>
      </c>
      <c r="D89" t="inlineStr">
        <is>
          <t>145430</t>
        </is>
      </c>
      <c r="E89" t="inlineStr">
        <is>
          <t>SHREEJEE STRUCTURAL STEEL PVT.LTD.</t>
        </is>
      </c>
      <c r="F89" t="inlineStr">
        <is>
          <t>MUMBAI</t>
        </is>
      </c>
      <c r="G89" t="inlineStr">
        <is>
          <t>STD INV</t>
        </is>
      </c>
      <c r="H89" t="inlineStr">
        <is>
          <t>3655369</t>
        </is>
      </c>
      <c r="I89" t="inlineStr">
        <is>
          <t>19-01-21</t>
        </is>
      </c>
      <c r="J89" t="inlineStr">
        <is>
          <t>ERS-ENV-22193-1738629</t>
        </is>
      </c>
      <c r="K89" t="inlineStr">
        <is>
          <t>3794/20-21</t>
        </is>
      </c>
      <c r="L89" t="inlineStr">
        <is>
          <t>Receipt Invoice automatically created on 19-JAN-21</t>
        </is>
      </c>
      <c r="N89" t="inlineStr">
        <is>
          <t>11-02-21</t>
        </is>
      </c>
      <c r="O89" t="n">
        <v>0</v>
      </c>
      <c r="P89" t="n">
        <v>847218.74</v>
      </c>
      <c r="Q89" t="inlineStr">
        <is>
          <t>AP_INVOICES</t>
        </is>
      </c>
      <c r="R89" t="inlineStr">
        <is>
          <t>INVOICE VALIDATED</t>
        </is>
      </c>
    </row>
    <row r="90">
      <c r="A90" t="inlineStr">
        <is>
          <t>16</t>
        </is>
      </c>
      <c r="B90" t="inlineStr">
        <is>
          <t>20321</t>
        </is>
      </c>
      <c r="C90" t="inlineStr">
        <is>
          <t>Creditors For Goods - Domestic</t>
        </is>
      </c>
      <c r="D90" t="inlineStr">
        <is>
          <t>145430</t>
        </is>
      </c>
      <c r="E90" t="inlineStr">
        <is>
          <t>SHREEJEE STRUCTURAL STEEL PVT.LTD.</t>
        </is>
      </c>
      <c r="F90" t="inlineStr">
        <is>
          <t>MUMBAI</t>
        </is>
      </c>
      <c r="G90" t="inlineStr">
        <is>
          <t>TFS BV CITI LABOUR EPAY</t>
        </is>
      </c>
      <c r="H90" t="inlineStr">
        <is>
          <t>51401996</t>
        </is>
      </c>
      <c r="I90" t="inlineStr">
        <is>
          <t>20-01-21</t>
        </is>
      </c>
      <c r="J90" t="inlineStr">
        <is>
          <t>51301996</t>
        </is>
      </c>
      <c r="N90" t="inlineStr">
        <is>
          <t>20-01-21</t>
        </is>
      </c>
      <c r="O90" t="n">
        <v>4987105.78</v>
      </c>
      <c r="P90" t="n">
        <v>0</v>
      </c>
      <c r="Q90" t="inlineStr">
        <is>
          <t>AP_PAYMENTS</t>
        </is>
      </c>
      <c r="R90" t="inlineStr">
        <is>
          <t>PAYMENT CREATED</t>
        </is>
      </c>
    </row>
    <row r="91">
      <c r="A91" t="inlineStr">
        <is>
          <t>16</t>
        </is>
      </c>
      <c r="B91" t="inlineStr">
        <is>
          <t>20321</t>
        </is>
      </c>
      <c r="C91" t="inlineStr">
        <is>
          <t>Creditors For Goods - Domestic</t>
        </is>
      </c>
      <c r="D91" t="inlineStr">
        <is>
          <t>145430</t>
        </is>
      </c>
      <c r="E91" t="inlineStr">
        <is>
          <t>SHREEJEE STRUCTURAL STEEL PVT.LTD.</t>
        </is>
      </c>
      <c r="F91" t="inlineStr">
        <is>
          <t>MUMBAI</t>
        </is>
      </c>
      <c r="G91" t="inlineStr">
        <is>
          <t>TFS BV CITI  FACILITY EPAY</t>
        </is>
      </c>
      <c r="H91" t="inlineStr">
        <is>
          <t>51503164</t>
        </is>
      </c>
      <c r="I91" t="inlineStr">
        <is>
          <t>21-01-21</t>
        </is>
      </c>
      <c r="J91" t="inlineStr">
        <is>
          <t>514003164</t>
        </is>
      </c>
      <c r="N91" t="inlineStr">
        <is>
          <t>21-01-21</t>
        </is>
      </c>
      <c r="O91" t="n">
        <v>209583.4</v>
      </c>
      <c r="P91" t="n">
        <v>0</v>
      </c>
      <c r="Q91" t="inlineStr">
        <is>
          <t>AP_PAYMENTS</t>
        </is>
      </c>
      <c r="R91" t="inlineStr">
        <is>
          <t>PAYMENT CREATED</t>
        </is>
      </c>
    </row>
    <row r="92">
      <c r="A92" t="inlineStr">
        <is>
          <t>16</t>
        </is>
      </c>
      <c r="B92" t="inlineStr">
        <is>
          <t>20321</t>
        </is>
      </c>
      <c r="C92" t="inlineStr">
        <is>
          <t>Creditors For Goods - Domestic</t>
        </is>
      </c>
      <c r="D92" t="inlineStr">
        <is>
          <t>145430</t>
        </is>
      </c>
      <c r="E92" t="inlineStr">
        <is>
          <t>SHREEJEE STRUCTURAL STEEL PVT.LTD.</t>
        </is>
      </c>
      <c r="F92" t="inlineStr">
        <is>
          <t>MUMBAI</t>
        </is>
      </c>
      <c r="G92" t="inlineStr">
        <is>
          <t>TFS BV CITI  FACILITY EPAY</t>
        </is>
      </c>
      <c r="H92" t="inlineStr">
        <is>
          <t>51503328</t>
        </is>
      </c>
      <c r="I92" t="inlineStr">
        <is>
          <t>25-01-21</t>
        </is>
      </c>
      <c r="J92" t="inlineStr">
        <is>
          <t>514003328</t>
        </is>
      </c>
      <c r="N92" t="inlineStr">
        <is>
          <t>25-01-21</t>
        </is>
      </c>
      <c r="O92" t="n">
        <v>2738023.2</v>
      </c>
      <c r="P92" t="n">
        <v>0</v>
      </c>
      <c r="Q92" t="inlineStr">
        <is>
          <t>AP_PAYMENTS</t>
        </is>
      </c>
      <c r="R92" t="inlineStr">
        <is>
          <t>PAYMENT CREATED</t>
        </is>
      </c>
    </row>
    <row r="93">
      <c r="A93" t="inlineStr">
        <is>
          <t>16</t>
        </is>
      </c>
      <c r="B93" t="inlineStr">
        <is>
          <t>20321</t>
        </is>
      </c>
      <c r="C93" t="inlineStr">
        <is>
          <t>Creditors For Goods - Domestic</t>
        </is>
      </c>
      <c r="D93" t="inlineStr">
        <is>
          <t>145430</t>
        </is>
      </c>
      <c r="E93" t="inlineStr">
        <is>
          <t>SHREEJEE STRUCTURAL STEEL PVT.LTD.</t>
        </is>
      </c>
      <c r="F93" t="inlineStr">
        <is>
          <t>MUMBAI</t>
        </is>
      </c>
      <c r="G93" t="inlineStr">
        <is>
          <t>DBM INV</t>
        </is>
      </c>
      <c r="H93" t="inlineStr">
        <is>
          <t>3097529</t>
        </is>
      </c>
      <c r="I93" t="inlineStr">
        <is>
          <t>27-01-21</t>
        </is>
      </c>
      <c r="J93" t="inlineStr">
        <is>
          <t>22180-202192</t>
        </is>
      </c>
      <c r="K93" t="inlineStr">
        <is>
          <t>PART RTV PV 3655356</t>
        </is>
      </c>
      <c r="L93" t="inlineStr">
        <is>
          <t>System Generated by 'Return to Supplier' Transaction</t>
        </is>
      </c>
      <c r="N93" t="inlineStr">
        <is>
          <t>01-03-21</t>
        </is>
      </c>
      <c r="O93" t="n">
        <v>2076.08</v>
      </c>
      <c r="P93" t="n">
        <v>0</v>
      </c>
      <c r="Q93" t="inlineStr">
        <is>
          <t>AP_INVOICES</t>
        </is>
      </c>
      <c r="R93" t="inlineStr">
        <is>
          <t>DEBIT MEMO VALIDATED</t>
        </is>
      </c>
    </row>
    <row r="94">
      <c r="A94" t="inlineStr">
        <is>
          <t>16</t>
        </is>
      </c>
      <c r="B94" t="inlineStr">
        <is>
          <t>20321</t>
        </is>
      </c>
      <c r="C94" t="inlineStr">
        <is>
          <t>Creditors For Goods - Domestic</t>
        </is>
      </c>
      <c r="D94" t="inlineStr">
        <is>
          <t>145430</t>
        </is>
      </c>
      <c r="E94" t="inlineStr">
        <is>
          <t>SHREEJEE STRUCTURAL STEEL PVT.LTD.</t>
        </is>
      </c>
      <c r="F94" t="inlineStr">
        <is>
          <t>MUMBAI</t>
        </is>
      </c>
      <c r="G94" t="inlineStr">
        <is>
          <t>DBM INV</t>
        </is>
      </c>
      <c r="H94" t="inlineStr">
        <is>
          <t>3097532</t>
        </is>
      </c>
      <c r="I94" t="inlineStr">
        <is>
          <t>27-01-21</t>
        </is>
      </c>
      <c r="J94" t="inlineStr">
        <is>
          <t>22199-202195</t>
        </is>
      </c>
      <c r="K94" t="inlineStr">
        <is>
          <t>PART RTV PV 3658152</t>
        </is>
      </c>
      <c r="L94" t="inlineStr">
        <is>
          <t>System Generated by 'Return to Supplier' Transaction</t>
        </is>
      </c>
      <c r="N94" t="inlineStr">
        <is>
          <t>01-03-21</t>
        </is>
      </c>
      <c r="O94" t="n">
        <v>2977.38</v>
      </c>
      <c r="P94" t="n">
        <v>0</v>
      </c>
      <c r="Q94" t="inlineStr">
        <is>
          <t>AP_INVOICES</t>
        </is>
      </c>
      <c r="R94" t="inlineStr">
        <is>
          <t>DEBIT MEMO VALIDATED</t>
        </is>
      </c>
    </row>
    <row r="95">
      <c r="A95" t="inlineStr">
        <is>
          <t>16</t>
        </is>
      </c>
      <c r="B95" t="inlineStr">
        <is>
          <t>20321</t>
        </is>
      </c>
      <c r="C95" t="inlineStr">
        <is>
          <t>Creditors For Goods - Domestic</t>
        </is>
      </c>
      <c r="D95" t="inlineStr">
        <is>
          <t>145430</t>
        </is>
      </c>
      <c r="E95" t="inlineStr">
        <is>
          <t>SHREEJEE STRUCTURAL STEEL PVT.LTD.</t>
        </is>
      </c>
      <c r="F95" t="inlineStr">
        <is>
          <t>MUMBAI</t>
        </is>
      </c>
      <c r="G95" t="inlineStr">
        <is>
          <t>TFS BV CITI  FACILITY EPAY</t>
        </is>
      </c>
      <c r="H95" t="inlineStr">
        <is>
          <t>51503618</t>
        </is>
      </c>
      <c r="I95" t="inlineStr">
        <is>
          <t>27-01-21</t>
        </is>
      </c>
      <c r="J95" t="inlineStr">
        <is>
          <t>514003618</t>
        </is>
      </c>
      <c r="N95" t="inlineStr">
        <is>
          <t>27-01-21</t>
        </is>
      </c>
      <c r="O95" t="n">
        <v>42663.04</v>
      </c>
      <c r="P95" t="n">
        <v>0</v>
      </c>
      <c r="Q95" t="inlineStr">
        <is>
          <t>AP_PAYMENTS</t>
        </is>
      </c>
      <c r="R95" t="inlineStr">
        <is>
          <t>PAYMENT CREATED</t>
        </is>
      </c>
    </row>
    <row r="96">
      <c r="A96" t="inlineStr">
        <is>
          <t>16</t>
        </is>
      </c>
      <c r="B96" t="inlineStr">
        <is>
          <t>20321</t>
        </is>
      </c>
      <c r="C96" t="inlineStr">
        <is>
          <t>Creditors For Goods - Domestic</t>
        </is>
      </c>
      <c r="D96" t="inlineStr">
        <is>
          <t>145430</t>
        </is>
      </c>
      <c r="E96" t="inlineStr">
        <is>
          <t>SHREEJEE STRUCTURAL STEEL PVT.LTD.</t>
        </is>
      </c>
      <c r="F96" t="inlineStr">
        <is>
          <t>MUMBAI</t>
        </is>
      </c>
      <c r="G96" t="inlineStr">
        <is>
          <t>CORP BV CORPN TFS</t>
        </is>
      </c>
      <c r="H96" t="inlineStr">
        <is>
          <t>51000583</t>
        </is>
      </c>
      <c r="I96" t="inlineStr">
        <is>
          <t>28-01-21</t>
        </is>
      </c>
      <c r="J96" t="inlineStr">
        <is>
          <t>9000580</t>
        </is>
      </c>
      <c r="N96" t="inlineStr">
        <is>
          <t>28-01-21</t>
        </is>
      </c>
      <c r="O96" t="n">
        <v>2760440.36</v>
      </c>
      <c r="P96" t="n">
        <v>13214.2</v>
      </c>
      <c r="Q96" t="inlineStr">
        <is>
          <t>AP_PAYMENTS</t>
        </is>
      </c>
      <c r="R96" t="inlineStr">
        <is>
          <t>PAYMENT CREATED</t>
        </is>
      </c>
    </row>
    <row r="97">
      <c r="A97" t="inlineStr">
        <is>
          <t>16</t>
        </is>
      </c>
      <c r="B97" t="inlineStr">
        <is>
          <t>20321</t>
        </is>
      </c>
      <c r="C97" t="inlineStr">
        <is>
          <t>Creditors For Goods - Domestic</t>
        </is>
      </c>
      <c r="D97" t="inlineStr">
        <is>
          <t>145430</t>
        </is>
      </c>
      <c r="E97" t="inlineStr">
        <is>
          <t>SHREEJEE STRUCTURAL STEEL PVT.LTD.</t>
        </is>
      </c>
      <c r="F97" t="inlineStr">
        <is>
          <t>MUMBAI</t>
        </is>
      </c>
      <c r="G97" t="inlineStr">
        <is>
          <t>DBM INV</t>
        </is>
      </c>
      <c r="H97" t="inlineStr">
        <is>
          <t>3097570</t>
        </is>
      </c>
      <c r="I97" t="inlineStr">
        <is>
          <t>30-01-21</t>
        </is>
      </c>
      <c r="J97" t="inlineStr">
        <is>
          <t>22167-202241</t>
        </is>
      </c>
      <c r="K97" t="inlineStr">
        <is>
          <t>PART RTV PV 3650962</t>
        </is>
      </c>
      <c r="L97" t="inlineStr">
        <is>
          <t>System Generated by 'Return to Supplier' Transaction</t>
        </is>
      </c>
      <c r="N97" t="inlineStr">
        <is>
          <t>01-03-21</t>
        </is>
      </c>
      <c r="O97" t="n">
        <v>4091.7</v>
      </c>
      <c r="P97" t="n">
        <v>0</v>
      </c>
      <c r="Q97" t="inlineStr">
        <is>
          <t>AP_INVOICES</t>
        </is>
      </c>
      <c r="R97" t="inlineStr">
        <is>
          <t>DEBIT MEMO VALIDATED</t>
        </is>
      </c>
    </row>
    <row r="98">
      <c r="A98" t="inlineStr">
        <is>
          <t>16</t>
        </is>
      </c>
      <c r="B98" t="inlineStr">
        <is>
          <t>20321</t>
        </is>
      </c>
      <c r="C98" t="inlineStr">
        <is>
          <t>Creditors For Goods - Domestic</t>
        </is>
      </c>
      <c r="D98" t="inlineStr">
        <is>
          <t>145430</t>
        </is>
      </c>
      <c r="E98" t="inlineStr">
        <is>
          <t>SHREEJEE STRUCTURAL STEEL PVT.LTD.</t>
        </is>
      </c>
      <c r="F98" t="inlineStr">
        <is>
          <t>MUMBAI</t>
        </is>
      </c>
      <c r="G98" t="inlineStr">
        <is>
          <t>TFS BV CITI  FACILITY EPAY</t>
        </is>
      </c>
      <c r="H98" t="inlineStr">
        <is>
          <t>51503920</t>
        </is>
      </c>
      <c r="I98" t="inlineStr">
        <is>
          <t>03-02-21</t>
        </is>
      </c>
      <c r="J98" t="inlineStr">
        <is>
          <t>514003920</t>
        </is>
      </c>
      <c r="N98" t="inlineStr">
        <is>
          <t>03-02-21</t>
        </is>
      </c>
      <c r="O98" t="n">
        <v>1309625.78</v>
      </c>
      <c r="P98" t="n">
        <v>0</v>
      </c>
      <c r="Q98" t="inlineStr">
        <is>
          <t>AP_PAYMENTS</t>
        </is>
      </c>
      <c r="R98" t="inlineStr">
        <is>
          <t>PAYMENT CREATED</t>
        </is>
      </c>
    </row>
    <row r="99">
      <c r="A99" t="inlineStr">
        <is>
          <t>16</t>
        </is>
      </c>
      <c r="B99" t="inlineStr">
        <is>
          <t>20321</t>
        </is>
      </c>
      <c r="C99" t="inlineStr">
        <is>
          <t>Creditors For Goods - Domestic</t>
        </is>
      </c>
      <c r="D99" t="inlineStr">
        <is>
          <t>145430</t>
        </is>
      </c>
      <c r="E99" t="inlineStr">
        <is>
          <t>SHREEJEE STRUCTURAL STEEL PVT.LTD.</t>
        </is>
      </c>
      <c r="F99" t="inlineStr">
        <is>
          <t>MUMBAI</t>
        </is>
      </c>
      <c r="G99" t="inlineStr">
        <is>
          <t>TFS BV CITI LABOUR EPAY</t>
        </is>
      </c>
      <c r="H99" t="inlineStr">
        <is>
          <t>51402195</t>
        </is>
      </c>
      <c r="I99" t="inlineStr">
        <is>
          <t>05-02-21</t>
        </is>
      </c>
      <c r="J99" t="inlineStr">
        <is>
          <t>51302195</t>
        </is>
      </c>
      <c r="N99" t="inlineStr">
        <is>
          <t>05-02-21</t>
        </is>
      </c>
      <c r="O99" t="n">
        <v>1390707.94</v>
      </c>
      <c r="P99" t="n">
        <v>435663.12</v>
      </c>
      <c r="Q99" t="inlineStr">
        <is>
          <t>AP_PAYMENTS</t>
        </is>
      </c>
      <c r="R99" t="inlineStr">
        <is>
          <t>PAYMENT CREATED</t>
        </is>
      </c>
    </row>
    <row r="100">
      <c r="A100" t="inlineStr">
        <is>
          <t>16</t>
        </is>
      </c>
      <c r="B100" t="inlineStr">
        <is>
          <t>20321</t>
        </is>
      </c>
      <c r="C100" t="inlineStr">
        <is>
          <t>Creditors For Goods - Domestic</t>
        </is>
      </c>
      <c r="D100" t="inlineStr">
        <is>
          <t>145430</t>
        </is>
      </c>
      <c r="E100" t="inlineStr">
        <is>
          <t>SHREEJEE STRUCTURAL STEEL PVT.LTD.</t>
        </is>
      </c>
      <c r="F100" t="inlineStr">
        <is>
          <t>MUMBAI</t>
        </is>
      </c>
      <c r="G100" t="inlineStr">
        <is>
          <t>TFS BV CITI  FACILITY EPAY</t>
        </is>
      </c>
      <c r="H100" t="inlineStr">
        <is>
          <t>51504482</t>
        </is>
      </c>
      <c r="I100" t="inlineStr">
        <is>
          <t>08-02-21</t>
        </is>
      </c>
      <c r="J100" t="inlineStr">
        <is>
          <t>514004482</t>
        </is>
      </c>
      <c r="N100" t="inlineStr">
        <is>
          <t>08-02-21</t>
        </is>
      </c>
      <c r="O100" t="n">
        <v>1846306.42</v>
      </c>
      <c r="P100" t="n">
        <v>0</v>
      </c>
      <c r="Q100" t="inlineStr">
        <is>
          <t>AP_PAYMENTS</t>
        </is>
      </c>
      <c r="R100" t="inlineStr">
        <is>
          <t>PAYMENT CREATED</t>
        </is>
      </c>
    </row>
    <row r="101">
      <c r="A101" t="inlineStr">
        <is>
          <t>16</t>
        </is>
      </c>
      <c r="B101" t="inlineStr">
        <is>
          <t>20321</t>
        </is>
      </c>
      <c r="C101" t="inlineStr">
        <is>
          <t>Creditors For Goods - Domestic</t>
        </is>
      </c>
      <c r="D101" t="inlineStr">
        <is>
          <t>145430</t>
        </is>
      </c>
      <c r="E101" t="inlineStr">
        <is>
          <t>SHREEJEE STRUCTURAL STEEL PVT.LTD.</t>
        </is>
      </c>
      <c r="F101" t="inlineStr">
        <is>
          <t>MUMBAI</t>
        </is>
      </c>
      <c r="G101" t="inlineStr">
        <is>
          <t>TFS BV CITI  FACILITY EPAY</t>
        </is>
      </c>
      <c r="H101" t="inlineStr">
        <is>
          <t>51504745</t>
        </is>
      </c>
      <c r="I101" t="inlineStr">
        <is>
          <t>15-02-21</t>
        </is>
      </c>
      <c r="J101" t="inlineStr">
        <is>
          <t>514004745</t>
        </is>
      </c>
      <c r="N101" t="inlineStr">
        <is>
          <t>15-02-21</t>
        </is>
      </c>
      <c r="O101" t="n">
        <v>15203.5</v>
      </c>
      <c r="P101" t="n">
        <v>0</v>
      </c>
      <c r="Q101" t="inlineStr">
        <is>
          <t>AP_PAYMENTS</t>
        </is>
      </c>
      <c r="R101" t="inlineStr">
        <is>
          <t>PAYMENT CREATED</t>
        </is>
      </c>
    </row>
    <row r="102">
      <c r="A102" t="inlineStr">
        <is>
          <t>16</t>
        </is>
      </c>
      <c r="B102" t="inlineStr">
        <is>
          <t>20321</t>
        </is>
      </c>
      <c r="C102" t="inlineStr">
        <is>
          <t>Creditors For Goods - Domestic</t>
        </is>
      </c>
      <c r="D102" t="inlineStr">
        <is>
          <t>145430</t>
        </is>
      </c>
      <c r="E102" t="inlineStr">
        <is>
          <t>SHREEJEE STRUCTURAL STEEL PVT.LTD.</t>
        </is>
      </c>
      <c r="F102" t="inlineStr">
        <is>
          <t>MUMBAI</t>
        </is>
      </c>
      <c r="G102" t="inlineStr">
        <is>
          <t>ENV PV DN</t>
        </is>
      </c>
      <c r="H102" t="inlineStr">
        <is>
          <t>618624</t>
        </is>
      </c>
      <c r="I102" t="inlineStr">
        <is>
          <t>16-02-21</t>
        </is>
      </c>
      <c r="J102" t="inlineStr">
        <is>
          <t>Shreeje_Hundi_DN1</t>
        </is>
      </c>
      <c r="K102" t="inlineStr">
        <is>
          <t>Shreeje_Hundi_DN1</t>
        </is>
      </c>
      <c r="L102" t="inlineStr">
        <is>
          <t>Interest on Early Hundi Payment @9.60%</t>
        </is>
      </c>
      <c r="N102" t="inlineStr">
        <is>
          <t>16-02-21</t>
        </is>
      </c>
      <c r="O102" t="n">
        <v>0</v>
      </c>
      <c r="P102" t="n">
        <v>266795.16</v>
      </c>
      <c r="Q102" t="inlineStr">
        <is>
          <t>AP_INVOICES</t>
        </is>
      </c>
      <c r="R102" t="inlineStr">
        <is>
          <t>INVOICE VALIDATED</t>
        </is>
      </c>
    </row>
    <row r="103">
      <c r="A103" t="inlineStr">
        <is>
          <t>16</t>
        </is>
      </c>
      <c r="B103" t="inlineStr">
        <is>
          <t>20321</t>
        </is>
      </c>
      <c r="C103" t="inlineStr">
        <is>
          <t>Creditors For Goods - Domestic</t>
        </is>
      </c>
      <c r="D103" t="inlineStr">
        <is>
          <t>145430</t>
        </is>
      </c>
      <c r="E103" t="inlineStr">
        <is>
          <t>SHREEJEE STRUCTURAL STEEL PVT.LTD.</t>
        </is>
      </c>
      <c r="F103" t="inlineStr">
        <is>
          <t>MUMBAI</t>
        </is>
      </c>
      <c r="G103" t="inlineStr">
        <is>
          <t>ENV PV DN</t>
        </is>
      </c>
      <c r="H103" t="inlineStr">
        <is>
          <t>618625</t>
        </is>
      </c>
      <c r="I103" t="inlineStr">
        <is>
          <t>16-02-21</t>
        </is>
      </c>
      <c r="J103" t="inlineStr">
        <is>
          <t>Shreeje_Hundi_DN1-1-REV of DN 618624</t>
        </is>
      </c>
      <c r="K103" t="inlineStr">
        <is>
          <t>Shreeje_Hundi_DN1-1</t>
        </is>
      </c>
      <c r="L103" t="inlineStr">
        <is>
          <t>Interest on Early Hundi Payment @9.60%</t>
        </is>
      </c>
      <c r="N103" t="inlineStr">
        <is>
          <t>16-02-21</t>
        </is>
      </c>
      <c r="O103" t="n">
        <v>266795.16</v>
      </c>
      <c r="P103" t="n">
        <v>0</v>
      </c>
      <c r="Q103" t="inlineStr">
        <is>
          <t>AP_INVOICES</t>
        </is>
      </c>
      <c r="R103" t="inlineStr">
        <is>
          <t>DEBIT MEMO VALIDATED</t>
        </is>
      </c>
    </row>
    <row r="104">
      <c r="A104" t="inlineStr">
        <is>
          <t>16</t>
        </is>
      </c>
      <c r="B104" t="inlineStr">
        <is>
          <t>20321</t>
        </is>
      </c>
      <c r="C104" t="inlineStr">
        <is>
          <t>Creditors For Goods - Domestic</t>
        </is>
      </c>
      <c r="D104" t="inlineStr">
        <is>
          <t>145430</t>
        </is>
      </c>
      <c r="E104" t="inlineStr">
        <is>
          <t>SHREEJEE STRUCTURAL STEEL PVT.LTD.</t>
        </is>
      </c>
      <c r="F104" t="inlineStr">
        <is>
          <t>MUMBAI</t>
        </is>
      </c>
      <c r="G104" t="inlineStr">
        <is>
          <t>TFS BV CITI  FACILITY EPAY</t>
        </is>
      </c>
      <c r="H104" t="inlineStr">
        <is>
          <t>51504772</t>
        </is>
      </c>
      <c r="I104" t="inlineStr">
        <is>
          <t>16-02-21</t>
        </is>
      </c>
      <c r="J104" t="inlineStr">
        <is>
          <t>514004772</t>
        </is>
      </c>
      <c r="N104" t="inlineStr">
        <is>
          <t>16-02-21</t>
        </is>
      </c>
      <c r="O104" t="n">
        <v>13810774.97</v>
      </c>
      <c r="P104" t="n">
        <v>533590.3199999999</v>
      </c>
      <c r="Q104" t="inlineStr">
        <is>
          <t>AP_PAYMENTS</t>
        </is>
      </c>
      <c r="R104" t="inlineStr">
        <is>
          <t>PAYMENT CREATED</t>
        </is>
      </c>
    </row>
    <row r="105">
      <c r="A105" t="inlineStr">
        <is>
          <t>16</t>
        </is>
      </c>
      <c r="B105" t="inlineStr">
        <is>
          <t>20321</t>
        </is>
      </c>
      <c r="C105" t="inlineStr">
        <is>
          <t>Creditors For Goods - Domestic</t>
        </is>
      </c>
      <c r="D105" t="inlineStr">
        <is>
          <t>145430</t>
        </is>
      </c>
      <c r="E105" t="inlineStr">
        <is>
          <t>SHREEJEE STRUCTURAL STEEL PVT.LTD.</t>
        </is>
      </c>
      <c r="F105" t="inlineStr">
        <is>
          <t>MUMBAI</t>
        </is>
      </c>
      <c r="G105" t="inlineStr">
        <is>
          <t>ENV PV DN</t>
        </is>
      </c>
      <c r="H105" t="inlineStr">
        <is>
          <t>618626</t>
        </is>
      </c>
      <c r="I105" t="inlineStr">
        <is>
          <t>16-02-21</t>
        </is>
      </c>
      <c r="J105" t="inlineStr">
        <is>
          <t>Shreeje_Hundi_DN2</t>
        </is>
      </c>
      <c r="K105" t="inlineStr">
        <is>
          <t>Shreeje_Hundi_DN2</t>
        </is>
      </c>
      <c r="L105" t="inlineStr">
        <is>
          <t>Interest on Early Hundi Payment @9.60%</t>
        </is>
      </c>
      <c r="N105" t="inlineStr">
        <is>
          <t>16-02-21</t>
        </is>
      </c>
      <c r="O105" t="n">
        <v>266795.16</v>
      </c>
      <c r="P105" t="n">
        <v>0</v>
      </c>
      <c r="Q105" t="inlineStr">
        <is>
          <t>AP_INVOICES</t>
        </is>
      </c>
      <c r="R105" t="inlineStr">
        <is>
          <t>DEBIT MEMO VALIDATED</t>
        </is>
      </c>
    </row>
    <row r="106">
      <c r="A106" t="inlineStr">
        <is>
          <t>16</t>
        </is>
      </c>
      <c r="B106" t="inlineStr">
        <is>
          <t>20321</t>
        </is>
      </c>
      <c r="C106" t="inlineStr">
        <is>
          <t>Creditors For Goods - Domestic</t>
        </is>
      </c>
      <c r="D106" t="inlineStr">
        <is>
          <t>145430</t>
        </is>
      </c>
      <c r="E106" t="inlineStr">
        <is>
          <t>SHREEJEE STRUCTURAL STEEL PVT.LTD.</t>
        </is>
      </c>
      <c r="F106" t="inlineStr">
        <is>
          <t>MUMBAI</t>
        </is>
      </c>
      <c r="G106" t="inlineStr">
        <is>
          <t>STD INV</t>
        </is>
      </c>
      <c r="H106" t="inlineStr">
        <is>
          <t>3676977</t>
        </is>
      </c>
      <c r="I106" t="inlineStr">
        <is>
          <t>18-02-21</t>
        </is>
      </c>
      <c r="J106" t="inlineStr">
        <is>
          <t>ERS-ENV-22304-1753235</t>
        </is>
      </c>
      <c r="K106" t="inlineStr">
        <is>
          <t>RTV DN 3098007/60/61</t>
        </is>
      </c>
      <c r="L106" t="inlineStr">
        <is>
          <t>Receipt Invoice automatically created on 18-FEB-21</t>
        </is>
      </c>
      <c r="N106" t="inlineStr">
        <is>
          <t>01-03-21</t>
        </is>
      </c>
      <c r="O106" t="n">
        <v>0</v>
      </c>
      <c r="P106" t="n">
        <v>340950.92</v>
      </c>
      <c r="Q106" t="inlineStr">
        <is>
          <t>AP_INVOICES</t>
        </is>
      </c>
      <c r="R106" t="inlineStr">
        <is>
          <t>INVOICE VALIDATED</t>
        </is>
      </c>
    </row>
    <row r="107">
      <c r="A107" t="inlineStr">
        <is>
          <t>16</t>
        </is>
      </c>
      <c r="B107" t="inlineStr">
        <is>
          <t>20321</t>
        </is>
      </c>
      <c r="C107" t="inlineStr">
        <is>
          <t>Creditors For Goods - Domestic</t>
        </is>
      </c>
      <c r="D107" t="inlineStr">
        <is>
          <t>145430</t>
        </is>
      </c>
      <c r="E107" t="inlineStr">
        <is>
          <t>SHREEJEE STRUCTURAL STEEL PVT.LTD.</t>
        </is>
      </c>
      <c r="F107" t="inlineStr">
        <is>
          <t>MUMBAI</t>
        </is>
      </c>
      <c r="G107" t="inlineStr">
        <is>
          <t>STD INV</t>
        </is>
      </c>
      <c r="H107" t="inlineStr">
        <is>
          <t>3676979</t>
        </is>
      </c>
      <c r="I107" t="inlineStr">
        <is>
          <t>18-02-21</t>
        </is>
      </c>
      <c r="J107" t="inlineStr">
        <is>
          <t>ERS-ENV-22306-1753237</t>
        </is>
      </c>
      <c r="K107" t="inlineStr">
        <is>
          <t>RTV DN 3098008</t>
        </is>
      </c>
      <c r="L107" t="inlineStr">
        <is>
          <t>Receipt Invoice automatically created on 18-FEB-21</t>
        </is>
      </c>
      <c r="N107" t="inlineStr">
        <is>
          <t>01-03-21</t>
        </is>
      </c>
      <c r="O107" t="n">
        <v>0</v>
      </c>
      <c r="P107" t="n">
        <v>51515.32</v>
      </c>
      <c r="Q107" t="inlineStr">
        <is>
          <t>AP_INVOICES</t>
        </is>
      </c>
      <c r="R107" t="inlineStr">
        <is>
          <t>INVOICE VALIDATED</t>
        </is>
      </c>
    </row>
    <row r="108">
      <c r="A108" t="inlineStr">
        <is>
          <t>16</t>
        </is>
      </c>
      <c r="B108" t="inlineStr">
        <is>
          <t>20321</t>
        </is>
      </c>
      <c r="C108" t="inlineStr">
        <is>
          <t>Creditors For Goods - Domestic</t>
        </is>
      </c>
      <c r="D108" t="inlineStr">
        <is>
          <t>145430</t>
        </is>
      </c>
      <c r="E108" t="inlineStr">
        <is>
          <t>SHREEJEE STRUCTURAL STEEL PVT.LTD.</t>
        </is>
      </c>
      <c r="F108" t="inlineStr">
        <is>
          <t>MUMBAI</t>
        </is>
      </c>
      <c r="G108" t="inlineStr">
        <is>
          <t>DBM INV</t>
        </is>
      </c>
      <c r="H108" t="inlineStr">
        <is>
          <t>3098008</t>
        </is>
      </c>
      <c r="I108" t="inlineStr">
        <is>
          <t>22-02-21</t>
        </is>
      </c>
      <c r="J108" t="inlineStr">
        <is>
          <t>22306-202776</t>
        </is>
      </c>
      <c r="K108" t="inlineStr">
        <is>
          <t>RTV PV 3676979</t>
        </is>
      </c>
      <c r="L108" t="inlineStr">
        <is>
          <t>System Generated by 'Return to Supplier' Transaction</t>
        </is>
      </c>
      <c r="N108" t="inlineStr">
        <is>
          <t>01-03-21</t>
        </is>
      </c>
      <c r="O108" t="n">
        <v>51515.32</v>
      </c>
      <c r="P108" t="n">
        <v>0</v>
      </c>
      <c r="Q108" t="inlineStr">
        <is>
          <t>AP_INVOICES</t>
        </is>
      </c>
      <c r="R108" t="inlineStr">
        <is>
          <t>DEBIT MEMO VALIDATED</t>
        </is>
      </c>
    </row>
    <row r="109">
      <c r="A109" t="inlineStr">
        <is>
          <t>16</t>
        </is>
      </c>
      <c r="B109" t="inlineStr">
        <is>
          <t>20321</t>
        </is>
      </c>
      <c r="C109" t="inlineStr">
        <is>
          <t>Creditors For Goods - Domestic</t>
        </is>
      </c>
      <c r="D109" t="inlineStr">
        <is>
          <t>145430</t>
        </is>
      </c>
      <c r="E109" t="inlineStr">
        <is>
          <t>SHREEJEE STRUCTURAL STEEL PVT.LTD.</t>
        </is>
      </c>
      <c r="F109" t="inlineStr">
        <is>
          <t>MUMBAI</t>
        </is>
      </c>
      <c r="G109" t="inlineStr">
        <is>
          <t>DBM INV</t>
        </is>
      </c>
      <c r="H109" t="inlineStr">
        <is>
          <t>3098007</t>
        </is>
      </c>
      <c r="I109" t="inlineStr">
        <is>
          <t>22-02-21</t>
        </is>
      </c>
      <c r="J109" t="inlineStr">
        <is>
          <t>22304-202775</t>
        </is>
      </c>
      <c r="K109" t="inlineStr">
        <is>
          <t>RTV PV 3676977</t>
        </is>
      </c>
      <c r="L109" t="inlineStr">
        <is>
          <t>System Generated by 'Return to Supplier' Transaction</t>
        </is>
      </c>
      <c r="N109" t="inlineStr">
        <is>
          <t>01-03-21</t>
        </is>
      </c>
      <c r="O109" t="n">
        <v>2440.36</v>
      </c>
      <c r="P109" t="n">
        <v>0</v>
      </c>
      <c r="Q109" t="inlineStr">
        <is>
          <t>AP_INVOICES</t>
        </is>
      </c>
      <c r="R109" t="inlineStr">
        <is>
          <t>DEBIT MEMO VALIDATED</t>
        </is>
      </c>
    </row>
    <row r="110">
      <c r="A110" t="inlineStr">
        <is>
          <t>16</t>
        </is>
      </c>
      <c r="B110" t="inlineStr">
        <is>
          <t>20321</t>
        </is>
      </c>
      <c r="C110" t="inlineStr">
        <is>
          <t>Creditors For Goods - Domestic</t>
        </is>
      </c>
      <c r="D110" t="inlineStr">
        <is>
          <t>145430</t>
        </is>
      </c>
      <c r="E110" t="inlineStr">
        <is>
          <t>SHREEJEE STRUCTURAL STEEL PVT.LTD.</t>
        </is>
      </c>
      <c r="F110" t="inlineStr">
        <is>
          <t>MUMBAI</t>
        </is>
      </c>
      <c r="G110" t="inlineStr">
        <is>
          <t>STD INV</t>
        </is>
      </c>
      <c r="H110" t="inlineStr">
        <is>
          <t>3680389</t>
        </is>
      </c>
      <c r="I110" t="inlineStr">
        <is>
          <t>23-02-21</t>
        </is>
      </c>
      <c r="J110" t="inlineStr">
        <is>
          <t>ERS-ENV-2916-1755611</t>
        </is>
      </c>
      <c r="K110" t="inlineStr">
        <is>
          <t>RTV DN 3098078</t>
        </is>
      </c>
      <c r="L110" t="inlineStr">
        <is>
          <t>Receipt Invoice automatically created on 23-FEB-21</t>
        </is>
      </c>
      <c r="N110" t="inlineStr">
        <is>
          <t>01-03-21</t>
        </is>
      </c>
      <c r="O110" t="n">
        <v>0</v>
      </c>
      <c r="P110" t="n">
        <v>525481.02</v>
      </c>
      <c r="Q110" t="inlineStr">
        <is>
          <t>AP_INVOICES</t>
        </is>
      </c>
      <c r="R110" t="inlineStr">
        <is>
          <t>INVOICE VALIDATED</t>
        </is>
      </c>
    </row>
    <row r="111">
      <c r="A111" t="inlineStr">
        <is>
          <t>16</t>
        </is>
      </c>
      <c r="B111" t="inlineStr">
        <is>
          <t>20321</t>
        </is>
      </c>
      <c r="C111" t="inlineStr">
        <is>
          <t>Creditors For Goods - Domestic</t>
        </is>
      </c>
      <c r="D111" t="inlineStr">
        <is>
          <t>145430</t>
        </is>
      </c>
      <c r="E111" t="inlineStr">
        <is>
          <t>SHREEJEE STRUCTURAL STEEL PVT.LTD.</t>
        </is>
      </c>
      <c r="F111" t="inlineStr">
        <is>
          <t>MUMBAI</t>
        </is>
      </c>
      <c r="G111" t="inlineStr">
        <is>
          <t>DBM INV</t>
        </is>
      </c>
      <c r="H111" t="inlineStr">
        <is>
          <t>3098060</t>
        </is>
      </c>
      <c r="I111" t="inlineStr">
        <is>
          <t>25-02-21</t>
        </is>
      </c>
      <c r="J111" t="inlineStr">
        <is>
          <t>22304-202828</t>
        </is>
      </c>
      <c r="K111" t="inlineStr">
        <is>
          <t>RTV PV 3676977A</t>
        </is>
      </c>
      <c r="L111" t="inlineStr">
        <is>
          <t>System Generated by 'Return to Supplier' Transaction</t>
        </is>
      </c>
      <c r="N111" t="inlineStr">
        <is>
          <t>01-03-21</t>
        </is>
      </c>
      <c r="O111" t="n">
        <v>253778.6</v>
      </c>
      <c r="P111" t="n">
        <v>0</v>
      </c>
      <c r="Q111" t="inlineStr">
        <is>
          <t>AP_INVOICES</t>
        </is>
      </c>
      <c r="R111" t="inlineStr">
        <is>
          <t>DEBIT MEMO VALIDATED</t>
        </is>
      </c>
    </row>
    <row r="112">
      <c r="A112" t="inlineStr">
        <is>
          <t>16</t>
        </is>
      </c>
      <c r="B112" t="inlineStr">
        <is>
          <t>20321</t>
        </is>
      </c>
      <c r="C112" t="inlineStr">
        <is>
          <t>Creditors For Goods - Domestic</t>
        </is>
      </c>
      <c r="D112" t="inlineStr">
        <is>
          <t>145430</t>
        </is>
      </c>
      <c r="E112" t="inlineStr">
        <is>
          <t>SHREEJEE STRUCTURAL STEEL PVT.LTD.</t>
        </is>
      </c>
      <c r="F112" t="inlineStr">
        <is>
          <t>MUMBAI</t>
        </is>
      </c>
      <c r="G112" t="inlineStr">
        <is>
          <t>DBM INV</t>
        </is>
      </c>
      <c r="H112" t="inlineStr">
        <is>
          <t>3098061</t>
        </is>
      </c>
      <c r="I112" t="inlineStr">
        <is>
          <t>25-02-21</t>
        </is>
      </c>
      <c r="J112" t="inlineStr">
        <is>
          <t>22304-202829</t>
        </is>
      </c>
      <c r="K112" t="inlineStr">
        <is>
          <t>RTV PV 3676977B</t>
        </is>
      </c>
      <c r="L112" t="inlineStr">
        <is>
          <t>System Generated by 'Return to Supplier' Transaction</t>
        </is>
      </c>
      <c r="N112" t="inlineStr">
        <is>
          <t>01-03-21</t>
        </is>
      </c>
      <c r="O112" t="n">
        <v>84731.96000000001</v>
      </c>
      <c r="P112" t="n">
        <v>0</v>
      </c>
      <c r="Q112" t="inlineStr">
        <is>
          <t>AP_INVOICES</t>
        </is>
      </c>
      <c r="R112" t="inlineStr">
        <is>
          <t>DEBIT MEMO VALIDATED</t>
        </is>
      </c>
    </row>
    <row r="113">
      <c r="A113" t="inlineStr">
        <is>
          <t>16</t>
        </is>
      </c>
      <c r="B113" t="inlineStr">
        <is>
          <t>20321</t>
        </is>
      </c>
      <c r="C113" t="inlineStr">
        <is>
          <t>Creditors For Goods - Domestic</t>
        </is>
      </c>
      <c r="D113" t="inlineStr">
        <is>
          <t>145430</t>
        </is>
      </c>
      <c r="E113" t="inlineStr">
        <is>
          <t>SHREEJEE STRUCTURAL STEEL PVT.LTD.</t>
        </is>
      </c>
      <c r="F113" t="inlineStr">
        <is>
          <t>MUMBAI</t>
        </is>
      </c>
      <c r="G113" t="inlineStr">
        <is>
          <t>DBM INV</t>
        </is>
      </c>
      <c r="H113" t="inlineStr">
        <is>
          <t>3098078</t>
        </is>
      </c>
      <c r="I113" t="inlineStr">
        <is>
          <t>26-02-21</t>
        </is>
      </c>
      <c r="J113" t="inlineStr">
        <is>
          <t>2916-202846</t>
        </is>
      </c>
      <c r="K113" t="inlineStr">
        <is>
          <t>RTV PV 3680389</t>
        </is>
      </c>
      <c r="L113" t="inlineStr">
        <is>
          <t>System Generated by 'Return to Supplier' Transaction</t>
        </is>
      </c>
      <c r="N113" t="inlineStr">
        <is>
          <t>01-03-21</t>
        </is>
      </c>
      <c r="O113" t="n">
        <v>525481.02</v>
      </c>
      <c r="P113" t="n">
        <v>0</v>
      </c>
      <c r="Q113" t="inlineStr">
        <is>
          <t>AP_INVOICES</t>
        </is>
      </c>
      <c r="R113" t="inlineStr">
        <is>
          <t>DEBIT MEMO VALIDATED</t>
        </is>
      </c>
    </row>
    <row r="114">
      <c r="A114" t="inlineStr">
        <is>
          <t>16</t>
        </is>
      </c>
      <c r="B114" t="inlineStr">
        <is>
          <t>20321</t>
        </is>
      </c>
      <c r="C114" t="inlineStr">
        <is>
          <t>Creditors For Goods - Domestic</t>
        </is>
      </c>
      <c r="D114" t="inlineStr">
        <is>
          <t>145430</t>
        </is>
      </c>
      <c r="E114" t="inlineStr">
        <is>
          <t>SHREEJEE STRUCTURAL STEEL PVT.LTD.</t>
        </is>
      </c>
      <c r="F114" t="inlineStr">
        <is>
          <t>MUMBAI</t>
        </is>
      </c>
      <c r="G114" t="inlineStr">
        <is>
          <t>DBM INV</t>
        </is>
      </c>
      <c r="H114" t="inlineStr">
        <is>
          <t>3098117</t>
        </is>
      </c>
      <c r="I114" t="inlineStr">
        <is>
          <t>27-02-21</t>
        </is>
      </c>
      <c r="J114" t="inlineStr">
        <is>
          <t>22340-202884</t>
        </is>
      </c>
      <c r="K114" t="inlineStr">
        <is>
          <t>PART RTV PV 3680381</t>
        </is>
      </c>
      <c r="L114" t="inlineStr">
        <is>
          <t>System Generated by 'Return to Supplier' Transaction</t>
        </is>
      </c>
      <c r="N114" t="inlineStr">
        <is>
          <t>01-03-21</t>
        </is>
      </c>
      <c r="O114" t="n">
        <v>8509.370000000001</v>
      </c>
      <c r="P114" t="n">
        <v>0</v>
      </c>
      <c r="Q114" t="inlineStr">
        <is>
          <t>AP_INVOICES</t>
        </is>
      </c>
      <c r="R114" t="inlineStr">
        <is>
          <t>DEBIT MEMO VALIDATED</t>
        </is>
      </c>
    </row>
    <row r="115">
      <c r="A115" t="inlineStr">
        <is>
          <t>16</t>
        </is>
      </c>
      <c r="B115" t="inlineStr">
        <is>
          <t>20321</t>
        </is>
      </c>
      <c r="C115" t="inlineStr">
        <is>
          <t>Creditors For Goods - Domestic</t>
        </is>
      </c>
      <c r="D115" t="inlineStr">
        <is>
          <t>145430</t>
        </is>
      </c>
      <c r="E115" t="inlineStr">
        <is>
          <t>SHREEJEE STRUCTURAL STEEL PVT.LTD.</t>
        </is>
      </c>
      <c r="F115" t="inlineStr">
        <is>
          <t>MUMBAI</t>
        </is>
      </c>
      <c r="G115" t="inlineStr">
        <is>
          <t>DBM INV</t>
        </is>
      </c>
      <c r="H115" t="inlineStr">
        <is>
          <t>3098150</t>
        </is>
      </c>
      <c r="I115" t="inlineStr">
        <is>
          <t>02-03-21</t>
        </is>
      </c>
      <c r="J115" t="inlineStr">
        <is>
          <t>22363-202917</t>
        </is>
      </c>
      <c r="K115" t="inlineStr">
        <is>
          <t>PART RTV PV 3682549</t>
        </is>
      </c>
      <c r="L115" t="inlineStr">
        <is>
          <t>System Generated by 'Return to Supplier' Transaction</t>
        </is>
      </c>
      <c r="N115" t="inlineStr">
        <is>
          <t>02-03-21</t>
        </is>
      </c>
      <c r="O115" t="n">
        <v>84731.96000000001</v>
      </c>
      <c r="P115" t="n">
        <v>0</v>
      </c>
      <c r="Q115" t="inlineStr">
        <is>
          <t>AP_INVOICES</t>
        </is>
      </c>
      <c r="R115" t="inlineStr">
        <is>
          <t>DEBIT MEMO VALIDATED</t>
        </is>
      </c>
    </row>
    <row r="116">
      <c r="A116" t="inlineStr">
        <is>
          <t>16</t>
        </is>
      </c>
      <c r="B116" t="inlineStr">
        <is>
          <t>20321</t>
        </is>
      </c>
      <c r="C116" t="inlineStr">
        <is>
          <t>Creditors For Goods - Domestic</t>
        </is>
      </c>
      <c r="D116" t="inlineStr">
        <is>
          <t>145430</t>
        </is>
      </c>
      <c r="E116" t="inlineStr">
        <is>
          <t>SHREEJEE STRUCTURAL STEEL PVT.LTD.</t>
        </is>
      </c>
      <c r="F116" t="inlineStr">
        <is>
          <t>MUMBAI</t>
        </is>
      </c>
      <c r="G116" t="inlineStr">
        <is>
          <t>TFS BV CITI UTILITY EPAY</t>
        </is>
      </c>
      <c r="H116" t="inlineStr">
        <is>
          <t>51301146</t>
        </is>
      </c>
      <c r="I116" t="inlineStr">
        <is>
          <t>02-03-21</t>
        </is>
      </c>
      <c r="J116" t="inlineStr">
        <is>
          <t>514000667</t>
        </is>
      </c>
      <c r="N116" t="inlineStr">
        <is>
          <t>02-03-21</t>
        </is>
      </c>
      <c r="O116" t="n">
        <v>104229.42</v>
      </c>
      <c r="P116" t="n">
        <v>0</v>
      </c>
      <c r="Q116" t="inlineStr">
        <is>
          <t>AP_PAYMENTS</t>
        </is>
      </c>
      <c r="R116" t="inlineStr">
        <is>
          <t>PAYMENT CREATED</t>
        </is>
      </c>
    </row>
    <row r="117">
      <c r="A117" t="inlineStr">
        <is>
          <t>16</t>
        </is>
      </c>
      <c r="B117" t="inlineStr">
        <is>
          <t>20321</t>
        </is>
      </c>
      <c r="C117" t="inlineStr">
        <is>
          <t>Creditors For Goods - Domestic</t>
        </is>
      </c>
      <c r="D117" t="inlineStr">
        <is>
          <t>145430</t>
        </is>
      </c>
      <c r="E117" t="inlineStr">
        <is>
          <t>SHREEJEE STRUCTURAL STEEL PVT.LTD.</t>
        </is>
      </c>
      <c r="F117" t="inlineStr">
        <is>
          <t>MUMBAI</t>
        </is>
      </c>
      <c r="G117" t="inlineStr">
        <is>
          <t>TFS BV CITI  FACILITY EPAY</t>
        </is>
      </c>
      <c r="H117" t="inlineStr">
        <is>
          <t>51506058</t>
        </is>
      </c>
      <c r="I117" t="inlineStr">
        <is>
          <t>08-03-21</t>
        </is>
      </c>
      <c r="J117" t="inlineStr">
        <is>
          <t>514006058</t>
        </is>
      </c>
      <c r="N117" t="inlineStr">
        <is>
          <t>08-03-21</t>
        </is>
      </c>
      <c r="O117" t="n">
        <v>9879337.869999999</v>
      </c>
      <c r="P117" t="n">
        <v>192190.17</v>
      </c>
      <c r="Q117" t="inlineStr">
        <is>
          <t>AP_PAYMENTS</t>
        </is>
      </c>
      <c r="R117" t="inlineStr">
        <is>
          <t>PAYMENT CREATED</t>
        </is>
      </c>
    </row>
    <row r="118">
      <c r="A118" t="inlineStr">
        <is>
          <t>16</t>
        </is>
      </c>
      <c r="B118" t="inlineStr">
        <is>
          <t>20321</t>
        </is>
      </c>
      <c r="C118" t="inlineStr">
        <is>
          <t>Creditors For Goods - Domestic</t>
        </is>
      </c>
      <c r="D118" t="inlineStr">
        <is>
          <t>145430</t>
        </is>
      </c>
      <c r="E118" t="inlineStr">
        <is>
          <t>SHREEJEE STRUCTURAL STEEL PVT.LTD.</t>
        </is>
      </c>
      <c r="F118" t="inlineStr">
        <is>
          <t>MUMBAI</t>
        </is>
      </c>
      <c r="G118" t="inlineStr">
        <is>
          <t>ENV PV DN</t>
        </is>
      </c>
      <c r="H118" t="inlineStr">
        <is>
          <t>618678</t>
        </is>
      </c>
      <c r="I118" t="inlineStr">
        <is>
          <t>08-03-21</t>
        </is>
      </c>
      <c r="J118" t="inlineStr">
        <is>
          <t>Hundi-DN-16</t>
        </is>
      </c>
      <c r="K118" t="inlineStr">
        <is>
          <t>Hundi-DN-16</t>
        </is>
      </c>
      <c r="L118" t="inlineStr">
        <is>
          <t>Interest on early Hundi payment @ 9.60% by converting payment method from Hundi to Direct Epay</t>
        </is>
      </c>
      <c r="N118" t="inlineStr">
        <is>
          <t>08-03-21</t>
        </is>
      </c>
      <c r="O118" t="n">
        <v>192190.17</v>
      </c>
      <c r="P118" t="n">
        <v>0</v>
      </c>
      <c r="Q118" t="inlineStr">
        <is>
          <t>AP_INVOICES</t>
        </is>
      </c>
      <c r="R118" t="inlineStr">
        <is>
          <t>DEBIT MEMO VALIDATED</t>
        </is>
      </c>
    </row>
    <row r="119">
      <c r="A119" t="inlineStr">
        <is>
          <t>16</t>
        </is>
      </c>
      <c r="B119" t="inlineStr">
        <is>
          <t>20321</t>
        </is>
      </c>
      <c r="C119" t="inlineStr">
        <is>
          <t>Creditors For Goods - Domestic</t>
        </is>
      </c>
      <c r="D119" t="inlineStr">
        <is>
          <t>145430</t>
        </is>
      </c>
      <c r="E119" t="inlineStr">
        <is>
          <t>SHREEJEE STRUCTURAL STEEL PVT.LTD.</t>
        </is>
      </c>
      <c r="F119" t="inlineStr">
        <is>
          <t>MUMBAI</t>
        </is>
      </c>
      <c r="G119" t="inlineStr">
        <is>
          <t>STD INV</t>
        </is>
      </c>
      <c r="H119" t="inlineStr">
        <is>
          <t>3695101</t>
        </is>
      </c>
      <c r="I119" t="inlineStr">
        <is>
          <t>15-03-21</t>
        </is>
      </c>
      <c r="J119" t="inlineStr">
        <is>
          <t>ERS-ENV-2968-1765433</t>
        </is>
      </c>
      <c r="K119" t="inlineStr">
        <is>
          <t>4817/20·21</t>
        </is>
      </c>
      <c r="L119" t="inlineStr">
        <is>
          <t>Receipt Invoice automatically created on 15-MAR-21</t>
        </is>
      </c>
      <c r="N119" t="inlineStr">
        <is>
          <t>25-03-21</t>
        </is>
      </c>
      <c r="O119" t="n">
        <v>0</v>
      </c>
      <c r="P119" t="n">
        <v>278527.34</v>
      </c>
      <c r="Q119" t="inlineStr">
        <is>
          <t>AP_INVOICES</t>
        </is>
      </c>
      <c r="R119" t="inlineStr">
        <is>
          <t>INVOICE VALIDATED</t>
        </is>
      </c>
    </row>
    <row r="120">
      <c r="A120" t="inlineStr">
        <is>
          <t>16</t>
        </is>
      </c>
      <c r="B120" t="inlineStr">
        <is>
          <t>20321</t>
        </is>
      </c>
      <c r="C120" t="inlineStr">
        <is>
          <t>Creditors For Goods - Domestic</t>
        </is>
      </c>
      <c r="D120" t="inlineStr">
        <is>
          <t>145430</t>
        </is>
      </c>
      <c r="E120" t="inlineStr">
        <is>
          <t>SHREEJEE STRUCTURAL STEEL PVT.LTD.</t>
        </is>
      </c>
      <c r="F120" t="inlineStr">
        <is>
          <t>MUMBAI</t>
        </is>
      </c>
      <c r="G120" t="inlineStr">
        <is>
          <t>DBM INV</t>
        </is>
      </c>
      <c r="H120" t="inlineStr">
        <is>
          <t>3098408</t>
        </is>
      </c>
      <c r="I120" t="inlineStr">
        <is>
          <t>15-03-21</t>
        </is>
      </c>
      <c r="J120" t="inlineStr">
        <is>
          <t>2968-203188</t>
        </is>
      </c>
      <c r="K120" t="inlineStr">
        <is>
          <t>PART RTV PV 3695101</t>
        </is>
      </c>
      <c r="L120" t="inlineStr">
        <is>
          <t>System Generated by 'Return to Supplier' Transaction</t>
        </is>
      </c>
      <c r="N120" t="inlineStr">
        <is>
          <t>15-03-21</t>
        </is>
      </c>
      <c r="O120" t="n">
        <v>12654.05</v>
      </c>
      <c r="P120" t="n">
        <v>0</v>
      </c>
      <c r="Q120" t="inlineStr">
        <is>
          <t>AP_INVOICES</t>
        </is>
      </c>
      <c r="R120" t="inlineStr">
        <is>
          <t>DEBIT MEMO VALIDATED</t>
        </is>
      </c>
    </row>
    <row r="121">
      <c r="A121" t="inlineStr">
        <is>
          <t>16</t>
        </is>
      </c>
      <c r="B121" t="inlineStr">
        <is>
          <t>20321</t>
        </is>
      </c>
      <c r="C121" t="inlineStr">
        <is>
          <t>Creditors For Goods - Domestic</t>
        </is>
      </c>
      <c r="D121" t="inlineStr">
        <is>
          <t>145430</t>
        </is>
      </c>
      <c r="E121" t="inlineStr">
        <is>
          <t>SHREEJEE STRUCTURAL STEEL PVT.LTD.</t>
        </is>
      </c>
      <c r="F121" t="inlineStr">
        <is>
          <t>MUMBAI</t>
        </is>
      </c>
      <c r="G121" t="inlineStr">
        <is>
          <t>ENV BV ZERO Payment</t>
        </is>
      </c>
      <c r="H121" t="inlineStr">
        <is>
          <t>1000048</t>
        </is>
      </c>
      <c r="I121" t="inlineStr">
        <is>
          <t>17-03-21</t>
        </is>
      </c>
      <c r="J121" t="inlineStr">
        <is>
          <t>9836</t>
        </is>
      </c>
      <c r="N121" t="inlineStr">
        <is>
          <t>17-03-21</t>
        </is>
      </c>
      <c r="O121" t="n">
        <v>51515.32</v>
      </c>
      <c r="P121" t="n">
        <v>51515.32</v>
      </c>
      <c r="Q121" t="inlineStr">
        <is>
          <t>AP_PAYMENTS</t>
        </is>
      </c>
      <c r="R121" t="inlineStr">
        <is>
          <t>PAYMENT CREATED</t>
        </is>
      </c>
    </row>
    <row r="122">
      <c r="A122" t="inlineStr">
        <is>
          <t>16</t>
        </is>
      </c>
      <c r="B122" t="inlineStr">
        <is>
          <t>20321</t>
        </is>
      </c>
      <c r="C122" t="inlineStr">
        <is>
          <t>Creditors For Goods - Domestic</t>
        </is>
      </c>
      <c r="D122" t="inlineStr">
        <is>
          <t>145430</t>
        </is>
      </c>
      <c r="E122" t="inlineStr">
        <is>
          <t>SHREEJEE STRUCTURAL STEEL PVT.LTD.</t>
        </is>
      </c>
      <c r="F122" t="inlineStr">
        <is>
          <t>MUMBAI</t>
        </is>
      </c>
      <c r="G122" t="inlineStr">
        <is>
          <t>ENV BV ZERO Payment</t>
        </is>
      </c>
      <c r="H122" t="inlineStr">
        <is>
          <t>1000086</t>
        </is>
      </c>
      <c r="I122" t="inlineStr">
        <is>
          <t>17-03-21</t>
        </is>
      </c>
      <c r="J122" t="inlineStr">
        <is>
          <t>9874</t>
        </is>
      </c>
      <c r="N122" t="inlineStr">
        <is>
          <t>17-03-21</t>
        </is>
      </c>
      <c r="O122" t="n">
        <v>525481.02</v>
      </c>
      <c r="P122" t="n">
        <v>525481.02</v>
      </c>
      <c r="Q122" t="inlineStr">
        <is>
          <t>AP_PAYMENTS</t>
        </is>
      </c>
      <c r="R122" t="inlineStr">
        <is>
          <t>PAYMENT CREATED</t>
        </is>
      </c>
    </row>
    <row r="123">
      <c r="A123" t="inlineStr">
        <is>
          <t>16</t>
        </is>
      </c>
      <c r="B123" t="inlineStr">
        <is>
          <t>20321</t>
        </is>
      </c>
      <c r="C123" t="inlineStr">
        <is>
          <t>Creditors For Goods - Domestic</t>
        </is>
      </c>
      <c r="D123" t="inlineStr">
        <is>
          <t>145430</t>
        </is>
      </c>
      <c r="E123" t="inlineStr">
        <is>
          <t>SHREEJEE STRUCTURAL STEEL PVT.LTD.</t>
        </is>
      </c>
      <c r="F123" t="inlineStr">
        <is>
          <t>MUMBAI</t>
        </is>
      </c>
      <c r="G123" t="inlineStr">
        <is>
          <t>ENV BV ZERO Payment</t>
        </is>
      </c>
      <c r="H123" t="inlineStr">
        <is>
          <t>1000047</t>
        </is>
      </c>
      <c r="I123" t="inlineStr">
        <is>
          <t>17-03-21</t>
        </is>
      </c>
      <c r="J123" t="inlineStr">
        <is>
          <t>9835</t>
        </is>
      </c>
      <c r="N123" t="inlineStr">
        <is>
          <t>17-03-21</t>
        </is>
      </c>
      <c r="O123" t="n">
        <v>340950.92</v>
      </c>
      <c r="P123" t="n">
        <v>340950.92</v>
      </c>
      <c r="Q123" t="inlineStr">
        <is>
          <t>AP_PAYMENTS</t>
        </is>
      </c>
      <c r="R123" t="inlineStr">
        <is>
          <t>PAYMENT CREATED</t>
        </is>
      </c>
    </row>
    <row r="124">
      <c r="A124" t="inlineStr">
        <is>
          <t>16</t>
        </is>
      </c>
      <c r="B124" t="inlineStr">
        <is>
          <t>20321</t>
        </is>
      </c>
      <c r="C124" t="inlineStr">
        <is>
          <t>Creditors For Goods - Domestic</t>
        </is>
      </c>
      <c r="D124" t="inlineStr">
        <is>
          <t>145430</t>
        </is>
      </c>
      <c r="E124" t="inlineStr">
        <is>
          <t>SHREEJEE STRUCTURAL STEEL PVT.LTD.</t>
        </is>
      </c>
      <c r="F124" t="inlineStr">
        <is>
          <t>MUMBAI</t>
        </is>
      </c>
      <c r="G124" t="inlineStr">
        <is>
          <t>TFS BV CITI UTILITY EPAY</t>
        </is>
      </c>
      <c r="H124" t="inlineStr">
        <is>
          <t>51301676</t>
        </is>
      </c>
      <c r="I124" t="inlineStr">
        <is>
          <t>03-04-21</t>
        </is>
      </c>
      <c r="J124" t="inlineStr">
        <is>
          <t>514007389</t>
        </is>
      </c>
      <c r="N124" t="inlineStr">
        <is>
          <t>03-04-21</t>
        </is>
      </c>
      <c r="O124" t="n">
        <v>12013359.23</v>
      </c>
      <c r="P124" t="n">
        <v>217622.48</v>
      </c>
      <c r="Q124" t="inlineStr">
        <is>
          <t>AP_PAYMENTS</t>
        </is>
      </c>
      <c r="R124" t="inlineStr">
        <is>
          <t>PAYMENT CREATED</t>
        </is>
      </c>
    </row>
    <row r="125">
      <c r="A125" t="inlineStr">
        <is>
          <t>16</t>
        </is>
      </c>
      <c r="B125" t="inlineStr">
        <is>
          <t>20321</t>
        </is>
      </c>
      <c r="C125" t="inlineStr">
        <is>
          <t>Creditors For Goods - Domestic</t>
        </is>
      </c>
      <c r="D125" t="inlineStr">
        <is>
          <t>145430</t>
        </is>
      </c>
      <c r="E125" t="inlineStr">
        <is>
          <t>SHREEJEE STRUCTURAL STEEL PVT.LTD.</t>
        </is>
      </c>
      <c r="F125" t="inlineStr">
        <is>
          <t>MUMBAI</t>
        </is>
      </c>
      <c r="G125" t="inlineStr">
        <is>
          <t>ENV PV DN</t>
        </is>
      </c>
      <c r="H125" t="inlineStr">
        <is>
          <t>618977</t>
        </is>
      </c>
      <c r="I125" t="inlineStr">
        <is>
          <t>03-04-21</t>
        </is>
      </c>
      <c r="J125" t="inlineStr">
        <is>
          <t>Hundi-DN-21-22-03</t>
        </is>
      </c>
      <c r="K125" t="inlineStr">
        <is>
          <t>Hundi-DN-21-22-03</t>
        </is>
      </c>
      <c r="L125" t="inlineStr">
        <is>
          <t>Interest recd on early payment of Hundi through EFT @ 9.60%</t>
        </is>
      </c>
      <c r="N125" t="inlineStr">
        <is>
          <t>03-04-21</t>
        </is>
      </c>
      <c r="O125" t="n">
        <v>206114.14</v>
      </c>
      <c r="P125" t="n">
        <v>0</v>
      </c>
      <c r="Q125" t="inlineStr">
        <is>
          <t>AP_INVOICES</t>
        </is>
      </c>
      <c r="R125" t="inlineStr">
        <is>
          <t>DEBIT MEMO VALIDATED</t>
        </is>
      </c>
    </row>
    <row r="126">
      <c r="A126" t="inlineStr">
        <is>
          <t>16</t>
        </is>
      </c>
      <c r="B126" t="inlineStr">
        <is>
          <t>20321</t>
        </is>
      </c>
      <c r="C126" t="inlineStr">
        <is>
          <t>Creditors For Goods - Domestic</t>
        </is>
      </c>
      <c r="D126" t="inlineStr">
        <is>
          <t>145430</t>
        </is>
      </c>
      <c r="E126" t="inlineStr">
        <is>
          <t>SHREEJEE STRUCTURAL STEEL PVT.LTD.</t>
        </is>
      </c>
      <c r="F126" t="inlineStr">
        <is>
          <t>MUMBAI</t>
        </is>
      </c>
      <c r="G126" t="inlineStr">
        <is>
          <t>ENV PV DN</t>
        </is>
      </c>
      <c r="H126" t="inlineStr">
        <is>
          <t>618987</t>
        </is>
      </c>
      <c r="I126" t="inlineStr">
        <is>
          <t>12-04-21</t>
        </is>
      </c>
      <c r="J126" t="inlineStr">
        <is>
          <t>Hundi-DN-21-22/07</t>
        </is>
      </c>
      <c r="K126" t="inlineStr">
        <is>
          <t>Hundi-DN-21-22/07</t>
        </is>
      </c>
      <c r="L126" t="inlineStr">
        <is>
          <t>Interest recovered on hundi payment @9.6%</t>
        </is>
      </c>
      <c r="N126" t="inlineStr">
        <is>
          <t>12-04-21</t>
        </is>
      </c>
      <c r="O126" t="n">
        <v>178850.24</v>
      </c>
      <c r="P126" t="n">
        <v>0</v>
      </c>
      <c r="Q126" t="inlineStr">
        <is>
          <t>AP_INVOICES</t>
        </is>
      </c>
      <c r="R126" t="inlineStr">
        <is>
          <t>DEBIT MEMO VALIDATED</t>
        </is>
      </c>
    </row>
    <row r="127">
      <c r="A127" t="inlineStr">
        <is>
          <t>16</t>
        </is>
      </c>
      <c r="B127" t="inlineStr">
        <is>
          <t>20321</t>
        </is>
      </c>
      <c r="C127" t="inlineStr">
        <is>
          <t>Creditors For Goods - Domestic</t>
        </is>
      </c>
      <c r="D127" t="inlineStr">
        <is>
          <t>145430</t>
        </is>
      </c>
      <c r="E127" t="inlineStr">
        <is>
          <t>SHREEJEE STRUCTURAL STEEL PVT.LTD.</t>
        </is>
      </c>
      <c r="F127" t="inlineStr">
        <is>
          <t>MUMBAI</t>
        </is>
      </c>
      <c r="G127" t="inlineStr">
        <is>
          <t>TFS BV CITI  FACILITY EPAY</t>
        </is>
      </c>
      <c r="H127" t="inlineStr">
        <is>
          <t>51507772</t>
        </is>
      </c>
      <c r="I127" t="inlineStr">
        <is>
          <t>12-04-21</t>
        </is>
      </c>
      <c r="J127" t="inlineStr">
        <is>
          <t>514007772</t>
        </is>
      </c>
      <c r="N127" t="inlineStr">
        <is>
          <t>12-04-21</t>
        </is>
      </c>
      <c r="O127" t="n">
        <v>10389689.58</v>
      </c>
      <c r="P127" t="n">
        <v>276236.25</v>
      </c>
      <c r="Q127" t="inlineStr">
        <is>
          <t>AP_PAYMENTS</t>
        </is>
      </c>
      <c r="R127" t="inlineStr">
        <is>
          <t>PAYMENT CREATED</t>
        </is>
      </c>
    </row>
    <row r="128">
      <c r="A128" t="inlineStr">
        <is>
          <t>16</t>
        </is>
      </c>
      <c r="B128" t="inlineStr">
        <is>
          <t>20321</t>
        </is>
      </c>
      <c r="C128" t="inlineStr">
        <is>
          <t>Creditors For Goods - Domestic</t>
        </is>
      </c>
      <c r="D128" t="inlineStr">
        <is>
          <t>145430</t>
        </is>
      </c>
      <c r="E128" t="inlineStr">
        <is>
          <t>SHREEJEE STRUCTURAL STEEL PVT.LTD.</t>
        </is>
      </c>
      <c r="F128" t="inlineStr">
        <is>
          <t>MUMBAI</t>
        </is>
      </c>
      <c r="G128" t="inlineStr">
        <is>
          <t>DBM INV</t>
        </is>
      </c>
      <c r="H128" t="inlineStr">
        <is>
          <t>3099265</t>
        </is>
      </c>
      <c r="I128" t="inlineStr">
        <is>
          <t>10-05-21</t>
        </is>
      </c>
      <c r="J128" t="inlineStr">
        <is>
          <t>3035-204076</t>
        </is>
      </c>
      <c r="K128" t="inlineStr">
        <is>
          <t>3035-204076</t>
        </is>
      </c>
      <c r="L128" t="inlineStr">
        <is>
          <t>System Generated by 'Return to Supplier' Transaction</t>
        </is>
      </c>
      <c r="N128" t="inlineStr">
        <is>
          <t>10-05-21</t>
        </is>
      </c>
      <c r="O128" t="n">
        <v>73341.35000000001</v>
      </c>
      <c r="P128" t="n">
        <v>0</v>
      </c>
      <c r="Q128" t="inlineStr">
        <is>
          <t>AP_INVOICES</t>
        </is>
      </c>
      <c r="R128" t="inlineStr">
        <is>
          <t>DEBIT MEMO VALIDATED</t>
        </is>
      </c>
    </row>
    <row r="129">
      <c r="A129" t="inlineStr">
        <is>
          <t>16</t>
        </is>
      </c>
      <c r="B129" t="inlineStr">
        <is>
          <t>20321</t>
        </is>
      </c>
      <c r="C129" t="inlineStr">
        <is>
          <t>Creditors For Goods - Domestic</t>
        </is>
      </c>
      <c r="D129" t="inlineStr">
        <is>
          <t>145430</t>
        </is>
      </c>
      <c r="E129" t="inlineStr">
        <is>
          <t>SHREEJEE STRUCTURAL STEEL PVT.LTD.</t>
        </is>
      </c>
      <c r="F129" t="inlineStr">
        <is>
          <t>MUMBAI</t>
        </is>
      </c>
      <c r="G129" t="inlineStr">
        <is>
          <t>DBM INV</t>
        </is>
      </c>
      <c r="H129" t="inlineStr">
        <is>
          <t>3099263</t>
        </is>
      </c>
      <c r="I129" t="inlineStr">
        <is>
          <t>10-05-21</t>
        </is>
      </c>
      <c r="J129" t="inlineStr">
        <is>
          <t>3035-204074</t>
        </is>
      </c>
      <c r="K129" t="inlineStr">
        <is>
          <t>3035-204074</t>
        </is>
      </c>
      <c r="L129" t="inlineStr">
        <is>
          <t>System Generated by 'Return to Supplier' Transaction</t>
        </is>
      </c>
      <c r="N129" t="inlineStr">
        <is>
          <t>10-05-21</t>
        </is>
      </c>
      <c r="O129" t="n">
        <v>314046.78</v>
      </c>
      <c r="P129" t="n">
        <v>0</v>
      </c>
      <c r="Q129" t="inlineStr">
        <is>
          <t>AP_INVOICES</t>
        </is>
      </c>
      <c r="R129" t="inlineStr">
        <is>
          <t>DEBIT MEMO VALIDATED</t>
        </is>
      </c>
    </row>
    <row r="130">
      <c r="A130" t="inlineStr">
        <is>
          <t>16</t>
        </is>
      </c>
      <c r="B130" t="inlineStr">
        <is>
          <t>20321</t>
        </is>
      </c>
      <c r="C130" t="inlineStr">
        <is>
          <t>Creditors For Goods - Domestic</t>
        </is>
      </c>
      <c r="D130" t="inlineStr">
        <is>
          <t>145430</t>
        </is>
      </c>
      <c r="E130" t="inlineStr">
        <is>
          <t>SHREEJEE STRUCTURAL STEEL PVT.LTD.</t>
        </is>
      </c>
      <c r="F130" t="inlineStr">
        <is>
          <t>MUMBAI</t>
        </is>
      </c>
      <c r="G130" t="inlineStr">
        <is>
          <t>DBM INV</t>
        </is>
      </c>
      <c r="H130" t="inlineStr">
        <is>
          <t>3099267</t>
        </is>
      </c>
      <c r="I130" t="inlineStr">
        <is>
          <t>10-05-21</t>
        </is>
      </c>
      <c r="J130" t="inlineStr">
        <is>
          <t>3035-204078</t>
        </is>
      </c>
      <c r="K130" t="inlineStr">
        <is>
          <t>3035-204078</t>
        </is>
      </c>
      <c r="L130" t="inlineStr">
        <is>
          <t>System Generated by 'Return to Supplier' Transaction</t>
        </is>
      </c>
      <c r="N130" t="inlineStr">
        <is>
          <t>10-05-21</t>
        </is>
      </c>
      <c r="O130" t="n">
        <v>135198.4</v>
      </c>
      <c r="P130" t="n">
        <v>0</v>
      </c>
      <c r="Q130" t="inlineStr">
        <is>
          <t>AP_INVOICES</t>
        </is>
      </c>
      <c r="R130" t="inlineStr">
        <is>
          <t>DEBIT MEMO VALIDATED</t>
        </is>
      </c>
    </row>
    <row r="131">
      <c r="A131" t="inlineStr">
        <is>
          <t>16</t>
        </is>
      </c>
      <c r="B131" t="inlineStr">
        <is>
          <t>20321</t>
        </is>
      </c>
      <c r="C131" t="inlineStr">
        <is>
          <t>Creditors For Goods - Domestic</t>
        </is>
      </c>
      <c r="D131" t="inlineStr">
        <is>
          <t>145430</t>
        </is>
      </c>
      <c r="E131" t="inlineStr">
        <is>
          <t>SHREEJEE STRUCTURAL STEEL PVT.LTD.</t>
        </is>
      </c>
      <c r="F131" t="inlineStr">
        <is>
          <t>MUMBAI</t>
        </is>
      </c>
      <c r="G131" t="inlineStr">
        <is>
          <t>DBM INV</t>
        </is>
      </c>
      <c r="H131" t="inlineStr">
        <is>
          <t>3099261</t>
        </is>
      </c>
      <c r="I131" t="inlineStr">
        <is>
          <t>10-05-21</t>
        </is>
      </c>
      <c r="J131" t="inlineStr">
        <is>
          <t>3035-204072</t>
        </is>
      </c>
      <c r="K131" t="inlineStr">
        <is>
          <t>3035-204072</t>
        </is>
      </c>
      <c r="L131" t="inlineStr">
        <is>
          <t>System Generated by 'Return to Supplier' Transaction</t>
        </is>
      </c>
      <c r="N131" t="inlineStr">
        <is>
          <t>10-05-21</t>
        </is>
      </c>
      <c r="O131" t="n">
        <v>33037.9</v>
      </c>
      <c r="P131" t="n">
        <v>0</v>
      </c>
      <c r="Q131" t="inlineStr">
        <is>
          <t>AP_INVOICES</t>
        </is>
      </c>
      <c r="R131" t="inlineStr">
        <is>
          <t>DEBIT MEMO VALIDATED</t>
        </is>
      </c>
    </row>
    <row r="132">
      <c r="A132" t="inlineStr">
        <is>
          <t>16</t>
        </is>
      </c>
      <c r="B132" t="inlineStr">
        <is>
          <t>20321</t>
        </is>
      </c>
      <c r="C132" t="inlineStr">
        <is>
          <t>Creditors For Goods - Domestic</t>
        </is>
      </c>
      <c r="D132" t="inlineStr">
        <is>
          <t>145430</t>
        </is>
      </c>
      <c r="E132" t="inlineStr">
        <is>
          <t>SHREEJEE STRUCTURAL STEEL PVT.LTD.</t>
        </is>
      </c>
      <c r="F132" t="inlineStr">
        <is>
          <t>MUMBAI</t>
        </is>
      </c>
      <c r="G132" t="inlineStr">
        <is>
          <t>DBM INV</t>
        </is>
      </c>
      <c r="H132" t="inlineStr">
        <is>
          <t>3099268</t>
        </is>
      </c>
      <c r="I132" t="inlineStr">
        <is>
          <t>10-05-21</t>
        </is>
      </c>
      <c r="J132" t="inlineStr">
        <is>
          <t>3035-204079</t>
        </is>
      </c>
      <c r="K132" t="inlineStr">
        <is>
          <t>3035-204079</t>
        </is>
      </c>
      <c r="L132" t="inlineStr">
        <is>
          <t>System Generated by 'Return to Supplier' Transaction</t>
        </is>
      </c>
      <c r="N132" t="inlineStr">
        <is>
          <t>10-05-21</t>
        </is>
      </c>
      <c r="O132" t="n">
        <v>286168.69</v>
      </c>
      <c r="P132" t="n">
        <v>0</v>
      </c>
      <c r="Q132" t="inlineStr">
        <is>
          <t>AP_INVOICES</t>
        </is>
      </c>
      <c r="R132" t="inlineStr">
        <is>
          <t>DEBIT MEMO VALIDATED</t>
        </is>
      </c>
    </row>
    <row r="133">
      <c r="A133" t="inlineStr">
        <is>
          <t>16</t>
        </is>
      </c>
      <c r="B133" t="inlineStr">
        <is>
          <t>20321</t>
        </is>
      </c>
      <c r="C133" t="inlineStr">
        <is>
          <t>Creditors For Goods - Domestic</t>
        </is>
      </c>
      <c r="D133" t="inlineStr">
        <is>
          <t>145430</t>
        </is>
      </c>
      <c r="E133" t="inlineStr">
        <is>
          <t>SHREEJEE STRUCTURAL STEEL PVT.LTD.</t>
        </is>
      </c>
      <c r="F133" t="inlineStr">
        <is>
          <t>MUMBAI</t>
        </is>
      </c>
      <c r="G133" t="inlineStr">
        <is>
          <t>DBM INV</t>
        </is>
      </c>
      <c r="H133" t="inlineStr">
        <is>
          <t>3099262</t>
        </is>
      </c>
      <c r="I133" t="inlineStr">
        <is>
          <t>10-05-21</t>
        </is>
      </c>
      <c r="J133" t="inlineStr">
        <is>
          <t>3035-204073</t>
        </is>
      </c>
      <c r="K133" t="inlineStr">
        <is>
          <t>3035-204073</t>
        </is>
      </c>
      <c r="L133" t="inlineStr">
        <is>
          <t>System Generated by 'Return to Supplier' Transaction</t>
        </is>
      </c>
      <c r="N133" t="inlineStr">
        <is>
          <t>10-05-21</t>
        </is>
      </c>
      <c r="O133" t="n">
        <v>702503.11</v>
      </c>
      <c r="P133" t="n">
        <v>0</v>
      </c>
      <c r="Q133" t="inlineStr">
        <is>
          <t>AP_INVOICES</t>
        </is>
      </c>
      <c r="R133" t="inlineStr">
        <is>
          <t>DEBIT MEMO VALIDATED</t>
        </is>
      </c>
    </row>
    <row r="134">
      <c r="A134" t="inlineStr">
        <is>
          <t>16</t>
        </is>
      </c>
      <c r="B134" t="inlineStr">
        <is>
          <t>20321</t>
        </is>
      </c>
      <c r="C134" t="inlineStr">
        <is>
          <t>Creditors For Goods - Domestic</t>
        </is>
      </c>
      <c r="D134" t="inlineStr">
        <is>
          <t>145430</t>
        </is>
      </c>
      <c r="E134" t="inlineStr">
        <is>
          <t>SHREEJEE STRUCTURAL STEEL PVT.LTD.</t>
        </is>
      </c>
      <c r="F134" t="inlineStr">
        <is>
          <t>MUMBAI</t>
        </is>
      </c>
      <c r="G134" t="inlineStr">
        <is>
          <t>DBM INV</t>
        </is>
      </c>
      <c r="H134" t="inlineStr">
        <is>
          <t>3099264</t>
        </is>
      </c>
      <c r="I134" t="inlineStr">
        <is>
          <t>10-05-21</t>
        </is>
      </c>
      <c r="J134" t="inlineStr">
        <is>
          <t>3035-204075</t>
        </is>
      </c>
      <c r="K134" t="inlineStr">
        <is>
          <t>3035-204075</t>
        </is>
      </c>
      <c r="L134" t="inlineStr">
        <is>
          <t>System Generated by 'Return to Supplier' Transaction</t>
        </is>
      </c>
      <c r="N134" t="inlineStr">
        <is>
          <t>10-05-21</t>
        </is>
      </c>
      <c r="O134" t="n">
        <v>108916.16</v>
      </c>
      <c r="P134" t="n">
        <v>0</v>
      </c>
      <c r="Q134" t="inlineStr">
        <is>
          <t>AP_INVOICES</t>
        </is>
      </c>
      <c r="R134" t="inlineStr">
        <is>
          <t>DEBIT MEMO VALIDATED</t>
        </is>
      </c>
    </row>
    <row r="135">
      <c r="A135" t="inlineStr">
        <is>
          <t>16</t>
        </is>
      </c>
      <c r="B135" t="inlineStr">
        <is>
          <t>20321</t>
        </is>
      </c>
      <c r="C135" t="inlineStr">
        <is>
          <t>Creditors For Goods - Domestic</t>
        </is>
      </c>
      <c r="D135" t="inlineStr">
        <is>
          <t>145430</t>
        </is>
      </c>
      <c r="E135" t="inlineStr">
        <is>
          <t>SHREEJEE STRUCTURAL STEEL PVT.LTD.</t>
        </is>
      </c>
      <c r="F135" t="inlineStr">
        <is>
          <t>MUMBAI</t>
        </is>
      </c>
      <c r="G135" t="inlineStr">
        <is>
          <t>DBM INV</t>
        </is>
      </c>
      <c r="H135" t="inlineStr">
        <is>
          <t>3099266</t>
        </is>
      </c>
      <c r="I135" t="inlineStr">
        <is>
          <t>10-05-21</t>
        </is>
      </c>
      <c r="J135" t="inlineStr">
        <is>
          <t>3035-204077</t>
        </is>
      </c>
      <c r="K135" t="inlineStr">
        <is>
          <t>3035-204077</t>
        </is>
      </c>
      <c r="L135" t="inlineStr">
        <is>
          <t>System Generated by 'Return to Supplier' Transaction</t>
        </is>
      </c>
      <c r="N135" t="inlineStr">
        <is>
          <t>10-05-21</t>
        </is>
      </c>
      <c r="O135" t="n">
        <v>118827.6</v>
      </c>
      <c r="P135" t="n">
        <v>0</v>
      </c>
      <c r="Q135" t="inlineStr">
        <is>
          <t>AP_INVOICES</t>
        </is>
      </c>
      <c r="R135" t="inlineStr">
        <is>
          <t>DEBIT MEMO VALIDATED</t>
        </is>
      </c>
    </row>
    <row r="136">
      <c r="A136" t="inlineStr">
        <is>
          <t>16</t>
        </is>
      </c>
      <c r="B136" t="inlineStr">
        <is>
          <t>20321</t>
        </is>
      </c>
      <c r="C136" t="inlineStr">
        <is>
          <t>Creditors For Goods - Domestic</t>
        </is>
      </c>
      <c r="D136" t="inlineStr">
        <is>
          <t>145430</t>
        </is>
      </c>
      <c r="E136" t="inlineStr">
        <is>
          <t>SHREEJEE STRUCTURAL STEEL PVT.LTD.</t>
        </is>
      </c>
      <c r="F136" t="inlineStr">
        <is>
          <t>MUMBAI</t>
        </is>
      </c>
      <c r="G136" t="inlineStr">
        <is>
          <t>DBM INV</t>
        </is>
      </c>
      <c r="H136" t="inlineStr">
        <is>
          <t>3099279</t>
        </is>
      </c>
      <c r="I136" t="inlineStr">
        <is>
          <t>11-05-21</t>
        </is>
      </c>
      <c r="J136" t="inlineStr">
        <is>
          <t>3083-204090</t>
        </is>
      </c>
      <c r="K136" t="inlineStr">
        <is>
          <t>PART RTV PV 3733080A</t>
        </is>
      </c>
      <c r="L136" t="inlineStr">
        <is>
          <t>System Generated by 'Return to Supplier' Transaction</t>
        </is>
      </c>
      <c r="N136" t="inlineStr">
        <is>
          <t>01-06-21</t>
        </is>
      </c>
      <c r="O136" t="n">
        <v>33037.9</v>
      </c>
      <c r="P136" t="n">
        <v>0</v>
      </c>
      <c r="Q136" t="inlineStr">
        <is>
          <t>AP_INVOICES</t>
        </is>
      </c>
      <c r="R136" t="inlineStr">
        <is>
          <t>DEBIT MEMO VALIDATED</t>
        </is>
      </c>
    </row>
    <row r="137">
      <c r="A137" t="inlineStr">
        <is>
          <t>16</t>
        </is>
      </c>
      <c r="B137" t="inlineStr">
        <is>
          <t>20321</t>
        </is>
      </c>
      <c r="C137" t="inlineStr">
        <is>
          <t>Creditors For Goods - Domestic</t>
        </is>
      </c>
      <c r="D137" t="inlineStr">
        <is>
          <t>145430</t>
        </is>
      </c>
      <c r="E137" t="inlineStr">
        <is>
          <t>SHREEJEE STRUCTURAL STEEL PVT.LTD.</t>
        </is>
      </c>
      <c r="F137" t="inlineStr">
        <is>
          <t>MUMBAI</t>
        </is>
      </c>
      <c r="G137" t="inlineStr">
        <is>
          <t>ENV BV ZERO Payment</t>
        </is>
      </c>
      <c r="H137" t="inlineStr">
        <is>
          <t>1000283</t>
        </is>
      </c>
      <c r="I137" t="inlineStr">
        <is>
          <t>12-05-21</t>
        </is>
      </c>
      <c r="J137" t="inlineStr">
        <is>
          <t>10061</t>
        </is>
      </c>
      <c r="N137" t="inlineStr">
        <is>
          <t>12-05-21</t>
        </is>
      </c>
      <c r="O137" t="n">
        <v>1772039.99</v>
      </c>
      <c r="P137" t="n">
        <v>1772039.99</v>
      </c>
      <c r="Q137" t="inlineStr">
        <is>
          <t>AP_PAYMENTS</t>
        </is>
      </c>
      <c r="R137" t="inlineStr">
        <is>
          <t>PAYMENT CREATED</t>
        </is>
      </c>
    </row>
    <row r="138">
      <c r="A138" t="inlineStr">
        <is>
          <t>16</t>
        </is>
      </c>
      <c r="B138" t="inlineStr">
        <is>
          <t>20321</t>
        </is>
      </c>
      <c r="C138" t="inlineStr">
        <is>
          <t>Creditors For Goods - Domestic</t>
        </is>
      </c>
      <c r="D138" t="inlineStr">
        <is>
          <t>145430</t>
        </is>
      </c>
      <c r="E138" t="inlineStr">
        <is>
          <t>SHREEJEE STRUCTURAL STEEL PVT.LTD.</t>
        </is>
      </c>
      <c r="F138" t="inlineStr">
        <is>
          <t>MUMBAI</t>
        </is>
      </c>
      <c r="G138" t="inlineStr">
        <is>
          <t>CORP BV HSBC</t>
        </is>
      </c>
      <c r="H138" t="inlineStr">
        <is>
          <t>510014</t>
        </is>
      </c>
      <c r="I138" t="inlineStr">
        <is>
          <t>26-05-21</t>
        </is>
      </c>
      <c r="J138" t="inlineStr">
        <is>
          <t>1600007</t>
        </is>
      </c>
      <c r="M138" t="inlineStr">
        <is>
          <t>VOIDED</t>
        </is>
      </c>
      <c r="N138" t="inlineStr">
        <is>
          <t>26-05-21</t>
        </is>
      </c>
      <c r="O138" t="n">
        <v>0</v>
      </c>
      <c r="P138" t="n">
        <v>10465435.09</v>
      </c>
      <c r="Q138" t="inlineStr">
        <is>
          <t>AP_PAYMENTS</t>
        </is>
      </c>
      <c r="R138" t="inlineStr">
        <is>
          <t>PAYMENT CANCELLED</t>
        </is>
      </c>
    </row>
    <row r="139">
      <c r="A139" t="inlineStr">
        <is>
          <t>16</t>
        </is>
      </c>
      <c r="B139" t="inlineStr">
        <is>
          <t>20321</t>
        </is>
      </c>
      <c r="C139" t="inlineStr">
        <is>
          <t>Creditors For Goods - Domestic</t>
        </is>
      </c>
      <c r="D139" t="inlineStr">
        <is>
          <t>145430</t>
        </is>
      </c>
      <c r="E139" t="inlineStr">
        <is>
          <t>SHREEJEE STRUCTURAL STEEL PVT.LTD.</t>
        </is>
      </c>
      <c r="F139" t="inlineStr">
        <is>
          <t>MUMBAI</t>
        </is>
      </c>
      <c r="G139" t="inlineStr">
        <is>
          <t>CORP BV HSBC</t>
        </is>
      </c>
      <c r="H139" t="inlineStr">
        <is>
          <t>510014</t>
        </is>
      </c>
      <c r="I139" t="inlineStr">
        <is>
          <t>26-05-21</t>
        </is>
      </c>
      <c r="J139" t="inlineStr">
        <is>
          <t>1600007</t>
        </is>
      </c>
      <c r="M139" t="inlineStr">
        <is>
          <t>VOIDED</t>
        </is>
      </c>
      <c r="N139" t="inlineStr">
        <is>
          <t>26-05-21</t>
        </is>
      </c>
      <c r="O139" t="n">
        <v>10465435.09</v>
      </c>
      <c r="P139" t="n">
        <v>0</v>
      </c>
      <c r="Q139" t="inlineStr">
        <is>
          <t>AP_PAYMENTS</t>
        </is>
      </c>
      <c r="R139" t="inlineStr">
        <is>
          <t>PAYMENT CREATED</t>
        </is>
      </c>
    </row>
    <row r="140">
      <c r="A140" t="inlineStr">
        <is>
          <t>16</t>
        </is>
      </c>
      <c r="B140" t="inlineStr">
        <is>
          <t>20321</t>
        </is>
      </c>
      <c r="C140" t="inlineStr">
        <is>
          <t>Creditors For Goods - Domestic</t>
        </is>
      </c>
      <c r="D140" t="inlineStr">
        <is>
          <t>145430</t>
        </is>
      </c>
      <c r="E140" t="inlineStr">
        <is>
          <t>SHREEJEE STRUCTURAL STEEL PVT.LTD.</t>
        </is>
      </c>
      <c r="F140" t="inlineStr">
        <is>
          <t>MUMBAI</t>
        </is>
      </c>
      <c r="G140" t="inlineStr">
        <is>
          <t>CORP BV HSBC</t>
        </is>
      </c>
      <c r="H140" t="inlineStr">
        <is>
          <t>510015</t>
        </is>
      </c>
      <c r="I140" t="inlineStr">
        <is>
          <t>26-05-21</t>
        </is>
      </c>
      <c r="J140" t="inlineStr">
        <is>
          <t>1600008</t>
        </is>
      </c>
      <c r="N140" t="inlineStr">
        <is>
          <t>26-05-21</t>
        </is>
      </c>
      <c r="O140" t="n">
        <v>10465435.09</v>
      </c>
      <c r="P140" t="n">
        <v>0</v>
      </c>
      <c r="Q140" t="inlineStr">
        <is>
          <t>AP_PAYMENTS</t>
        </is>
      </c>
      <c r="R140" t="inlineStr">
        <is>
          <t>PAYMENT CREATED</t>
        </is>
      </c>
    </row>
    <row r="141">
      <c r="A141" t="inlineStr">
        <is>
          <t>16</t>
        </is>
      </c>
      <c r="B141" t="inlineStr">
        <is>
          <t>20321</t>
        </is>
      </c>
      <c r="C141" t="inlineStr">
        <is>
          <t>Creditors For Goods - Domestic</t>
        </is>
      </c>
      <c r="D141" t="inlineStr">
        <is>
          <t>145430</t>
        </is>
      </c>
      <c r="E141" t="inlineStr">
        <is>
          <t>SHREEJEE STRUCTURAL STEEL PVT.LTD.</t>
        </is>
      </c>
      <c r="F141" t="inlineStr">
        <is>
          <t>MUMBAI</t>
        </is>
      </c>
      <c r="G141" t="inlineStr">
        <is>
          <t>STD INV</t>
        </is>
      </c>
      <c r="H141" t="inlineStr">
        <is>
          <t>3743685</t>
        </is>
      </c>
      <c r="I141" t="inlineStr">
        <is>
          <t>29-05-21</t>
        </is>
      </c>
      <c r="J141" t="inlineStr">
        <is>
          <t>ERS-ENV-3120-1796003</t>
        </is>
      </c>
      <c r="K141" t="inlineStr">
        <is>
          <t>584/21-22</t>
        </is>
      </c>
      <c r="L141" t="inlineStr">
        <is>
          <t>Receipt Invoice automatically created on 29-MAY-21</t>
        </is>
      </c>
      <c r="N141" t="inlineStr">
        <is>
          <t>04-06-21</t>
        </is>
      </c>
      <c r="O141" t="n">
        <v>0</v>
      </c>
      <c r="P141" t="n">
        <v>640465.9</v>
      </c>
      <c r="Q141" t="inlineStr">
        <is>
          <t>AP_INVOICES</t>
        </is>
      </c>
      <c r="R141" t="inlineStr">
        <is>
          <t>INVOICE VALIDATED</t>
        </is>
      </c>
    </row>
    <row r="142">
      <c r="A142" t="inlineStr">
        <is>
          <t>16</t>
        </is>
      </c>
      <c r="B142" t="inlineStr">
        <is>
          <t>20321</t>
        </is>
      </c>
      <c r="C142" t="inlineStr">
        <is>
          <t>Creditors For Goods - Domestic</t>
        </is>
      </c>
      <c r="D142" t="inlineStr">
        <is>
          <t>145430</t>
        </is>
      </c>
      <c r="E142" t="inlineStr">
        <is>
          <t>SHREEJEE STRUCTURAL STEEL PVT.LTD.</t>
        </is>
      </c>
      <c r="F142" t="inlineStr">
        <is>
          <t>MUMBAI</t>
        </is>
      </c>
      <c r="G142" t="inlineStr">
        <is>
          <t>STD INV</t>
        </is>
      </c>
      <c r="H142" t="inlineStr">
        <is>
          <t>3743684</t>
        </is>
      </c>
      <c r="I142" t="inlineStr">
        <is>
          <t>29-05-21</t>
        </is>
      </c>
      <c r="J142" t="inlineStr">
        <is>
          <t>ERS-ENV-22667-1796002</t>
        </is>
      </c>
      <c r="K142" t="inlineStr">
        <is>
          <t>FULL RTV DN 3099683 TO 685</t>
        </is>
      </c>
      <c r="L142" t="inlineStr">
        <is>
          <t>Receipt Invoice automatically created on 29-MAY-21</t>
        </is>
      </c>
      <c r="N142" t="inlineStr">
        <is>
          <t>01-06-21</t>
        </is>
      </c>
      <c r="O142" t="n">
        <v>0</v>
      </c>
      <c r="P142" t="n">
        <v>876950.48</v>
      </c>
      <c r="Q142" t="inlineStr">
        <is>
          <t>AP_INVOICES</t>
        </is>
      </c>
      <c r="R142" t="inlineStr">
        <is>
          <t>INVOICE VALIDATED</t>
        </is>
      </c>
    </row>
    <row r="143">
      <c r="A143" t="inlineStr">
        <is>
          <t>16</t>
        </is>
      </c>
      <c r="B143" t="inlineStr">
        <is>
          <t>20321</t>
        </is>
      </c>
      <c r="C143" t="inlineStr">
        <is>
          <t>Creditors For Goods - Domestic</t>
        </is>
      </c>
      <c r="D143" t="inlineStr">
        <is>
          <t>145430</t>
        </is>
      </c>
      <c r="E143" t="inlineStr">
        <is>
          <t>SHREEJEE STRUCTURAL STEEL PVT.LTD.</t>
        </is>
      </c>
      <c r="F143" t="inlineStr">
        <is>
          <t>MUMBAI</t>
        </is>
      </c>
      <c r="G143" t="inlineStr">
        <is>
          <t>STD INV</t>
        </is>
      </c>
      <c r="H143" t="inlineStr">
        <is>
          <t>3744077</t>
        </is>
      </c>
      <c r="I143" t="inlineStr">
        <is>
          <t>30-05-21</t>
        </is>
      </c>
      <c r="J143" t="inlineStr">
        <is>
          <t>ERS-ENV-22681-1796359</t>
        </is>
      </c>
      <c r="K143" t="inlineStr">
        <is>
          <t>609/21-22</t>
        </is>
      </c>
      <c r="L143" t="inlineStr">
        <is>
          <t>Receipt Invoice automatically created on 30-MAY-21</t>
        </is>
      </c>
      <c r="N143" t="inlineStr">
        <is>
          <t>22-06-21</t>
        </is>
      </c>
      <c r="O143" t="n">
        <v>0</v>
      </c>
      <c r="P143" t="n">
        <v>568620</v>
      </c>
      <c r="Q143" t="inlineStr">
        <is>
          <t>AP_INVOICES</t>
        </is>
      </c>
      <c r="R143" t="inlineStr">
        <is>
          <t>INVOICE VALIDATED</t>
        </is>
      </c>
    </row>
    <row r="144">
      <c r="A144" t="inlineStr">
        <is>
          <t>16</t>
        </is>
      </c>
      <c r="B144" t="inlineStr">
        <is>
          <t>20321</t>
        </is>
      </c>
      <c r="C144" t="inlineStr">
        <is>
          <t>Creditors For Goods - Domestic</t>
        </is>
      </c>
      <c r="D144" t="inlineStr">
        <is>
          <t>145430</t>
        </is>
      </c>
      <c r="E144" t="inlineStr">
        <is>
          <t>SHREEJEE STRUCTURAL STEEL PVT.LTD.</t>
        </is>
      </c>
      <c r="F144" t="inlineStr">
        <is>
          <t>MUMBAI</t>
        </is>
      </c>
      <c r="G144" t="inlineStr">
        <is>
          <t>DBM INV</t>
        </is>
      </c>
      <c r="H144" t="inlineStr">
        <is>
          <t>3099460</t>
        </is>
      </c>
      <c r="I144" t="inlineStr">
        <is>
          <t>31-05-21</t>
        </is>
      </c>
      <c r="J144" t="inlineStr">
        <is>
          <t>3115-204299</t>
        </is>
      </c>
      <c r="K144" t="inlineStr">
        <is>
          <t>PART RTV PV 3742148</t>
        </is>
      </c>
      <c r="L144" t="inlineStr">
        <is>
          <t>System Generated by 'Return to Supplier' Transaction</t>
        </is>
      </c>
      <c r="N144" t="inlineStr">
        <is>
          <t>01-06-21</t>
        </is>
      </c>
      <c r="O144" t="n">
        <v>9162.860000000001</v>
      </c>
      <c r="P144" t="n">
        <v>0</v>
      </c>
      <c r="Q144" t="inlineStr">
        <is>
          <t>AP_INVOICES</t>
        </is>
      </c>
      <c r="R144" t="inlineStr">
        <is>
          <t>DEBIT MEMO VALIDATED</t>
        </is>
      </c>
    </row>
    <row r="145">
      <c r="A145" t="inlineStr">
        <is>
          <t>16</t>
        </is>
      </c>
      <c r="B145" t="inlineStr">
        <is>
          <t>20321</t>
        </is>
      </c>
      <c r="C145" t="inlineStr">
        <is>
          <t>Creditors For Goods - Domestic</t>
        </is>
      </c>
      <c r="D145" t="inlineStr">
        <is>
          <t>145430</t>
        </is>
      </c>
      <c r="E145" t="inlineStr">
        <is>
          <t>SHREEJEE STRUCTURAL STEEL PVT.LTD.</t>
        </is>
      </c>
      <c r="F145" t="inlineStr">
        <is>
          <t>MUMBAI</t>
        </is>
      </c>
      <c r="G145" t="inlineStr">
        <is>
          <t>STD INV</t>
        </is>
      </c>
      <c r="H145" t="inlineStr">
        <is>
          <t>3746245</t>
        </is>
      </c>
      <c r="I145" t="inlineStr">
        <is>
          <t>03-06-21</t>
        </is>
      </c>
      <c r="J145" t="inlineStr">
        <is>
          <t>ERS-ENV-3131-1797565</t>
        </is>
      </c>
      <c r="K145" t="inlineStr">
        <is>
          <t>659/21-22</t>
        </is>
      </c>
      <c r="L145" t="inlineStr">
        <is>
          <t>Receipt Invoice automatically created on 03-JUN-21</t>
        </is>
      </c>
      <c r="N145" t="inlineStr">
        <is>
          <t>25-06-21</t>
        </is>
      </c>
      <c r="O145" t="n">
        <v>0</v>
      </c>
      <c r="P145" t="n">
        <v>1249678.56</v>
      </c>
      <c r="Q145" t="inlineStr">
        <is>
          <t>AP_INVOICES</t>
        </is>
      </c>
      <c r="R145" t="inlineStr">
        <is>
          <t>INVOICE VALIDATED</t>
        </is>
      </c>
    </row>
    <row r="146">
      <c r="A146" t="inlineStr">
        <is>
          <t>16</t>
        </is>
      </c>
      <c r="B146" t="inlineStr">
        <is>
          <t>20321</t>
        </is>
      </c>
      <c r="C146" t="inlineStr">
        <is>
          <t>Creditors For Goods - Domestic</t>
        </is>
      </c>
      <c r="D146" t="inlineStr">
        <is>
          <t>145430</t>
        </is>
      </c>
      <c r="E146" t="inlineStr">
        <is>
          <t>SHREEJEE STRUCTURAL STEEL PVT.LTD.</t>
        </is>
      </c>
      <c r="F146" t="inlineStr">
        <is>
          <t>MUMBAI</t>
        </is>
      </c>
      <c r="G146" t="inlineStr">
        <is>
          <t>STD INV</t>
        </is>
      </c>
      <c r="H146" t="inlineStr">
        <is>
          <t>3749638</t>
        </is>
      </c>
      <c r="I146" t="inlineStr">
        <is>
          <t>10-06-21</t>
        </is>
      </c>
      <c r="J146" t="inlineStr">
        <is>
          <t>ERS-ENV-3139-1799996</t>
        </is>
      </c>
      <c r="K146" t="inlineStr">
        <is>
          <t>806/21-22</t>
        </is>
      </c>
      <c r="L146" t="inlineStr">
        <is>
          <t>Receipt Invoice automatically created on 10-JUN-21</t>
        </is>
      </c>
      <c r="N146" t="inlineStr">
        <is>
          <t>17-06-21</t>
        </is>
      </c>
      <c r="O146" t="n">
        <v>0</v>
      </c>
      <c r="P146" t="n">
        <v>1474183.02</v>
      </c>
      <c r="Q146" t="inlineStr">
        <is>
          <t>AP_INVOICES</t>
        </is>
      </c>
      <c r="R146" t="inlineStr">
        <is>
          <t>INVOICE VALIDATED</t>
        </is>
      </c>
    </row>
    <row r="147">
      <c r="A147" t="inlineStr">
        <is>
          <t>16</t>
        </is>
      </c>
      <c r="B147" t="inlineStr">
        <is>
          <t>20321</t>
        </is>
      </c>
      <c r="C147" t="inlineStr">
        <is>
          <t>Creditors For Goods - Domestic</t>
        </is>
      </c>
      <c r="D147" t="inlineStr">
        <is>
          <t>145430</t>
        </is>
      </c>
      <c r="E147" t="inlineStr">
        <is>
          <t>SHREEJEE STRUCTURAL STEEL PVT.LTD.</t>
        </is>
      </c>
      <c r="F147" t="inlineStr">
        <is>
          <t>MUMBAI</t>
        </is>
      </c>
      <c r="G147" t="inlineStr">
        <is>
          <t>STD INV</t>
        </is>
      </c>
      <c r="H147" t="inlineStr">
        <is>
          <t>3751183</t>
        </is>
      </c>
      <c r="I147" t="inlineStr">
        <is>
          <t>14-06-21</t>
        </is>
      </c>
      <c r="J147" t="inlineStr">
        <is>
          <t>ERS-ENV-22789-1801223</t>
        </is>
      </c>
      <c r="K147" t="inlineStr">
        <is>
          <t>FULL RTV DN 3099686</t>
        </is>
      </c>
      <c r="L147" t="inlineStr">
        <is>
          <t>Receipt Invoice automatically created on 14-JUN-21</t>
        </is>
      </c>
      <c r="N147" t="inlineStr">
        <is>
          <t>14-06-21</t>
        </is>
      </c>
      <c r="O147" t="n">
        <v>0</v>
      </c>
      <c r="P147" t="n">
        <v>88801.39999999999</v>
      </c>
      <c r="Q147" t="inlineStr">
        <is>
          <t>AP_INVOICES</t>
        </is>
      </c>
      <c r="R147" t="inlineStr">
        <is>
          <t>INVOICE VALIDATED</t>
        </is>
      </c>
    </row>
    <row r="148">
      <c r="A148" t="inlineStr">
        <is>
          <t>16</t>
        </is>
      </c>
      <c r="B148" t="inlineStr">
        <is>
          <t>20321</t>
        </is>
      </c>
      <c r="C148" t="inlineStr">
        <is>
          <t>Creditors For Goods - Domestic</t>
        </is>
      </c>
      <c r="D148" t="inlineStr">
        <is>
          <t>145430</t>
        </is>
      </c>
      <c r="E148" t="inlineStr">
        <is>
          <t>SHREEJEE STRUCTURAL STEEL PVT.LTD.</t>
        </is>
      </c>
      <c r="F148" t="inlineStr">
        <is>
          <t>MUMBAI</t>
        </is>
      </c>
      <c r="G148" t="inlineStr">
        <is>
          <t>STD INV</t>
        </is>
      </c>
      <c r="H148" t="inlineStr">
        <is>
          <t>3751189</t>
        </is>
      </c>
      <c r="I148" t="inlineStr">
        <is>
          <t>14-06-21</t>
        </is>
      </c>
      <c r="J148" t="inlineStr">
        <is>
          <t>ERS-ENV-22799-1801229</t>
        </is>
      </c>
      <c r="K148" t="inlineStr">
        <is>
          <t>782/21-22</t>
        </is>
      </c>
      <c r="L148" t="inlineStr">
        <is>
          <t>Receipt Invoice automatically created on 14-JUN-21</t>
        </is>
      </c>
      <c r="N148" t="inlineStr">
        <is>
          <t>30-06-21</t>
        </is>
      </c>
      <c r="O148" t="n">
        <v>0</v>
      </c>
      <c r="P148" t="n">
        <v>181825.3</v>
      </c>
      <c r="Q148" t="inlineStr">
        <is>
          <t>AP_INVOICES</t>
        </is>
      </c>
      <c r="R148" t="inlineStr">
        <is>
          <t>INVOICE VALIDATED</t>
        </is>
      </c>
    </row>
    <row r="149">
      <c r="A149" t="inlineStr">
        <is>
          <t>16</t>
        </is>
      </c>
      <c r="B149" t="inlineStr">
        <is>
          <t>20321</t>
        </is>
      </c>
      <c r="C149" t="inlineStr">
        <is>
          <t>Creditors For Goods - Domestic</t>
        </is>
      </c>
      <c r="D149" t="inlineStr">
        <is>
          <t>145430</t>
        </is>
      </c>
      <c r="E149" t="inlineStr">
        <is>
          <t>SHREEJEE STRUCTURAL STEEL PVT.LTD.</t>
        </is>
      </c>
      <c r="F149" t="inlineStr">
        <is>
          <t>MUMBAI</t>
        </is>
      </c>
      <c r="G149" t="inlineStr">
        <is>
          <t>ENV PV DN</t>
        </is>
      </c>
      <c r="H149" t="inlineStr">
        <is>
          <t>619296</t>
        </is>
      </c>
      <c r="I149" t="inlineStr">
        <is>
          <t>17-06-21</t>
        </is>
      </c>
      <c r="J149" t="inlineStr">
        <is>
          <t>Hundi-DN-21-22/23</t>
        </is>
      </c>
      <c r="K149" t="inlineStr">
        <is>
          <t>Hundi-DN-21-22/23</t>
        </is>
      </c>
      <c r="L149" t="inlineStr">
        <is>
          <t>Vendor discounting for early payment</t>
        </is>
      </c>
      <c r="N149" t="inlineStr">
        <is>
          <t>17-06-21</t>
        </is>
      </c>
      <c r="O149" t="n">
        <v>242515.99</v>
      </c>
      <c r="P149" t="n">
        <v>0</v>
      </c>
      <c r="Q149" t="inlineStr">
        <is>
          <t>AP_INVOICES</t>
        </is>
      </c>
      <c r="R149" t="inlineStr">
        <is>
          <t>DEBIT MEMO VALIDATED</t>
        </is>
      </c>
    </row>
    <row r="150">
      <c r="A150" t="inlineStr">
        <is>
          <t>16</t>
        </is>
      </c>
      <c r="B150" t="inlineStr">
        <is>
          <t>20321</t>
        </is>
      </c>
      <c r="C150" t="inlineStr">
        <is>
          <t>Creditors For Goods - Domestic</t>
        </is>
      </c>
      <c r="D150" t="inlineStr">
        <is>
          <t>145430</t>
        </is>
      </c>
      <c r="E150" t="inlineStr">
        <is>
          <t>SHREEJEE STRUCTURAL STEEL PVT.LTD.</t>
        </is>
      </c>
      <c r="F150" t="inlineStr">
        <is>
          <t>MUMBAI</t>
        </is>
      </c>
      <c r="G150" t="inlineStr">
        <is>
          <t>TFS BV CITI  FACILITY EPAY</t>
        </is>
      </c>
      <c r="H150" t="inlineStr">
        <is>
          <t>51510938</t>
        </is>
      </c>
      <c r="I150" t="inlineStr">
        <is>
          <t>18-06-21</t>
        </is>
      </c>
      <c r="J150" t="inlineStr">
        <is>
          <t>95101706</t>
        </is>
      </c>
      <c r="N150" t="inlineStr">
        <is>
          <t>18-06-21</t>
        </is>
      </c>
      <c r="O150" t="n">
        <v>19925760.26</v>
      </c>
      <c r="P150" t="n">
        <v>256078.82</v>
      </c>
      <c r="Q150" t="inlineStr">
        <is>
          <t>AP_PAYMENTS</t>
        </is>
      </c>
      <c r="R150" t="inlineStr">
        <is>
          <t>PAYMENT CREATED</t>
        </is>
      </c>
    </row>
    <row r="151">
      <c r="A151" t="inlineStr">
        <is>
          <t>16</t>
        </is>
      </c>
      <c r="B151" t="inlineStr">
        <is>
          <t>20321</t>
        </is>
      </c>
      <c r="C151" t="inlineStr">
        <is>
          <t>Creditors For Goods - Domestic</t>
        </is>
      </c>
      <c r="D151" t="inlineStr">
        <is>
          <t>145430</t>
        </is>
      </c>
      <c r="E151" t="inlineStr">
        <is>
          <t>SHREEJEE STRUCTURAL STEEL PVT.LTD.</t>
        </is>
      </c>
      <c r="F151" t="inlineStr">
        <is>
          <t>MUMBAI</t>
        </is>
      </c>
      <c r="G151" t="inlineStr">
        <is>
          <t>STD INV</t>
        </is>
      </c>
      <c r="H151" t="inlineStr">
        <is>
          <t>3754287</t>
        </is>
      </c>
      <c r="I151" t="inlineStr">
        <is>
          <t>19-06-21</t>
        </is>
      </c>
      <c r="J151" t="inlineStr">
        <is>
          <t>ERS-ENV-22822-1803600</t>
        </is>
      </c>
      <c r="K151" t="inlineStr">
        <is>
          <t>FULL RTV DN 3099698 TO 99</t>
        </is>
      </c>
      <c r="L151" t="inlineStr">
        <is>
          <t>Receipt Invoice automatically created on 19-JUN-21</t>
        </is>
      </c>
      <c r="N151" t="inlineStr">
        <is>
          <t>19-06-21</t>
        </is>
      </c>
      <c r="O151" t="n">
        <v>0</v>
      </c>
      <c r="P151" t="n">
        <v>696045.4</v>
      </c>
      <c r="Q151" t="inlineStr">
        <is>
          <t>AP_INVOICES</t>
        </is>
      </c>
      <c r="R151" t="inlineStr">
        <is>
          <t>INVOICE VALIDATED</t>
        </is>
      </c>
    </row>
    <row r="152">
      <c r="A152" t="inlineStr">
        <is>
          <t>16</t>
        </is>
      </c>
      <c r="B152" t="inlineStr">
        <is>
          <t>20321</t>
        </is>
      </c>
      <c r="C152" t="inlineStr">
        <is>
          <t>Creditors For Goods - Domestic</t>
        </is>
      </c>
      <c r="D152" t="inlineStr">
        <is>
          <t>145430</t>
        </is>
      </c>
      <c r="E152" t="inlineStr">
        <is>
          <t>SHREEJEE STRUCTURAL STEEL PVT.LTD.</t>
        </is>
      </c>
      <c r="F152" t="inlineStr">
        <is>
          <t>MUMBAI</t>
        </is>
      </c>
      <c r="G152" t="inlineStr">
        <is>
          <t>DBM INV</t>
        </is>
      </c>
      <c r="H152" t="inlineStr">
        <is>
          <t>3099684</t>
        </is>
      </c>
      <c r="I152" t="inlineStr">
        <is>
          <t>21-06-21</t>
        </is>
      </c>
      <c r="J152" t="inlineStr">
        <is>
          <t>22667-204537</t>
        </is>
      </c>
      <c r="K152" t="inlineStr">
        <is>
          <t>FULL RTV PV 3743684A</t>
        </is>
      </c>
      <c r="L152" t="inlineStr">
        <is>
          <t>System Generated by 'Return to Supplier' Transaction</t>
        </is>
      </c>
      <c r="N152" t="inlineStr">
        <is>
          <t>21-06-21</t>
        </is>
      </c>
      <c r="O152" t="n">
        <v>745846.5600000001</v>
      </c>
      <c r="P152" t="n">
        <v>0</v>
      </c>
      <c r="Q152" t="inlineStr">
        <is>
          <t>AP_INVOICES</t>
        </is>
      </c>
      <c r="R152" t="inlineStr">
        <is>
          <t>DEBIT MEMO VALIDATED</t>
        </is>
      </c>
    </row>
    <row r="153">
      <c r="A153" t="inlineStr">
        <is>
          <t>16</t>
        </is>
      </c>
      <c r="B153" t="inlineStr">
        <is>
          <t>20321</t>
        </is>
      </c>
      <c r="C153" t="inlineStr">
        <is>
          <t>Creditors For Goods - Domestic</t>
        </is>
      </c>
      <c r="D153" t="inlineStr">
        <is>
          <t>145430</t>
        </is>
      </c>
      <c r="E153" t="inlineStr">
        <is>
          <t>SHREEJEE STRUCTURAL STEEL PVT.LTD.</t>
        </is>
      </c>
      <c r="F153" t="inlineStr">
        <is>
          <t>MUMBAI</t>
        </is>
      </c>
      <c r="G153" t="inlineStr">
        <is>
          <t>DBM INV</t>
        </is>
      </c>
      <c r="H153" t="inlineStr">
        <is>
          <t>3099683</t>
        </is>
      </c>
      <c r="I153" t="inlineStr">
        <is>
          <t>21-06-21</t>
        </is>
      </c>
      <c r="J153" t="inlineStr">
        <is>
          <t>22667-204536</t>
        </is>
      </c>
      <c r="K153" t="inlineStr">
        <is>
          <t>FULL RTV PV 3743684</t>
        </is>
      </c>
      <c r="L153" t="inlineStr">
        <is>
          <t>System Generated by 'Return to Supplier' Transaction</t>
        </is>
      </c>
      <c r="N153" t="inlineStr">
        <is>
          <t>21-06-21</t>
        </is>
      </c>
      <c r="O153" t="n">
        <v>86405.36</v>
      </c>
      <c r="P153" t="n">
        <v>0</v>
      </c>
      <c r="Q153" t="inlineStr">
        <is>
          <t>AP_INVOICES</t>
        </is>
      </c>
      <c r="R153" t="inlineStr">
        <is>
          <t>DEBIT MEMO VALIDATED</t>
        </is>
      </c>
    </row>
    <row r="154">
      <c r="A154" t="inlineStr">
        <is>
          <t>16</t>
        </is>
      </c>
      <c r="B154" t="inlineStr">
        <is>
          <t>20321</t>
        </is>
      </c>
      <c r="C154" t="inlineStr">
        <is>
          <t>Creditors For Goods - Domestic</t>
        </is>
      </c>
      <c r="D154" t="inlineStr">
        <is>
          <t>145430</t>
        </is>
      </c>
      <c r="E154" t="inlineStr">
        <is>
          <t>SHREEJEE STRUCTURAL STEEL PVT.LTD.</t>
        </is>
      </c>
      <c r="F154" t="inlineStr">
        <is>
          <t>MUMBAI</t>
        </is>
      </c>
      <c r="G154" t="inlineStr">
        <is>
          <t>DBM INV</t>
        </is>
      </c>
      <c r="H154" t="inlineStr">
        <is>
          <t>3099685</t>
        </is>
      </c>
      <c r="I154" t="inlineStr">
        <is>
          <t>21-06-21</t>
        </is>
      </c>
      <c r="J154" t="inlineStr">
        <is>
          <t>22667-204538</t>
        </is>
      </c>
      <c r="K154" t="inlineStr">
        <is>
          <t>FULL RTV PV 3743684B</t>
        </is>
      </c>
      <c r="L154" t="inlineStr">
        <is>
          <t>System Generated by 'Return to Supplier' Transaction</t>
        </is>
      </c>
      <c r="N154" t="inlineStr">
        <is>
          <t>21-06-21</t>
        </is>
      </c>
      <c r="O154" t="n">
        <v>44698.56</v>
      </c>
      <c r="P154" t="n">
        <v>0</v>
      </c>
      <c r="Q154" t="inlineStr">
        <is>
          <t>AP_INVOICES</t>
        </is>
      </c>
      <c r="R154" t="inlineStr">
        <is>
          <t>DEBIT MEMO VALIDATED</t>
        </is>
      </c>
    </row>
    <row r="155">
      <c r="A155" t="inlineStr">
        <is>
          <t>16</t>
        </is>
      </c>
      <c r="B155" t="inlineStr">
        <is>
          <t>20321</t>
        </is>
      </c>
      <c r="C155" t="inlineStr">
        <is>
          <t>Creditors For Goods - Domestic</t>
        </is>
      </c>
      <c r="D155" t="inlineStr">
        <is>
          <t>145430</t>
        </is>
      </c>
      <c r="E155" t="inlineStr">
        <is>
          <t>SHREEJEE STRUCTURAL STEEL PVT.LTD.</t>
        </is>
      </c>
      <c r="F155" t="inlineStr">
        <is>
          <t>MUMBAI</t>
        </is>
      </c>
      <c r="G155" t="inlineStr">
        <is>
          <t>DBM INV</t>
        </is>
      </c>
      <c r="H155" t="inlineStr">
        <is>
          <t>3099686</t>
        </is>
      </c>
      <c r="I155" t="inlineStr">
        <is>
          <t>21-06-21</t>
        </is>
      </c>
      <c r="J155" t="inlineStr">
        <is>
          <t>22789-204539</t>
        </is>
      </c>
      <c r="K155" t="inlineStr">
        <is>
          <t>FULL RTV PV 3751183</t>
        </is>
      </c>
      <c r="L155" t="inlineStr">
        <is>
          <t>System Generated by 'Return to Supplier' Transaction</t>
        </is>
      </c>
      <c r="N155" t="inlineStr">
        <is>
          <t>21-06-21</t>
        </is>
      </c>
      <c r="O155" t="n">
        <v>88801.39999999999</v>
      </c>
      <c r="P155" t="n">
        <v>0</v>
      </c>
      <c r="Q155" t="inlineStr">
        <is>
          <t>AP_INVOICES</t>
        </is>
      </c>
      <c r="R155" t="inlineStr">
        <is>
          <t>DEBIT MEMO VALIDATED</t>
        </is>
      </c>
    </row>
    <row r="156">
      <c r="A156" t="inlineStr">
        <is>
          <t>16</t>
        </is>
      </c>
      <c r="B156" t="inlineStr">
        <is>
          <t>20321</t>
        </is>
      </c>
      <c r="C156" t="inlineStr">
        <is>
          <t>Creditors For Goods - Domestic</t>
        </is>
      </c>
      <c r="D156" t="inlineStr">
        <is>
          <t>145430</t>
        </is>
      </c>
      <c r="E156" t="inlineStr">
        <is>
          <t>SHREEJEE STRUCTURAL STEEL PVT.LTD.</t>
        </is>
      </c>
      <c r="F156" t="inlineStr">
        <is>
          <t>MUMBAI</t>
        </is>
      </c>
      <c r="G156" t="inlineStr">
        <is>
          <t>DBM INV</t>
        </is>
      </c>
      <c r="H156" t="inlineStr">
        <is>
          <t>3099682</t>
        </is>
      </c>
      <c r="I156" t="inlineStr">
        <is>
          <t>21-06-21</t>
        </is>
      </c>
      <c r="J156" t="inlineStr">
        <is>
          <t>22681-204535</t>
        </is>
      </c>
      <c r="K156" t="inlineStr">
        <is>
          <t>FULL RTV PV 3744077</t>
        </is>
      </c>
      <c r="L156" t="inlineStr">
        <is>
          <t>System Generated by 'Return to Supplier' Transaction</t>
        </is>
      </c>
      <c r="N156" t="inlineStr">
        <is>
          <t>21-06-21</t>
        </is>
      </c>
      <c r="O156" t="n">
        <v>568620</v>
      </c>
      <c r="P156" t="n">
        <v>0</v>
      </c>
      <c r="Q156" t="inlineStr">
        <is>
          <t>AP_INVOICES</t>
        </is>
      </c>
      <c r="R156" t="inlineStr">
        <is>
          <t>DEBIT MEMO VALIDATED</t>
        </is>
      </c>
    </row>
    <row r="157">
      <c r="A157" t="inlineStr">
        <is>
          <t>16</t>
        </is>
      </c>
      <c r="B157" t="inlineStr">
        <is>
          <t>20321</t>
        </is>
      </c>
      <c r="C157" t="inlineStr">
        <is>
          <t>Creditors For Goods - Domestic</t>
        </is>
      </c>
      <c r="D157" t="inlineStr">
        <is>
          <t>145430</t>
        </is>
      </c>
      <c r="E157" t="inlineStr">
        <is>
          <t>SHREEJEE STRUCTURAL STEEL PVT.LTD.</t>
        </is>
      </c>
      <c r="F157" t="inlineStr">
        <is>
          <t>MUMBAI</t>
        </is>
      </c>
      <c r="G157" t="inlineStr">
        <is>
          <t>DBM INV</t>
        </is>
      </c>
      <c r="H157" t="inlineStr">
        <is>
          <t>3099699</t>
        </is>
      </c>
      <c r="I157" t="inlineStr">
        <is>
          <t>22-06-21</t>
        </is>
      </c>
      <c r="J157" t="inlineStr">
        <is>
          <t>22822-204550</t>
        </is>
      </c>
      <c r="K157" t="inlineStr">
        <is>
          <t>FULL RTV PV 3754287A</t>
        </is>
      </c>
      <c r="L157" t="inlineStr">
        <is>
          <t>System Generated by 'Return to Supplier' Transaction</t>
        </is>
      </c>
      <c r="N157" t="inlineStr">
        <is>
          <t>22-06-21</t>
        </is>
      </c>
      <c r="O157" t="n">
        <v>447360.2</v>
      </c>
      <c r="P157" t="n">
        <v>0</v>
      </c>
      <c r="Q157" t="inlineStr">
        <is>
          <t>AP_INVOICES</t>
        </is>
      </c>
      <c r="R157" t="inlineStr">
        <is>
          <t>DEBIT MEMO VALIDATED</t>
        </is>
      </c>
    </row>
    <row r="158">
      <c r="A158" t="inlineStr">
        <is>
          <t>16</t>
        </is>
      </c>
      <c r="B158" t="inlineStr">
        <is>
          <t>20321</t>
        </is>
      </c>
      <c r="C158" t="inlineStr">
        <is>
          <t>Creditors For Goods - Domestic</t>
        </is>
      </c>
      <c r="D158" t="inlineStr">
        <is>
          <t>145430</t>
        </is>
      </c>
      <c r="E158" t="inlineStr">
        <is>
          <t>SHREEJEE STRUCTURAL STEEL PVT.LTD.</t>
        </is>
      </c>
      <c r="F158" t="inlineStr">
        <is>
          <t>MUMBAI</t>
        </is>
      </c>
      <c r="G158" t="inlineStr">
        <is>
          <t>DBM INV</t>
        </is>
      </c>
      <c r="H158" t="inlineStr">
        <is>
          <t>3099698</t>
        </is>
      </c>
      <c r="I158" t="inlineStr">
        <is>
          <t>22-06-21</t>
        </is>
      </c>
      <c r="J158" t="inlineStr">
        <is>
          <t>22822-204549</t>
        </is>
      </c>
      <c r="K158" t="inlineStr">
        <is>
          <t>FULL RTV PV 3754287</t>
        </is>
      </c>
      <c r="L158" t="inlineStr">
        <is>
          <t>System Generated by 'Return to Supplier' Transaction</t>
        </is>
      </c>
      <c r="N158" t="inlineStr">
        <is>
          <t>22-06-21</t>
        </is>
      </c>
      <c r="O158" t="n">
        <v>248685.2</v>
      </c>
      <c r="P158" t="n">
        <v>0</v>
      </c>
      <c r="Q158" t="inlineStr">
        <is>
          <t>AP_INVOICES</t>
        </is>
      </c>
      <c r="R158" t="inlineStr">
        <is>
          <t>DEBIT MEMO VALIDATED</t>
        </is>
      </c>
    </row>
    <row r="159">
      <c r="A159" t="inlineStr">
        <is>
          <t>16</t>
        </is>
      </c>
      <c r="B159" t="inlineStr">
        <is>
          <t>20321</t>
        </is>
      </c>
      <c r="C159" t="inlineStr">
        <is>
          <t>Creditors For Goods - Domestic</t>
        </is>
      </c>
      <c r="D159" t="inlineStr">
        <is>
          <t>145430</t>
        </is>
      </c>
      <c r="E159" t="inlineStr">
        <is>
          <t>SHREEJEE STRUCTURAL STEEL PVT.LTD.</t>
        </is>
      </c>
      <c r="F159" t="inlineStr">
        <is>
          <t>MUMBAI</t>
        </is>
      </c>
      <c r="G159" t="inlineStr">
        <is>
          <t>ENV PV DN</t>
        </is>
      </c>
      <c r="H159" t="inlineStr">
        <is>
          <t>619332</t>
        </is>
      </c>
      <c r="I159" t="inlineStr">
        <is>
          <t>29-06-21</t>
        </is>
      </c>
      <c r="J159" t="inlineStr">
        <is>
          <t>Hundi-DN-21-22/35</t>
        </is>
      </c>
      <c r="K159" t="inlineStr">
        <is>
          <t>Hundi-DN-21-22/35</t>
        </is>
      </c>
      <c r="L159" t="inlineStr">
        <is>
          <t>Hundi Vendor discounting for early payment</t>
        </is>
      </c>
      <c r="N159" t="inlineStr">
        <is>
          <t>29-06-21</t>
        </is>
      </c>
      <c r="O159" t="n">
        <v>198655.47</v>
      </c>
      <c r="P159" t="n">
        <v>0</v>
      </c>
      <c r="Q159" t="inlineStr">
        <is>
          <t>AP_INVOICES</t>
        </is>
      </c>
      <c r="R159" t="inlineStr">
        <is>
          <t>DEBIT MEMO VALIDATED</t>
        </is>
      </c>
    </row>
    <row r="160">
      <c r="A160" t="inlineStr">
        <is>
          <t>16</t>
        </is>
      </c>
      <c r="B160" t="inlineStr">
        <is>
          <t>20321</t>
        </is>
      </c>
      <c r="C160" t="inlineStr">
        <is>
          <t>Creditors For Goods - Domestic</t>
        </is>
      </c>
      <c r="D160" t="inlineStr">
        <is>
          <t>145430</t>
        </is>
      </c>
      <c r="E160" t="inlineStr">
        <is>
          <t>SHREEJEE STRUCTURAL STEEL PVT.LTD.</t>
        </is>
      </c>
      <c r="F160" t="inlineStr">
        <is>
          <t>MUMBAI</t>
        </is>
      </c>
      <c r="G160" t="inlineStr">
        <is>
          <t>TFS BV CITI  FACILITY EPAY</t>
        </is>
      </c>
      <c r="H160" t="inlineStr">
        <is>
          <t>51511203</t>
        </is>
      </c>
      <c r="I160" t="inlineStr">
        <is>
          <t>29-06-21</t>
        </is>
      </c>
      <c r="J160" t="inlineStr">
        <is>
          <t>95101971</t>
        </is>
      </c>
      <c r="N160" t="inlineStr">
        <is>
          <t>29-06-21</t>
        </is>
      </c>
      <c r="O160" t="n">
        <v>12096702.12</v>
      </c>
      <c r="P160" t="n">
        <v>240856.23</v>
      </c>
      <c r="Q160" t="inlineStr">
        <is>
          <t>AP_PAYMENTS</t>
        </is>
      </c>
      <c r="R160" t="inlineStr">
        <is>
          <t>PAYMENT CREATED</t>
        </is>
      </c>
    </row>
    <row r="161">
      <c r="A161" t="inlineStr">
        <is>
          <t>16</t>
        </is>
      </c>
      <c r="B161" t="inlineStr">
        <is>
          <t>20321</t>
        </is>
      </c>
      <c r="C161" t="inlineStr">
        <is>
          <t>Creditors For Goods - Domestic</t>
        </is>
      </c>
      <c r="D161" t="inlineStr">
        <is>
          <t>145430</t>
        </is>
      </c>
      <c r="E161" t="inlineStr">
        <is>
          <t>SHREEJEE STRUCTURAL STEEL PVT.LTD.</t>
        </is>
      </c>
      <c r="F161" t="inlineStr">
        <is>
          <t>MUMBAI</t>
        </is>
      </c>
      <c r="G161" t="inlineStr">
        <is>
          <t>ENV BV ZERO Payment</t>
        </is>
      </c>
      <c r="H161" t="inlineStr">
        <is>
          <t>1000369</t>
        </is>
      </c>
      <c r="I161" t="inlineStr">
        <is>
          <t>30-06-21</t>
        </is>
      </c>
      <c r="J161" t="inlineStr">
        <is>
          <t>10143</t>
        </is>
      </c>
      <c r="N161" t="inlineStr">
        <is>
          <t>30-06-21</t>
        </is>
      </c>
      <c r="O161" t="n">
        <v>88801.39999999999</v>
      </c>
      <c r="P161" t="n">
        <v>88801.39999999999</v>
      </c>
      <c r="Q161" t="inlineStr">
        <is>
          <t>AP_PAYMENTS</t>
        </is>
      </c>
      <c r="R161" t="inlineStr">
        <is>
          <t>PAYMENT CREATED</t>
        </is>
      </c>
    </row>
    <row r="162">
      <c r="A162" t="inlineStr">
        <is>
          <t>16</t>
        </is>
      </c>
      <c r="B162" t="inlineStr">
        <is>
          <t>20321</t>
        </is>
      </c>
      <c r="C162" t="inlineStr">
        <is>
          <t>Creditors For Goods - Domestic</t>
        </is>
      </c>
      <c r="D162" t="inlineStr">
        <is>
          <t>145430</t>
        </is>
      </c>
      <c r="E162" t="inlineStr">
        <is>
          <t>SHREEJEE STRUCTURAL STEEL PVT.LTD.</t>
        </is>
      </c>
      <c r="F162" t="inlineStr">
        <is>
          <t>MUMBAI</t>
        </is>
      </c>
      <c r="G162" t="inlineStr">
        <is>
          <t>ENV BV ZERO Payment</t>
        </is>
      </c>
      <c r="H162" t="inlineStr">
        <is>
          <t>1000370</t>
        </is>
      </c>
      <c r="I162" t="inlineStr">
        <is>
          <t>30-06-21</t>
        </is>
      </c>
      <c r="J162" t="inlineStr">
        <is>
          <t>10144</t>
        </is>
      </c>
      <c r="N162" t="inlineStr">
        <is>
          <t>30-06-21</t>
        </is>
      </c>
      <c r="O162" t="n">
        <v>696045.4</v>
      </c>
      <c r="P162" t="n">
        <v>696045.4</v>
      </c>
      <c r="Q162" t="inlineStr">
        <is>
          <t>AP_PAYMENTS</t>
        </is>
      </c>
      <c r="R162" t="inlineStr">
        <is>
          <t>PAYMENT CREATED</t>
        </is>
      </c>
    </row>
    <row r="163">
      <c r="A163" t="inlineStr">
        <is>
          <t>16</t>
        </is>
      </c>
      <c r="B163" t="inlineStr">
        <is>
          <t>20321</t>
        </is>
      </c>
      <c r="C163" t="inlineStr">
        <is>
          <t>Creditors For Goods - Domestic</t>
        </is>
      </c>
      <c r="D163" t="inlineStr">
        <is>
          <t>145430</t>
        </is>
      </c>
      <c r="E163" t="inlineStr">
        <is>
          <t>SHREEJEE STRUCTURAL STEEL PVT.LTD.</t>
        </is>
      </c>
      <c r="F163" t="inlineStr">
        <is>
          <t>MUMBAI</t>
        </is>
      </c>
      <c r="G163" t="inlineStr">
        <is>
          <t>ENV BV ZERO Payment</t>
        </is>
      </c>
      <c r="H163" t="inlineStr">
        <is>
          <t>1000368</t>
        </is>
      </c>
      <c r="I163" t="inlineStr">
        <is>
          <t>30-06-21</t>
        </is>
      </c>
      <c r="J163" t="inlineStr">
        <is>
          <t>10142</t>
        </is>
      </c>
      <c r="N163" t="inlineStr">
        <is>
          <t>30-06-21</t>
        </is>
      </c>
      <c r="O163" t="n">
        <v>876950.48</v>
      </c>
      <c r="P163" t="n">
        <v>876950.48</v>
      </c>
      <c r="Q163" t="inlineStr">
        <is>
          <t>AP_PAYMENTS</t>
        </is>
      </c>
      <c r="R163" t="inlineStr">
        <is>
          <t>PAYMENT CREATED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L82"/>
  <sheetViews>
    <sheetView workbookViewId="0">
      <selection activeCell="A1" sqref="A1"/>
    </sheetView>
  </sheetViews>
  <sheetFormatPr baseColWidth="8" defaultColWidth="8.88671875" defaultRowHeight="14.4"/>
  <cols>
    <col width="13.21875" customWidth="1" style="5" min="1" max="1"/>
    <col width="60.21875" customWidth="1" style="5" min="2" max="2"/>
    <col width="30.88671875" customWidth="1" style="5" min="3" max="3"/>
    <col width="22.6640625" bestFit="1" customWidth="1" style="76" min="4" max="4"/>
    <col width="25.44140625" bestFit="1" customWidth="1" style="76" min="5" max="5"/>
    <col width="12.6640625" customWidth="1" style="76" min="6" max="6"/>
    <col width="20.6640625" customWidth="1" style="5" min="7" max="7"/>
    <col width="20.44140625" customWidth="1" style="5" min="8" max="8"/>
    <col width="23.88671875" bestFit="1" customWidth="1" style="5" min="9" max="9"/>
    <col width="8.88671875" customWidth="1" style="5" min="10" max="10"/>
    <col width="8.88671875" customWidth="1" style="5" min="11" max="16384"/>
  </cols>
  <sheetData>
    <row r="1">
      <c r="A1" s="17">
        <f>Home!D5</f>
        <v/>
      </c>
      <c r="D1" s="5" t="n"/>
      <c r="E1" s="5" t="n"/>
      <c r="F1" s="5" t="n"/>
    </row>
    <row r="2">
      <c r="A2" s="17" t="n"/>
      <c r="D2" s="5" t="n"/>
      <c r="E2" s="5" t="n"/>
      <c r="F2" s="5" t="n"/>
    </row>
    <row r="3">
      <c r="A3" s="17">
        <f>"VRS AS ON "&amp; UPPER(TEXT(Home!D11,"d MMMM yyyy"))</f>
        <v/>
      </c>
      <c r="D3" s="5" t="n"/>
      <c r="E3" s="5" t="n"/>
      <c r="F3" s="5" t="n"/>
      <c r="G3" s="78" t="inlineStr">
        <is>
          <t>VENDOR DR AMT</t>
        </is>
      </c>
      <c r="H3" s="78" t="inlineStr">
        <is>
          <t>VENDOR CR AMT</t>
        </is>
      </c>
    </row>
    <row r="4">
      <c r="A4" s="17" t="inlineStr">
        <is>
          <t>VENDOR DEBITS AND CREDITS NOT MATCHED</t>
        </is>
      </c>
      <c r="D4" s="5" t="n"/>
      <c r="E4" s="5" t="n"/>
      <c r="F4" s="79" t="inlineStr">
        <is>
          <t>TOTAL</t>
        </is>
      </c>
      <c r="G4" s="76">
        <f>SUM(D7:D65535)</f>
        <v/>
      </c>
      <c r="H4" s="76">
        <f>SUM(E7:E65535)</f>
        <v/>
      </c>
    </row>
    <row r="5">
      <c r="D5" s="5" t="n"/>
      <c r="E5" s="5" t="n"/>
      <c r="F5" s="5" t="n"/>
    </row>
    <row r="6" ht="15" customFormat="1" customHeight="1" s="62">
      <c r="A6" s="69" t="inlineStr">
        <is>
          <t>DATE</t>
        </is>
      </c>
      <c r="B6" s="70" t="inlineStr">
        <is>
          <t>PARTICULARS</t>
        </is>
      </c>
      <c r="C6" s="70" t="inlineStr">
        <is>
          <t>REFERENCE</t>
        </is>
      </c>
      <c r="D6" s="70" t="inlineStr">
        <is>
          <t>DEBIT(Rs.)</t>
        </is>
      </c>
      <c r="E6" s="70" t="inlineStr">
        <is>
          <t>CREDIT(Rs.)</t>
        </is>
      </c>
      <c r="G6" s="80" t="n"/>
      <c r="H6" s="80" t="n"/>
      <c r="I6" s="80" t="n"/>
      <c r="J6" s="80" t="n"/>
      <c r="K6" s="80" t="n"/>
      <c r="L6" s="80" t="n"/>
    </row>
    <row r="7">
      <c r="A7" t="inlineStr">
        <is>
          <t>15-05-20</t>
        </is>
      </c>
      <c r="B7" s="81" t="inlineStr">
        <is>
          <t>INDUSIND BANK LIMITED CC A/C. NO. 650014072366</t>
        </is>
      </c>
      <c r="C7" t="inlineStr">
        <is>
          <t>HUNDI-19/90/19-20</t>
        </is>
      </c>
      <c r="D7" t="n">
        <v>0</v>
      </c>
      <c r="E7" t="n">
        <v>13050469</v>
      </c>
    </row>
    <row r="8">
      <c r="A8" t="inlineStr">
        <is>
          <t>26-05-20</t>
        </is>
      </c>
      <c r="B8" s="81" t="inlineStr">
        <is>
          <t>LOCAL SALES GST</t>
        </is>
      </c>
      <c r="C8" t="inlineStr">
        <is>
          <t>0068/20-21</t>
        </is>
      </c>
      <c r="D8" t="n">
        <v>67416</v>
      </c>
      <c r="E8" t="n">
        <v>0</v>
      </c>
    </row>
    <row r="9">
      <c r="A9" t="inlineStr">
        <is>
          <t>14-07-20</t>
        </is>
      </c>
      <c r="B9" s="81" t="inlineStr">
        <is>
          <t>INDUSIND BANK LIMITED CC A/C. NO. 650014072366</t>
        </is>
      </c>
      <c r="C9" t="inlineStr">
        <is>
          <t>RTGS...</t>
        </is>
      </c>
      <c r="D9" t="n">
        <v>0</v>
      </c>
      <c r="E9" t="n">
        <v>3957646.86</v>
      </c>
    </row>
    <row r="10">
      <c r="A10" t="inlineStr">
        <is>
          <t>04-08-20</t>
        </is>
      </c>
      <c r="B10" s="81" t="inlineStr">
        <is>
          <t>INDUSIND BANK LIMITED CC A/C. NO. 650014072366</t>
        </is>
      </c>
      <c r="C10" t="inlineStr">
        <is>
          <t>90 DAYS OVER DUE</t>
        </is>
      </c>
      <c r="D10" t="n">
        <v>0</v>
      </c>
      <c r="E10" t="n">
        <v>6888210.36</v>
      </c>
    </row>
    <row r="11">
      <c r="A11" t="inlineStr">
        <is>
          <t>13-08-20</t>
        </is>
      </c>
      <c r="B11" s="81" t="inlineStr">
        <is>
          <t>INDUSIND BANK LIMITED CC A/C. NO. 650014072366</t>
        </is>
      </c>
      <c r="C11" t="inlineStr">
        <is>
          <t>NEFT...</t>
        </is>
      </c>
      <c r="D11" t="n">
        <v>0</v>
      </c>
      <c r="E11" t="n">
        <v>5099135.62</v>
      </c>
    </row>
    <row r="12">
      <c r="A12" t="inlineStr">
        <is>
          <t>21-10-20</t>
        </is>
      </c>
      <c r="B12" s="81" t="inlineStr">
        <is>
          <t>LOCAL SALES GST</t>
        </is>
      </c>
      <c r="C12" t="inlineStr">
        <is>
          <t>2207/20-21</t>
        </is>
      </c>
      <c r="D12" t="n">
        <v>425474</v>
      </c>
      <c r="E12" t="n">
        <v>0</v>
      </c>
    </row>
    <row r="13">
      <c r="A13" t="inlineStr">
        <is>
          <t>31-10-20</t>
        </is>
      </c>
      <c r="B13" s="81" t="inlineStr">
        <is>
          <t>TCS ON SALES</t>
        </is>
      </c>
      <c r="C13" t="inlineStr">
        <is>
          <t>DN/047</t>
        </is>
      </c>
      <c r="D13" t="n">
        <v>17927</v>
      </c>
      <c r="E13" t="n">
        <v>0</v>
      </c>
    </row>
    <row r="14">
      <c r="A14" t="inlineStr">
        <is>
          <t>27-11-20</t>
        </is>
      </c>
      <c r="B14" s="81" t="inlineStr">
        <is>
          <t>LOCAL SALES GST</t>
        </is>
      </c>
      <c r="C14" t="inlineStr">
        <is>
          <t>SSSPL/CN/017</t>
        </is>
      </c>
      <c r="D14" t="n">
        <v>0</v>
      </c>
      <c r="E14" t="n">
        <v>425474</v>
      </c>
    </row>
    <row r="15">
      <c r="A15" t="inlineStr">
        <is>
          <t>09-12-20</t>
        </is>
      </c>
      <c r="B15" s="81" t="inlineStr">
        <is>
          <t>INDUSIND BANK LIMITED CC A/C. NO. 650014072366</t>
        </is>
      </c>
      <c r="C15" t="inlineStr">
        <is>
          <t>45 DAYS / 20-21/1</t>
        </is>
      </c>
      <c r="D15" t="n">
        <v>0</v>
      </c>
      <c r="E15" t="n">
        <v>11240851.69</v>
      </c>
    </row>
    <row r="16">
      <c r="A16" t="inlineStr">
        <is>
          <t>14-12-20</t>
        </is>
      </c>
      <c r="B16" s="81" t="inlineStr">
        <is>
          <t>INDUSIND BANK LIMITED CC A/C. NO. 650014072366</t>
        </is>
      </c>
      <c r="C16" t="inlineStr">
        <is>
          <t>45 DAYS / 20-21/2</t>
        </is>
      </c>
      <c r="D16" t="n">
        <v>0</v>
      </c>
      <c r="E16" t="n">
        <v>2255857.16</v>
      </c>
    </row>
    <row r="17">
      <c r="A17" t="inlineStr">
        <is>
          <t>15-12-20</t>
        </is>
      </c>
      <c r="B17" s="81" t="inlineStr">
        <is>
          <t>INDUSIND BANK LIMITED CC A/C. NO. 650014072366</t>
        </is>
      </c>
      <c r="C17" t="inlineStr">
        <is>
          <t>45 DAYS / 20-21/3</t>
        </is>
      </c>
      <c r="D17" t="n">
        <v>0</v>
      </c>
      <c r="E17" t="n">
        <v>4300470.55</v>
      </c>
    </row>
    <row r="18">
      <c r="A18" t="inlineStr">
        <is>
          <t>16-12-20</t>
        </is>
      </c>
      <c r="B18" s="81" t="inlineStr">
        <is>
          <t>INDUSIND BANK LIMITED CC A/C. NO. 650014072366</t>
        </is>
      </c>
      <c r="C18" t="inlineStr">
        <is>
          <t>45 DAYS / 20-21/4</t>
        </is>
      </c>
      <c r="D18" t="n">
        <v>0</v>
      </c>
      <c r="E18" t="n">
        <v>1332924.12</v>
      </c>
    </row>
    <row r="19">
      <c r="A19" t="inlineStr">
        <is>
          <t>18-12-20</t>
        </is>
      </c>
      <c r="B19" s="81" t="inlineStr">
        <is>
          <t>INDUSIND BANK LIMITED CC A/C. NO. 650014072366</t>
        </is>
      </c>
      <c r="C19" t="inlineStr">
        <is>
          <t>NEFT...</t>
        </is>
      </c>
      <c r="D19" t="n">
        <v>0</v>
      </c>
      <c r="E19" t="n">
        <v>7068080.16</v>
      </c>
    </row>
    <row r="20">
      <c r="A20" t="inlineStr">
        <is>
          <t>29-12-20</t>
        </is>
      </c>
      <c r="B20" s="81" t="inlineStr">
        <is>
          <t>INDUSIND BANK LIMITED CC A/C. NO. 650014072366</t>
        </is>
      </c>
      <c r="C20" t="inlineStr">
        <is>
          <t>NEFT</t>
        </is>
      </c>
      <c r="D20" t="n">
        <v>0</v>
      </c>
      <c r="E20" t="n">
        <v>10853392.1</v>
      </c>
    </row>
    <row r="21">
      <c r="A21" t="inlineStr">
        <is>
          <t>31-12-20</t>
        </is>
      </c>
      <c r="B21" s="81" t="inlineStr">
        <is>
          <t>INDUSIND BANK LIMITED CC A/C. NO. 650014072366</t>
        </is>
      </c>
      <c r="C21" t="inlineStr">
        <is>
          <t>45 DAYS / 20-21/5</t>
        </is>
      </c>
      <c r="D21" t="n">
        <v>0</v>
      </c>
      <c r="E21" t="n">
        <v>2504501.29</v>
      </c>
    </row>
    <row r="22">
      <c r="A22" t="inlineStr">
        <is>
          <t>08-01-21</t>
        </is>
      </c>
      <c r="B22" s="81" t="inlineStr">
        <is>
          <t>LOCAL SALES GST</t>
        </is>
      </c>
      <c r="C22" t="inlineStr">
        <is>
          <t>3688/20-21</t>
        </is>
      </c>
      <c r="D22" t="n">
        <v>2237582</v>
      </c>
      <c r="E22" t="n">
        <v>0</v>
      </c>
    </row>
    <row r="23">
      <c r="A23" t="inlineStr">
        <is>
          <t>09-01-21</t>
        </is>
      </c>
      <c r="B23" t="inlineStr">
        <is>
          <t>LOCAL SALES GST</t>
        </is>
      </c>
      <c r="C23" t="inlineStr">
        <is>
          <t>SSSPL/CN/027</t>
        </is>
      </c>
      <c r="D23" t="n">
        <v>0</v>
      </c>
      <c r="E23" t="n">
        <v>104272</v>
      </c>
    </row>
    <row r="24">
      <c r="A24" t="inlineStr">
        <is>
          <t>11-01-21</t>
        </is>
      </c>
      <c r="B24" t="inlineStr">
        <is>
          <t>INDUSIND BANK LIMITED CC A/C. NO. 650014072366</t>
        </is>
      </c>
      <c r="C24" t="inlineStr">
        <is>
          <t>NEFT...</t>
        </is>
      </c>
      <c r="D24" t="n">
        <v>0</v>
      </c>
      <c r="E24" t="n">
        <v>4731385.54</v>
      </c>
    </row>
    <row r="25">
      <c r="A25" t="inlineStr">
        <is>
          <t>14-01-21</t>
        </is>
      </c>
      <c r="B25" t="inlineStr">
        <is>
          <t>LOCAL SALES/LOADING/TRANSPORT/RATE DIFF/OTHER</t>
        </is>
      </c>
      <c r="C25" t="inlineStr">
        <is>
          <t>SSSPL/CN/029</t>
        </is>
      </c>
      <c r="D25" t="n">
        <v>0</v>
      </c>
      <c r="E25" t="n">
        <v>567</v>
      </c>
    </row>
    <row r="26">
      <c r="A26" t="inlineStr">
        <is>
          <t>15-01-21</t>
        </is>
      </c>
      <c r="B26" t="inlineStr">
        <is>
          <t>LOCAL SALES GST</t>
        </is>
      </c>
      <c r="C26" t="inlineStr">
        <is>
          <t>3786/20-21</t>
        </is>
      </c>
      <c r="D26" t="n">
        <v>452595</v>
      </c>
      <c r="E26" t="n">
        <v>0</v>
      </c>
    </row>
    <row r="27">
      <c r="A27" t="inlineStr">
        <is>
          <t>15-01-21</t>
        </is>
      </c>
      <c r="B27" t="inlineStr">
        <is>
          <t>LOCAL SALES GST</t>
        </is>
      </c>
      <c r="C27" t="inlineStr">
        <is>
          <t>3794/20-21</t>
        </is>
      </c>
      <c r="D27" t="n">
        <v>865734</v>
      </c>
      <c r="E27" t="n">
        <v>0</v>
      </c>
    </row>
    <row r="28">
      <c r="A28" t="inlineStr">
        <is>
          <t>16-01-21</t>
        </is>
      </c>
      <c r="B28" t="inlineStr">
        <is>
          <t>INDUSIND BANK LIMITED CC A/C. NO. 650014072366</t>
        </is>
      </c>
      <c r="C28" t="inlineStr">
        <is>
          <t>IMMEDIATE-1</t>
        </is>
      </c>
      <c r="D28" t="n">
        <v>0</v>
      </c>
      <c r="E28" t="n">
        <v>10367955.48</v>
      </c>
    </row>
    <row r="29">
      <c r="A29" t="inlineStr">
        <is>
          <t>16-01-21</t>
        </is>
      </c>
      <c r="B29" t="inlineStr">
        <is>
          <t>LOCAL SALES/LOADING/TRANSPORT/RATE DIFF/OTHER</t>
        </is>
      </c>
      <c r="C29" t="inlineStr">
        <is>
          <t>SSSPL/CN/032</t>
        </is>
      </c>
      <c r="D29" t="n">
        <v>0</v>
      </c>
      <c r="E29" t="n">
        <v>16745.4</v>
      </c>
    </row>
    <row r="30">
      <c r="A30" t="inlineStr">
        <is>
          <t>16-01-21</t>
        </is>
      </c>
      <c r="B30" t="inlineStr">
        <is>
          <t>LOCAL SALES/LOADING/TRANSPORT/RATE DIFF/OTHER</t>
        </is>
      </c>
      <c r="C30" t="inlineStr">
        <is>
          <t>SSSPL/CN/033</t>
        </is>
      </c>
      <c r="D30" t="n">
        <v>0</v>
      </c>
      <c r="E30" t="n">
        <v>18516.4</v>
      </c>
    </row>
    <row r="31">
      <c r="A31" t="inlineStr">
        <is>
          <t>20-01-21</t>
        </is>
      </c>
      <c r="B31" t="inlineStr">
        <is>
          <t>INDUSIND BANK LIMITED CC A/C. NO. 650014072366</t>
        </is>
      </c>
      <c r="C31" t="inlineStr">
        <is>
          <t>IMMEDIATE-2</t>
        </is>
      </c>
      <c r="D31" t="n">
        <v>0</v>
      </c>
      <c r="E31" t="n">
        <v>4987105.78</v>
      </c>
    </row>
    <row r="32">
      <c r="A32" t="inlineStr">
        <is>
          <t>22-01-21</t>
        </is>
      </c>
      <c r="B32" t="inlineStr">
        <is>
          <t>INDUSIND BANK LIMITED CC A/C. NO. 650014072366</t>
        </is>
      </c>
      <c r="C32" t="inlineStr">
        <is>
          <t>IMMEDIATE-3</t>
        </is>
      </c>
      <c r="D32" t="n">
        <v>0</v>
      </c>
      <c r="E32" t="n">
        <v>209583.4</v>
      </c>
    </row>
    <row r="33">
      <c r="A33" t="inlineStr">
        <is>
          <t>27-01-21</t>
        </is>
      </c>
      <c r="B33" t="inlineStr">
        <is>
          <t>INDUSIND BANK LIMITED CC A/C. NO. 650014072366</t>
        </is>
      </c>
      <c r="C33" t="inlineStr">
        <is>
          <t>IMMEDIATE-4</t>
        </is>
      </c>
      <c r="D33" t="n">
        <v>0</v>
      </c>
      <c r="E33" t="n">
        <v>2738023.2</v>
      </c>
    </row>
    <row r="34">
      <c r="A34" t="inlineStr">
        <is>
          <t>28-01-21</t>
        </is>
      </c>
      <c r="B34" t="inlineStr">
        <is>
          <t>INDUSIND BANK LIMITED CC A/C. NO. 650014072366</t>
        </is>
      </c>
      <c r="C34" t="inlineStr">
        <is>
          <t>IMMEDIATE-5</t>
        </is>
      </c>
      <c r="D34" t="n">
        <v>0</v>
      </c>
      <c r="E34" t="n">
        <v>42663.04</v>
      </c>
    </row>
    <row r="35">
      <c r="A35" t="inlineStr">
        <is>
          <t>30-01-21</t>
        </is>
      </c>
      <c r="B35" t="inlineStr">
        <is>
          <t>INDUSIND BANK LIMITED CC A/C. NO. 650014072366</t>
        </is>
      </c>
      <c r="C35" t="inlineStr">
        <is>
          <t>RTGS...</t>
        </is>
      </c>
      <c r="D35" t="n">
        <v>0</v>
      </c>
      <c r="E35" t="n">
        <v>2747226.16</v>
      </c>
    </row>
    <row r="36">
      <c r="A36" t="inlineStr">
        <is>
          <t>03-02-21</t>
        </is>
      </c>
      <c r="B36" t="inlineStr">
        <is>
          <t>INDUSIND BANK LIMITED CC A/C. NO. 650014072366</t>
        </is>
      </c>
      <c r="C36" t="inlineStr">
        <is>
          <t>IMMEDIATE-6</t>
        </is>
      </c>
      <c r="D36" t="n">
        <v>0</v>
      </c>
      <c r="E36" t="n">
        <v>1309625.78</v>
      </c>
    </row>
    <row r="37">
      <c r="A37" t="inlineStr">
        <is>
          <t>05-02-21</t>
        </is>
      </c>
      <c r="B37" t="inlineStr">
        <is>
          <t>INDUSIND BANK LIMITED CC A/C. NO. 650014072366</t>
        </is>
      </c>
      <c r="C37" t="inlineStr">
        <is>
          <t>IMMEDIATE-7</t>
        </is>
      </c>
      <c r="D37" t="n">
        <v>0</v>
      </c>
      <c r="E37" t="n">
        <v>955044.8199999999</v>
      </c>
    </row>
    <row r="38">
      <c r="A38" t="inlineStr">
        <is>
          <t>08-02-21</t>
        </is>
      </c>
      <c r="B38" t="inlineStr">
        <is>
          <t>INDUSIND BANK LIMITED CC A/C. NO. 650014072366</t>
        </is>
      </c>
      <c r="C38" t="inlineStr">
        <is>
          <t>IMMEDIATE-8</t>
        </is>
      </c>
      <c r="D38" t="n">
        <v>0</v>
      </c>
      <c r="E38" t="n">
        <v>1846306.42</v>
      </c>
    </row>
    <row r="39">
      <c r="A39" t="inlineStr">
        <is>
          <t>15-02-21</t>
        </is>
      </c>
      <c r="B39" t="inlineStr">
        <is>
          <t>LOCAL SALES/LOADING/TRANSPORT/RATE DIFF/OTHER</t>
        </is>
      </c>
      <c r="C39" t="inlineStr">
        <is>
          <t>SSSPL/CN/048</t>
        </is>
      </c>
      <c r="D39" t="n">
        <v>0</v>
      </c>
      <c r="E39" t="n">
        <v>3891.93</v>
      </c>
    </row>
    <row r="40">
      <c r="A40" t="inlineStr">
        <is>
          <t>15-02-21</t>
        </is>
      </c>
      <c r="B40" t="inlineStr">
        <is>
          <t>LOCAL SALES/LOADING/TRANSPORT/RATE DIFF/OTHER</t>
        </is>
      </c>
      <c r="C40" t="inlineStr">
        <is>
          <t>SSSPL/CN/049</t>
        </is>
      </c>
      <c r="D40" t="n">
        <v>0</v>
      </c>
      <c r="E40" t="n">
        <v>1724.27</v>
      </c>
    </row>
    <row r="41">
      <c r="A41" t="inlineStr">
        <is>
          <t>15-02-21</t>
        </is>
      </c>
      <c r="B41" t="inlineStr">
        <is>
          <t>LOCAL SALES/LOADING/TRANSPORT/RATE DIFF/OTHER</t>
        </is>
      </c>
      <c r="C41" t="inlineStr">
        <is>
          <t>SSSPL/CN/050</t>
        </is>
      </c>
      <c r="D41" t="n">
        <v>0</v>
      </c>
      <c r="E41" t="n">
        <v>14237.08</v>
      </c>
    </row>
    <row r="42">
      <c r="A42" t="inlineStr">
        <is>
          <t>15-02-21</t>
        </is>
      </c>
      <c r="B42" t="inlineStr">
        <is>
          <t>LOCAL SALES/LOADING/TRANSPORT/RATE DIFF/OTHER</t>
        </is>
      </c>
      <c r="C42" t="inlineStr">
        <is>
          <t>SSSPL/CN/051</t>
        </is>
      </c>
      <c r="D42" t="n">
        <v>0</v>
      </c>
      <c r="E42" t="n">
        <v>7733.12</v>
      </c>
    </row>
    <row r="43">
      <c r="A43" t="inlineStr">
        <is>
          <t>15-02-21</t>
        </is>
      </c>
      <c r="B43" t="inlineStr">
        <is>
          <t>LOCAL SALES/LOADING/TRANSPORT/RATE DIFF/OTHER</t>
        </is>
      </c>
      <c r="C43" t="inlineStr">
        <is>
          <t>SSSPL/CN/052</t>
        </is>
      </c>
      <c r="D43" t="n">
        <v>0</v>
      </c>
      <c r="E43" t="n">
        <v>5795.2</v>
      </c>
    </row>
    <row r="44">
      <c r="A44" t="inlineStr">
        <is>
          <t>15-02-21</t>
        </is>
      </c>
      <c r="B44" t="inlineStr">
        <is>
          <t>LOCAL SALES/LOADING/TRANSPORT/RATE DIFF/OTHER</t>
        </is>
      </c>
      <c r="C44" t="inlineStr">
        <is>
          <t>SSSPL/CN/053</t>
        </is>
      </c>
      <c r="D44" t="n">
        <v>0</v>
      </c>
      <c r="E44" t="n">
        <v>1028.44</v>
      </c>
    </row>
    <row r="45">
      <c r="A45" t="inlineStr">
        <is>
          <t>15-02-21</t>
        </is>
      </c>
      <c r="B45" t="inlineStr">
        <is>
          <t>LOCAL SALES/LOADING/TRANSPORT/RATE DIFF/OTHER</t>
        </is>
      </c>
      <c r="C45" t="inlineStr">
        <is>
          <t>SSSPL/CN/054</t>
        </is>
      </c>
      <c r="D45" t="n">
        <v>0</v>
      </c>
      <c r="E45" t="n">
        <v>7723.15</v>
      </c>
    </row>
    <row r="46">
      <c r="A46" t="inlineStr">
        <is>
          <t>15-02-21</t>
        </is>
      </c>
      <c r="B46" t="inlineStr">
        <is>
          <t>LOCAL SALES/LOADING/TRANSPORT/RATE DIFF/OTHER</t>
        </is>
      </c>
      <c r="C46" t="inlineStr">
        <is>
          <t>SSSPL/CN/055</t>
        </is>
      </c>
      <c r="D46" t="n">
        <v>0</v>
      </c>
      <c r="E46" t="n">
        <v>10189.52</v>
      </c>
    </row>
    <row r="47">
      <c r="A47" t="inlineStr">
        <is>
          <t>15-02-21</t>
        </is>
      </c>
      <c r="B47" t="inlineStr">
        <is>
          <t>LOCAL SALES/LOADING/TRANSPORT/RATE DIFF/OTHER</t>
        </is>
      </c>
      <c r="C47" t="inlineStr">
        <is>
          <t>SSSPL/CN/056</t>
        </is>
      </c>
      <c r="D47" t="n">
        <v>0</v>
      </c>
      <c r="E47" t="n">
        <v>7208.9</v>
      </c>
    </row>
    <row r="48">
      <c r="A48" t="inlineStr">
        <is>
          <t>15-02-21</t>
        </is>
      </c>
      <c r="B48" t="inlineStr">
        <is>
          <t>LOCAL SALES/LOADING/TRANSPORT/RATE DIFF/OTHER</t>
        </is>
      </c>
      <c r="C48" t="inlineStr">
        <is>
          <t>SSSPL/CN/057</t>
        </is>
      </c>
      <c r="D48" t="n">
        <v>0</v>
      </c>
      <c r="E48" t="n">
        <v>6005.3</v>
      </c>
    </row>
    <row r="49">
      <c r="A49" t="inlineStr">
        <is>
          <t>16-02-21</t>
        </is>
      </c>
      <c r="B49" t="inlineStr">
        <is>
          <t>INDUSIND BANK LIMITED CC A/C. NO. 650014072366</t>
        </is>
      </c>
      <c r="C49" t="inlineStr">
        <is>
          <t>90 DAYS OVER DUE-16.02</t>
        </is>
      </c>
      <c r="D49" t="n">
        <v>0</v>
      </c>
      <c r="E49" t="n">
        <v>15203.5</v>
      </c>
    </row>
    <row r="50">
      <c r="A50" t="inlineStr">
        <is>
          <t>17-02-21</t>
        </is>
      </c>
      <c r="B50" t="inlineStr">
        <is>
          <t>INDUSIND BANK LIMITED CC A/C. NO. 650014072366</t>
        </is>
      </c>
      <c r="C50" t="inlineStr">
        <is>
          <t>HUNDI-06/90/20-21</t>
        </is>
      </c>
      <c r="D50" t="n">
        <v>0</v>
      </c>
      <c r="E50" t="n">
        <v>13277184.65</v>
      </c>
    </row>
    <row r="51">
      <c r="A51" t="inlineStr">
        <is>
          <t>03-03-21</t>
        </is>
      </c>
      <c r="B51" t="inlineStr">
        <is>
          <t>INDUSIND BANK LIMITED CC A/C. NO. 650014072366</t>
        </is>
      </c>
      <c r="C51" t="inlineStr">
        <is>
          <t>90 DAYS OVER DUE-03.03</t>
        </is>
      </c>
      <c r="D51" t="n">
        <v>0</v>
      </c>
      <c r="E51" t="n">
        <v>104229.42</v>
      </c>
    </row>
    <row r="52">
      <c r="A52" t="inlineStr">
        <is>
          <t>08-03-21</t>
        </is>
      </c>
      <c r="B52" t="inlineStr">
        <is>
          <t>LOCAL SALES GST</t>
        </is>
      </c>
      <c r="C52" t="inlineStr">
        <is>
          <t>4817/20-21</t>
        </is>
      </c>
      <c r="D52" t="n">
        <v>278527</v>
      </c>
      <c r="E52" t="n">
        <v>0</v>
      </c>
    </row>
    <row r="53">
      <c r="A53" t="inlineStr">
        <is>
          <t>10-03-21</t>
        </is>
      </c>
      <c r="B53" t="inlineStr">
        <is>
          <t>INDUSIND BANK LIMITED CC A/C. NO. 650014072366</t>
        </is>
      </c>
      <c r="C53" t="inlineStr">
        <is>
          <t>HUNDI-07/90/20-21</t>
        </is>
      </c>
      <c r="D53" t="n">
        <v>0</v>
      </c>
      <c r="E53" t="n">
        <v>9687147.699999999</v>
      </c>
    </row>
    <row r="54">
      <c r="A54" t="inlineStr">
        <is>
          <t>31-03-21</t>
        </is>
      </c>
      <c r="B54" t="inlineStr">
        <is>
          <t>LOCAL SALES/LOADING/TRANSPORT/RATE DIFF/OTHER</t>
        </is>
      </c>
      <c r="C54" t="inlineStr">
        <is>
          <t>SSSPL/CN/089</t>
        </is>
      </c>
      <c r="D54" t="n">
        <v>0</v>
      </c>
      <c r="E54" t="n">
        <v>7416.64</v>
      </c>
    </row>
    <row r="55">
      <c r="A55" t="inlineStr">
        <is>
          <t>31-03-21</t>
        </is>
      </c>
      <c r="B55" t="inlineStr">
        <is>
          <t>LOCAL SALES/LOADING/TRANSPORT/RATE DIFF/OTHER</t>
        </is>
      </c>
      <c r="C55" t="inlineStr">
        <is>
          <t>SSSPL/CN/090</t>
        </is>
      </c>
      <c r="D55" t="n">
        <v>0</v>
      </c>
      <c r="E55" t="n">
        <v>4091.7</v>
      </c>
    </row>
    <row r="56">
      <c r="A56" t="inlineStr">
        <is>
          <t>31-03-21</t>
        </is>
      </c>
      <c r="B56" t="inlineStr">
        <is>
          <t>SUNDRY BALANCE WRITE OFF</t>
        </is>
      </c>
      <c r="C56" t="inlineStr">
        <is>
          <t>BALANCE WRITE OFF</t>
        </is>
      </c>
      <c r="D56" t="n">
        <v>0</v>
      </c>
      <c r="E56" t="n">
        <v>20.97</v>
      </c>
    </row>
    <row r="57">
      <c r="A57" t="inlineStr">
        <is>
          <t>05-04-21</t>
        </is>
      </c>
      <c r="B57" t="inlineStr">
        <is>
          <t>INDUSIND BANK LIMITED CC A/C. NO. 650014072366</t>
        </is>
      </c>
      <c r="C57" t="inlineStr">
        <is>
          <t>HUNDI-08/90/20-21</t>
        </is>
      </c>
      <c r="D57" t="n">
        <v>0</v>
      </c>
      <c r="E57" t="n">
        <v>11795736.75</v>
      </c>
    </row>
    <row r="58">
      <c r="A58" t="inlineStr">
        <is>
          <t>14-04-21</t>
        </is>
      </c>
      <c r="B58" t="inlineStr">
        <is>
          <t>INDUSIND BANK LIMITED CC A/C. NO. 650014072366</t>
        </is>
      </c>
      <c r="C58" t="inlineStr">
        <is>
          <t>HUNDI-09/90/20-21</t>
        </is>
      </c>
      <c r="D58" t="n">
        <v>0</v>
      </c>
      <c r="E58" t="n">
        <v>10113453.33</v>
      </c>
    </row>
    <row r="59">
      <c r="A59" t="inlineStr">
        <is>
          <t>30-04-21</t>
        </is>
      </c>
      <c r="B59" t="inlineStr">
        <is>
          <t>LOCAL SALES GST</t>
        </is>
      </c>
      <c r="C59" t="inlineStr">
        <is>
          <t>442/21-22</t>
        </is>
      </c>
      <c r="D59" t="n">
        <v>1163512</v>
      </c>
      <c r="E59" t="n">
        <v>0</v>
      </c>
    </row>
    <row r="60">
      <c r="A60" t="inlineStr">
        <is>
          <t>17-05-21</t>
        </is>
      </c>
      <c r="B60" t="inlineStr">
        <is>
          <t>LOCAL SALES GST</t>
        </is>
      </c>
      <c r="C60" t="inlineStr">
        <is>
          <t>584</t>
        </is>
      </c>
      <c r="D60" t="n">
        <v>646549</v>
      </c>
      <c r="E60" t="n">
        <v>0</v>
      </c>
    </row>
    <row r="61">
      <c r="A61" t="inlineStr">
        <is>
          <t>18-05-21</t>
        </is>
      </c>
      <c r="B61" t="inlineStr">
        <is>
          <t>LOCAL SALES GST</t>
        </is>
      </c>
      <c r="C61" t="inlineStr">
        <is>
          <t>609/21-22</t>
        </is>
      </c>
      <c r="D61" t="n">
        <v>1053046</v>
      </c>
      <c r="E61" t="n">
        <v>0</v>
      </c>
    </row>
    <row r="62">
      <c r="A62" t="inlineStr">
        <is>
          <t>19-05-21</t>
        </is>
      </c>
      <c r="B62" t="inlineStr">
        <is>
          <t>LOCAL SALES GST</t>
        </is>
      </c>
      <c r="C62" t="inlineStr">
        <is>
          <t>615/21-22</t>
        </is>
      </c>
      <c r="D62" t="n">
        <v>568620</v>
      </c>
      <c r="E62" t="n">
        <v>0</v>
      </c>
    </row>
    <row r="63">
      <c r="A63" t="inlineStr">
        <is>
          <t>19-05-21</t>
        </is>
      </c>
      <c r="B63" t="inlineStr">
        <is>
          <t>LOCAL SALES GST</t>
        </is>
      </c>
      <c r="C63" t="inlineStr">
        <is>
          <t>618/21-22</t>
        </is>
      </c>
      <c r="D63" t="n">
        <v>188433</v>
      </c>
      <c r="E63" t="n">
        <v>0</v>
      </c>
    </row>
    <row r="64">
      <c r="A64" t="inlineStr">
        <is>
          <t>20-05-21</t>
        </is>
      </c>
      <c r="B64" t="inlineStr">
        <is>
          <t>LOCAL SALES GST</t>
        </is>
      </c>
      <c r="C64" t="inlineStr">
        <is>
          <t>638/21-22</t>
        </is>
      </c>
      <c r="D64" t="n">
        <v>2594984</v>
      </c>
      <c r="E64" t="n">
        <v>0</v>
      </c>
    </row>
    <row r="65">
      <c r="A65" t="inlineStr">
        <is>
          <t>20-05-21</t>
        </is>
      </c>
      <c r="B65" t="inlineStr">
        <is>
          <t>LOCAL SALES GST</t>
        </is>
      </c>
      <c r="C65" t="inlineStr">
        <is>
          <t>642/21-22</t>
        </is>
      </c>
      <c r="D65" t="n">
        <v>359433</v>
      </c>
      <c r="E65" t="n">
        <v>0</v>
      </c>
    </row>
    <row r="66">
      <c r="A66" t="inlineStr">
        <is>
          <t>20-05-21</t>
        </is>
      </c>
      <c r="B66" t="inlineStr">
        <is>
          <t>LOCAL SALES GST</t>
        </is>
      </c>
      <c r="C66" t="inlineStr">
        <is>
          <t>643/21-22</t>
        </is>
      </c>
      <c r="D66" t="n">
        <v>1457937</v>
      </c>
      <c r="E66" t="n">
        <v>0</v>
      </c>
    </row>
    <row r="67">
      <c r="A67" t="inlineStr">
        <is>
          <t>20-05-21</t>
        </is>
      </c>
      <c r="B67" t="inlineStr">
        <is>
          <t>LOCAL SALES GST</t>
        </is>
      </c>
      <c r="C67" t="inlineStr">
        <is>
          <t>640A/21-22</t>
        </is>
      </c>
      <c r="D67" t="n">
        <v>495911</v>
      </c>
      <c r="E67" t="n">
        <v>0</v>
      </c>
    </row>
    <row r="68">
      <c r="A68" t="inlineStr">
        <is>
          <t>21-05-21</t>
        </is>
      </c>
      <c r="B68" t="inlineStr">
        <is>
          <t>LOCAL SALES GST</t>
        </is>
      </c>
      <c r="C68" t="inlineStr">
        <is>
          <t>659/21-22</t>
        </is>
      </c>
      <c r="D68" t="n">
        <v>1255916</v>
      </c>
      <c r="E68" t="n">
        <v>0</v>
      </c>
    </row>
    <row r="69">
      <c r="A69" t="inlineStr">
        <is>
          <t>25-05-21</t>
        </is>
      </c>
      <c r="B69" t="inlineStr">
        <is>
          <t>LOCAL SALES GST</t>
        </is>
      </c>
      <c r="C69" t="inlineStr">
        <is>
          <t>699/21-22</t>
        </is>
      </c>
      <c r="D69" t="n">
        <v>508725</v>
      </c>
      <c r="E69" t="n">
        <v>0</v>
      </c>
    </row>
    <row r="70">
      <c r="A70" t="inlineStr">
        <is>
          <t>25-05-21</t>
        </is>
      </c>
      <c r="B70" t="inlineStr">
        <is>
          <t>LOCAL SALES GST</t>
        </is>
      </c>
      <c r="C70" t="inlineStr">
        <is>
          <t>700/21-22</t>
        </is>
      </c>
      <c r="D70" t="n">
        <v>901252</v>
      </c>
      <c r="E70" t="n">
        <v>0</v>
      </c>
    </row>
    <row r="71">
      <c r="A71" t="inlineStr">
        <is>
          <t>26-05-21</t>
        </is>
      </c>
      <c r="B71" t="inlineStr">
        <is>
          <t>LOCAL SALES GST</t>
        </is>
      </c>
      <c r="C71" t="inlineStr">
        <is>
          <t>719/21-22</t>
        </is>
      </c>
      <c r="D71" t="n">
        <v>928867</v>
      </c>
      <c r="E71" t="n">
        <v>0</v>
      </c>
    </row>
    <row r="72">
      <c r="A72" t="inlineStr">
        <is>
          <t>26-05-21</t>
        </is>
      </c>
      <c r="B72" t="inlineStr">
        <is>
          <t>LOCAL SALES GST</t>
        </is>
      </c>
      <c r="C72" t="inlineStr">
        <is>
          <t>720/21-22</t>
        </is>
      </c>
      <c r="D72" t="n">
        <v>1352967</v>
      </c>
      <c r="E72" t="n">
        <v>0</v>
      </c>
    </row>
    <row r="73">
      <c r="A73" t="inlineStr">
        <is>
          <t>27-05-21</t>
        </is>
      </c>
      <c r="B73" t="inlineStr">
        <is>
          <t>LOCAL SALES GST</t>
        </is>
      </c>
      <c r="C73" t="inlineStr">
        <is>
          <t>727/21-22</t>
        </is>
      </c>
      <c r="D73" t="n">
        <v>237134</v>
      </c>
      <c r="E73" t="n">
        <v>0</v>
      </c>
    </row>
    <row r="74">
      <c r="A74" t="inlineStr">
        <is>
          <t>27-05-21</t>
        </is>
      </c>
      <c r="B74" t="inlineStr">
        <is>
          <t>LOCAL SALES GST</t>
        </is>
      </c>
      <c r="C74" t="inlineStr">
        <is>
          <t>733/21-22</t>
        </is>
      </c>
      <c r="D74" t="n">
        <v>1959545</v>
      </c>
      <c r="E74" t="n">
        <v>0</v>
      </c>
    </row>
    <row r="75">
      <c r="A75" t="inlineStr">
        <is>
          <t>27-05-21</t>
        </is>
      </c>
      <c r="B75" t="inlineStr">
        <is>
          <t>LOCAL SALES GST</t>
        </is>
      </c>
      <c r="C75" t="inlineStr">
        <is>
          <t>734/21-22</t>
        </is>
      </c>
      <c r="D75" t="n">
        <v>88801</v>
      </c>
      <c r="E75" t="n">
        <v>0</v>
      </c>
    </row>
    <row r="76">
      <c r="A76" t="inlineStr">
        <is>
          <t>27-05-21</t>
        </is>
      </c>
      <c r="B76" t="inlineStr">
        <is>
          <t>LOCAL SALES GST</t>
        </is>
      </c>
      <c r="C76" t="inlineStr">
        <is>
          <t>736/21-22</t>
        </is>
      </c>
      <c r="D76" t="n">
        <v>50744</v>
      </c>
      <c r="E76" t="n">
        <v>0</v>
      </c>
    </row>
    <row r="77">
      <c r="A77" t="inlineStr">
        <is>
          <t>31-05-21</t>
        </is>
      </c>
      <c r="B77" t="inlineStr">
        <is>
          <t>LOCAL SALES GST</t>
        </is>
      </c>
      <c r="C77" t="inlineStr">
        <is>
          <t>762/21-22</t>
        </is>
      </c>
      <c r="D77" t="n">
        <v>100189</v>
      </c>
      <c r="E77" t="n">
        <v>0</v>
      </c>
    </row>
    <row r="78">
      <c r="A78" t="inlineStr">
        <is>
          <t>31-05-21</t>
        </is>
      </c>
      <c r="B78" t="inlineStr">
        <is>
          <t>LOCAL SALES GST</t>
        </is>
      </c>
      <c r="C78" t="inlineStr">
        <is>
          <t>763/21-22</t>
        </is>
      </c>
      <c r="D78" t="n">
        <v>49213</v>
      </c>
      <c r="E78" t="n">
        <v>0</v>
      </c>
    </row>
    <row r="79">
      <c r="A79" t="inlineStr">
        <is>
          <t>31-05-21</t>
        </is>
      </c>
      <c r="B79" t="inlineStr">
        <is>
          <t>LOCAL SALES GST</t>
        </is>
      </c>
      <c r="C79" t="inlineStr">
        <is>
          <t>764/21-22</t>
        </is>
      </c>
      <c r="D79" t="n">
        <v>227002</v>
      </c>
      <c r="E79" t="n">
        <v>0</v>
      </c>
    </row>
    <row r="80">
      <c r="A80" t="inlineStr">
        <is>
          <t>31-05-21</t>
        </is>
      </c>
      <c r="B80" t="inlineStr">
        <is>
          <t>LOCAL SALES GST</t>
        </is>
      </c>
      <c r="C80" t="inlineStr">
        <is>
          <t>766/21-22</t>
        </is>
      </c>
      <c r="D80" t="n">
        <v>258409</v>
      </c>
      <c r="E80" t="n">
        <v>0</v>
      </c>
    </row>
    <row r="81">
      <c r="A81" t="inlineStr">
        <is>
          <t>31-05-21</t>
        </is>
      </c>
      <c r="B81" t="inlineStr">
        <is>
          <t>YES BANK CHANNEL FINANCING (008286900000083)</t>
        </is>
      </c>
      <c r="C81" t="inlineStr">
        <is>
          <t>HUNDI-10/90/20-21</t>
        </is>
      </c>
      <c r="D81" t="n">
        <v>0</v>
      </c>
      <c r="E81" t="n">
        <v>10465435.09</v>
      </c>
    </row>
    <row r="82">
      <c r="A82" t="inlineStr">
        <is>
          <t>31-05-21</t>
        </is>
      </c>
      <c r="B82" t="inlineStr">
        <is>
          <t>LOCAL SALES GST</t>
        </is>
      </c>
      <c r="C82" t="inlineStr">
        <is>
          <t>767/21-22</t>
        </is>
      </c>
      <c r="D82" t="n">
        <v>755156</v>
      </c>
      <c r="E82" t="n"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T352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16.33203125" customWidth="1" style="23" min="1" max="1"/>
    <col width="81.44140625" customWidth="1" style="23" min="2" max="2"/>
    <col width="37.6640625" customWidth="1" style="23" min="3" max="3"/>
    <col width="13.6640625" customWidth="1" style="23" min="4" max="4"/>
    <col width="11.44140625" customWidth="1" style="23" min="5" max="5"/>
    <col width="14.88671875" customWidth="1" style="23" min="6" max="6"/>
    <col width="8.88671875" customWidth="1" style="23" min="7" max="16384"/>
  </cols>
  <sheetData>
    <row r="1">
      <c r="A1" s="24">
        <f>Home!D5</f>
        <v/>
      </c>
    </row>
    <row r="2">
      <c r="A2" s="25">
        <f>CONCATENATE("VENDOR NAME : ",Home!D9)</f>
        <v/>
      </c>
    </row>
    <row r="3" customFormat="1" s="66">
      <c r="A3" s="59" t="inlineStr">
        <is>
          <t>DATE</t>
        </is>
      </c>
      <c r="B3" s="60" t="inlineStr">
        <is>
          <t>PARTICULARS</t>
        </is>
      </c>
      <c r="C3" s="60" t="inlineStr">
        <is>
          <t>REFERENCE</t>
        </is>
      </c>
      <c r="D3" s="60" t="inlineStr">
        <is>
          <t>DEBIT</t>
        </is>
      </c>
      <c r="E3" s="60" t="inlineStr">
        <is>
          <t>CREDIT</t>
        </is>
      </c>
      <c r="F3" s="60" t="inlineStr">
        <is>
          <t>REMARKS</t>
        </is>
      </c>
      <c r="G3" s="60" t="n"/>
      <c r="H3" s="60" t="n"/>
      <c r="I3" s="60" t="n"/>
      <c r="J3" s="60" t="n"/>
      <c r="K3" s="60" t="n"/>
      <c r="L3" s="61" t="n"/>
      <c r="M3" s="61" t="n"/>
      <c r="N3" s="61" t="n"/>
      <c r="O3" s="60" t="n"/>
      <c r="P3" s="60" t="n"/>
      <c r="Q3" s="82" t="n"/>
      <c r="R3" s="59" t="n"/>
      <c r="S3" s="65" t="n"/>
      <c r="T3" s="82" t="n"/>
    </row>
    <row r="4">
      <c r="A4" t="inlineStr">
        <is>
          <t>15-05-20</t>
        </is>
      </c>
      <c r="B4" t="inlineStr">
        <is>
          <t>INDUSIND BANK LIMITED CC A/C. NO. 650014072366</t>
        </is>
      </c>
      <c r="C4" t="inlineStr">
        <is>
          <t>HUNDI-19/90/19-20</t>
        </is>
      </c>
      <c r="D4" t="n">
        <v>0</v>
      </c>
      <c r="E4" t="n">
        <v>13050469</v>
      </c>
      <c r="F4" t="inlineStr">
        <is>
          <t>UNMATCHED</t>
        </is>
      </c>
    </row>
    <row r="5">
      <c r="A5" t="inlineStr">
        <is>
          <t>26-05-20</t>
        </is>
      </c>
      <c r="B5" t="inlineStr">
        <is>
          <t>LOCAL SALES GST</t>
        </is>
      </c>
      <c r="C5" t="inlineStr">
        <is>
          <t>0068/20-21</t>
        </is>
      </c>
      <c r="D5" t="n">
        <v>67416</v>
      </c>
      <c r="E5" t="n">
        <v>0</v>
      </c>
      <c r="F5" t="inlineStr">
        <is>
          <t>UNMATCHED</t>
        </is>
      </c>
    </row>
    <row r="6">
      <c r="A6" t="inlineStr">
        <is>
          <t>26-05-20</t>
        </is>
      </c>
      <c r="B6" t="inlineStr">
        <is>
          <t>LOCAL SALES GST</t>
        </is>
      </c>
      <c r="C6" t="inlineStr">
        <is>
          <t>0069/20-21</t>
        </is>
      </c>
      <c r="D6" t="n">
        <v>887761</v>
      </c>
      <c r="E6" t="n">
        <v>0</v>
      </c>
      <c r="F6" t="inlineStr">
        <is>
          <t>MATCHED</t>
        </is>
      </c>
    </row>
    <row r="7">
      <c r="A7" t="inlineStr">
        <is>
          <t>26-05-20</t>
        </is>
      </c>
      <c r="B7" t="inlineStr">
        <is>
          <t>LOCAL SALES GST</t>
        </is>
      </c>
      <c r="C7" t="inlineStr">
        <is>
          <t>0070/20-21</t>
        </is>
      </c>
      <c r="D7" t="n">
        <v>169276</v>
      </c>
      <c r="E7" t="n">
        <v>0</v>
      </c>
      <c r="F7" t="inlineStr">
        <is>
          <t>MATCHED</t>
        </is>
      </c>
    </row>
    <row r="8">
      <c r="A8" t="inlineStr">
        <is>
          <t>31-05-20</t>
        </is>
      </c>
      <c r="B8" t="inlineStr">
        <is>
          <t>LOCAL SALES GST</t>
        </is>
      </c>
      <c r="C8" t="inlineStr">
        <is>
          <t>SI/01/20-21</t>
        </is>
      </c>
      <c r="D8" t="n">
        <v>7420</v>
      </c>
      <c r="E8" t="n">
        <v>0</v>
      </c>
      <c r="F8" t="inlineStr">
        <is>
          <t>MATCHED</t>
        </is>
      </c>
    </row>
    <row r="9">
      <c r="A9" t="inlineStr">
        <is>
          <t>02-06-20</t>
        </is>
      </c>
      <c r="B9" t="inlineStr">
        <is>
          <t>LOCAL SALES GST</t>
        </is>
      </c>
      <c r="C9" t="inlineStr">
        <is>
          <t>0153/20-21</t>
        </is>
      </c>
      <c r="D9" t="n">
        <v>76359</v>
      </c>
      <c r="E9" t="n">
        <v>0</v>
      </c>
      <c r="F9" t="inlineStr">
        <is>
          <t>MATCHED</t>
        </is>
      </c>
    </row>
    <row r="10">
      <c r="A10" t="inlineStr">
        <is>
          <t>02-06-20</t>
        </is>
      </c>
      <c r="B10" t="inlineStr">
        <is>
          <t>LOCAL SALES GST</t>
        </is>
      </c>
      <c r="C10" t="inlineStr">
        <is>
          <t>0154/20-21</t>
        </is>
      </c>
      <c r="D10" t="n">
        <v>699758</v>
      </c>
      <c r="E10" t="n">
        <v>0</v>
      </c>
      <c r="F10" t="inlineStr">
        <is>
          <t>MATCHED</t>
        </is>
      </c>
    </row>
    <row r="11">
      <c r="A11" t="inlineStr">
        <is>
          <t>02-06-20</t>
        </is>
      </c>
      <c r="B11" t="inlineStr">
        <is>
          <t>LOCAL SALES GST</t>
        </is>
      </c>
      <c r="C11" t="inlineStr">
        <is>
          <t>0155/20-21</t>
        </is>
      </c>
      <c r="D11" t="n">
        <v>219861</v>
      </c>
      <c r="E11" t="n">
        <v>0</v>
      </c>
      <c r="F11" t="inlineStr">
        <is>
          <t>MATCHED</t>
        </is>
      </c>
    </row>
    <row r="12">
      <c r="A12" t="inlineStr">
        <is>
          <t>08-06-20</t>
        </is>
      </c>
      <c r="B12" t="inlineStr">
        <is>
          <t>LOCAL SALES GST</t>
        </is>
      </c>
      <c r="C12" t="inlineStr">
        <is>
          <t>0197/20-21</t>
        </is>
      </c>
      <c r="D12" t="n">
        <v>187139</v>
      </c>
      <c r="E12" t="n">
        <v>0</v>
      </c>
      <c r="F12" t="inlineStr">
        <is>
          <t>MATCHED</t>
        </is>
      </c>
    </row>
    <row r="13">
      <c r="A13" t="inlineStr">
        <is>
          <t>08-06-20</t>
        </is>
      </c>
      <c r="B13" t="inlineStr">
        <is>
          <t>LOCAL SALES GST</t>
        </is>
      </c>
      <c r="C13" t="inlineStr">
        <is>
          <t>0198/20-21</t>
        </is>
      </c>
      <c r="D13" t="n">
        <v>104229</v>
      </c>
      <c r="E13" t="n">
        <v>0</v>
      </c>
      <c r="F13" t="inlineStr">
        <is>
          <t>MATCHED</t>
        </is>
      </c>
    </row>
    <row r="14">
      <c r="A14" t="inlineStr">
        <is>
          <t>08-06-20</t>
        </is>
      </c>
      <c r="B14" t="inlineStr">
        <is>
          <t>LOCAL SALES GST</t>
        </is>
      </c>
      <c r="C14" t="inlineStr">
        <is>
          <t>0199/20-21</t>
        </is>
      </c>
      <c r="D14" t="n">
        <v>245887</v>
      </c>
      <c r="E14" t="n">
        <v>0</v>
      </c>
      <c r="F14" t="inlineStr">
        <is>
          <t>MATCHED</t>
        </is>
      </c>
    </row>
    <row r="15">
      <c r="A15" t="inlineStr">
        <is>
          <t>08-06-20</t>
        </is>
      </c>
      <c r="B15" t="inlineStr">
        <is>
          <t>LOCAL SALES GST</t>
        </is>
      </c>
      <c r="C15" t="inlineStr">
        <is>
          <t>0200/20-21</t>
        </is>
      </c>
      <c r="D15" t="n">
        <v>66020</v>
      </c>
      <c r="E15" t="n">
        <v>0</v>
      </c>
      <c r="F15" t="inlineStr">
        <is>
          <t>MATCHED</t>
        </is>
      </c>
    </row>
    <row r="16">
      <c r="A16" t="inlineStr">
        <is>
          <t>08-06-20</t>
        </is>
      </c>
      <c r="B16" t="inlineStr">
        <is>
          <t>LOCAL SALES GST</t>
        </is>
      </c>
      <c r="C16" t="inlineStr">
        <is>
          <t>0201/20-21</t>
        </is>
      </c>
      <c r="D16" t="n">
        <v>585106</v>
      </c>
      <c r="E16" t="n">
        <v>0</v>
      </c>
      <c r="F16" t="inlineStr">
        <is>
          <t>MATCHED</t>
        </is>
      </c>
    </row>
    <row r="17">
      <c r="A17" t="inlineStr">
        <is>
          <t>08-06-20</t>
        </is>
      </c>
      <c r="B17" t="inlineStr">
        <is>
          <t>LOCAL SALES GST</t>
        </is>
      </c>
      <c r="C17" t="inlineStr">
        <is>
          <t>0202/20-21</t>
        </is>
      </c>
      <c r="D17" t="n">
        <v>58468</v>
      </c>
      <c r="E17" t="n">
        <v>0</v>
      </c>
      <c r="F17" t="inlineStr">
        <is>
          <t>MATCHED</t>
        </is>
      </c>
    </row>
    <row r="18">
      <c r="A18" t="inlineStr">
        <is>
          <t>16-06-20</t>
        </is>
      </c>
      <c r="B18" t="inlineStr">
        <is>
          <t>LOCAL SALES GST</t>
        </is>
      </c>
      <c r="C18" t="inlineStr">
        <is>
          <t>0264/20-21</t>
        </is>
      </c>
      <c r="D18" t="n">
        <v>838336</v>
      </c>
      <c r="E18" t="n">
        <v>0</v>
      </c>
      <c r="F18" t="inlineStr">
        <is>
          <t>MATCHED</t>
        </is>
      </c>
    </row>
    <row r="19">
      <c r="A19" t="inlineStr">
        <is>
          <t>16-06-20</t>
        </is>
      </c>
      <c r="B19" t="inlineStr">
        <is>
          <t>LOCAL SALES GST</t>
        </is>
      </c>
      <c r="C19" t="inlineStr">
        <is>
          <t>0265/20-21</t>
        </is>
      </c>
      <c r="D19" t="n">
        <v>37347</v>
      </c>
      <c r="E19" t="n">
        <v>0</v>
      </c>
      <c r="F19" t="inlineStr">
        <is>
          <t>MATCHED</t>
        </is>
      </c>
    </row>
    <row r="20">
      <c r="A20" t="inlineStr">
        <is>
          <t>16-06-20</t>
        </is>
      </c>
      <c r="B20" t="inlineStr">
        <is>
          <t>LOCAL SALES GST</t>
        </is>
      </c>
      <c r="C20" t="inlineStr">
        <is>
          <t>0266/20-21</t>
        </is>
      </c>
      <c r="D20" t="n">
        <v>844042</v>
      </c>
      <c r="E20" t="n">
        <v>0</v>
      </c>
      <c r="F20" t="inlineStr">
        <is>
          <t>MATCHED</t>
        </is>
      </c>
    </row>
    <row r="21">
      <c r="A21" t="inlineStr">
        <is>
          <t>30-06-20</t>
        </is>
      </c>
      <c r="B21" t="inlineStr">
        <is>
          <t>LOCAL SALES GST</t>
        </is>
      </c>
      <c r="C21" t="inlineStr">
        <is>
          <t>0425/20-21</t>
        </is>
      </c>
      <c r="D21" t="n">
        <v>108940</v>
      </c>
      <c r="E21" t="n">
        <v>0</v>
      </c>
      <c r="F21" t="inlineStr">
        <is>
          <t>MATCHED</t>
        </is>
      </c>
    </row>
    <row r="22">
      <c r="A22" t="inlineStr">
        <is>
          <t>14-07-20</t>
        </is>
      </c>
      <c r="B22" t="inlineStr">
        <is>
          <t>INDUSIND BANK LIMITED CC A/C. NO. 650014072366</t>
        </is>
      </c>
      <c r="C22" t="inlineStr">
        <is>
          <t>RTGS...</t>
        </is>
      </c>
      <c r="D22" t="n">
        <v>0</v>
      </c>
      <c r="E22" t="n">
        <v>3957646.86</v>
      </c>
      <c r="F22" t="inlineStr">
        <is>
          <t>UNMATCHED</t>
        </is>
      </c>
    </row>
    <row r="23">
      <c r="A23" t="inlineStr">
        <is>
          <t>04-08-20</t>
        </is>
      </c>
      <c r="B23" t="inlineStr">
        <is>
          <t>INDUSIND BANK LIMITED CC A/C. NO. 650014072366</t>
        </is>
      </c>
      <c r="C23" t="inlineStr">
        <is>
          <t>90 DAYS OVER DUE</t>
        </is>
      </c>
      <c r="D23" t="n">
        <v>0</v>
      </c>
      <c r="E23" t="n">
        <v>6888210.36</v>
      </c>
      <c r="F23" t="inlineStr">
        <is>
          <t>UNMATCHED</t>
        </is>
      </c>
    </row>
    <row r="24">
      <c r="A24" t="inlineStr">
        <is>
          <t>13-08-20</t>
        </is>
      </c>
      <c r="B24" t="inlineStr">
        <is>
          <t>INDUSIND BANK LIMITED CC A/C. NO. 650014072366</t>
        </is>
      </c>
      <c r="C24" t="inlineStr">
        <is>
          <t>NEFT...</t>
        </is>
      </c>
      <c r="D24" t="n">
        <v>0</v>
      </c>
      <c r="E24" t="n">
        <v>5099135.62</v>
      </c>
      <c r="F24" t="inlineStr">
        <is>
          <t>UNMATCHED</t>
        </is>
      </c>
    </row>
    <row r="25">
      <c r="A25" t="inlineStr">
        <is>
          <t>17-09-20</t>
        </is>
      </c>
      <c r="B25" t="inlineStr">
        <is>
          <t>LOCAL SALES GST</t>
        </is>
      </c>
      <c r="C25" t="inlineStr">
        <is>
          <t>1615/20-21</t>
        </is>
      </c>
      <c r="D25" t="n">
        <v>115149</v>
      </c>
      <c r="E25" t="n">
        <v>0</v>
      </c>
      <c r="F25" t="inlineStr">
        <is>
          <t>MATCHED</t>
        </is>
      </c>
    </row>
    <row r="26">
      <c r="A26" t="inlineStr">
        <is>
          <t>17-09-20</t>
        </is>
      </c>
      <c r="B26" t="inlineStr">
        <is>
          <t>LOCAL SALES GST</t>
        </is>
      </c>
      <c r="C26" t="inlineStr">
        <is>
          <t>1616/20-21</t>
        </is>
      </c>
      <c r="D26" t="n">
        <v>433829</v>
      </c>
      <c r="E26" t="n">
        <v>0</v>
      </c>
      <c r="F26" t="inlineStr">
        <is>
          <t>MATCHED</t>
        </is>
      </c>
    </row>
    <row r="27">
      <c r="A27" t="inlineStr">
        <is>
          <t>08-10-20</t>
        </is>
      </c>
      <c r="B27" t="inlineStr">
        <is>
          <t>LOCAL SALES GST</t>
        </is>
      </c>
      <c r="C27" t="inlineStr">
        <is>
          <t>1936/20-21</t>
        </is>
      </c>
      <c r="D27" t="n">
        <v>451145</v>
      </c>
      <c r="E27" t="n">
        <v>0</v>
      </c>
      <c r="F27" t="inlineStr">
        <is>
          <t>MATCHED</t>
        </is>
      </c>
    </row>
    <row r="28">
      <c r="A28" t="inlineStr">
        <is>
          <t>08-10-20</t>
        </is>
      </c>
      <c r="B28" t="inlineStr">
        <is>
          <t>LOCAL SALES GST</t>
        </is>
      </c>
      <c r="C28" t="inlineStr">
        <is>
          <t>1937/20-21</t>
        </is>
      </c>
      <c r="D28" t="n">
        <v>1521890</v>
      </c>
      <c r="E28" t="n">
        <v>0</v>
      </c>
      <c r="F28" t="inlineStr">
        <is>
          <t>MATCHED</t>
        </is>
      </c>
    </row>
    <row r="29">
      <c r="A29" t="inlineStr">
        <is>
          <t>08-10-20</t>
        </is>
      </c>
      <c r="B29" t="inlineStr">
        <is>
          <t>LOCAL SALES GST</t>
        </is>
      </c>
      <c r="C29" t="inlineStr">
        <is>
          <t>1938/20-21</t>
        </is>
      </c>
      <c r="D29" t="n">
        <v>1617411</v>
      </c>
      <c r="E29" t="n">
        <v>0</v>
      </c>
      <c r="F29" t="inlineStr">
        <is>
          <t>MATCHED</t>
        </is>
      </c>
    </row>
    <row r="30">
      <c r="A30" t="inlineStr">
        <is>
          <t>10-10-20</t>
        </is>
      </c>
      <c r="B30" t="inlineStr">
        <is>
          <t>LOCAL SALES GST</t>
        </is>
      </c>
      <c r="C30" t="inlineStr">
        <is>
          <t>1985/20-21</t>
        </is>
      </c>
      <c r="D30" t="n">
        <v>1579282</v>
      </c>
      <c r="E30" t="n">
        <v>0</v>
      </c>
      <c r="F30" t="inlineStr">
        <is>
          <t>MATCHED</t>
        </is>
      </c>
    </row>
    <row r="31">
      <c r="A31" t="inlineStr">
        <is>
          <t>10-10-20</t>
        </is>
      </c>
      <c r="B31" t="inlineStr">
        <is>
          <t>LOCAL SALES GST</t>
        </is>
      </c>
      <c r="C31" t="inlineStr">
        <is>
          <t>1986/20-21</t>
        </is>
      </c>
      <c r="D31" t="n">
        <v>248694</v>
      </c>
      <c r="E31" t="n">
        <v>0</v>
      </c>
      <c r="F31" t="inlineStr">
        <is>
          <t>MATCHED</t>
        </is>
      </c>
    </row>
    <row r="32">
      <c r="A32" t="inlineStr">
        <is>
          <t>12-10-20</t>
        </is>
      </c>
      <c r="B32" t="inlineStr">
        <is>
          <t>LOCAL SALES GST</t>
        </is>
      </c>
      <c r="C32" t="inlineStr">
        <is>
          <t>1998/20-21</t>
        </is>
      </c>
      <c r="D32" t="n">
        <v>143867</v>
      </c>
      <c r="E32" t="n">
        <v>0</v>
      </c>
      <c r="F32" t="inlineStr">
        <is>
          <t>MATCHED</t>
        </is>
      </c>
    </row>
    <row r="33">
      <c r="A33" t="inlineStr">
        <is>
          <t>12-10-20</t>
        </is>
      </c>
      <c r="B33" t="inlineStr">
        <is>
          <t>LOCAL SALES GST</t>
        </is>
      </c>
      <c r="C33" t="inlineStr">
        <is>
          <t>1999/20-21</t>
        </is>
      </c>
      <c r="D33" t="n">
        <v>120805</v>
      </c>
      <c r="E33" t="n">
        <v>0</v>
      </c>
      <c r="F33" t="inlineStr">
        <is>
          <t>MATCHED</t>
        </is>
      </c>
    </row>
    <row r="34">
      <c r="A34" t="inlineStr">
        <is>
          <t>12-10-20</t>
        </is>
      </c>
      <c r="B34" t="inlineStr">
        <is>
          <t>LOCAL SALES GST</t>
        </is>
      </c>
      <c r="C34" t="inlineStr">
        <is>
          <t>2000/20-21</t>
        </is>
      </c>
      <c r="D34" t="n">
        <v>822569</v>
      </c>
      <c r="E34" t="n">
        <v>0</v>
      </c>
      <c r="F34" t="inlineStr">
        <is>
          <t>MATCHED</t>
        </is>
      </c>
    </row>
    <row r="35">
      <c r="A35" t="inlineStr">
        <is>
          <t>12-10-20</t>
        </is>
      </c>
      <c r="B35" t="inlineStr">
        <is>
          <t>LOCAL SALES GST</t>
        </is>
      </c>
      <c r="C35" t="inlineStr">
        <is>
          <t>2001/20-21</t>
        </is>
      </c>
      <c r="D35" t="n">
        <v>864987</v>
      </c>
      <c r="E35" t="n">
        <v>0</v>
      </c>
      <c r="F35" t="inlineStr">
        <is>
          <t>MATCHED</t>
        </is>
      </c>
    </row>
    <row r="36">
      <c r="A36" t="inlineStr">
        <is>
          <t>12-10-20</t>
        </is>
      </c>
      <c r="B36" t="inlineStr">
        <is>
          <t>LOCAL SALES GST</t>
        </is>
      </c>
      <c r="C36" t="inlineStr">
        <is>
          <t>2002/20-21</t>
        </is>
      </c>
      <c r="D36" t="n">
        <v>336406</v>
      </c>
      <c r="E36" t="n">
        <v>0</v>
      </c>
      <c r="F36" t="inlineStr">
        <is>
          <t>MATCHED</t>
        </is>
      </c>
    </row>
    <row r="37">
      <c r="A37" t="inlineStr">
        <is>
          <t>12-10-20</t>
        </is>
      </c>
      <c r="B37" t="inlineStr">
        <is>
          <t>LOCAL SALES GST</t>
        </is>
      </c>
      <c r="C37" t="inlineStr">
        <is>
          <t>2003/20-21</t>
        </is>
      </c>
      <c r="D37" t="n">
        <v>67065</v>
      </c>
      <c r="E37" t="n">
        <v>0</v>
      </c>
      <c r="F37" t="inlineStr">
        <is>
          <t>MATCHED</t>
        </is>
      </c>
    </row>
    <row r="38">
      <c r="A38" t="inlineStr">
        <is>
          <t>12-10-20</t>
        </is>
      </c>
      <c r="B38" t="inlineStr">
        <is>
          <t>LOCAL SALES GST</t>
        </is>
      </c>
      <c r="C38" t="inlineStr">
        <is>
          <t>2004/20-21</t>
        </is>
      </c>
      <c r="D38" t="n">
        <v>772487</v>
      </c>
      <c r="E38" t="n">
        <v>0</v>
      </c>
      <c r="F38" t="inlineStr">
        <is>
          <t>MATCHED</t>
        </is>
      </c>
    </row>
    <row r="39">
      <c r="A39" t="inlineStr">
        <is>
          <t>13-10-20</t>
        </is>
      </c>
      <c r="B39" t="inlineStr">
        <is>
          <t>LOCAL SALES GST</t>
        </is>
      </c>
      <c r="C39" t="inlineStr">
        <is>
          <t>2030/20-21</t>
        </is>
      </c>
      <c r="D39" t="n">
        <v>311931</v>
      </c>
      <c r="E39" t="n">
        <v>0</v>
      </c>
      <c r="F39" t="inlineStr">
        <is>
          <t>MATCHED</t>
        </is>
      </c>
    </row>
    <row r="40">
      <c r="A40" t="inlineStr">
        <is>
          <t>13-10-20</t>
        </is>
      </c>
      <c r="B40" t="inlineStr">
        <is>
          <t>LOCAL SALES GST</t>
        </is>
      </c>
      <c r="C40" t="inlineStr">
        <is>
          <t>2031/20-21</t>
        </is>
      </c>
      <c r="D40" t="n">
        <v>393984</v>
      </c>
      <c r="E40" t="n">
        <v>0</v>
      </c>
      <c r="F40" t="inlineStr">
        <is>
          <t>MATCHED</t>
        </is>
      </c>
    </row>
    <row r="41">
      <c r="A41" t="inlineStr">
        <is>
          <t>13-10-20</t>
        </is>
      </c>
      <c r="B41" t="inlineStr">
        <is>
          <t>LOCAL SALES GST</t>
        </is>
      </c>
      <c r="C41" t="inlineStr">
        <is>
          <t>2032/20-21</t>
        </is>
      </c>
      <c r="D41" t="n">
        <v>176265</v>
      </c>
      <c r="E41" t="n">
        <v>0</v>
      </c>
      <c r="F41" t="inlineStr">
        <is>
          <t>MATCHED</t>
        </is>
      </c>
    </row>
    <row r="42">
      <c r="A42" t="inlineStr">
        <is>
          <t>14-10-20</t>
        </is>
      </c>
      <c r="B42" t="inlineStr">
        <is>
          <t>LOCAL SALES GST</t>
        </is>
      </c>
      <c r="C42" t="inlineStr">
        <is>
          <t>2048/20-21</t>
        </is>
      </c>
      <c r="D42" t="n">
        <v>518380</v>
      </c>
      <c r="E42" t="n">
        <v>0</v>
      </c>
      <c r="F42" t="inlineStr">
        <is>
          <t>MATCHED</t>
        </is>
      </c>
    </row>
    <row r="43">
      <c r="A43" t="inlineStr">
        <is>
          <t>14-10-20</t>
        </is>
      </c>
      <c r="B43" t="inlineStr">
        <is>
          <t>LOCAL SALES GST</t>
        </is>
      </c>
      <c r="C43" t="inlineStr">
        <is>
          <t>2049/20-21</t>
        </is>
      </c>
      <c r="D43" t="n">
        <v>707422</v>
      </c>
      <c r="E43" t="n">
        <v>0</v>
      </c>
      <c r="F43" t="inlineStr">
        <is>
          <t>MATCHED</t>
        </is>
      </c>
    </row>
    <row r="44">
      <c r="A44" t="inlineStr">
        <is>
          <t>14-10-20</t>
        </is>
      </c>
      <c r="B44" t="inlineStr">
        <is>
          <t>LOCAL SALES GST</t>
        </is>
      </c>
      <c r="C44" t="inlineStr">
        <is>
          <t>2050/20-21</t>
        </is>
      </c>
      <c r="D44" t="n">
        <v>634981</v>
      </c>
      <c r="E44" t="n">
        <v>0</v>
      </c>
      <c r="F44" t="inlineStr">
        <is>
          <t>MATCHED</t>
        </is>
      </c>
    </row>
    <row r="45">
      <c r="A45" t="inlineStr">
        <is>
          <t>14-10-20</t>
        </is>
      </c>
      <c r="B45" t="inlineStr">
        <is>
          <t>LOCAL SALES GST</t>
        </is>
      </c>
      <c r="C45" t="inlineStr">
        <is>
          <t>2051/20-21</t>
        </is>
      </c>
      <c r="D45" t="n">
        <v>967380</v>
      </c>
      <c r="E45" t="n">
        <v>0</v>
      </c>
      <c r="F45" t="inlineStr">
        <is>
          <t>MATCHED</t>
        </is>
      </c>
    </row>
    <row r="46">
      <c r="A46" t="inlineStr">
        <is>
          <t>14-10-20</t>
        </is>
      </c>
      <c r="B46" t="inlineStr">
        <is>
          <t>LOCAL SALES GST</t>
        </is>
      </c>
      <c r="C46" t="inlineStr">
        <is>
          <t>2052/20-21</t>
        </is>
      </c>
      <c r="D46" t="n">
        <v>914974</v>
      </c>
      <c r="E46" t="n">
        <v>0</v>
      </c>
      <c r="F46" t="inlineStr">
        <is>
          <t>MATCHED</t>
        </is>
      </c>
    </row>
    <row r="47">
      <c r="A47" t="inlineStr">
        <is>
          <t>15-10-20</t>
        </is>
      </c>
      <c r="B47" t="inlineStr">
        <is>
          <t>LOCAL SALES GST</t>
        </is>
      </c>
      <c r="C47" t="inlineStr">
        <is>
          <t>2068/20-21</t>
        </is>
      </c>
      <c r="D47" t="n">
        <v>160575</v>
      </c>
      <c r="E47" t="n">
        <v>0</v>
      </c>
      <c r="F47" t="inlineStr">
        <is>
          <t>MATCHED</t>
        </is>
      </c>
    </row>
    <row r="48">
      <c r="A48" t="inlineStr">
        <is>
          <t>15-10-20</t>
        </is>
      </c>
      <c r="B48" t="inlineStr">
        <is>
          <t>LOCAL SALES GST</t>
        </is>
      </c>
      <c r="C48" t="inlineStr">
        <is>
          <t>2069/20-21</t>
        </is>
      </c>
      <c r="D48" t="n">
        <v>1109055</v>
      </c>
      <c r="E48" t="n">
        <v>0</v>
      </c>
      <c r="F48" t="inlineStr">
        <is>
          <t>MATCHED</t>
        </is>
      </c>
    </row>
    <row r="49">
      <c r="A49" t="inlineStr">
        <is>
          <t>15-10-20</t>
        </is>
      </c>
      <c r="B49" t="inlineStr">
        <is>
          <t>LOCAL SALES GST</t>
        </is>
      </c>
      <c r="C49" t="inlineStr">
        <is>
          <t>2070/20-21</t>
        </is>
      </c>
      <c r="D49" t="n">
        <v>325605</v>
      </c>
      <c r="E49" t="n">
        <v>0</v>
      </c>
      <c r="F49" t="inlineStr">
        <is>
          <t>MATCHED</t>
        </is>
      </c>
    </row>
    <row r="50">
      <c r="A50" t="inlineStr">
        <is>
          <t>15-10-20</t>
        </is>
      </c>
      <c r="B50" t="inlineStr">
        <is>
          <t>LOCAL SALES GST</t>
        </is>
      </c>
      <c r="C50" t="inlineStr">
        <is>
          <t>2071/20-21</t>
        </is>
      </c>
      <c r="D50" t="n">
        <v>734285</v>
      </c>
      <c r="E50" t="n">
        <v>0</v>
      </c>
      <c r="F50" t="inlineStr">
        <is>
          <t>MATCHED</t>
        </is>
      </c>
    </row>
    <row r="51">
      <c r="A51" t="inlineStr">
        <is>
          <t>15-10-20</t>
        </is>
      </c>
      <c r="B51" t="inlineStr">
        <is>
          <t>LOCAL SALES GST</t>
        </is>
      </c>
      <c r="C51" t="inlineStr">
        <is>
          <t>2072/20-21</t>
        </is>
      </c>
      <c r="D51" t="n">
        <v>773631</v>
      </c>
      <c r="E51" t="n">
        <v>0</v>
      </c>
      <c r="F51" t="inlineStr">
        <is>
          <t>MATCHED</t>
        </is>
      </c>
    </row>
    <row r="52">
      <c r="A52" t="inlineStr">
        <is>
          <t>15-10-20</t>
        </is>
      </c>
      <c r="B52" t="inlineStr">
        <is>
          <t>LOCAL SALES GST</t>
        </is>
      </c>
      <c r="C52" t="inlineStr">
        <is>
          <t>2073/20-21</t>
        </is>
      </c>
      <c r="D52" t="n">
        <v>195310</v>
      </c>
      <c r="E52" t="n">
        <v>0</v>
      </c>
      <c r="F52" t="inlineStr">
        <is>
          <t>MATCHED</t>
        </is>
      </c>
    </row>
    <row r="53">
      <c r="A53" t="inlineStr">
        <is>
          <t>17-10-20</t>
        </is>
      </c>
      <c r="B53" t="inlineStr">
        <is>
          <t>LOCAL SALES GST</t>
        </is>
      </c>
      <c r="C53" t="inlineStr">
        <is>
          <t>2122/20-21</t>
        </is>
      </c>
      <c r="D53" t="n">
        <v>81269</v>
      </c>
      <c r="E53" t="n">
        <v>0</v>
      </c>
      <c r="F53" t="inlineStr">
        <is>
          <t>MATCHED</t>
        </is>
      </c>
    </row>
    <row r="54">
      <c r="A54" t="inlineStr">
        <is>
          <t>17-10-20</t>
        </is>
      </c>
      <c r="B54" t="inlineStr">
        <is>
          <t>LOCAL SALES GST</t>
        </is>
      </c>
      <c r="C54" t="inlineStr">
        <is>
          <t>2123/20-21</t>
        </is>
      </c>
      <c r="D54" t="n">
        <v>309256</v>
      </c>
      <c r="E54" t="n">
        <v>0</v>
      </c>
      <c r="F54" t="inlineStr">
        <is>
          <t>MATCHED</t>
        </is>
      </c>
    </row>
    <row r="55">
      <c r="A55" t="inlineStr">
        <is>
          <t>17-10-20</t>
        </is>
      </c>
      <c r="B55" t="inlineStr">
        <is>
          <t>LOCAL SALES GST</t>
        </is>
      </c>
      <c r="C55" t="inlineStr">
        <is>
          <t>2124/20-21</t>
        </is>
      </c>
      <c r="D55" t="n">
        <v>100493</v>
      </c>
      <c r="E55" t="n">
        <v>0</v>
      </c>
      <c r="F55" t="inlineStr">
        <is>
          <t>MATCHED</t>
        </is>
      </c>
    </row>
    <row r="56">
      <c r="A56" t="inlineStr">
        <is>
          <t>17-10-20</t>
        </is>
      </c>
      <c r="B56" t="inlineStr">
        <is>
          <t>LOCAL SALES GST</t>
        </is>
      </c>
      <c r="C56" t="inlineStr">
        <is>
          <t>2125/20-21</t>
        </is>
      </c>
      <c r="D56" t="n">
        <v>287773</v>
      </c>
      <c r="E56" t="n">
        <v>0</v>
      </c>
      <c r="F56" t="inlineStr">
        <is>
          <t>MATCHED</t>
        </is>
      </c>
    </row>
    <row r="57">
      <c r="A57" t="inlineStr">
        <is>
          <t>18-10-20</t>
        </is>
      </c>
      <c r="B57" t="inlineStr">
        <is>
          <t>LOCAL SALES GST</t>
        </is>
      </c>
      <c r="C57" t="inlineStr">
        <is>
          <t>2126/20-21</t>
        </is>
      </c>
      <c r="D57" t="n">
        <v>67027</v>
      </c>
      <c r="E57" t="n">
        <v>0</v>
      </c>
      <c r="F57" t="inlineStr">
        <is>
          <t>MATCHED</t>
        </is>
      </c>
    </row>
    <row r="58">
      <c r="A58" t="inlineStr">
        <is>
          <t>18-10-20</t>
        </is>
      </c>
      <c r="B58" t="inlineStr">
        <is>
          <t>LOCAL SALES GST</t>
        </is>
      </c>
      <c r="C58" t="inlineStr">
        <is>
          <t>2127/20-21</t>
        </is>
      </c>
      <c r="D58" t="n">
        <v>1098358</v>
      </c>
      <c r="E58" t="n">
        <v>0</v>
      </c>
      <c r="F58" t="inlineStr">
        <is>
          <t>MATCHED</t>
        </is>
      </c>
    </row>
    <row r="59">
      <c r="A59" t="inlineStr">
        <is>
          <t>18-10-20</t>
        </is>
      </c>
      <c r="B59" t="inlineStr">
        <is>
          <t>LOCAL SALES GST</t>
        </is>
      </c>
      <c r="C59" t="inlineStr">
        <is>
          <t>2128/20-21</t>
        </is>
      </c>
      <c r="D59" t="n">
        <v>198847</v>
      </c>
      <c r="E59" t="n">
        <v>0</v>
      </c>
      <c r="F59" t="inlineStr">
        <is>
          <t>MATCHED</t>
        </is>
      </c>
    </row>
    <row r="60">
      <c r="A60" t="inlineStr">
        <is>
          <t>18-10-20</t>
        </is>
      </c>
      <c r="B60" t="inlineStr">
        <is>
          <t>LOCAL SALES GST</t>
        </is>
      </c>
      <c r="C60" t="inlineStr">
        <is>
          <t>2129/20-21</t>
        </is>
      </c>
      <c r="D60" t="n">
        <v>325640</v>
      </c>
      <c r="E60" t="n">
        <v>0</v>
      </c>
      <c r="F60" t="inlineStr">
        <is>
          <t>MATCHED</t>
        </is>
      </c>
    </row>
    <row r="61">
      <c r="A61" t="inlineStr">
        <is>
          <t>19-10-20</t>
        </is>
      </c>
      <c r="B61" t="inlineStr">
        <is>
          <t>LOCAL SALES GST</t>
        </is>
      </c>
      <c r="C61" t="inlineStr">
        <is>
          <t>2158/20-21</t>
        </is>
      </c>
      <c r="D61" t="n">
        <v>54181</v>
      </c>
      <c r="E61" t="n">
        <v>0</v>
      </c>
      <c r="F61" t="inlineStr">
        <is>
          <t>MATCHED</t>
        </is>
      </c>
    </row>
    <row r="62">
      <c r="A62" t="inlineStr">
        <is>
          <t>19-10-20</t>
        </is>
      </c>
      <c r="B62" t="inlineStr">
        <is>
          <t>LOCAL SALES GST</t>
        </is>
      </c>
      <c r="C62" t="inlineStr">
        <is>
          <t>2159/20-21</t>
        </is>
      </c>
      <c r="D62" t="n">
        <v>773604</v>
      </c>
      <c r="E62" t="n">
        <v>0</v>
      </c>
      <c r="F62" t="inlineStr">
        <is>
          <t>MATCHED</t>
        </is>
      </c>
    </row>
    <row r="63">
      <c r="A63" t="inlineStr">
        <is>
          <t>19-10-20</t>
        </is>
      </c>
      <c r="B63" t="inlineStr">
        <is>
          <t>LOCAL SALES GST</t>
        </is>
      </c>
      <c r="C63" t="inlineStr">
        <is>
          <t>2160/20-21</t>
        </is>
      </c>
      <c r="D63" t="n">
        <v>243170</v>
      </c>
      <c r="E63" t="n">
        <v>0</v>
      </c>
      <c r="F63" t="inlineStr">
        <is>
          <t>MATCHED</t>
        </is>
      </c>
    </row>
    <row r="64">
      <c r="A64" t="inlineStr">
        <is>
          <t>19-10-20</t>
        </is>
      </c>
      <c r="B64" t="inlineStr">
        <is>
          <t>LOCAL SALES GST</t>
        </is>
      </c>
      <c r="C64" t="inlineStr">
        <is>
          <t>2161/20-21</t>
        </is>
      </c>
      <c r="D64" t="n">
        <v>116738</v>
      </c>
      <c r="E64" t="n">
        <v>0</v>
      </c>
      <c r="F64" t="inlineStr">
        <is>
          <t>MATCHED</t>
        </is>
      </c>
    </row>
    <row r="65">
      <c r="A65" t="inlineStr">
        <is>
          <t>19-10-20</t>
        </is>
      </c>
      <c r="B65" t="inlineStr">
        <is>
          <t>LOCAL SALES GST</t>
        </is>
      </c>
      <c r="C65" t="inlineStr">
        <is>
          <t>2162/20-21</t>
        </is>
      </c>
      <c r="D65" t="n">
        <v>1273630</v>
      </c>
      <c r="E65" t="n">
        <v>0</v>
      </c>
      <c r="F65" t="inlineStr">
        <is>
          <t>MATCHED</t>
        </is>
      </c>
    </row>
    <row r="66">
      <c r="A66" t="inlineStr">
        <is>
          <t>21-10-20</t>
        </is>
      </c>
      <c r="B66" t="inlineStr">
        <is>
          <t>LOCAL SALES GST</t>
        </is>
      </c>
      <c r="C66" t="inlineStr">
        <is>
          <t>2207/20-21</t>
        </is>
      </c>
      <c r="D66" t="n">
        <v>425474</v>
      </c>
      <c r="E66" t="n">
        <v>0</v>
      </c>
      <c r="F66" t="inlineStr">
        <is>
          <t>UNMATCHED</t>
        </is>
      </c>
    </row>
    <row r="67">
      <c r="A67" t="inlineStr">
        <is>
          <t>22-10-20</t>
        </is>
      </c>
      <c r="B67" t="inlineStr">
        <is>
          <t>LOCAL SALES GST</t>
        </is>
      </c>
      <c r="C67" t="inlineStr">
        <is>
          <t>2246/20-21</t>
        </is>
      </c>
      <c r="D67" t="n">
        <v>1640907</v>
      </c>
      <c r="E67" t="n">
        <v>0</v>
      </c>
      <c r="F67" t="inlineStr">
        <is>
          <t>MATCHED</t>
        </is>
      </c>
    </row>
    <row r="68">
      <c r="A68" t="inlineStr">
        <is>
          <t>24-10-20</t>
        </is>
      </c>
      <c r="B68" t="inlineStr">
        <is>
          <t>LOCAL SALES GST</t>
        </is>
      </c>
      <c r="C68" t="inlineStr">
        <is>
          <t>2300/20-21</t>
        </is>
      </c>
      <c r="D68" t="n">
        <v>1903966</v>
      </c>
      <c r="E68" t="n">
        <v>0</v>
      </c>
      <c r="F68" t="inlineStr">
        <is>
          <t>MATCHED</t>
        </is>
      </c>
    </row>
    <row r="69">
      <c r="A69" t="inlineStr">
        <is>
          <t>26-10-20</t>
        </is>
      </c>
      <c r="B69" t="inlineStr">
        <is>
          <t>LOCAL SALES GST</t>
        </is>
      </c>
      <c r="C69" t="inlineStr">
        <is>
          <t>2348/20-21</t>
        </is>
      </c>
      <c r="D69" t="n">
        <v>71540</v>
      </c>
      <c r="E69" t="n">
        <v>0</v>
      </c>
      <c r="F69" t="inlineStr">
        <is>
          <t>MATCHED</t>
        </is>
      </c>
    </row>
    <row r="70">
      <c r="A70" t="inlineStr">
        <is>
          <t>26-10-20</t>
        </is>
      </c>
      <c r="B70" t="inlineStr">
        <is>
          <t>LOCAL SALES GST</t>
        </is>
      </c>
      <c r="C70" t="inlineStr">
        <is>
          <t>2349/20-21</t>
        </is>
      </c>
      <c r="D70" t="n">
        <v>62705</v>
      </c>
      <c r="E70" t="n">
        <v>0</v>
      </c>
      <c r="F70" t="inlineStr">
        <is>
          <t>MATCHED</t>
        </is>
      </c>
    </row>
    <row r="71">
      <c r="A71" t="inlineStr">
        <is>
          <t>26-10-20</t>
        </is>
      </c>
      <c r="B71" t="inlineStr">
        <is>
          <t>LOCAL SALES GST</t>
        </is>
      </c>
      <c r="C71" t="inlineStr">
        <is>
          <t>2350/20-21</t>
        </is>
      </c>
      <c r="D71" t="n">
        <v>253263</v>
      </c>
      <c r="E71" t="n">
        <v>0</v>
      </c>
      <c r="F71" t="inlineStr">
        <is>
          <t>MATCHED</t>
        </is>
      </c>
    </row>
    <row r="72">
      <c r="A72" t="inlineStr">
        <is>
          <t>26-10-20</t>
        </is>
      </c>
      <c r="B72" t="inlineStr">
        <is>
          <t>LOCAL SALES GST</t>
        </is>
      </c>
      <c r="C72" t="inlineStr">
        <is>
          <t>2351/20-21</t>
        </is>
      </c>
      <c r="D72" t="n">
        <v>146033</v>
      </c>
      <c r="E72" t="n">
        <v>0</v>
      </c>
      <c r="F72" t="inlineStr">
        <is>
          <t>MATCHED</t>
        </is>
      </c>
    </row>
    <row r="73">
      <c r="A73" t="inlineStr">
        <is>
          <t>28-10-20</t>
        </is>
      </c>
      <c r="B73" t="inlineStr">
        <is>
          <t>LOCAL SALES GST</t>
        </is>
      </c>
      <c r="C73" t="inlineStr">
        <is>
          <t>2387/20-21</t>
        </is>
      </c>
      <c r="D73" t="n">
        <v>197312</v>
      </c>
      <c r="E73" t="n">
        <v>0</v>
      </c>
      <c r="F73" t="inlineStr">
        <is>
          <t>MATCHED</t>
        </is>
      </c>
    </row>
    <row r="74">
      <c r="A74" t="inlineStr">
        <is>
          <t>28-10-20</t>
        </is>
      </c>
      <c r="B74" t="inlineStr">
        <is>
          <t>LOCAL SALES GST</t>
        </is>
      </c>
      <c r="C74" t="inlineStr">
        <is>
          <t>2407/20-21</t>
        </is>
      </c>
      <c r="D74" t="n">
        <v>1100753</v>
      </c>
      <c r="E74" t="n">
        <v>0</v>
      </c>
      <c r="F74" t="inlineStr">
        <is>
          <t>MATCHED</t>
        </is>
      </c>
    </row>
    <row r="75">
      <c r="A75" t="inlineStr">
        <is>
          <t>28-10-20</t>
        </is>
      </c>
      <c r="B75" t="inlineStr">
        <is>
          <t>LOCAL SALES GST</t>
        </is>
      </c>
      <c r="C75" t="inlineStr">
        <is>
          <t>2408/20-21</t>
        </is>
      </c>
      <c r="D75" t="n">
        <v>276430</v>
      </c>
      <c r="E75" t="n">
        <v>0</v>
      </c>
      <c r="F75" t="inlineStr">
        <is>
          <t>MATCHED</t>
        </is>
      </c>
    </row>
    <row r="76">
      <c r="A76" t="inlineStr">
        <is>
          <t>28-10-20</t>
        </is>
      </c>
      <c r="B76" t="inlineStr">
        <is>
          <t>LOCAL SALES GST</t>
        </is>
      </c>
      <c r="C76" t="inlineStr">
        <is>
          <t>2423/20-21</t>
        </is>
      </c>
      <c r="D76" t="n">
        <v>961129</v>
      </c>
      <c r="E76" t="n">
        <v>0</v>
      </c>
      <c r="F76" t="inlineStr">
        <is>
          <t>MATCHED</t>
        </is>
      </c>
    </row>
    <row r="77">
      <c r="A77" t="inlineStr">
        <is>
          <t>28-10-20</t>
        </is>
      </c>
      <c r="B77" t="inlineStr">
        <is>
          <t>LOCAL SALES GST</t>
        </is>
      </c>
      <c r="C77" t="inlineStr">
        <is>
          <t>2424/20-21</t>
        </is>
      </c>
      <c r="D77" t="n">
        <v>516753</v>
      </c>
      <c r="E77" t="n">
        <v>0</v>
      </c>
      <c r="F77" t="inlineStr">
        <is>
          <t>MATCHED</t>
        </is>
      </c>
    </row>
    <row r="78">
      <c r="A78" t="inlineStr">
        <is>
          <t>31-10-20</t>
        </is>
      </c>
      <c r="B78" t="inlineStr">
        <is>
          <t>LOCAL SALES GST</t>
        </is>
      </c>
      <c r="C78" t="inlineStr">
        <is>
          <t>2498/20-21</t>
        </is>
      </c>
      <c r="D78" t="n">
        <v>341793</v>
      </c>
      <c r="E78" t="n">
        <v>0</v>
      </c>
      <c r="F78" t="inlineStr">
        <is>
          <t>MATCHED</t>
        </is>
      </c>
    </row>
    <row r="79">
      <c r="A79" t="inlineStr">
        <is>
          <t>31-10-20</t>
        </is>
      </c>
      <c r="B79" t="inlineStr">
        <is>
          <t>TCS ON SALES</t>
        </is>
      </c>
      <c r="C79" t="inlineStr">
        <is>
          <t>DN/047</t>
        </is>
      </c>
      <c r="D79" t="n">
        <v>17927</v>
      </c>
      <c r="E79" t="n">
        <v>0</v>
      </c>
      <c r="F79" t="inlineStr">
        <is>
          <t>UNMATCHED</t>
        </is>
      </c>
    </row>
    <row r="80">
      <c r="A80" t="inlineStr">
        <is>
          <t>02-11-20</t>
        </is>
      </c>
      <c r="B80" t="inlineStr">
        <is>
          <t>LOCAL SALES GST</t>
        </is>
      </c>
      <c r="C80" t="inlineStr">
        <is>
          <t>2527/20-21</t>
        </is>
      </c>
      <c r="D80" t="n">
        <v>225816</v>
      </c>
      <c r="E80" t="n">
        <v>0</v>
      </c>
      <c r="F80" t="inlineStr">
        <is>
          <t>MATCHED</t>
        </is>
      </c>
    </row>
    <row r="81">
      <c r="A81" t="inlineStr">
        <is>
          <t>03-11-20</t>
        </is>
      </c>
      <c r="B81" t="inlineStr">
        <is>
          <t>LOCAL SALES GST</t>
        </is>
      </c>
      <c r="C81" t="inlineStr">
        <is>
          <t>2544/20-21</t>
        </is>
      </c>
      <c r="D81" t="n">
        <v>48949</v>
      </c>
      <c r="E81" t="n">
        <v>0</v>
      </c>
      <c r="F81" t="inlineStr">
        <is>
          <t>MATCHED</t>
        </is>
      </c>
    </row>
    <row r="82">
      <c r="A82" t="inlineStr">
        <is>
          <t>06-11-20</t>
        </is>
      </c>
      <c r="B82" t="inlineStr">
        <is>
          <t>LOCAL SALES GST</t>
        </is>
      </c>
      <c r="C82" t="inlineStr">
        <is>
          <t>2611/20-21</t>
        </is>
      </c>
      <c r="D82" t="n">
        <v>270868</v>
      </c>
      <c r="E82" t="n">
        <v>0</v>
      </c>
      <c r="F82" t="inlineStr">
        <is>
          <t>MATCHED</t>
        </is>
      </c>
    </row>
    <row r="83">
      <c r="A83" t="inlineStr">
        <is>
          <t>07-11-20</t>
        </is>
      </c>
      <c r="B83" t="inlineStr">
        <is>
          <t>LOCAL SALES GST</t>
        </is>
      </c>
      <c r="C83" t="inlineStr">
        <is>
          <t>2640/20-21</t>
        </is>
      </c>
      <c r="D83" t="n">
        <v>1841130</v>
      </c>
      <c r="E83" t="n">
        <v>0</v>
      </c>
      <c r="F83" t="inlineStr">
        <is>
          <t>MATCHED</t>
        </is>
      </c>
    </row>
    <row r="84">
      <c r="A84" t="inlineStr">
        <is>
          <t>07-11-20</t>
        </is>
      </c>
      <c r="B84" t="inlineStr">
        <is>
          <t>LOCAL SALES GST</t>
        </is>
      </c>
      <c r="C84" t="inlineStr">
        <is>
          <t>2641/20-21</t>
        </is>
      </c>
      <c r="D84" t="n">
        <v>134311</v>
      </c>
      <c r="E84" t="n">
        <v>0</v>
      </c>
      <c r="F84" t="inlineStr">
        <is>
          <t>MATCHED</t>
        </is>
      </c>
    </row>
    <row r="85">
      <c r="A85" t="inlineStr">
        <is>
          <t>07-11-20</t>
        </is>
      </c>
      <c r="B85" t="inlineStr">
        <is>
          <t>LOCAL SALES GST</t>
        </is>
      </c>
      <c r="C85" t="inlineStr">
        <is>
          <t>2642/20-21</t>
        </is>
      </c>
      <c r="D85" t="n">
        <v>134311</v>
      </c>
      <c r="E85" t="n">
        <v>0</v>
      </c>
      <c r="F85" t="inlineStr">
        <is>
          <t>MATCHED</t>
        </is>
      </c>
    </row>
    <row r="86">
      <c r="A86" t="inlineStr">
        <is>
          <t>07-11-20</t>
        </is>
      </c>
      <c r="B86" t="inlineStr">
        <is>
          <t>LOCAL SALES GST</t>
        </is>
      </c>
      <c r="C86" t="inlineStr">
        <is>
          <t>2643/20-21</t>
        </is>
      </c>
      <c r="D86" t="n">
        <v>86801</v>
      </c>
      <c r="E86" t="n">
        <v>0</v>
      </c>
      <c r="F86" t="inlineStr">
        <is>
          <t>MATCHED</t>
        </is>
      </c>
    </row>
    <row r="87">
      <c r="A87" t="inlineStr">
        <is>
          <t>08-11-20</t>
        </is>
      </c>
      <c r="B87" t="inlineStr">
        <is>
          <t>LOCAL SALES GST</t>
        </is>
      </c>
      <c r="C87" t="inlineStr">
        <is>
          <t>2649/20-21</t>
        </is>
      </c>
      <c r="D87" t="n">
        <v>272681</v>
      </c>
      <c r="E87" t="n">
        <v>0</v>
      </c>
      <c r="F87" t="inlineStr">
        <is>
          <t>MATCHED</t>
        </is>
      </c>
    </row>
    <row r="88">
      <c r="A88" t="inlineStr">
        <is>
          <t>08-11-20</t>
        </is>
      </c>
      <c r="B88" t="inlineStr">
        <is>
          <t>LOCAL SALES GST</t>
        </is>
      </c>
      <c r="C88" t="inlineStr">
        <is>
          <t>2650/20-21</t>
        </is>
      </c>
      <c r="D88" t="n">
        <v>1630798</v>
      </c>
      <c r="E88" t="n">
        <v>0</v>
      </c>
      <c r="F88" t="inlineStr">
        <is>
          <t>MATCHED</t>
        </is>
      </c>
    </row>
    <row r="89">
      <c r="A89" t="inlineStr">
        <is>
          <t>09-11-20</t>
        </is>
      </c>
      <c r="B89" t="inlineStr">
        <is>
          <t>LOCAL SALES GST</t>
        </is>
      </c>
      <c r="C89" t="inlineStr">
        <is>
          <t>2668/20-21</t>
        </is>
      </c>
      <c r="D89" t="n">
        <v>35080</v>
      </c>
      <c r="E89" t="n">
        <v>0</v>
      </c>
      <c r="F89" t="inlineStr">
        <is>
          <t>MATCHED</t>
        </is>
      </c>
    </row>
    <row r="90">
      <c r="A90" t="inlineStr">
        <is>
          <t>09-11-20</t>
        </is>
      </c>
      <c r="B90" t="inlineStr">
        <is>
          <t>LOCAL SALES GST</t>
        </is>
      </c>
      <c r="C90" t="inlineStr">
        <is>
          <t>2669/20-21</t>
        </is>
      </c>
      <c r="D90" t="n">
        <v>946447</v>
      </c>
      <c r="E90" t="n">
        <v>0</v>
      </c>
      <c r="F90" t="inlineStr">
        <is>
          <t>MATCHED</t>
        </is>
      </c>
    </row>
    <row r="91">
      <c r="A91" t="inlineStr">
        <is>
          <t>09-11-20</t>
        </is>
      </c>
      <c r="B91" t="inlineStr">
        <is>
          <t>LOCAL SALES GST</t>
        </is>
      </c>
      <c r="C91" t="inlineStr">
        <is>
          <t>2670/20-21</t>
        </is>
      </c>
      <c r="D91" t="n">
        <v>117498</v>
      </c>
      <c r="E91" t="n">
        <v>0</v>
      </c>
      <c r="F91" t="inlineStr">
        <is>
          <t>MATCHED</t>
        </is>
      </c>
    </row>
    <row r="92">
      <c r="A92" t="inlineStr">
        <is>
          <t>09-11-20</t>
        </is>
      </c>
      <c r="B92" t="inlineStr">
        <is>
          <t>LOCAL SALES GST</t>
        </is>
      </c>
      <c r="C92" t="inlineStr">
        <is>
          <t>2671/20-21</t>
        </is>
      </c>
      <c r="D92" t="n">
        <v>184604</v>
      </c>
      <c r="E92" t="n">
        <v>0</v>
      </c>
      <c r="F92" t="inlineStr">
        <is>
          <t>MATCHED</t>
        </is>
      </c>
    </row>
    <row r="93">
      <c r="A93" t="inlineStr">
        <is>
          <t>09-11-20</t>
        </is>
      </c>
      <c r="B93" t="inlineStr">
        <is>
          <t>LOCAL SALES GST</t>
        </is>
      </c>
      <c r="C93" t="inlineStr">
        <is>
          <t>2672/20-21</t>
        </is>
      </c>
      <c r="D93" t="n">
        <v>125968</v>
      </c>
      <c r="E93" t="n">
        <v>0</v>
      </c>
      <c r="F93" t="inlineStr">
        <is>
          <t>MATCHED</t>
        </is>
      </c>
    </row>
    <row r="94">
      <c r="A94" t="inlineStr">
        <is>
          <t>09-11-20</t>
        </is>
      </c>
      <c r="B94" t="inlineStr">
        <is>
          <t>LOCAL SALES GST</t>
        </is>
      </c>
      <c r="C94" t="inlineStr">
        <is>
          <t>2673/20-21</t>
        </is>
      </c>
      <c r="D94" t="n">
        <v>509968</v>
      </c>
      <c r="E94" t="n">
        <v>0</v>
      </c>
      <c r="F94" t="inlineStr">
        <is>
          <t>MATCHED</t>
        </is>
      </c>
    </row>
    <row r="95">
      <c r="A95" t="inlineStr">
        <is>
          <t>09-11-20</t>
        </is>
      </c>
      <c r="B95" t="inlineStr">
        <is>
          <t>LOCAL SALES GST</t>
        </is>
      </c>
      <c r="C95" t="inlineStr">
        <is>
          <t>2675/20-21</t>
        </is>
      </c>
      <c r="D95" t="n">
        <v>112143</v>
      </c>
      <c r="E95" t="n">
        <v>0</v>
      </c>
      <c r="F95" t="inlineStr">
        <is>
          <t>MATCHED</t>
        </is>
      </c>
    </row>
    <row r="96">
      <c r="A96" t="inlineStr">
        <is>
          <t>09-11-20</t>
        </is>
      </c>
      <c r="B96" t="inlineStr">
        <is>
          <t>LOCAL SALES GST</t>
        </is>
      </c>
      <c r="C96" t="inlineStr">
        <is>
          <t>2676/20-21</t>
        </is>
      </c>
      <c r="D96" t="n">
        <v>145139</v>
      </c>
      <c r="E96" t="n">
        <v>0</v>
      </c>
      <c r="F96" t="inlineStr">
        <is>
          <t>MATCHED</t>
        </is>
      </c>
    </row>
    <row r="97">
      <c r="A97" t="inlineStr">
        <is>
          <t>09-11-20</t>
        </is>
      </c>
      <c r="B97" t="inlineStr">
        <is>
          <t>LOCAL SALES GST</t>
        </is>
      </c>
      <c r="C97" t="inlineStr">
        <is>
          <t>2677/20-21</t>
        </is>
      </c>
      <c r="D97" t="n">
        <v>529648</v>
      </c>
      <c r="E97" t="n">
        <v>0</v>
      </c>
      <c r="F97" t="inlineStr">
        <is>
          <t>MATCHED</t>
        </is>
      </c>
    </row>
    <row r="98">
      <c r="A98" t="inlineStr">
        <is>
          <t>09-11-20</t>
        </is>
      </c>
      <c r="B98" t="inlineStr">
        <is>
          <t>LOCAL SALES GST</t>
        </is>
      </c>
      <c r="C98" t="inlineStr">
        <is>
          <t>2678/20-21</t>
        </is>
      </c>
      <c r="D98" t="n">
        <v>446705</v>
      </c>
      <c r="E98" t="n">
        <v>0</v>
      </c>
      <c r="F98" t="inlineStr">
        <is>
          <t>MATCHED</t>
        </is>
      </c>
    </row>
    <row r="99">
      <c r="A99" t="inlineStr">
        <is>
          <t>09-11-20</t>
        </is>
      </c>
      <c r="B99" t="inlineStr">
        <is>
          <t>LOCAL SALES GST</t>
        </is>
      </c>
      <c r="C99" t="inlineStr">
        <is>
          <t>2679/20-21</t>
        </is>
      </c>
      <c r="D99" t="n">
        <v>242877</v>
      </c>
      <c r="E99" t="n">
        <v>0</v>
      </c>
      <c r="F99" t="inlineStr">
        <is>
          <t>MATCHED</t>
        </is>
      </c>
    </row>
    <row r="100">
      <c r="A100" t="inlineStr">
        <is>
          <t>09-11-20</t>
        </is>
      </c>
      <c r="B100" t="inlineStr">
        <is>
          <t>LOCAL SALES GST</t>
        </is>
      </c>
      <c r="C100" t="inlineStr">
        <is>
          <t>2680/20-21</t>
        </is>
      </c>
      <c r="D100" t="n">
        <v>1012800</v>
      </c>
      <c r="E100" t="n">
        <v>0</v>
      </c>
      <c r="F100" t="inlineStr">
        <is>
          <t>MATCHED</t>
        </is>
      </c>
    </row>
    <row r="101">
      <c r="A101" t="inlineStr">
        <is>
          <t>09-11-20</t>
        </is>
      </c>
      <c r="B101" t="inlineStr">
        <is>
          <t>LOCAL SALES GST</t>
        </is>
      </c>
      <c r="C101" t="inlineStr">
        <is>
          <t>2681/20-21</t>
        </is>
      </c>
      <c r="D101" t="n">
        <v>305035</v>
      </c>
      <c r="E101" t="n">
        <v>0</v>
      </c>
      <c r="F101" t="inlineStr">
        <is>
          <t>MATCHED</t>
        </is>
      </c>
    </row>
    <row r="102">
      <c r="A102" t="inlineStr">
        <is>
          <t>09-11-20</t>
        </is>
      </c>
      <c r="B102" t="inlineStr">
        <is>
          <t>LOCAL SALES GST</t>
        </is>
      </c>
      <c r="C102" t="inlineStr">
        <is>
          <t>2682/20-21</t>
        </is>
      </c>
      <c r="D102" t="n">
        <v>247986</v>
      </c>
      <c r="E102" t="n">
        <v>0</v>
      </c>
      <c r="F102" t="inlineStr">
        <is>
          <t>MATCHED</t>
        </is>
      </c>
    </row>
    <row r="103">
      <c r="A103" t="inlineStr">
        <is>
          <t>10-11-20</t>
        </is>
      </c>
      <c r="B103" t="inlineStr">
        <is>
          <t>LOCAL SALES GST</t>
        </is>
      </c>
      <c r="C103" t="inlineStr">
        <is>
          <t>2703/20-21</t>
        </is>
      </c>
      <c r="D103" t="n">
        <v>52875</v>
      </c>
      <c r="E103" t="n">
        <v>0</v>
      </c>
      <c r="F103" t="inlineStr">
        <is>
          <t>MATCHED</t>
        </is>
      </c>
    </row>
    <row r="104">
      <c r="A104" t="inlineStr">
        <is>
          <t>23-11-20</t>
        </is>
      </c>
      <c r="B104" t="inlineStr">
        <is>
          <t>LOCAL SALES GST</t>
        </is>
      </c>
      <c r="C104" t="inlineStr">
        <is>
          <t>2869/20-21</t>
        </is>
      </c>
      <c r="D104" t="n">
        <v>36403</v>
      </c>
      <c r="E104" t="n">
        <v>0</v>
      </c>
      <c r="F104" t="inlineStr">
        <is>
          <t>MATCHED</t>
        </is>
      </c>
    </row>
    <row r="105">
      <c r="A105" t="inlineStr">
        <is>
          <t>23-11-20</t>
        </is>
      </c>
      <c r="B105" t="inlineStr">
        <is>
          <t>LOCAL SALES GST</t>
        </is>
      </c>
      <c r="C105" t="inlineStr">
        <is>
          <t>2870/20-21</t>
        </is>
      </c>
      <c r="D105" t="n">
        <v>930863</v>
      </c>
      <c r="E105" t="n">
        <v>0</v>
      </c>
      <c r="F105" t="inlineStr">
        <is>
          <t>MATCHED</t>
        </is>
      </c>
    </row>
    <row r="106">
      <c r="A106" t="inlineStr">
        <is>
          <t>23-11-20</t>
        </is>
      </c>
      <c r="B106" t="inlineStr">
        <is>
          <t>LOCAL SALES GST</t>
        </is>
      </c>
      <c r="C106" t="inlineStr">
        <is>
          <t>2871/20-21</t>
        </is>
      </c>
      <c r="D106" t="n">
        <v>80595</v>
      </c>
      <c r="E106" t="n">
        <v>0</v>
      </c>
      <c r="F106" t="inlineStr">
        <is>
          <t>MATCHED</t>
        </is>
      </c>
    </row>
    <row r="107">
      <c r="A107" t="inlineStr">
        <is>
          <t>23-11-20</t>
        </is>
      </c>
      <c r="B107" t="inlineStr">
        <is>
          <t>LOCAL SALES GST</t>
        </is>
      </c>
      <c r="C107" t="inlineStr">
        <is>
          <t>2872/20-21</t>
        </is>
      </c>
      <c r="D107" t="n">
        <v>15204</v>
      </c>
      <c r="E107" t="n">
        <v>0</v>
      </c>
      <c r="F107" t="inlineStr">
        <is>
          <t>MATCHED</t>
        </is>
      </c>
    </row>
    <row r="108">
      <c r="A108" t="inlineStr">
        <is>
          <t>23-11-20</t>
        </is>
      </c>
      <c r="B108" t="inlineStr">
        <is>
          <t>LOCAL SALES GST</t>
        </is>
      </c>
      <c r="C108" t="inlineStr">
        <is>
          <t>2873/20-21</t>
        </is>
      </c>
      <c r="D108" t="n">
        <v>892383</v>
      </c>
      <c r="E108" t="n">
        <v>0</v>
      </c>
      <c r="F108" t="inlineStr">
        <is>
          <t>MATCHED</t>
        </is>
      </c>
    </row>
    <row r="109">
      <c r="A109" t="inlineStr">
        <is>
          <t>23-11-20</t>
        </is>
      </c>
      <c r="B109" t="inlineStr">
        <is>
          <t>LOCAL SALES GST</t>
        </is>
      </c>
      <c r="C109" t="inlineStr">
        <is>
          <t>2874/20-21</t>
        </is>
      </c>
      <c r="D109" t="n">
        <v>250301</v>
      </c>
      <c r="E109" t="n">
        <v>0</v>
      </c>
      <c r="F109" t="inlineStr">
        <is>
          <t>MATCHED</t>
        </is>
      </c>
    </row>
    <row r="110">
      <c r="A110" t="inlineStr">
        <is>
          <t>23-11-20</t>
        </is>
      </c>
      <c r="B110" t="inlineStr">
        <is>
          <t>LOCAL SALES GST</t>
        </is>
      </c>
      <c r="C110" t="inlineStr">
        <is>
          <t>2876/20-21</t>
        </is>
      </c>
      <c r="D110" t="n">
        <v>1880296</v>
      </c>
      <c r="E110" t="n">
        <v>0</v>
      </c>
      <c r="F110" t="inlineStr">
        <is>
          <t>MATCHED</t>
        </is>
      </c>
    </row>
    <row r="111">
      <c r="A111" t="inlineStr">
        <is>
          <t>24-11-20</t>
        </is>
      </c>
      <c r="B111" t="inlineStr">
        <is>
          <t>LOCAL SALES GST</t>
        </is>
      </c>
      <c r="C111" t="inlineStr">
        <is>
          <t>2908/20-21</t>
        </is>
      </c>
      <c r="D111" t="n">
        <v>1512735</v>
      </c>
      <c r="E111" t="n">
        <v>0</v>
      </c>
      <c r="F111" t="inlineStr">
        <is>
          <t>MATCHED</t>
        </is>
      </c>
    </row>
    <row r="112">
      <c r="A112" t="inlineStr">
        <is>
          <t>27-11-20</t>
        </is>
      </c>
      <c r="B112" t="inlineStr">
        <is>
          <t>LOCAL SALES GST</t>
        </is>
      </c>
      <c r="C112" t="inlineStr">
        <is>
          <t>SSSPL/CN/017</t>
        </is>
      </c>
      <c r="D112" t="n">
        <v>0</v>
      </c>
      <c r="E112" t="n">
        <v>425474</v>
      </c>
      <c r="F112" t="inlineStr">
        <is>
          <t>UNMATCHED</t>
        </is>
      </c>
    </row>
    <row r="113">
      <c r="A113" t="inlineStr">
        <is>
          <t>09-12-20</t>
        </is>
      </c>
      <c r="B113" t="inlineStr">
        <is>
          <t>INDUSIND BANK LIMITED CC A/C. NO. 650014072366</t>
        </is>
      </c>
      <c r="C113" t="inlineStr">
        <is>
          <t>45 DAYS / 20-21/1</t>
        </is>
      </c>
      <c r="D113" t="n">
        <v>0</v>
      </c>
      <c r="E113" t="n">
        <v>11240851.69</v>
      </c>
      <c r="F113" t="inlineStr">
        <is>
          <t>UNMATCHED</t>
        </is>
      </c>
    </row>
    <row r="114">
      <c r="A114" t="inlineStr">
        <is>
          <t>14-12-20</t>
        </is>
      </c>
      <c r="B114" t="inlineStr">
        <is>
          <t>INDUSIND BANK LIMITED CC A/C. NO. 650014072366</t>
        </is>
      </c>
      <c r="C114" t="inlineStr">
        <is>
          <t>45 DAYS / 20-21/2</t>
        </is>
      </c>
      <c r="D114" t="n">
        <v>0</v>
      </c>
      <c r="E114" t="n">
        <v>2255857.16</v>
      </c>
      <c r="F114" t="inlineStr">
        <is>
          <t>UNMATCHED</t>
        </is>
      </c>
    </row>
    <row r="115">
      <c r="A115" t="inlineStr">
        <is>
          <t>15-12-20</t>
        </is>
      </c>
      <c r="B115" t="inlineStr">
        <is>
          <t>INDUSIND BANK LIMITED CC A/C. NO. 650014072366</t>
        </is>
      </c>
      <c r="C115" t="inlineStr">
        <is>
          <t>45 DAYS / 20-21/3</t>
        </is>
      </c>
      <c r="D115" t="n">
        <v>0</v>
      </c>
      <c r="E115" t="n">
        <v>4300470.55</v>
      </c>
      <c r="F115" t="inlineStr">
        <is>
          <t>UNMATCHED</t>
        </is>
      </c>
    </row>
    <row r="116">
      <c r="A116" t="inlineStr">
        <is>
          <t>16-12-20</t>
        </is>
      </c>
      <c r="B116" t="inlineStr">
        <is>
          <t>INDUSIND BANK LIMITED CC A/C. NO. 650014072366</t>
        </is>
      </c>
      <c r="C116" t="inlineStr">
        <is>
          <t>45 DAYS / 20-21/4</t>
        </is>
      </c>
      <c r="D116" t="n">
        <v>0</v>
      </c>
      <c r="E116" t="n">
        <v>1332924.12</v>
      </c>
      <c r="F116" t="inlineStr">
        <is>
          <t>UNMATCHED</t>
        </is>
      </c>
    </row>
    <row r="117">
      <c r="A117" t="inlineStr">
        <is>
          <t>18-12-20</t>
        </is>
      </c>
      <c r="B117" t="inlineStr">
        <is>
          <t>INDUSIND BANK LIMITED CC A/C. NO. 650014072366</t>
        </is>
      </c>
      <c r="C117" t="inlineStr">
        <is>
          <t>NEFT...</t>
        </is>
      </c>
      <c r="D117" t="n">
        <v>0</v>
      </c>
      <c r="E117" t="n">
        <v>7068080.16</v>
      </c>
      <c r="F117" t="inlineStr">
        <is>
          <t>UNMATCHED</t>
        </is>
      </c>
    </row>
    <row r="118">
      <c r="A118" t="inlineStr">
        <is>
          <t>22-12-20</t>
        </is>
      </c>
      <c r="B118" t="inlineStr">
        <is>
          <t>LOCAL SALES GST</t>
        </is>
      </c>
      <c r="C118" t="inlineStr">
        <is>
          <t>3420/20-21</t>
        </is>
      </c>
      <c r="D118" t="n">
        <v>484902</v>
      </c>
      <c r="E118" t="n">
        <v>0</v>
      </c>
      <c r="F118" t="inlineStr">
        <is>
          <t>MATCHED</t>
        </is>
      </c>
    </row>
    <row r="119">
      <c r="A119" t="inlineStr">
        <is>
          <t>22-12-20</t>
        </is>
      </c>
      <c r="B119" t="inlineStr">
        <is>
          <t>LOCAL SALES GST</t>
        </is>
      </c>
      <c r="C119" t="inlineStr">
        <is>
          <t>3421/20-21</t>
        </is>
      </c>
      <c r="D119" t="n">
        <v>376544</v>
      </c>
      <c r="E119" t="n">
        <v>0</v>
      </c>
      <c r="F119" t="inlineStr">
        <is>
          <t>MATCHED</t>
        </is>
      </c>
    </row>
    <row r="120">
      <c r="A120" t="inlineStr">
        <is>
          <t>22-12-20</t>
        </is>
      </c>
      <c r="B120" t="inlineStr">
        <is>
          <t>LOCAL SALES GST</t>
        </is>
      </c>
      <c r="C120" t="inlineStr">
        <is>
          <t>3422/20-21</t>
        </is>
      </c>
      <c r="D120" t="n">
        <v>188950</v>
      </c>
      <c r="E120" t="n">
        <v>0</v>
      </c>
      <c r="F120" t="inlineStr">
        <is>
          <t>MATCHED</t>
        </is>
      </c>
    </row>
    <row r="121">
      <c r="A121" t="inlineStr">
        <is>
          <t>22-12-20</t>
        </is>
      </c>
      <c r="B121" t="inlineStr">
        <is>
          <t>LOCAL SALES GST</t>
        </is>
      </c>
      <c r="C121" t="inlineStr">
        <is>
          <t>3423/20-21</t>
        </is>
      </c>
      <c r="D121" t="n">
        <v>426660</v>
      </c>
      <c r="E121" t="n">
        <v>0</v>
      </c>
      <c r="F121" t="inlineStr">
        <is>
          <t>MATCHED</t>
        </is>
      </c>
    </row>
    <row r="122">
      <c r="A122" t="inlineStr">
        <is>
          <t>23-12-20</t>
        </is>
      </c>
      <c r="B122" t="inlineStr">
        <is>
          <t>LOCAL SALES GST</t>
        </is>
      </c>
      <c r="C122" t="inlineStr">
        <is>
          <t>3440/20-21</t>
        </is>
      </c>
      <c r="D122" t="n">
        <v>795692</v>
      </c>
      <c r="E122" t="n">
        <v>0</v>
      </c>
      <c r="F122" t="inlineStr">
        <is>
          <t>MATCHED</t>
        </is>
      </c>
    </row>
    <row r="123">
      <c r="A123" t="inlineStr">
        <is>
          <t>23-12-20</t>
        </is>
      </c>
      <c r="B123" t="inlineStr">
        <is>
          <t>LOCAL SALES GST</t>
        </is>
      </c>
      <c r="C123" t="inlineStr">
        <is>
          <t>3441/20-21</t>
        </is>
      </c>
      <c r="D123" t="n">
        <v>365396</v>
      </c>
      <c r="E123" t="n">
        <v>0</v>
      </c>
      <c r="F123" t="inlineStr">
        <is>
          <t>MATCHED</t>
        </is>
      </c>
    </row>
    <row r="124">
      <c r="A124" t="inlineStr">
        <is>
          <t>23-12-20</t>
        </is>
      </c>
      <c r="B124" t="inlineStr">
        <is>
          <t>LOCAL SALES GST</t>
        </is>
      </c>
      <c r="C124" t="inlineStr">
        <is>
          <t>3442/20-21</t>
        </is>
      </c>
      <c r="D124" t="n">
        <v>804714</v>
      </c>
      <c r="E124" t="n">
        <v>0</v>
      </c>
      <c r="F124" t="inlineStr">
        <is>
          <t>MATCHED</t>
        </is>
      </c>
    </row>
    <row r="125">
      <c r="A125" t="inlineStr">
        <is>
          <t>23-12-20</t>
        </is>
      </c>
      <c r="B125" t="inlineStr">
        <is>
          <t>LOCAL SALES GST</t>
        </is>
      </c>
      <c r="C125" t="inlineStr">
        <is>
          <t>3443/20-21</t>
        </is>
      </c>
      <c r="D125" t="n">
        <v>832495</v>
      </c>
      <c r="E125" t="n">
        <v>0</v>
      </c>
      <c r="F125" t="inlineStr">
        <is>
          <t>MATCHED</t>
        </is>
      </c>
    </row>
    <row r="126">
      <c r="A126" t="inlineStr">
        <is>
          <t>23-12-20</t>
        </is>
      </c>
      <c r="B126" t="inlineStr">
        <is>
          <t>LOCAL SALES GST</t>
        </is>
      </c>
      <c r="C126" t="inlineStr">
        <is>
          <t>3457/20-21</t>
        </is>
      </c>
      <c r="D126" t="n">
        <v>1280394</v>
      </c>
      <c r="E126" t="n">
        <v>0</v>
      </c>
      <c r="F126" t="inlineStr">
        <is>
          <t>MATCHED</t>
        </is>
      </c>
    </row>
    <row r="127">
      <c r="A127" t="inlineStr">
        <is>
          <t>23-12-20</t>
        </is>
      </c>
      <c r="B127" t="inlineStr">
        <is>
          <t>LOCAL SALES GST</t>
        </is>
      </c>
      <c r="C127" t="inlineStr">
        <is>
          <t>3458/20-21</t>
        </is>
      </c>
      <c r="D127" t="n">
        <v>1883133</v>
      </c>
      <c r="E127" t="n">
        <v>0</v>
      </c>
      <c r="F127" t="inlineStr">
        <is>
          <t>MATCHED</t>
        </is>
      </c>
    </row>
    <row r="128">
      <c r="A128" t="inlineStr">
        <is>
          <t>23-12-20</t>
        </is>
      </c>
      <c r="B128" t="inlineStr">
        <is>
          <t>LOCAL SALES GST</t>
        </is>
      </c>
      <c r="C128" t="inlineStr">
        <is>
          <t>3460/20-21</t>
        </is>
      </c>
      <c r="D128" t="n">
        <v>368379</v>
      </c>
      <c r="E128" t="n">
        <v>0</v>
      </c>
      <c r="F128" t="inlineStr">
        <is>
          <t>MATCHED</t>
        </is>
      </c>
    </row>
    <row r="129">
      <c r="A129" t="inlineStr">
        <is>
          <t>24-12-20</t>
        </is>
      </c>
      <c r="B129" t="inlineStr">
        <is>
          <t>LOCAL SALES GST</t>
        </is>
      </c>
      <c r="C129" t="inlineStr">
        <is>
          <t>3475/20-21</t>
        </is>
      </c>
      <c r="D129" t="n">
        <v>1139512</v>
      </c>
      <c r="E129" t="n">
        <v>0</v>
      </c>
      <c r="F129" t="inlineStr">
        <is>
          <t>MATCHED</t>
        </is>
      </c>
    </row>
    <row r="130">
      <c r="A130" t="inlineStr">
        <is>
          <t>24-12-20</t>
        </is>
      </c>
      <c r="B130" t="inlineStr">
        <is>
          <t>LOCAL SALES GST</t>
        </is>
      </c>
      <c r="C130" t="inlineStr">
        <is>
          <t>3467/20-21</t>
        </is>
      </c>
      <c r="D130" t="n">
        <v>1453760</v>
      </c>
      <c r="E130" t="n">
        <v>0</v>
      </c>
      <c r="F130" t="inlineStr">
        <is>
          <t>MATCHED</t>
        </is>
      </c>
    </row>
    <row r="131">
      <c r="A131" t="inlineStr">
        <is>
          <t>24-12-20</t>
        </is>
      </c>
      <c r="B131" t="inlineStr">
        <is>
          <t>LOCAL SALES GST</t>
        </is>
      </c>
      <c r="C131" t="inlineStr">
        <is>
          <t>3482/20-21</t>
        </is>
      </c>
      <c r="D131" t="n">
        <v>669387</v>
      </c>
      <c r="E131" t="n">
        <v>0</v>
      </c>
      <c r="F131" t="inlineStr">
        <is>
          <t>MATCHED</t>
        </is>
      </c>
    </row>
    <row r="132">
      <c r="A132" t="inlineStr">
        <is>
          <t>25-12-20</t>
        </is>
      </c>
      <c r="B132" t="inlineStr">
        <is>
          <t>LOCAL SALES GST</t>
        </is>
      </c>
      <c r="C132" t="inlineStr">
        <is>
          <t>3493/20-21</t>
        </is>
      </c>
      <c r="D132" t="n">
        <v>465396</v>
      </c>
      <c r="E132" t="n">
        <v>0</v>
      </c>
      <c r="F132" t="inlineStr">
        <is>
          <t>MATCHED</t>
        </is>
      </c>
    </row>
    <row r="133">
      <c r="A133" t="inlineStr">
        <is>
          <t>26-12-20</t>
        </is>
      </c>
      <c r="B133" t="inlineStr">
        <is>
          <t>LOCAL SALES GST</t>
        </is>
      </c>
      <c r="C133" t="inlineStr">
        <is>
          <t>3504/20-21</t>
        </is>
      </c>
      <c r="D133" t="n">
        <v>639897</v>
      </c>
      <c r="E133" t="n">
        <v>0</v>
      </c>
      <c r="F133" t="inlineStr">
        <is>
          <t>MATCHED</t>
        </is>
      </c>
    </row>
    <row r="134">
      <c r="A134" t="inlineStr">
        <is>
          <t>26-12-20</t>
        </is>
      </c>
      <c r="B134" t="inlineStr">
        <is>
          <t>LOCAL SALES GST</t>
        </is>
      </c>
      <c r="C134" t="inlineStr">
        <is>
          <t>3505/20-21</t>
        </is>
      </c>
      <c r="D134" t="n">
        <v>792286</v>
      </c>
      <c r="E134" t="n">
        <v>0</v>
      </c>
      <c r="F134" t="inlineStr">
        <is>
          <t>MATCHED</t>
        </is>
      </c>
    </row>
    <row r="135">
      <c r="A135" t="inlineStr">
        <is>
          <t>26-12-20</t>
        </is>
      </c>
      <c r="B135" t="inlineStr">
        <is>
          <t>LOCAL SALES GST</t>
        </is>
      </c>
      <c r="C135" t="inlineStr">
        <is>
          <t>3506/20-21</t>
        </is>
      </c>
      <c r="D135" t="n">
        <v>61801</v>
      </c>
      <c r="E135" t="n">
        <v>0</v>
      </c>
      <c r="F135" t="inlineStr">
        <is>
          <t>MATCHED</t>
        </is>
      </c>
    </row>
    <row r="136">
      <c r="A136" t="inlineStr">
        <is>
          <t>26-12-20</t>
        </is>
      </c>
      <c r="B136" t="inlineStr">
        <is>
          <t>LOCAL SALES GST</t>
        </is>
      </c>
      <c r="C136" t="inlineStr">
        <is>
          <t>3507/20-21</t>
        </is>
      </c>
      <c r="D136" t="n">
        <v>154504</v>
      </c>
      <c r="E136" t="n">
        <v>0</v>
      </c>
      <c r="F136" t="inlineStr">
        <is>
          <t>MATCHED</t>
        </is>
      </c>
    </row>
    <row r="137">
      <c r="A137" t="inlineStr">
        <is>
          <t>26-12-20</t>
        </is>
      </c>
      <c r="B137" t="inlineStr">
        <is>
          <t>LOCAL SALES GST</t>
        </is>
      </c>
      <c r="C137" t="inlineStr">
        <is>
          <t>3508/20-21</t>
        </is>
      </c>
      <c r="D137" t="n">
        <v>868143</v>
      </c>
      <c r="E137" t="n">
        <v>0</v>
      </c>
      <c r="F137" t="inlineStr">
        <is>
          <t>MATCHED</t>
        </is>
      </c>
    </row>
    <row r="138">
      <c r="A138" t="inlineStr">
        <is>
          <t>26-12-20</t>
        </is>
      </c>
      <c r="B138" t="inlineStr">
        <is>
          <t>LOCAL SALES GST</t>
        </is>
      </c>
      <c r="C138" t="inlineStr">
        <is>
          <t>3509/20-21</t>
        </is>
      </c>
      <c r="D138" t="n">
        <v>2071178</v>
      </c>
      <c r="E138" t="n">
        <v>0</v>
      </c>
      <c r="F138" t="inlineStr">
        <is>
          <t>MATCHED</t>
        </is>
      </c>
    </row>
    <row r="139">
      <c r="A139" t="inlineStr">
        <is>
          <t>26-12-20</t>
        </is>
      </c>
      <c r="B139" t="inlineStr">
        <is>
          <t>LOCAL SALES GST</t>
        </is>
      </c>
      <c r="C139" t="inlineStr">
        <is>
          <t>3510/20-21</t>
        </is>
      </c>
      <c r="D139" t="n">
        <v>209583</v>
      </c>
      <c r="E139" t="n">
        <v>0</v>
      </c>
      <c r="F139" t="inlineStr">
        <is>
          <t>MATCHED</t>
        </is>
      </c>
    </row>
    <row r="140">
      <c r="A140" t="inlineStr">
        <is>
          <t>26-12-20</t>
        </is>
      </c>
      <c r="B140" t="inlineStr">
        <is>
          <t>LOCAL SALES GST</t>
        </is>
      </c>
      <c r="C140" t="inlineStr">
        <is>
          <t>3511/20-21</t>
        </is>
      </c>
      <c r="D140" t="n">
        <v>251363</v>
      </c>
      <c r="E140" t="n">
        <v>0</v>
      </c>
      <c r="F140" t="inlineStr">
        <is>
          <t>MATCHED</t>
        </is>
      </c>
    </row>
    <row r="141">
      <c r="A141" t="inlineStr">
        <is>
          <t>26-12-20</t>
        </is>
      </c>
      <c r="B141" t="inlineStr">
        <is>
          <t>LOCAL SALES GST</t>
        </is>
      </c>
      <c r="C141" t="inlineStr">
        <is>
          <t>3512/20-21</t>
        </is>
      </c>
      <c r="D141" t="n">
        <v>912694</v>
      </c>
      <c r="E141" t="n">
        <v>0</v>
      </c>
      <c r="F141" t="inlineStr">
        <is>
          <t>MATCHED</t>
        </is>
      </c>
    </row>
    <row r="142">
      <c r="A142" t="inlineStr">
        <is>
          <t>26-12-20</t>
        </is>
      </c>
      <c r="B142" t="inlineStr">
        <is>
          <t>LOCAL SALES GST</t>
        </is>
      </c>
      <c r="C142" t="inlineStr">
        <is>
          <t>3513/20-21</t>
        </is>
      </c>
      <c r="D142" t="n">
        <v>363813</v>
      </c>
      <c r="E142" t="n">
        <v>0</v>
      </c>
      <c r="F142" t="inlineStr">
        <is>
          <t>MATCHED</t>
        </is>
      </c>
    </row>
    <row r="143">
      <c r="A143" t="inlineStr">
        <is>
          <t>26-12-20</t>
        </is>
      </c>
      <c r="B143" t="inlineStr">
        <is>
          <t>LOCAL SALES GST</t>
        </is>
      </c>
      <c r="C143" t="inlineStr">
        <is>
          <t>3516/20-21</t>
        </is>
      </c>
      <c r="D143" t="n">
        <v>857669</v>
      </c>
      <c r="E143" t="n">
        <v>0</v>
      </c>
      <c r="F143" t="inlineStr">
        <is>
          <t>MATCHED</t>
        </is>
      </c>
    </row>
    <row r="144">
      <c r="A144" t="inlineStr">
        <is>
          <t>26-12-20</t>
        </is>
      </c>
      <c r="B144" t="inlineStr">
        <is>
          <t>LOCAL SALES GST</t>
        </is>
      </c>
      <c r="C144" t="inlineStr">
        <is>
          <t>3517/20-21</t>
        </is>
      </c>
      <c r="D144" t="n">
        <v>650977</v>
      </c>
      <c r="E144" t="n">
        <v>0</v>
      </c>
      <c r="F144" t="inlineStr">
        <is>
          <t>MATCHED</t>
        </is>
      </c>
    </row>
    <row r="145">
      <c r="A145" t="inlineStr">
        <is>
          <t>28-12-20</t>
        </is>
      </c>
      <c r="B145" t="inlineStr">
        <is>
          <t>LOCAL SALES GST</t>
        </is>
      </c>
      <c r="C145" t="inlineStr">
        <is>
          <t>3533/20-21</t>
        </is>
      </c>
      <c r="D145" t="n">
        <v>1170550</v>
      </c>
      <c r="E145" t="n">
        <v>0</v>
      </c>
      <c r="F145" t="inlineStr">
        <is>
          <t>MATCHED</t>
        </is>
      </c>
    </row>
    <row r="146">
      <c r="A146" t="inlineStr">
        <is>
          <t>28-12-20</t>
        </is>
      </c>
      <c r="B146" t="inlineStr">
        <is>
          <t>LOCAL SALES GST</t>
        </is>
      </c>
      <c r="C146" t="inlineStr">
        <is>
          <t>3534/20-21</t>
        </is>
      </c>
      <c r="D146" t="n">
        <v>158201</v>
      </c>
      <c r="E146" t="n">
        <v>0</v>
      </c>
      <c r="F146" t="inlineStr">
        <is>
          <t>MATCHED</t>
        </is>
      </c>
    </row>
    <row r="147">
      <c r="A147" t="inlineStr">
        <is>
          <t>28-12-20</t>
        </is>
      </c>
      <c r="B147" t="inlineStr">
        <is>
          <t>LOCAL SALES GST</t>
        </is>
      </c>
      <c r="C147" t="inlineStr">
        <is>
          <t>3535/20-21</t>
        </is>
      </c>
      <c r="D147" t="n">
        <v>459319</v>
      </c>
      <c r="E147" t="n">
        <v>0</v>
      </c>
      <c r="F147" t="inlineStr">
        <is>
          <t>MATCHED</t>
        </is>
      </c>
    </row>
    <row r="148">
      <c r="A148" t="inlineStr">
        <is>
          <t>28-12-20</t>
        </is>
      </c>
      <c r="B148" t="inlineStr">
        <is>
          <t>LOCAL SALES GST</t>
        </is>
      </c>
      <c r="C148" t="inlineStr">
        <is>
          <t>3536/20-21</t>
        </is>
      </c>
      <c r="D148" t="n">
        <v>155046</v>
      </c>
      <c r="E148" t="n">
        <v>0</v>
      </c>
      <c r="F148" t="inlineStr">
        <is>
          <t>MATCHED</t>
        </is>
      </c>
    </row>
    <row r="149">
      <c r="A149" t="inlineStr">
        <is>
          <t>28-12-20</t>
        </is>
      </c>
      <c r="B149" t="inlineStr">
        <is>
          <t>LOCAL SALES GST</t>
        </is>
      </c>
      <c r="C149" t="inlineStr">
        <is>
          <t>3537/20-21</t>
        </is>
      </c>
      <c r="D149" t="n">
        <v>76113</v>
      </c>
      <c r="E149" t="n">
        <v>0</v>
      </c>
      <c r="F149" t="inlineStr">
        <is>
          <t>MATCHED</t>
        </is>
      </c>
    </row>
    <row r="150">
      <c r="A150" t="inlineStr">
        <is>
          <t>28-12-20</t>
        </is>
      </c>
      <c r="B150" t="inlineStr">
        <is>
          <t>LOCAL SALES GST</t>
        </is>
      </c>
      <c r="C150" t="inlineStr">
        <is>
          <t>3538/20-21</t>
        </is>
      </c>
      <c r="D150" t="n">
        <v>41464</v>
      </c>
      <c r="E150" t="n">
        <v>0</v>
      </c>
      <c r="F150" t="inlineStr">
        <is>
          <t>MATCHED</t>
        </is>
      </c>
    </row>
    <row r="151">
      <c r="A151" t="inlineStr">
        <is>
          <t>29-12-20</t>
        </is>
      </c>
      <c r="B151" t="inlineStr">
        <is>
          <t>INDUSIND BANK LIMITED CC A/C. NO. 650014072366</t>
        </is>
      </c>
      <c r="C151" t="inlineStr">
        <is>
          <t>NEFT</t>
        </is>
      </c>
      <c r="D151" t="n">
        <v>0</v>
      </c>
      <c r="E151" t="n">
        <v>10853392.1</v>
      </c>
      <c r="F151" t="inlineStr">
        <is>
          <t>UNMATCHED</t>
        </is>
      </c>
    </row>
    <row r="152">
      <c r="A152" t="inlineStr">
        <is>
          <t>31-12-20</t>
        </is>
      </c>
      <c r="B152" t="inlineStr">
        <is>
          <t>INDUSIND BANK LIMITED CC A/C. NO. 650014072366</t>
        </is>
      </c>
      <c r="C152" t="inlineStr">
        <is>
          <t>45 DAYS / 20-21/5</t>
        </is>
      </c>
      <c r="D152" t="n">
        <v>0</v>
      </c>
      <c r="E152" t="n">
        <v>2504501.29</v>
      </c>
      <c r="F152" t="inlineStr">
        <is>
          <t>UNMATCHED</t>
        </is>
      </c>
    </row>
    <row r="153">
      <c r="A153" t="inlineStr">
        <is>
          <t>01-01-21</t>
        </is>
      </c>
      <c r="B153" t="inlineStr">
        <is>
          <t>LOCAL SALES GST</t>
        </is>
      </c>
      <c r="C153" t="inlineStr">
        <is>
          <t>3605/20-21</t>
        </is>
      </c>
      <c r="D153" t="n">
        <v>79237</v>
      </c>
      <c r="E153" t="n">
        <v>0</v>
      </c>
      <c r="F153" t="inlineStr">
        <is>
          <t>MATCHED</t>
        </is>
      </c>
    </row>
    <row r="154">
      <c r="A154" t="inlineStr">
        <is>
          <t>01-01-21</t>
        </is>
      </c>
      <c r="B154" t="inlineStr">
        <is>
          <t>LOCAL SALES GST</t>
        </is>
      </c>
      <c r="C154" t="inlineStr">
        <is>
          <t>3606/20-21</t>
        </is>
      </c>
      <c r="D154" t="n">
        <v>478976</v>
      </c>
      <c r="E154" t="n">
        <v>0</v>
      </c>
      <c r="F154" t="inlineStr">
        <is>
          <t>MATCHED</t>
        </is>
      </c>
    </row>
    <row r="155">
      <c r="A155" t="inlineStr">
        <is>
          <t>01-01-21</t>
        </is>
      </c>
      <c r="B155" t="inlineStr">
        <is>
          <t>LOCAL SALES GST</t>
        </is>
      </c>
      <c r="C155" t="inlineStr">
        <is>
          <t>3607/20-21</t>
        </is>
      </c>
      <c r="D155" t="n">
        <v>542199</v>
      </c>
      <c r="E155" t="n">
        <v>0</v>
      </c>
      <c r="F155" t="inlineStr">
        <is>
          <t>MATCHED</t>
        </is>
      </c>
    </row>
    <row r="156">
      <c r="A156" t="inlineStr">
        <is>
          <t>01-01-21</t>
        </is>
      </c>
      <c r="B156" t="inlineStr">
        <is>
          <t>LOCAL SALES GST</t>
        </is>
      </c>
      <c r="C156" t="inlineStr">
        <is>
          <t>3608/20-21</t>
        </is>
      </c>
      <c r="D156" t="n">
        <v>1004083</v>
      </c>
      <c r="E156" t="n">
        <v>0</v>
      </c>
      <c r="F156" t="inlineStr">
        <is>
          <t>MATCHED</t>
        </is>
      </c>
    </row>
    <row r="157">
      <c r="A157" t="inlineStr">
        <is>
          <t>02-01-21</t>
        </is>
      </c>
      <c r="B157" t="inlineStr">
        <is>
          <t>LOCAL SALES GST</t>
        </is>
      </c>
      <c r="C157" t="inlineStr">
        <is>
          <t>3625/20-21</t>
        </is>
      </c>
      <c r="D157" t="n">
        <v>1379699</v>
      </c>
      <c r="E157" t="n">
        <v>0</v>
      </c>
      <c r="F157" t="inlineStr">
        <is>
          <t>MATCHED</t>
        </is>
      </c>
    </row>
    <row r="158">
      <c r="A158" t="inlineStr">
        <is>
          <t>02-01-21</t>
        </is>
      </c>
      <c r="B158" t="inlineStr">
        <is>
          <t>LOCAL SALES GST</t>
        </is>
      </c>
      <c r="C158" t="inlineStr">
        <is>
          <t>3626/20-21</t>
        </is>
      </c>
      <c r="D158" t="n">
        <v>707348</v>
      </c>
      <c r="E158" t="n">
        <v>0</v>
      </c>
      <c r="F158" t="inlineStr">
        <is>
          <t>MATCHED</t>
        </is>
      </c>
    </row>
    <row r="159">
      <c r="A159" t="inlineStr">
        <is>
          <t>02-01-21</t>
        </is>
      </c>
      <c r="B159" t="inlineStr">
        <is>
          <t>LOCAL SALES GST</t>
        </is>
      </c>
      <c r="C159" t="inlineStr">
        <is>
          <t>3627/20-21</t>
        </is>
      </c>
      <c r="D159" t="n">
        <v>42663</v>
      </c>
      <c r="E159" t="n">
        <v>0</v>
      </c>
      <c r="F159" t="inlineStr">
        <is>
          <t>MATCHED</t>
        </is>
      </c>
    </row>
    <row r="160">
      <c r="A160" t="inlineStr">
        <is>
          <t>08-01-21</t>
        </is>
      </c>
      <c r="B160" t="inlineStr">
        <is>
          <t>LOCAL SALES GST</t>
        </is>
      </c>
      <c r="C160" t="inlineStr">
        <is>
          <t>3688/20-21</t>
        </is>
      </c>
      <c r="D160" t="n">
        <v>2237582</v>
      </c>
      <c r="E160" t="n">
        <v>0</v>
      </c>
      <c r="F160" t="inlineStr">
        <is>
          <t>UNMATCHED</t>
        </is>
      </c>
    </row>
    <row r="161">
      <c r="A161" t="inlineStr">
        <is>
          <t>09-01-21</t>
        </is>
      </c>
      <c r="B161" t="inlineStr">
        <is>
          <t>LOCAL SALES GST</t>
        </is>
      </c>
      <c r="C161" t="inlineStr">
        <is>
          <t>SSSPL/CN/027</t>
        </is>
      </c>
      <c r="D161" t="n">
        <v>0</v>
      </c>
      <c r="E161" t="n">
        <v>104272</v>
      </c>
      <c r="F161" t="inlineStr">
        <is>
          <t>UNMATCHED</t>
        </is>
      </c>
    </row>
    <row r="162">
      <c r="A162" t="inlineStr">
        <is>
          <t>10-01-21</t>
        </is>
      </c>
      <c r="B162" t="inlineStr">
        <is>
          <t>LOCAL SALES GST</t>
        </is>
      </c>
      <c r="C162" t="inlineStr">
        <is>
          <t>3712/20-21</t>
        </is>
      </c>
      <c r="D162" t="n">
        <v>133558</v>
      </c>
      <c r="E162" t="n">
        <v>0</v>
      </c>
      <c r="F162" t="inlineStr">
        <is>
          <t>MATCHED</t>
        </is>
      </c>
    </row>
    <row r="163">
      <c r="A163" t="inlineStr">
        <is>
          <t>11-01-21</t>
        </is>
      </c>
      <c r="B163" t="inlineStr">
        <is>
          <t>INDUSIND BANK LIMITED CC A/C. NO. 650014072366</t>
        </is>
      </c>
      <c r="C163" t="inlineStr">
        <is>
          <t>NEFT...</t>
        </is>
      </c>
      <c r="D163" t="n">
        <v>0</v>
      </c>
      <c r="E163" t="n">
        <v>4731385.54</v>
      </c>
      <c r="F163" t="inlineStr">
        <is>
          <t>UNMATCHED</t>
        </is>
      </c>
    </row>
    <row r="164">
      <c r="A164" t="inlineStr">
        <is>
          <t>12-01-21</t>
        </is>
      </c>
      <c r="B164" t="inlineStr">
        <is>
          <t>LOCAL SALES GST</t>
        </is>
      </c>
      <c r="C164" t="inlineStr">
        <is>
          <t>3742/20-21</t>
        </is>
      </c>
      <c r="D164" t="n">
        <v>2026538</v>
      </c>
      <c r="E164" t="n">
        <v>0</v>
      </c>
      <c r="F164" t="inlineStr">
        <is>
          <t>MATCHED</t>
        </is>
      </c>
    </row>
    <row r="165">
      <c r="A165" t="inlineStr">
        <is>
          <t>13-01-21</t>
        </is>
      </c>
      <c r="B165" t="inlineStr">
        <is>
          <t>LOCAL SALES GST</t>
        </is>
      </c>
      <c r="C165" t="inlineStr">
        <is>
          <t>3762/20-21</t>
        </is>
      </c>
      <c r="D165" t="n">
        <v>1244237</v>
      </c>
      <c r="E165" t="n">
        <v>0</v>
      </c>
      <c r="F165" t="inlineStr">
        <is>
          <t>MATCHED</t>
        </is>
      </c>
    </row>
    <row r="166">
      <c r="A166" t="inlineStr">
        <is>
          <t>13-01-21</t>
        </is>
      </c>
      <c r="B166" t="inlineStr">
        <is>
          <t>LOCAL SALES GST</t>
        </is>
      </c>
      <c r="C166" t="inlineStr">
        <is>
          <t>3763/20-21</t>
        </is>
      </c>
      <c r="D166" t="n">
        <v>127798</v>
      </c>
      <c r="E166" t="n">
        <v>0</v>
      </c>
      <c r="F166" t="inlineStr">
        <is>
          <t>MATCHED</t>
        </is>
      </c>
    </row>
    <row r="167">
      <c r="A167" t="inlineStr">
        <is>
          <t>13-01-21</t>
        </is>
      </c>
      <c r="B167" t="inlineStr">
        <is>
          <t>LOCAL SALES GST</t>
        </is>
      </c>
      <c r="C167" t="inlineStr">
        <is>
          <t>3764/20-21</t>
        </is>
      </c>
      <c r="D167" t="n">
        <v>335561</v>
      </c>
      <c r="E167" t="n">
        <v>0</v>
      </c>
      <c r="F167" t="inlineStr">
        <is>
          <t>MATCHED</t>
        </is>
      </c>
    </row>
    <row r="168">
      <c r="A168" t="inlineStr">
        <is>
          <t>13-01-21</t>
        </is>
      </c>
      <c r="B168" t="inlineStr">
        <is>
          <t>LOCAL SALES GST</t>
        </is>
      </c>
      <c r="C168" t="inlineStr">
        <is>
          <t>3765/20-21</t>
        </is>
      </c>
      <c r="D168" t="n">
        <v>113825</v>
      </c>
      <c r="E168" t="n">
        <v>0</v>
      </c>
      <c r="F168" t="inlineStr">
        <is>
          <t>MATCHED</t>
        </is>
      </c>
    </row>
    <row r="169">
      <c r="A169" t="inlineStr">
        <is>
          <t>14-01-21</t>
        </is>
      </c>
      <c r="B169" t="inlineStr">
        <is>
          <t>LOCAL SALES/LOADING/TRANSPORT/RATE DIFF/OTHER</t>
        </is>
      </c>
      <c r="C169" t="inlineStr">
        <is>
          <t>SSSPL/CN/029</t>
        </is>
      </c>
      <c r="D169" t="n">
        <v>0</v>
      </c>
      <c r="E169" t="n">
        <v>567</v>
      </c>
      <c r="F169" t="inlineStr">
        <is>
          <t>UNMATCHED</t>
        </is>
      </c>
    </row>
    <row r="170">
      <c r="A170" t="inlineStr">
        <is>
          <t>15-01-21</t>
        </is>
      </c>
      <c r="B170" t="inlineStr">
        <is>
          <t>LOCAL SALES GST</t>
        </is>
      </c>
      <c r="C170" t="inlineStr">
        <is>
          <t>3785/20-21</t>
        </is>
      </c>
      <c r="D170" t="n">
        <v>1458534</v>
      </c>
      <c r="E170" t="n">
        <v>0</v>
      </c>
      <c r="F170" t="inlineStr">
        <is>
          <t>MATCHED</t>
        </is>
      </c>
    </row>
    <row r="171">
      <c r="A171" t="inlineStr">
        <is>
          <t>15-01-21</t>
        </is>
      </c>
      <c r="B171" t="inlineStr">
        <is>
          <t>LOCAL SALES GST</t>
        </is>
      </c>
      <c r="C171" t="inlineStr">
        <is>
          <t>3786/20-21</t>
        </is>
      </c>
      <c r="D171" t="n">
        <v>452595</v>
      </c>
      <c r="E171" t="n">
        <v>0</v>
      </c>
      <c r="F171" t="inlineStr">
        <is>
          <t>UNMATCHED</t>
        </is>
      </c>
    </row>
    <row r="172">
      <c r="A172" t="inlineStr">
        <is>
          <t>15-01-21</t>
        </is>
      </c>
      <c r="B172" t="inlineStr">
        <is>
          <t>LOCAL SALES GST</t>
        </is>
      </c>
      <c r="C172" t="inlineStr">
        <is>
          <t>3794/20-21</t>
        </is>
      </c>
      <c r="D172" t="n">
        <v>865734</v>
      </c>
      <c r="E172" t="n">
        <v>0</v>
      </c>
      <c r="F172" t="inlineStr">
        <is>
          <t>UNMATCHED</t>
        </is>
      </c>
    </row>
    <row r="173">
      <c r="A173" t="inlineStr">
        <is>
          <t>15-01-21</t>
        </is>
      </c>
      <c r="B173" t="inlineStr">
        <is>
          <t>LOCAL SALES GST</t>
        </is>
      </c>
      <c r="C173" t="inlineStr">
        <is>
          <t>3795/20-21</t>
        </is>
      </c>
      <c r="D173" t="n">
        <v>287721</v>
      </c>
      <c r="E173" t="n">
        <v>0</v>
      </c>
      <c r="F173" t="inlineStr">
        <is>
          <t>MATCHED</t>
        </is>
      </c>
    </row>
    <row r="174">
      <c r="A174" t="inlineStr">
        <is>
          <t>15-01-21</t>
        </is>
      </c>
      <c r="B174" t="inlineStr">
        <is>
          <t>LOCAL SALES GST</t>
        </is>
      </c>
      <c r="C174" t="inlineStr">
        <is>
          <t>3796/20-21</t>
        </is>
      </c>
      <c r="D174" t="n">
        <v>33296</v>
      </c>
      <c r="E174" t="n">
        <v>0</v>
      </c>
      <c r="F174" t="inlineStr">
        <is>
          <t>MATCHED</t>
        </is>
      </c>
    </row>
    <row r="175">
      <c r="A175" t="inlineStr">
        <is>
          <t>16-01-21</t>
        </is>
      </c>
      <c r="B175" t="inlineStr">
        <is>
          <t>INDUSIND BANK LIMITED CC A/C. NO. 650014072366</t>
        </is>
      </c>
      <c r="C175" t="inlineStr">
        <is>
          <t>IMMEDIATE-1</t>
        </is>
      </c>
      <c r="D175" t="n">
        <v>0</v>
      </c>
      <c r="E175" t="n">
        <v>10367955.48</v>
      </c>
      <c r="F175" t="inlineStr">
        <is>
          <t>UNMATCHED</t>
        </is>
      </c>
    </row>
    <row r="176">
      <c r="A176" t="inlineStr">
        <is>
          <t>16-01-21</t>
        </is>
      </c>
      <c r="B176" t="inlineStr">
        <is>
          <t>LOCAL SALES/LOADING/TRANSPORT/RATE DIFF/OTHER</t>
        </is>
      </c>
      <c r="C176" t="inlineStr">
        <is>
          <t>SSSPL/CN/032</t>
        </is>
      </c>
      <c r="D176" t="n">
        <v>0</v>
      </c>
      <c r="E176" t="n">
        <v>16745.4</v>
      </c>
      <c r="F176" t="inlineStr">
        <is>
          <t>UNMATCHED</t>
        </is>
      </c>
    </row>
    <row r="177">
      <c r="A177" t="inlineStr">
        <is>
          <t>16-01-21</t>
        </is>
      </c>
      <c r="B177" t="inlineStr">
        <is>
          <t>LOCAL SALES/LOADING/TRANSPORT/RATE DIFF/OTHER</t>
        </is>
      </c>
      <c r="C177" t="inlineStr">
        <is>
          <t>SSSPL/CN/033</t>
        </is>
      </c>
      <c r="D177" t="n">
        <v>0</v>
      </c>
      <c r="E177" t="n">
        <v>18516.4</v>
      </c>
      <c r="F177" t="inlineStr">
        <is>
          <t>UNMATCHED</t>
        </is>
      </c>
    </row>
    <row r="178">
      <c r="A178" t="inlineStr">
        <is>
          <t>16-01-21</t>
        </is>
      </c>
      <c r="B178" t="inlineStr">
        <is>
          <t>LOCAL SALES GST</t>
        </is>
      </c>
      <c r="C178" t="inlineStr">
        <is>
          <t>3804/20-21</t>
        </is>
      </c>
      <c r="D178" t="n">
        <v>1128403</v>
      </c>
      <c r="E178" t="n">
        <v>0</v>
      </c>
      <c r="F178" t="inlineStr">
        <is>
          <t>MATCHED</t>
        </is>
      </c>
    </row>
    <row r="179">
      <c r="A179" t="inlineStr">
        <is>
          <t>16-01-21</t>
        </is>
      </c>
      <c r="B179" t="inlineStr">
        <is>
          <t>LOCAL SALES GST</t>
        </is>
      </c>
      <c r="C179" t="inlineStr">
        <is>
          <t>3805/20-21</t>
        </is>
      </c>
      <c r="D179" t="n">
        <v>472041</v>
      </c>
      <c r="E179" t="n">
        <v>0</v>
      </c>
      <c r="F179" t="inlineStr">
        <is>
          <t>MATCHED</t>
        </is>
      </c>
    </row>
    <row r="180">
      <c r="A180" t="inlineStr">
        <is>
          <t>16-01-21</t>
        </is>
      </c>
      <c r="B180" t="inlineStr">
        <is>
          <t>LOCAL SALES GST</t>
        </is>
      </c>
      <c r="C180" t="inlineStr">
        <is>
          <t>3806/20-21</t>
        </is>
      </c>
      <c r="D180" t="n">
        <v>683425</v>
      </c>
      <c r="E180" t="n">
        <v>0</v>
      </c>
      <c r="F180" t="inlineStr">
        <is>
          <t>MATCHED</t>
        </is>
      </c>
    </row>
    <row r="181">
      <c r="A181" t="inlineStr">
        <is>
          <t>16-01-21</t>
        </is>
      </c>
      <c r="B181" t="inlineStr">
        <is>
          <t>LOCAL SALES GST</t>
        </is>
      </c>
      <c r="C181" t="inlineStr">
        <is>
          <t>3807/20-21</t>
        </is>
      </c>
      <c r="D181" t="n">
        <v>98209</v>
      </c>
      <c r="E181" t="n">
        <v>0</v>
      </c>
      <c r="F181" t="inlineStr">
        <is>
          <t>MATCHED</t>
        </is>
      </c>
    </row>
    <row r="182">
      <c r="A182" t="inlineStr">
        <is>
          <t>16-01-21</t>
        </is>
      </c>
      <c r="B182" t="inlineStr">
        <is>
          <t>LOCAL SALES GST</t>
        </is>
      </c>
      <c r="C182" t="inlineStr">
        <is>
          <t>3808/20-21</t>
        </is>
      </c>
      <c r="D182" t="n">
        <v>195438</v>
      </c>
      <c r="E182" t="n">
        <v>0</v>
      </c>
      <c r="F182" t="inlineStr">
        <is>
          <t>MATCHED</t>
        </is>
      </c>
    </row>
    <row r="183">
      <c r="A183" t="inlineStr">
        <is>
          <t>16-01-21</t>
        </is>
      </c>
      <c r="B183" t="inlineStr">
        <is>
          <t>LOCAL SALES GST</t>
        </is>
      </c>
      <c r="C183" t="inlineStr">
        <is>
          <t>3813/20-21</t>
        </is>
      </c>
      <c r="D183" t="n">
        <v>576939</v>
      </c>
      <c r="E183" t="n">
        <v>0</v>
      </c>
      <c r="F183" t="inlineStr">
        <is>
          <t>MATCHED</t>
        </is>
      </c>
    </row>
    <row r="184">
      <c r="A184" t="inlineStr">
        <is>
          <t>16-01-21</t>
        </is>
      </c>
      <c r="B184" t="inlineStr">
        <is>
          <t>LOCAL SALES GST</t>
        </is>
      </c>
      <c r="C184" t="inlineStr">
        <is>
          <t>3814/20-21</t>
        </is>
      </c>
      <c r="D184" t="n">
        <v>113889</v>
      </c>
      <c r="E184" t="n">
        <v>0</v>
      </c>
      <c r="F184" t="inlineStr">
        <is>
          <t>MATCHED</t>
        </is>
      </c>
    </row>
    <row r="185">
      <c r="A185" t="inlineStr">
        <is>
          <t>16-01-21</t>
        </is>
      </c>
      <c r="B185" t="inlineStr">
        <is>
          <t>LOCAL SALES GST</t>
        </is>
      </c>
      <c r="C185" t="inlineStr">
        <is>
          <t>3815/20-21</t>
        </is>
      </c>
      <c r="D185" t="n">
        <v>935840</v>
      </c>
      <c r="E185" t="n">
        <v>0</v>
      </c>
      <c r="F185" t="inlineStr">
        <is>
          <t>MATCHED</t>
        </is>
      </c>
    </row>
    <row r="186">
      <c r="A186" t="inlineStr">
        <is>
          <t>18-01-21</t>
        </is>
      </c>
      <c r="B186" t="inlineStr">
        <is>
          <t>LOCAL SALES GST</t>
        </is>
      </c>
      <c r="C186" t="inlineStr">
        <is>
          <t>3822/20-21</t>
        </is>
      </c>
      <c r="D186" t="n">
        <v>723796</v>
      </c>
      <c r="E186" t="n">
        <v>0</v>
      </c>
      <c r="F186" t="inlineStr">
        <is>
          <t>MATCHED</t>
        </is>
      </c>
    </row>
    <row r="187">
      <c r="A187" t="inlineStr">
        <is>
          <t>18-01-21</t>
        </is>
      </c>
      <c r="B187" t="inlineStr">
        <is>
          <t>LOCAL SALES GST</t>
        </is>
      </c>
      <c r="C187" t="inlineStr">
        <is>
          <t>3823/20-21</t>
        </is>
      </c>
      <c r="D187" t="n">
        <v>678091</v>
      </c>
      <c r="E187" t="n">
        <v>0</v>
      </c>
      <c r="F187" t="inlineStr">
        <is>
          <t>MATCHED</t>
        </is>
      </c>
    </row>
    <row r="188">
      <c r="A188" t="inlineStr">
        <is>
          <t>18-01-21</t>
        </is>
      </c>
      <c r="B188" t="inlineStr">
        <is>
          <t>LOCAL SALES GST</t>
        </is>
      </c>
      <c r="C188" t="inlineStr">
        <is>
          <t>3824/20-21</t>
        </is>
      </c>
      <c r="D188" t="n">
        <v>188817</v>
      </c>
      <c r="E188" t="n">
        <v>0</v>
      </c>
      <c r="F188" t="inlineStr">
        <is>
          <t>MATCHED</t>
        </is>
      </c>
    </row>
    <row r="189">
      <c r="A189" t="inlineStr">
        <is>
          <t>18-01-21</t>
        </is>
      </c>
      <c r="B189" t="inlineStr">
        <is>
          <t>LOCAL SALES GST</t>
        </is>
      </c>
      <c r="C189" t="inlineStr">
        <is>
          <t>3825/20-21</t>
        </is>
      </c>
      <c r="D189" t="n">
        <v>502761</v>
      </c>
      <c r="E189" t="n">
        <v>0</v>
      </c>
      <c r="F189" t="inlineStr">
        <is>
          <t>MATCHED</t>
        </is>
      </c>
    </row>
    <row r="190">
      <c r="A190" t="inlineStr">
        <is>
          <t>20-01-21</t>
        </is>
      </c>
      <c r="B190" t="inlineStr">
        <is>
          <t>INDUSIND BANK LIMITED CC A/C. NO. 650014072366</t>
        </is>
      </c>
      <c r="C190" t="inlineStr">
        <is>
          <t>IMMEDIATE-2</t>
        </is>
      </c>
      <c r="D190" t="n">
        <v>0</v>
      </c>
      <c r="E190" t="n">
        <v>4987105.78</v>
      </c>
      <c r="F190" t="inlineStr">
        <is>
          <t>UNMATCHED</t>
        </is>
      </c>
    </row>
    <row r="191">
      <c r="A191" t="inlineStr">
        <is>
          <t>22-01-21</t>
        </is>
      </c>
      <c r="B191" t="inlineStr">
        <is>
          <t>INDUSIND BANK LIMITED CC A/C. NO. 650014072366</t>
        </is>
      </c>
      <c r="C191" t="inlineStr">
        <is>
          <t>IMMEDIATE-3</t>
        </is>
      </c>
      <c r="D191" t="n">
        <v>0</v>
      </c>
      <c r="E191" t="n">
        <v>209583.4</v>
      </c>
      <c r="F191" t="inlineStr">
        <is>
          <t>UNMATCHED</t>
        </is>
      </c>
    </row>
    <row r="192">
      <c r="A192" t="inlineStr">
        <is>
          <t>25-01-21</t>
        </is>
      </c>
      <c r="B192" t="inlineStr">
        <is>
          <t>LOCAL SALES GST</t>
        </is>
      </c>
      <c r="C192" t="inlineStr">
        <is>
          <t>3913/20-21</t>
        </is>
      </c>
      <c r="D192" t="n">
        <v>594172</v>
      </c>
      <c r="E192" t="n">
        <v>0</v>
      </c>
      <c r="F192" t="inlineStr">
        <is>
          <t>MATCHED</t>
        </is>
      </c>
    </row>
    <row r="193">
      <c r="A193" t="inlineStr">
        <is>
          <t>25-01-21</t>
        </is>
      </c>
      <c r="B193" t="inlineStr">
        <is>
          <t>LOCAL SALES GST</t>
        </is>
      </c>
      <c r="C193" t="inlineStr">
        <is>
          <t>3914/20-21</t>
        </is>
      </c>
      <c r="D193" t="n">
        <v>368641</v>
      </c>
      <c r="E193" t="n">
        <v>0</v>
      </c>
      <c r="F193" t="inlineStr">
        <is>
          <t>MATCHED</t>
        </is>
      </c>
    </row>
    <row r="194">
      <c r="A194" t="inlineStr">
        <is>
          <t>27-01-21</t>
        </is>
      </c>
      <c r="B194" t="inlineStr">
        <is>
          <t>INDUSIND BANK LIMITED CC A/C. NO. 650014072366</t>
        </is>
      </c>
      <c r="C194" t="inlineStr">
        <is>
          <t>IMMEDIATE-4</t>
        </is>
      </c>
      <c r="D194" t="n">
        <v>0</v>
      </c>
      <c r="E194" t="n">
        <v>2738023.2</v>
      </c>
      <c r="F194" t="inlineStr">
        <is>
          <t>UNMATCHED</t>
        </is>
      </c>
    </row>
    <row r="195">
      <c r="A195" t="inlineStr">
        <is>
          <t>28-01-21</t>
        </is>
      </c>
      <c r="B195" t="inlineStr">
        <is>
          <t>INDUSIND BANK LIMITED CC A/C. NO. 650014072366</t>
        </is>
      </c>
      <c r="C195" t="inlineStr">
        <is>
          <t>IMMEDIATE-5</t>
        </is>
      </c>
      <c r="D195" t="n">
        <v>0</v>
      </c>
      <c r="E195" t="n">
        <v>42663.04</v>
      </c>
      <c r="F195" t="inlineStr">
        <is>
          <t>UNMATCHED</t>
        </is>
      </c>
    </row>
    <row r="196">
      <c r="A196" t="inlineStr">
        <is>
          <t>30-01-21</t>
        </is>
      </c>
      <c r="B196" t="inlineStr">
        <is>
          <t>INDUSIND BANK LIMITED CC A/C. NO. 650014072366</t>
        </is>
      </c>
      <c r="C196" t="inlineStr">
        <is>
          <t>RTGS...</t>
        </is>
      </c>
      <c r="D196" t="n">
        <v>0</v>
      </c>
      <c r="E196" t="n">
        <v>2747226.16</v>
      </c>
      <c r="F196" t="inlineStr">
        <is>
          <t>UNMATCHED</t>
        </is>
      </c>
    </row>
    <row r="197">
      <c r="A197" t="inlineStr">
        <is>
          <t>03-02-21</t>
        </is>
      </c>
      <c r="B197" t="inlineStr">
        <is>
          <t>INDUSIND BANK LIMITED CC A/C. NO. 650014072366</t>
        </is>
      </c>
      <c r="C197" t="inlineStr">
        <is>
          <t>IMMEDIATE-6</t>
        </is>
      </c>
      <c r="D197" t="n">
        <v>0</v>
      </c>
      <c r="E197" t="n">
        <v>1309625.78</v>
      </c>
      <c r="F197" t="inlineStr">
        <is>
          <t>UNMATCHED</t>
        </is>
      </c>
    </row>
    <row r="198">
      <c r="A198" t="inlineStr">
        <is>
          <t>04-02-21</t>
        </is>
      </c>
      <c r="B198" t="inlineStr">
        <is>
          <t>LOCAL SALES GST</t>
        </is>
      </c>
      <c r="C198" t="inlineStr">
        <is>
          <t>4081/20-21</t>
        </is>
      </c>
      <c r="D198" t="n">
        <v>1974919</v>
      </c>
      <c r="E198" t="n">
        <v>0</v>
      </c>
      <c r="F198" t="inlineStr">
        <is>
          <t>MATCHED</t>
        </is>
      </c>
    </row>
    <row r="199">
      <c r="A199" t="inlineStr">
        <is>
          <t>05-02-21</t>
        </is>
      </c>
      <c r="B199" t="inlineStr">
        <is>
          <t>INDUSIND BANK LIMITED CC A/C. NO. 650014072366</t>
        </is>
      </c>
      <c r="C199" t="inlineStr">
        <is>
          <t>IMMEDIATE-7</t>
        </is>
      </c>
      <c r="D199" t="n">
        <v>0</v>
      </c>
      <c r="E199" t="n">
        <v>955044.8199999999</v>
      </c>
      <c r="F199" t="inlineStr">
        <is>
          <t>UNMATCHED</t>
        </is>
      </c>
    </row>
    <row r="200">
      <c r="A200" t="inlineStr">
        <is>
          <t>08-02-21</t>
        </is>
      </c>
      <c r="B200" t="inlineStr">
        <is>
          <t>LOCAL SALES GST</t>
        </is>
      </c>
      <c r="C200" t="inlineStr">
        <is>
          <t>4169/20-21</t>
        </is>
      </c>
      <c r="D200" t="n">
        <v>2134099</v>
      </c>
      <c r="E200" t="n">
        <v>0</v>
      </c>
      <c r="F200" t="inlineStr">
        <is>
          <t>MATCHED</t>
        </is>
      </c>
    </row>
    <row r="201">
      <c r="A201" t="inlineStr">
        <is>
          <t>08-02-21</t>
        </is>
      </c>
      <c r="B201" t="inlineStr">
        <is>
          <t>INDUSIND BANK LIMITED CC A/C. NO. 650014072366</t>
        </is>
      </c>
      <c r="C201" t="inlineStr">
        <is>
          <t>IMMEDIATE-8</t>
        </is>
      </c>
      <c r="D201" t="n">
        <v>0</v>
      </c>
      <c r="E201" t="n">
        <v>1846306.42</v>
      </c>
      <c r="F201" t="inlineStr">
        <is>
          <t>UNMATCHED</t>
        </is>
      </c>
    </row>
    <row r="202">
      <c r="A202" t="inlineStr">
        <is>
          <t>10-02-21</t>
        </is>
      </c>
      <c r="B202" t="inlineStr">
        <is>
          <t>LOCAL SALES GST</t>
        </is>
      </c>
      <c r="C202" t="inlineStr">
        <is>
          <t>4224/20-21</t>
        </is>
      </c>
      <c r="D202" t="n">
        <v>1295256</v>
      </c>
      <c r="E202" t="n">
        <v>0</v>
      </c>
      <c r="F202" t="inlineStr">
        <is>
          <t>MATCHED</t>
        </is>
      </c>
    </row>
    <row r="203">
      <c r="A203" t="inlineStr">
        <is>
          <t>10-02-21</t>
        </is>
      </c>
      <c r="B203" t="inlineStr">
        <is>
          <t>LOCAL SALES GST</t>
        </is>
      </c>
      <c r="C203" t="inlineStr">
        <is>
          <t>4231/20-21</t>
        </is>
      </c>
      <c r="D203" t="n">
        <v>1051698</v>
      </c>
      <c r="E203" t="n">
        <v>0</v>
      </c>
      <c r="F203" t="inlineStr">
        <is>
          <t>MATCHED</t>
        </is>
      </c>
    </row>
    <row r="204">
      <c r="A204" t="inlineStr">
        <is>
          <t>13-02-21</t>
        </is>
      </c>
      <c r="B204" t="inlineStr">
        <is>
          <t>LOCAL SALES GST</t>
        </is>
      </c>
      <c r="C204" t="inlineStr">
        <is>
          <t>4276/20-21</t>
        </is>
      </c>
      <c r="D204" t="n">
        <v>204664</v>
      </c>
      <c r="E204" t="n">
        <v>0</v>
      </c>
      <c r="F204" t="inlineStr">
        <is>
          <t>MATCHED</t>
        </is>
      </c>
    </row>
    <row r="205">
      <c r="A205" t="inlineStr">
        <is>
          <t>13-02-21</t>
        </is>
      </c>
      <c r="B205" t="inlineStr">
        <is>
          <t>LOCAL SALES GST</t>
        </is>
      </c>
      <c r="C205" t="inlineStr">
        <is>
          <t>4277/20-21</t>
        </is>
      </c>
      <c r="D205" t="n">
        <v>367137</v>
      </c>
      <c r="E205" t="n">
        <v>0</v>
      </c>
      <c r="F205" t="inlineStr">
        <is>
          <t>MATCHED</t>
        </is>
      </c>
    </row>
    <row r="206">
      <c r="A206" t="inlineStr">
        <is>
          <t>13-02-21</t>
        </is>
      </c>
      <c r="B206" t="inlineStr">
        <is>
          <t>LOCAL SALES GST</t>
        </is>
      </c>
      <c r="C206" t="inlineStr">
        <is>
          <t>4278/20-21</t>
        </is>
      </c>
      <c r="D206" t="n">
        <v>964329</v>
      </c>
      <c r="E206" t="n">
        <v>0</v>
      </c>
      <c r="F206" t="inlineStr">
        <is>
          <t>MATCHED</t>
        </is>
      </c>
    </row>
    <row r="207">
      <c r="A207" t="inlineStr">
        <is>
          <t>13-02-21</t>
        </is>
      </c>
      <c r="B207" t="inlineStr">
        <is>
          <t>LOCAL SALES GST</t>
        </is>
      </c>
      <c r="C207" t="inlineStr">
        <is>
          <t>4279/20-21</t>
        </is>
      </c>
      <c r="D207" t="n">
        <v>40700</v>
      </c>
      <c r="E207" t="n">
        <v>0</v>
      </c>
      <c r="F207" t="inlineStr">
        <is>
          <t>MATCHED</t>
        </is>
      </c>
    </row>
    <row r="208">
      <c r="A208" t="inlineStr">
        <is>
          <t>13-02-21</t>
        </is>
      </c>
      <c r="B208" t="inlineStr">
        <is>
          <t>LOCAL SALES GST</t>
        </is>
      </c>
      <c r="C208" t="inlineStr">
        <is>
          <t>4280/20-21</t>
        </is>
      </c>
      <c r="D208" t="n">
        <v>340951</v>
      </c>
      <c r="E208" t="n">
        <v>0</v>
      </c>
      <c r="F208" t="inlineStr">
        <is>
          <t>MATCHED</t>
        </is>
      </c>
    </row>
    <row r="209">
      <c r="A209" t="inlineStr">
        <is>
          <t>13-02-21</t>
        </is>
      </c>
      <c r="B209" t="inlineStr">
        <is>
          <t>LOCAL SALES GST</t>
        </is>
      </c>
      <c r="C209" t="inlineStr">
        <is>
          <t>4281/20-21</t>
        </is>
      </c>
      <c r="D209" t="n">
        <v>112656</v>
      </c>
      <c r="E209" t="n">
        <v>0</v>
      </c>
      <c r="F209" t="inlineStr">
        <is>
          <t>MATCHED</t>
        </is>
      </c>
    </row>
    <row r="210">
      <c r="A210" t="inlineStr">
        <is>
          <t>15-02-21</t>
        </is>
      </c>
      <c r="B210" t="inlineStr">
        <is>
          <t>LOCAL SALES GST</t>
        </is>
      </c>
      <c r="C210" t="inlineStr">
        <is>
          <t>4304/20-21</t>
        </is>
      </c>
      <c r="D210" t="n">
        <v>948865</v>
      </c>
      <c r="E210" t="n">
        <v>0</v>
      </c>
      <c r="F210" t="inlineStr">
        <is>
          <t>MATCHED</t>
        </is>
      </c>
    </row>
    <row r="211">
      <c r="A211" t="inlineStr">
        <is>
          <t>15-02-21</t>
        </is>
      </c>
      <c r="B211" t="inlineStr">
        <is>
          <t>LOCAL SALES GST</t>
        </is>
      </c>
      <c r="C211" t="inlineStr">
        <is>
          <t>4305/20-21</t>
        </is>
      </c>
      <c r="D211" t="n">
        <v>1190570</v>
      </c>
      <c r="E211" t="n">
        <v>0</v>
      </c>
      <c r="F211" t="inlineStr">
        <is>
          <t>MATCHED</t>
        </is>
      </c>
    </row>
    <row r="212">
      <c r="A212" t="inlineStr">
        <is>
          <t>15-02-21</t>
        </is>
      </c>
      <c r="B212" t="inlineStr">
        <is>
          <t>LOCAL SALES GST</t>
        </is>
      </c>
      <c r="C212" t="inlineStr">
        <is>
          <t>4306/20-21</t>
        </is>
      </c>
      <c r="D212" t="n">
        <v>144377</v>
      </c>
      <c r="E212" t="n">
        <v>0</v>
      </c>
      <c r="F212" t="inlineStr">
        <is>
          <t>MATCHED</t>
        </is>
      </c>
    </row>
    <row r="213">
      <c r="A213" t="inlineStr">
        <is>
          <t>15-02-21</t>
        </is>
      </c>
      <c r="B213" t="inlineStr">
        <is>
          <t>LOCAL SALES GST</t>
        </is>
      </c>
      <c r="C213" t="inlineStr">
        <is>
          <t>4307/20-21</t>
        </is>
      </c>
      <c r="D213" t="n">
        <v>100434</v>
      </c>
      <c r="E213" t="n">
        <v>0</v>
      </c>
      <c r="F213" t="inlineStr">
        <is>
          <t>MATCHED</t>
        </is>
      </c>
    </row>
    <row r="214">
      <c r="A214" t="inlineStr">
        <is>
          <t>15-02-21</t>
        </is>
      </c>
      <c r="B214" t="inlineStr">
        <is>
          <t>LOCAL SALES GST</t>
        </is>
      </c>
      <c r="C214" t="inlineStr">
        <is>
          <t>4309/20-21</t>
        </is>
      </c>
      <c r="D214" t="n">
        <v>82586</v>
      </c>
      <c r="E214" t="n">
        <v>0</v>
      </c>
      <c r="F214" t="inlineStr">
        <is>
          <t>MATCHED</t>
        </is>
      </c>
    </row>
    <row r="215">
      <c r="A215" t="inlineStr">
        <is>
          <t>15-02-21</t>
        </is>
      </c>
      <c r="B215" t="inlineStr">
        <is>
          <t>LOCAL SALES/LOADING/TRANSPORT/RATE DIFF/OTHER</t>
        </is>
      </c>
      <c r="C215" t="inlineStr">
        <is>
          <t>SSSPL/CN/048</t>
        </is>
      </c>
      <c r="D215" t="n">
        <v>0</v>
      </c>
      <c r="E215" t="n">
        <v>3891.93</v>
      </c>
      <c r="F215" t="inlineStr">
        <is>
          <t>UNMATCHED</t>
        </is>
      </c>
    </row>
    <row r="216">
      <c r="A216" t="inlineStr">
        <is>
          <t>15-02-21</t>
        </is>
      </c>
      <c r="B216" t="inlineStr">
        <is>
          <t>LOCAL SALES/LOADING/TRANSPORT/RATE DIFF/OTHER</t>
        </is>
      </c>
      <c r="C216" t="inlineStr">
        <is>
          <t>SSSPL/CN/049</t>
        </is>
      </c>
      <c r="D216" t="n">
        <v>0</v>
      </c>
      <c r="E216" t="n">
        <v>1724.27</v>
      </c>
      <c r="F216" t="inlineStr">
        <is>
          <t>UNMATCHED</t>
        </is>
      </c>
    </row>
    <row r="217">
      <c r="A217" t="inlineStr">
        <is>
          <t>15-02-21</t>
        </is>
      </c>
      <c r="B217" t="inlineStr">
        <is>
          <t>LOCAL SALES/LOADING/TRANSPORT/RATE DIFF/OTHER</t>
        </is>
      </c>
      <c r="C217" t="inlineStr">
        <is>
          <t>SSSPL/CN/050</t>
        </is>
      </c>
      <c r="D217" t="n">
        <v>0</v>
      </c>
      <c r="E217" t="n">
        <v>14237.08</v>
      </c>
      <c r="F217" t="inlineStr">
        <is>
          <t>UNMATCHED</t>
        </is>
      </c>
    </row>
    <row r="218">
      <c r="A218" t="inlineStr">
        <is>
          <t>15-02-21</t>
        </is>
      </c>
      <c r="B218" t="inlineStr">
        <is>
          <t>LOCAL SALES/LOADING/TRANSPORT/RATE DIFF/OTHER</t>
        </is>
      </c>
      <c r="C218" t="inlineStr">
        <is>
          <t>SSSPL/CN/051</t>
        </is>
      </c>
      <c r="D218" t="n">
        <v>0</v>
      </c>
      <c r="E218" t="n">
        <v>7733.12</v>
      </c>
      <c r="F218" t="inlineStr">
        <is>
          <t>UNMATCHED</t>
        </is>
      </c>
    </row>
    <row r="219">
      <c r="A219" t="inlineStr">
        <is>
          <t>15-02-21</t>
        </is>
      </c>
      <c r="B219" t="inlineStr">
        <is>
          <t>LOCAL SALES/LOADING/TRANSPORT/RATE DIFF/OTHER</t>
        </is>
      </c>
      <c r="C219" t="inlineStr">
        <is>
          <t>SSSPL/CN/052</t>
        </is>
      </c>
      <c r="D219" t="n">
        <v>0</v>
      </c>
      <c r="E219" t="n">
        <v>5795.2</v>
      </c>
      <c r="F219" t="inlineStr">
        <is>
          <t>UNMATCHED</t>
        </is>
      </c>
    </row>
    <row r="220">
      <c r="A220" t="inlineStr">
        <is>
          <t>15-02-21</t>
        </is>
      </c>
      <c r="B220" t="inlineStr">
        <is>
          <t>LOCAL SALES/LOADING/TRANSPORT/RATE DIFF/OTHER</t>
        </is>
      </c>
      <c r="C220" t="inlineStr">
        <is>
          <t>SSSPL/CN/053</t>
        </is>
      </c>
      <c r="D220" t="n">
        <v>0</v>
      </c>
      <c r="E220" t="n">
        <v>1028.44</v>
      </c>
      <c r="F220" t="inlineStr">
        <is>
          <t>UNMATCHED</t>
        </is>
      </c>
    </row>
    <row r="221">
      <c r="A221" t="inlineStr">
        <is>
          <t>15-02-21</t>
        </is>
      </c>
      <c r="B221" t="inlineStr">
        <is>
          <t>LOCAL SALES/LOADING/TRANSPORT/RATE DIFF/OTHER</t>
        </is>
      </c>
      <c r="C221" t="inlineStr">
        <is>
          <t>SSSPL/CN/054</t>
        </is>
      </c>
      <c r="D221" t="n">
        <v>0</v>
      </c>
      <c r="E221" t="n">
        <v>7723.15</v>
      </c>
      <c r="F221" t="inlineStr">
        <is>
          <t>UNMATCHED</t>
        </is>
      </c>
    </row>
    <row r="222">
      <c r="A222" t="inlineStr">
        <is>
          <t>15-02-21</t>
        </is>
      </c>
      <c r="B222" t="inlineStr">
        <is>
          <t>LOCAL SALES/LOADING/TRANSPORT/RATE DIFF/OTHER</t>
        </is>
      </c>
      <c r="C222" t="inlineStr">
        <is>
          <t>SSSPL/CN/055</t>
        </is>
      </c>
      <c r="D222" t="n">
        <v>0</v>
      </c>
      <c r="E222" t="n">
        <v>10189.52</v>
      </c>
      <c r="F222" t="inlineStr">
        <is>
          <t>UNMATCHED</t>
        </is>
      </c>
    </row>
    <row r="223">
      <c r="A223" t="inlineStr">
        <is>
          <t>15-02-21</t>
        </is>
      </c>
      <c r="B223" t="inlineStr">
        <is>
          <t>LOCAL SALES/LOADING/TRANSPORT/RATE DIFF/OTHER</t>
        </is>
      </c>
      <c r="C223" t="inlineStr">
        <is>
          <t>SSSPL/CN/056</t>
        </is>
      </c>
      <c r="D223" t="n">
        <v>0</v>
      </c>
      <c r="E223" t="n">
        <v>7208.9</v>
      </c>
      <c r="F223" t="inlineStr">
        <is>
          <t>UNMATCHED</t>
        </is>
      </c>
    </row>
    <row r="224">
      <c r="A224" t="inlineStr">
        <is>
          <t>15-02-21</t>
        </is>
      </c>
      <c r="B224" t="inlineStr">
        <is>
          <t>LOCAL SALES/LOADING/TRANSPORT/RATE DIFF/OTHER</t>
        </is>
      </c>
      <c r="C224" t="inlineStr">
        <is>
          <t>SSSPL/CN/057</t>
        </is>
      </c>
      <c r="D224" t="n">
        <v>0</v>
      </c>
      <c r="E224" t="n">
        <v>6005.3</v>
      </c>
      <c r="F224" t="inlineStr">
        <is>
          <t>UNMATCHED</t>
        </is>
      </c>
    </row>
    <row r="225">
      <c r="A225" t="inlineStr">
        <is>
          <t>15-02-21</t>
        </is>
      </c>
      <c r="B225" t="inlineStr">
        <is>
          <t>LOCAL SALES GST</t>
        </is>
      </c>
      <c r="C225" t="inlineStr">
        <is>
          <t>4311/20-21</t>
        </is>
      </c>
      <c r="D225" t="n">
        <v>1021702</v>
      </c>
      <c r="E225" t="n">
        <v>0</v>
      </c>
      <c r="F225" t="inlineStr">
        <is>
          <t>MATCHED</t>
        </is>
      </c>
    </row>
    <row r="226">
      <c r="A226" t="inlineStr">
        <is>
          <t>16-02-21</t>
        </is>
      </c>
      <c r="B226" t="inlineStr">
        <is>
          <t>INDUSIND BANK LIMITED CC A/C. NO. 650014072366</t>
        </is>
      </c>
      <c r="C226" t="inlineStr">
        <is>
          <t>90 DAYS OVER DUE-16.02</t>
        </is>
      </c>
      <c r="D226" t="n">
        <v>0</v>
      </c>
      <c r="E226" t="n">
        <v>15203.5</v>
      </c>
      <c r="F226" t="inlineStr">
        <is>
          <t>UNMATCHED</t>
        </is>
      </c>
    </row>
    <row r="227">
      <c r="A227" t="inlineStr">
        <is>
          <t>16-02-21</t>
        </is>
      </c>
      <c r="B227" t="inlineStr">
        <is>
          <t>LOCAL SALES GST</t>
        </is>
      </c>
      <c r="C227" t="inlineStr">
        <is>
          <t>4335/20-21</t>
        </is>
      </c>
      <c r="D227" t="n">
        <v>51515</v>
      </c>
      <c r="E227" t="n">
        <v>0</v>
      </c>
      <c r="F227" t="inlineStr">
        <is>
          <t>MATCHED</t>
        </is>
      </c>
    </row>
    <row r="228">
      <c r="A228" t="inlineStr">
        <is>
          <t>17-02-21</t>
        </is>
      </c>
      <c r="B228" t="inlineStr">
        <is>
          <t>INDUSIND BANK LIMITED CC A/C. NO. 650014072366</t>
        </is>
      </c>
      <c r="C228" t="inlineStr">
        <is>
          <t>HUNDI-06/90/20-21</t>
        </is>
      </c>
      <c r="D228" t="n">
        <v>0</v>
      </c>
      <c r="E228" t="n">
        <v>13277184.65</v>
      </c>
      <c r="F228" t="inlineStr">
        <is>
          <t>UNMATCHED</t>
        </is>
      </c>
    </row>
    <row r="229">
      <c r="A229" t="inlineStr">
        <is>
          <t>18-02-21</t>
        </is>
      </c>
      <c r="B229" t="inlineStr">
        <is>
          <t>LOCAL SALES GST</t>
        </is>
      </c>
      <c r="C229" t="inlineStr">
        <is>
          <t>4387/20-21</t>
        </is>
      </c>
      <c r="D229" t="n">
        <v>1356372</v>
      </c>
      <c r="E229" t="n">
        <v>0</v>
      </c>
      <c r="F229" t="inlineStr">
        <is>
          <t>MATCHED</t>
        </is>
      </c>
    </row>
    <row r="230">
      <c r="A230" t="inlineStr">
        <is>
          <t>18-02-21</t>
        </is>
      </c>
      <c r="B230" t="inlineStr">
        <is>
          <t>LOCAL SALES GST</t>
        </is>
      </c>
      <c r="C230" t="inlineStr">
        <is>
          <t>4388/20-21</t>
        </is>
      </c>
      <c r="D230" t="n">
        <v>525481</v>
      </c>
      <c r="E230" t="n">
        <v>0</v>
      </c>
      <c r="F230" t="inlineStr">
        <is>
          <t>MATCHED</t>
        </is>
      </c>
    </row>
    <row r="231">
      <c r="A231" t="inlineStr">
        <is>
          <t>18-02-21</t>
        </is>
      </c>
      <c r="B231" t="inlineStr">
        <is>
          <t>LOCAL SALES GST</t>
        </is>
      </c>
      <c r="C231" t="inlineStr">
        <is>
          <t>4389/20-21</t>
        </is>
      </c>
      <c r="D231" t="n">
        <v>338676</v>
      </c>
      <c r="E231" t="n">
        <v>0</v>
      </c>
      <c r="F231" t="inlineStr">
        <is>
          <t>MATCHED</t>
        </is>
      </c>
    </row>
    <row r="232">
      <c r="A232" t="inlineStr">
        <is>
          <t>18-02-21</t>
        </is>
      </c>
      <c r="B232" t="inlineStr">
        <is>
          <t>LOCAL SALES GST</t>
        </is>
      </c>
      <c r="C232" t="inlineStr">
        <is>
          <t>4395/20-21</t>
        </is>
      </c>
      <c r="D232" t="n">
        <v>900390</v>
      </c>
      <c r="E232" t="n">
        <v>0</v>
      </c>
      <c r="F232" t="inlineStr">
        <is>
          <t>MATCHED</t>
        </is>
      </c>
    </row>
    <row r="233">
      <c r="A233" t="inlineStr">
        <is>
          <t>18-02-21</t>
        </is>
      </c>
      <c r="B233" t="inlineStr">
        <is>
          <t>LOCAL SALES GST</t>
        </is>
      </c>
      <c r="C233" t="inlineStr">
        <is>
          <t>4396/20-21</t>
        </is>
      </c>
      <c r="D233" t="n">
        <v>114970</v>
      </c>
      <c r="E233" t="n">
        <v>0</v>
      </c>
      <c r="F233" t="inlineStr">
        <is>
          <t>MATCHED</t>
        </is>
      </c>
    </row>
    <row r="234">
      <c r="A234" t="inlineStr">
        <is>
          <t>18-02-21</t>
        </is>
      </c>
      <c r="B234" t="inlineStr">
        <is>
          <t>LOCAL SALES GST</t>
        </is>
      </c>
      <c r="C234" t="inlineStr">
        <is>
          <t>4398/20-21</t>
        </is>
      </c>
      <c r="D234" t="n">
        <v>745226</v>
      </c>
      <c r="E234" t="n">
        <v>0</v>
      </c>
      <c r="F234" t="inlineStr">
        <is>
          <t>MATCHED</t>
        </is>
      </c>
    </row>
    <row r="235">
      <c r="A235" t="inlineStr">
        <is>
          <t>18-02-21</t>
        </is>
      </c>
      <c r="B235" t="inlineStr">
        <is>
          <t>LOCAL SALES GST</t>
        </is>
      </c>
      <c r="C235" t="inlineStr">
        <is>
          <t>4399/20-21</t>
        </is>
      </c>
      <c r="D235" t="n">
        <v>305294</v>
      </c>
      <c r="E235" t="n">
        <v>0</v>
      </c>
      <c r="F235" t="inlineStr">
        <is>
          <t>MATCHED</t>
        </is>
      </c>
    </row>
    <row r="236">
      <c r="A236" t="inlineStr">
        <is>
          <t>19-02-21</t>
        </is>
      </c>
      <c r="B236" t="inlineStr">
        <is>
          <t>LOCAL SALES GST</t>
        </is>
      </c>
      <c r="C236" t="inlineStr">
        <is>
          <t>4413/20-21</t>
        </is>
      </c>
      <c r="D236" t="n">
        <v>276825</v>
      </c>
      <c r="E236" t="n">
        <v>0</v>
      </c>
      <c r="F236" t="inlineStr">
        <is>
          <t>MATCHED</t>
        </is>
      </c>
    </row>
    <row r="237">
      <c r="A237" t="inlineStr">
        <is>
          <t>19-02-21</t>
        </is>
      </c>
      <c r="B237" t="inlineStr">
        <is>
          <t>LOCAL SALES GST</t>
        </is>
      </c>
      <c r="C237" t="inlineStr">
        <is>
          <t>4414/20-21</t>
        </is>
      </c>
      <c r="D237" t="n">
        <v>1030116</v>
      </c>
      <c r="E237" t="n">
        <v>0</v>
      </c>
      <c r="F237" t="inlineStr">
        <is>
          <t>MATCHED</t>
        </is>
      </c>
    </row>
    <row r="238">
      <c r="A238" t="inlineStr">
        <is>
          <t>19-02-21</t>
        </is>
      </c>
      <c r="B238" t="inlineStr">
        <is>
          <t>LOCAL SALES GST</t>
        </is>
      </c>
      <c r="C238" t="inlineStr">
        <is>
          <t>4415/20-21</t>
        </is>
      </c>
      <c r="D238" t="n">
        <v>846940</v>
      </c>
      <c r="E238" t="n">
        <v>0</v>
      </c>
      <c r="F238" t="inlineStr">
        <is>
          <t>MATCHED</t>
        </is>
      </c>
    </row>
    <row r="239">
      <c r="A239" t="inlineStr">
        <is>
          <t>19-02-21</t>
        </is>
      </c>
      <c r="B239" t="inlineStr">
        <is>
          <t>LOCAL SALES GST</t>
        </is>
      </c>
      <c r="C239" t="inlineStr">
        <is>
          <t>4428/20-21</t>
        </is>
      </c>
      <c r="D239" t="n">
        <v>143241</v>
      </c>
      <c r="E239" t="n">
        <v>0</v>
      </c>
      <c r="F239" t="inlineStr">
        <is>
          <t>MATCHED</t>
        </is>
      </c>
    </row>
    <row r="240">
      <c r="A240" t="inlineStr">
        <is>
          <t>19-02-21</t>
        </is>
      </c>
      <c r="B240" t="inlineStr">
        <is>
          <t>LOCAL SALES GST</t>
        </is>
      </c>
      <c r="C240" t="inlineStr">
        <is>
          <t>4429/20-21</t>
        </is>
      </c>
      <c r="D240" t="n">
        <v>51515</v>
      </c>
      <c r="E240" t="n">
        <v>0</v>
      </c>
      <c r="F240" t="inlineStr">
        <is>
          <t>MATCHED</t>
        </is>
      </c>
    </row>
    <row r="241">
      <c r="A241" t="inlineStr">
        <is>
          <t>19-02-21</t>
        </is>
      </c>
      <c r="B241" t="inlineStr">
        <is>
          <t>LOCAL SALES GST</t>
        </is>
      </c>
      <c r="C241" t="inlineStr">
        <is>
          <t>4430/20-21</t>
        </is>
      </c>
      <c r="D241" t="n">
        <v>41348</v>
      </c>
      <c r="E241" t="n">
        <v>0</v>
      </c>
      <c r="F241" t="inlineStr">
        <is>
          <t>MATCHED</t>
        </is>
      </c>
    </row>
    <row r="242">
      <c r="A242" t="inlineStr">
        <is>
          <t>19-02-21</t>
        </is>
      </c>
      <c r="B242" t="inlineStr">
        <is>
          <t>LOCAL SALES GST</t>
        </is>
      </c>
      <c r="C242" t="inlineStr">
        <is>
          <t>4431/20-21</t>
        </is>
      </c>
      <c r="D242" t="n">
        <v>41276</v>
      </c>
      <c r="E242" t="n">
        <v>0</v>
      </c>
      <c r="F242" t="inlineStr">
        <is>
          <t>MATCHED</t>
        </is>
      </c>
    </row>
    <row r="243">
      <c r="A243" t="inlineStr">
        <is>
          <t>19-02-21</t>
        </is>
      </c>
      <c r="B243" t="inlineStr">
        <is>
          <t>LOCAL SALES GST</t>
        </is>
      </c>
      <c r="C243" t="inlineStr">
        <is>
          <t>4435/20-21</t>
        </is>
      </c>
      <c r="D243" t="n">
        <v>555864</v>
      </c>
      <c r="E243" t="n">
        <v>0</v>
      </c>
      <c r="F243" t="inlineStr">
        <is>
          <t>MATCHED</t>
        </is>
      </c>
    </row>
    <row r="244">
      <c r="A244" t="inlineStr">
        <is>
          <t>19-02-21</t>
        </is>
      </c>
      <c r="B244" t="inlineStr">
        <is>
          <t>LOCAL SALES GST</t>
        </is>
      </c>
      <c r="C244" t="inlineStr">
        <is>
          <t>4438/20-21</t>
        </is>
      </c>
      <c r="D244" t="n">
        <v>519353</v>
      </c>
      <c r="E244" t="n">
        <v>0</v>
      </c>
      <c r="F244" t="inlineStr">
        <is>
          <t>MATCHED</t>
        </is>
      </c>
    </row>
    <row r="245">
      <c r="A245" t="inlineStr">
        <is>
          <t>24-02-21</t>
        </is>
      </c>
      <c r="B245" t="inlineStr">
        <is>
          <t>LOCAL SALES GST</t>
        </is>
      </c>
      <c r="C245" t="inlineStr">
        <is>
          <t>4547/20-21</t>
        </is>
      </c>
      <c r="D245" t="n">
        <v>180732</v>
      </c>
      <c r="E245" t="n">
        <v>0</v>
      </c>
      <c r="F245" t="inlineStr">
        <is>
          <t>MATCHED</t>
        </is>
      </c>
    </row>
    <row r="246">
      <c r="A246" t="inlineStr">
        <is>
          <t>24-02-21</t>
        </is>
      </c>
      <c r="B246" t="inlineStr">
        <is>
          <t>LOCAL SALES GST</t>
        </is>
      </c>
      <c r="C246" t="inlineStr">
        <is>
          <t>4548/20-21</t>
        </is>
      </c>
      <c r="D246" t="n">
        <v>511535</v>
      </c>
      <c r="E246" t="n">
        <v>0</v>
      </c>
      <c r="F246" t="inlineStr">
        <is>
          <t>MATCHED</t>
        </is>
      </c>
    </row>
    <row r="247">
      <c r="A247" t="inlineStr">
        <is>
          <t>24-02-21</t>
        </is>
      </c>
      <c r="B247" t="inlineStr">
        <is>
          <t>LOCAL SALES GST</t>
        </is>
      </c>
      <c r="C247" t="inlineStr">
        <is>
          <t>4549/20-21</t>
        </is>
      </c>
      <c r="D247" t="n">
        <v>307344</v>
      </c>
      <c r="E247" t="n">
        <v>0</v>
      </c>
      <c r="F247" t="inlineStr">
        <is>
          <t>MATCHED</t>
        </is>
      </c>
    </row>
    <row r="248">
      <c r="A248" t="inlineStr">
        <is>
          <t>24-02-21</t>
        </is>
      </c>
      <c r="B248" t="inlineStr">
        <is>
          <t>LOCAL SALES GST</t>
        </is>
      </c>
      <c r="C248" t="inlineStr">
        <is>
          <t>4550/20-21</t>
        </is>
      </c>
      <c r="D248" t="n">
        <v>1946251</v>
      </c>
      <c r="E248" t="n">
        <v>0</v>
      </c>
      <c r="F248" t="inlineStr">
        <is>
          <t>MATCHED</t>
        </is>
      </c>
    </row>
    <row r="249">
      <c r="A249" t="inlineStr">
        <is>
          <t>03-03-21</t>
        </is>
      </c>
      <c r="B249" t="inlineStr">
        <is>
          <t>INDUSIND BANK LIMITED CC A/C. NO. 650014072366</t>
        </is>
      </c>
      <c r="C249" t="inlineStr">
        <is>
          <t>90 DAYS OVER DUE-03.03</t>
        </is>
      </c>
      <c r="D249" t="n">
        <v>0</v>
      </c>
      <c r="E249" t="n">
        <v>104229.42</v>
      </c>
      <c r="F249" t="inlineStr">
        <is>
          <t>UNMATCHED</t>
        </is>
      </c>
    </row>
    <row r="250">
      <c r="A250" t="inlineStr">
        <is>
          <t>06-03-21</t>
        </is>
      </c>
      <c r="B250" t="inlineStr">
        <is>
          <t>LOCAL SALES GST</t>
        </is>
      </c>
      <c r="C250" t="inlineStr">
        <is>
          <t>4792/20-21</t>
        </is>
      </c>
      <c r="D250" t="n">
        <v>1707410</v>
      </c>
      <c r="E250" t="n">
        <v>0</v>
      </c>
      <c r="F250" t="inlineStr">
        <is>
          <t>MATCHED</t>
        </is>
      </c>
    </row>
    <row r="251">
      <c r="A251" t="inlineStr">
        <is>
          <t>06-03-21</t>
        </is>
      </c>
      <c r="B251" t="inlineStr">
        <is>
          <t>LOCAL SALES GST</t>
        </is>
      </c>
      <c r="C251" t="inlineStr">
        <is>
          <t>4793/20-21</t>
        </is>
      </c>
      <c r="D251" t="n">
        <v>401354</v>
      </c>
      <c r="E251" t="n">
        <v>0</v>
      </c>
      <c r="F251" t="inlineStr">
        <is>
          <t>MATCHED</t>
        </is>
      </c>
    </row>
    <row r="252">
      <c r="A252" t="inlineStr">
        <is>
          <t>08-03-21</t>
        </is>
      </c>
      <c r="B252" t="inlineStr">
        <is>
          <t>LOCAL SALES GST</t>
        </is>
      </c>
      <c r="C252" t="inlineStr">
        <is>
          <t>4817/20-21</t>
        </is>
      </c>
      <c r="D252" t="n">
        <v>278527</v>
      </c>
      <c r="E252" t="n">
        <v>0</v>
      </c>
      <c r="F252" t="inlineStr">
        <is>
          <t>UNMATCHED</t>
        </is>
      </c>
    </row>
    <row r="253">
      <c r="A253" t="inlineStr">
        <is>
          <t>08-03-21</t>
        </is>
      </c>
      <c r="B253" t="inlineStr">
        <is>
          <t>LOCAL SALES GST</t>
        </is>
      </c>
      <c r="C253" t="inlineStr">
        <is>
          <t>4818/20-21</t>
        </is>
      </c>
      <c r="D253" t="n">
        <v>154543</v>
      </c>
      <c r="E253" t="n">
        <v>0</v>
      </c>
      <c r="F253" t="inlineStr">
        <is>
          <t>MATCHED</t>
        </is>
      </c>
    </row>
    <row r="254">
      <c r="A254" t="inlineStr">
        <is>
          <t>08-03-21</t>
        </is>
      </c>
      <c r="B254" t="inlineStr">
        <is>
          <t>LOCAL SALES GST</t>
        </is>
      </c>
      <c r="C254" t="inlineStr">
        <is>
          <t>4819/20-21</t>
        </is>
      </c>
      <c r="D254" t="n">
        <v>1858497</v>
      </c>
      <c r="E254" t="n">
        <v>0</v>
      </c>
      <c r="F254" t="inlineStr">
        <is>
          <t>MATCHED</t>
        </is>
      </c>
    </row>
    <row r="255">
      <c r="A255" t="inlineStr">
        <is>
          <t>10-03-21</t>
        </is>
      </c>
      <c r="B255" t="inlineStr">
        <is>
          <t>INDUSIND BANK LIMITED CC A/C. NO. 650014072366</t>
        </is>
      </c>
      <c r="C255" t="inlineStr">
        <is>
          <t>HUNDI-07/90/20-21</t>
        </is>
      </c>
      <c r="D255" t="n">
        <v>0</v>
      </c>
      <c r="E255" t="n">
        <v>9687147.699999999</v>
      </c>
      <c r="F255" t="inlineStr">
        <is>
          <t>UNMATCHED</t>
        </is>
      </c>
    </row>
    <row r="256">
      <c r="A256" t="inlineStr">
        <is>
          <t>12-03-21</t>
        </is>
      </c>
      <c r="B256" t="inlineStr">
        <is>
          <t>LOCAL SALES GST</t>
        </is>
      </c>
      <c r="C256" t="inlineStr">
        <is>
          <t>4876/20-21</t>
        </is>
      </c>
      <c r="D256" t="n">
        <v>152526</v>
      </c>
      <c r="E256" t="n">
        <v>0</v>
      </c>
      <c r="F256" t="inlineStr">
        <is>
          <t>MATCHED</t>
        </is>
      </c>
    </row>
    <row r="257">
      <c r="A257" t="inlineStr">
        <is>
          <t>12-03-21</t>
        </is>
      </c>
      <c r="B257" t="inlineStr">
        <is>
          <t>LOCAL SALES GST</t>
        </is>
      </c>
      <c r="C257" t="inlineStr">
        <is>
          <t>4877/20-21</t>
        </is>
      </c>
      <c r="D257" t="n">
        <v>2083866</v>
      </c>
      <c r="E257" t="n">
        <v>0</v>
      </c>
      <c r="F257" t="inlineStr">
        <is>
          <t>MATCHED</t>
        </is>
      </c>
    </row>
    <row r="258">
      <c r="A258" t="inlineStr">
        <is>
          <t>25-03-21</t>
        </is>
      </c>
      <c r="B258" t="inlineStr">
        <is>
          <t>LOCAL SALES GST</t>
        </is>
      </c>
      <c r="C258" t="inlineStr">
        <is>
          <t>5186/20-21</t>
        </is>
      </c>
      <c r="D258" t="n">
        <v>1165493</v>
      </c>
      <c r="E258" t="n">
        <v>0</v>
      </c>
      <c r="F258" t="inlineStr">
        <is>
          <t>MATCHED</t>
        </is>
      </c>
    </row>
    <row r="259">
      <c r="A259" t="inlineStr">
        <is>
          <t>25-03-21</t>
        </is>
      </c>
      <c r="B259" t="inlineStr">
        <is>
          <t>LOCAL SALES GST</t>
        </is>
      </c>
      <c r="C259" t="inlineStr">
        <is>
          <t>5187/20-21</t>
        </is>
      </c>
      <c r="D259" t="n">
        <v>266956</v>
      </c>
      <c r="E259" t="n">
        <v>0</v>
      </c>
      <c r="F259" t="inlineStr">
        <is>
          <t>MATCHED</t>
        </is>
      </c>
    </row>
    <row r="260">
      <c r="A260" t="inlineStr">
        <is>
          <t>25-03-21</t>
        </is>
      </c>
      <c r="B260" t="inlineStr">
        <is>
          <t>LOCAL SALES GST</t>
        </is>
      </c>
      <c r="C260" t="inlineStr">
        <is>
          <t>5188/20-21</t>
        </is>
      </c>
      <c r="D260" t="n">
        <v>218478</v>
      </c>
      <c r="E260" t="n">
        <v>0</v>
      </c>
      <c r="F260" t="inlineStr">
        <is>
          <t>MATCHED</t>
        </is>
      </c>
    </row>
    <row r="261">
      <c r="A261" t="inlineStr">
        <is>
          <t>25-03-21</t>
        </is>
      </c>
      <c r="B261" t="inlineStr">
        <is>
          <t>LOCAL SALES GST</t>
        </is>
      </c>
      <c r="C261" t="inlineStr">
        <is>
          <t>5198/20-21</t>
        </is>
      </c>
      <c r="D261" t="n">
        <v>541408</v>
      </c>
      <c r="E261" t="n">
        <v>0</v>
      </c>
      <c r="F261" t="inlineStr">
        <is>
          <t>MATCHED</t>
        </is>
      </c>
    </row>
    <row r="262">
      <c r="A262" t="inlineStr">
        <is>
          <t>26-03-21</t>
        </is>
      </c>
      <c r="B262" t="inlineStr">
        <is>
          <t>LOCAL SALES GST</t>
        </is>
      </c>
      <c r="C262" t="inlineStr">
        <is>
          <t>5203/20-21</t>
        </is>
      </c>
      <c r="D262" t="n">
        <v>672372</v>
      </c>
      <c r="E262" t="n">
        <v>0</v>
      </c>
      <c r="F262" t="inlineStr">
        <is>
          <t>MATCHED</t>
        </is>
      </c>
    </row>
    <row r="263">
      <c r="A263" t="inlineStr">
        <is>
          <t>26-03-21</t>
        </is>
      </c>
      <c r="B263" t="inlineStr">
        <is>
          <t>LOCAL SALES GST</t>
        </is>
      </c>
      <c r="C263" t="inlineStr">
        <is>
          <t>5204/20-21</t>
        </is>
      </c>
      <c r="D263" t="n">
        <v>716034</v>
      </c>
      <c r="E263" t="n">
        <v>0</v>
      </c>
      <c r="F263" t="inlineStr">
        <is>
          <t>MATCHED</t>
        </is>
      </c>
    </row>
    <row r="264">
      <c r="A264" t="inlineStr">
        <is>
          <t>26-03-21</t>
        </is>
      </c>
      <c r="B264" t="inlineStr">
        <is>
          <t>LOCAL SALES GST</t>
        </is>
      </c>
      <c r="C264" t="inlineStr">
        <is>
          <t>5205/20-21</t>
        </is>
      </c>
      <c r="D264" t="n">
        <v>575568</v>
      </c>
      <c r="E264" t="n">
        <v>0</v>
      </c>
      <c r="F264" t="inlineStr">
        <is>
          <t>MATCHED</t>
        </is>
      </c>
    </row>
    <row r="265">
      <c r="A265" t="inlineStr">
        <is>
          <t>26-03-21</t>
        </is>
      </c>
      <c r="B265" t="inlineStr">
        <is>
          <t>LOCAL SALES GST</t>
        </is>
      </c>
      <c r="C265" t="inlineStr">
        <is>
          <t>5206/20-21</t>
        </is>
      </c>
      <c r="D265" t="n">
        <v>213034</v>
      </c>
      <c r="E265" t="n">
        <v>0</v>
      </c>
      <c r="F265" t="inlineStr">
        <is>
          <t>MATCHED</t>
        </is>
      </c>
    </row>
    <row r="266">
      <c r="A266" t="inlineStr">
        <is>
          <t>31-03-21</t>
        </is>
      </c>
      <c r="B266" t="inlineStr">
        <is>
          <t>LOCAL SALES/LOADING/TRANSPORT/RATE DIFF/OTHER</t>
        </is>
      </c>
      <c r="C266" t="inlineStr">
        <is>
          <t>SSSPL/CN/089</t>
        </is>
      </c>
      <c r="D266" t="n">
        <v>0</v>
      </c>
      <c r="E266" t="n">
        <v>7416.64</v>
      </c>
      <c r="F266" t="inlineStr">
        <is>
          <t>UNMATCHED</t>
        </is>
      </c>
    </row>
    <row r="267">
      <c r="A267" t="inlineStr">
        <is>
          <t>31-03-21</t>
        </is>
      </c>
      <c r="B267" t="inlineStr">
        <is>
          <t>LOCAL SALES/LOADING/TRANSPORT/RATE DIFF/OTHER</t>
        </is>
      </c>
      <c r="C267" t="inlineStr">
        <is>
          <t>SSSPL/CN/090</t>
        </is>
      </c>
      <c r="D267" t="n">
        <v>0</v>
      </c>
      <c r="E267" t="n">
        <v>4091.7</v>
      </c>
      <c r="F267" t="inlineStr">
        <is>
          <t>UNMATCHED</t>
        </is>
      </c>
    </row>
    <row r="268">
      <c r="A268" t="inlineStr">
        <is>
          <t>31-03-21</t>
        </is>
      </c>
      <c r="B268" t="inlineStr">
        <is>
          <t>SUNDRY BALANCE WRITE OFF</t>
        </is>
      </c>
      <c r="C268" t="inlineStr">
        <is>
          <t>BALANCE WRITE OFF</t>
        </is>
      </c>
      <c r="D268" t="n">
        <v>0</v>
      </c>
      <c r="E268" t="n">
        <v>20.97</v>
      </c>
      <c r="F268" t="inlineStr">
        <is>
          <t>UNMATCHED</t>
        </is>
      </c>
    </row>
    <row r="269">
      <c r="A269" t="inlineStr">
        <is>
          <t>01-04-21</t>
        </is>
      </c>
      <c r="B269" t="inlineStr">
        <is>
          <t>LOCAL SALES GST</t>
        </is>
      </c>
      <c r="C269" t="inlineStr">
        <is>
          <t>19/21-22</t>
        </is>
      </c>
      <c r="D269" t="n">
        <v>670830</v>
      </c>
      <c r="E269" t="n">
        <v>0</v>
      </c>
      <c r="F269" t="inlineStr">
        <is>
          <t>MATCHED</t>
        </is>
      </c>
    </row>
    <row r="270">
      <c r="A270" t="inlineStr">
        <is>
          <t>01-04-21</t>
        </is>
      </c>
      <c r="B270" t="inlineStr">
        <is>
          <t>LOCAL SALES GST</t>
        </is>
      </c>
      <c r="C270" t="inlineStr">
        <is>
          <t>20/21-22</t>
        </is>
      </c>
      <c r="D270" t="n">
        <v>275106</v>
      </c>
      <c r="E270" t="n">
        <v>0</v>
      </c>
      <c r="F270" t="inlineStr">
        <is>
          <t>MATCHED</t>
        </is>
      </c>
    </row>
    <row r="271">
      <c r="A271" t="inlineStr">
        <is>
          <t>01-04-21</t>
        </is>
      </c>
      <c r="B271" t="inlineStr">
        <is>
          <t>LOCAL SALES GST</t>
        </is>
      </c>
      <c r="C271" t="inlineStr">
        <is>
          <t>21/21-22</t>
        </is>
      </c>
      <c r="D271" t="n">
        <v>298117</v>
      </c>
      <c r="E271" t="n">
        <v>0</v>
      </c>
      <c r="F271" t="inlineStr">
        <is>
          <t>MATCHED</t>
        </is>
      </c>
    </row>
    <row r="272">
      <c r="A272" t="inlineStr">
        <is>
          <t>01-04-21</t>
        </is>
      </c>
      <c r="B272" t="inlineStr">
        <is>
          <t>LOCAL SALES GST</t>
        </is>
      </c>
      <c r="C272" t="inlineStr">
        <is>
          <t>22/21-22</t>
        </is>
      </c>
      <c r="D272" t="n">
        <v>652399</v>
      </c>
      <c r="E272" t="n">
        <v>0</v>
      </c>
      <c r="F272" t="inlineStr">
        <is>
          <t>MATCHED</t>
        </is>
      </c>
    </row>
    <row r="273">
      <c r="A273" t="inlineStr">
        <is>
          <t>05-04-21</t>
        </is>
      </c>
      <c r="B273" t="inlineStr">
        <is>
          <t>INDUSIND BANK LIMITED CC A/C. NO. 650014072366</t>
        </is>
      </c>
      <c r="C273" t="inlineStr">
        <is>
          <t>HUNDI-08/90/20-21</t>
        </is>
      </c>
      <c r="D273" t="n">
        <v>0</v>
      </c>
      <c r="E273" t="n">
        <v>11795736.75</v>
      </c>
      <c r="F273" t="inlineStr">
        <is>
          <t>UNMATCHED</t>
        </is>
      </c>
    </row>
    <row r="274">
      <c r="A274" t="inlineStr">
        <is>
          <t>06-04-21</t>
        </is>
      </c>
      <c r="B274" t="inlineStr">
        <is>
          <t>LOCAL SALES GST</t>
        </is>
      </c>
      <c r="C274" t="inlineStr">
        <is>
          <t>98/21-22</t>
        </is>
      </c>
      <c r="D274" t="n">
        <v>42990</v>
      </c>
      <c r="E274" t="n">
        <v>0</v>
      </c>
      <c r="F274" t="inlineStr">
        <is>
          <t>MATCHED</t>
        </is>
      </c>
    </row>
    <row r="275">
      <c r="A275" t="inlineStr">
        <is>
          <t>06-04-21</t>
        </is>
      </c>
      <c r="B275" t="inlineStr">
        <is>
          <t>LOCAL SALES GST</t>
        </is>
      </c>
      <c r="C275" t="inlineStr">
        <is>
          <t>99/21-22</t>
        </is>
      </c>
      <c r="D275" t="n">
        <v>936061</v>
      </c>
      <c r="E275" t="n">
        <v>0</v>
      </c>
      <c r="F275" t="inlineStr">
        <is>
          <t>MATCHED</t>
        </is>
      </c>
    </row>
    <row r="276">
      <c r="A276" t="inlineStr">
        <is>
          <t>06-04-21</t>
        </is>
      </c>
      <c r="B276" t="inlineStr">
        <is>
          <t>LOCAL SALES GST</t>
        </is>
      </c>
      <c r="C276" t="inlineStr">
        <is>
          <t>100/21-22</t>
        </is>
      </c>
      <c r="D276" t="n">
        <v>1119174</v>
      </c>
      <c r="E276" t="n">
        <v>0</v>
      </c>
      <c r="F276" t="inlineStr">
        <is>
          <t>MATCHED</t>
        </is>
      </c>
    </row>
    <row r="277">
      <c r="A277" t="inlineStr">
        <is>
          <t>07-04-21</t>
        </is>
      </c>
      <c r="B277" t="inlineStr">
        <is>
          <t>LOCAL SALES GST</t>
        </is>
      </c>
      <c r="C277" t="inlineStr">
        <is>
          <t>128/21-22</t>
        </is>
      </c>
      <c r="D277" t="n">
        <v>1772041</v>
      </c>
      <c r="E277" t="n">
        <v>0</v>
      </c>
      <c r="F277" t="inlineStr">
        <is>
          <t>MATCHED</t>
        </is>
      </c>
    </row>
    <row r="278">
      <c r="A278" t="inlineStr">
        <is>
          <t>07-04-21</t>
        </is>
      </c>
      <c r="B278" t="inlineStr">
        <is>
          <t>LOCAL SALES GST</t>
        </is>
      </c>
      <c r="C278" t="inlineStr">
        <is>
          <t>129/21-22</t>
        </is>
      </c>
      <c r="D278" t="n">
        <v>213429</v>
      </c>
      <c r="E278" t="n">
        <v>0</v>
      </c>
      <c r="F278" t="inlineStr">
        <is>
          <t>MATCHED</t>
        </is>
      </c>
    </row>
    <row r="279">
      <c r="A279" t="inlineStr">
        <is>
          <t>09-04-21</t>
        </is>
      </c>
      <c r="B279" t="inlineStr">
        <is>
          <t>LOCAL SALES GST</t>
        </is>
      </c>
      <c r="C279" t="inlineStr">
        <is>
          <t>183/21-22</t>
        </is>
      </c>
      <c r="D279" t="n">
        <v>2217554</v>
      </c>
      <c r="E279" t="n">
        <v>0</v>
      </c>
      <c r="F279" t="inlineStr">
        <is>
          <t>MATCHED</t>
        </is>
      </c>
    </row>
    <row r="280">
      <c r="A280" t="inlineStr">
        <is>
          <t>12-04-21</t>
        </is>
      </c>
      <c r="B280" t="inlineStr">
        <is>
          <t>LOCAL SALES GST</t>
        </is>
      </c>
      <c r="C280" t="inlineStr">
        <is>
          <t>222/21-22</t>
        </is>
      </c>
      <c r="D280" t="n">
        <v>362801</v>
      </c>
      <c r="E280" t="n">
        <v>0</v>
      </c>
      <c r="F280" t="inlineStr">
        <is>
          <t>MATCHED</t>
        </is>
      </c>
    </row>
    <row r="281">
      <c r="A281" t="inlineStr">
        <is>
          <t>12-04-21</t>
        </is>
      </c>
      <c r="B281" t="inlineStr">
        <is>
          <t>LOCAL SALES GST</t>
        </is>
      </c>
      <c r="C281" t="inlineStr">
        <is>
          <t>223/21-22</t>
        </is>
      </c>
      <c r="D281" t="n">
        <v>588744</v>
      </c>
      <c r="E281" t="n">
        <v>0</v>
      </c>
      <c r="F281" t="inlineStr">
        <is>
          <t>MATCHED</t>
        </is>
      </c>
    </row>
    <row r="282">
      <c r="A282" t="inlineStr">
        <is>
          <t>12-04-21</t>
        </is>
      </c>
      <c r="B282" t="inlineStr">
        <is>
          <t>LOCAL SALES GST</t>
        </is>
      </c>
      <c r="C282" t="inlineStr">
        <is>
          <t>224/21-22</t>
        </is>
      </c>
      <c r="D282" t="n">
        <v>1319883</v>
      </c>
      <c r="E282" t="n">
        <v>0</v>
      </c>
      <c r="F282" t="inlineStr">
        <is>
          <t>MATCHED</t>
        </is>
      </c>
    </row>
    <row r="283">
      <c r="A283" t="inlineStr">
        <is>
          <t>13-04-21</t>
        </is>
      </c>
      <c r="B283" t="inlineStr">
        <is>
          <t>LOCAL SALES GST</t>
        </is>
      </c>
      <c r="C283" t="inlineStr">
        <is>
          <t>260/21-22</t>
        </is>
      </c>
      <c r="D283" t="n">
        <v>2260506</v>
      </c>
      <c r="E283" t="n">
        <v>0</v>
      </c>
      <c r="F283" t="inlineStr">
        <is>
          <t>MATCHED</t>
        </is>
      </c>
    </row>
    <row r="284">
      <c r="A284" t="inlineStr">
        <is>
          <t>13-04-21</t>
        </is>
      </c>
      <c r="B284" t="inlineStr">
        <is>
          <t>LOCAL SALES GST</t>
        </is>
      </c>
      <c r="C284" t="inlineStr">
        <is>
          <t>261/21-22</t>
        </is>
      </c>
      <c r="D284" t="n">
        <v>196519</v>
      </c>
      <c r="E284" t="n">
        <v>0</v>
      </c>
      <c r="F284" t="inlineStr">
        <is>
          <t>MATCHED</t>
        </is>
      </c>
    </row>
    <row r="285">
      <c r="A285" t="inlineStr">
        <is>
          <t>14-04-21</t>
        </is>
      </c>
      <c r="B285" t="inlineStr">
        <is>
          <t>INDUSIND BANK LIMITED CC A/C. NO. 650014072366</t>
        </is>
      </c>
      <c r="C285" t="inlineStr">
        <is>
          <t>HUNDI-09/90/20-21</t>
        </is>
      </c>
      <c r="D285" t="n">
        <v>0</v>
      </c>
      <c r="E285" t="n">
        <v>10113453.33</v>
      </c>
      <c r="F285" t="inlineStr">
        <is>
          <t>UNMATCHED</t>
        </is>
      </c>
    </row>
    <row r="286">
      <c r="A286" t="inlineStr">
        <is>
          <t>17-04-21</t>
        </is>
      </c>
      <c r="B286" t="inlineStr">
        <is>
          <t>LOCAL SALES GST</t>
        </is>
      </c>
      <c r="C286" t="inlineStr">
        <is>
          <t>303/21-22</t>
        </is>
      </c>
      <c r="D286" t="n">
        <v>1278713</v>
      </c>
      <c r="E286" t="n">
        <v>0</v>
      </c>
      <c r="F286" t="inlineStr">
        <is>
          <t>MATCHED</t>
        </is>
      </c>
    </row>
    <row r="287">
      <c r="A287" t="inlineStr">
        <is>
          <t>17-04-21</t>
        </is>
      </c>
      <c r="B287" t="inlineStr">
        <is>
          <t>LOCAL SALES GST</t>
        </is>
      </c>
      <c r="C287" t="inlineStr">
        <is>
          <t>304/21-22</t>
        </is>
      </c>
      <c r="D287" t="n">
        <v>764838</v>
      </c>
      <c r="E287" t="n">
        <v>0</v>
      </c>
      <c r="F287" t="inlineStr">
        <is>
          <t>MATCHED</t>
        </is>
      </c>
    </row>
    <row r="288">
      <c r="A288" t="inlineStr">
        <is>
          <t>17-04-21</t>
        </is>
      </c>
      <c r="B288" t="inlineStr">
        <is>
          <t>LOCAL SALES GST</t>
        </is>
      </c>
      <c r="C288" t="inlineStr">
        <is>
          <t>305/21-22</t>
        </is>
      </c>
      <c r="D288" t="n">
        <v>938520</v>
      </c>
      <c r="E288" t="n">
        <v>0</v>
      </c>
      <c r="F288" t="inlineStr">
        <is>
          <t>MATCHED</t>
        </is>
      </c>
    </row>
    <row r="289">
      <c r="A289" t="inlineStr">
        <is>
          <t>17-04-21</t>
        </is>
      </c>
      <c r="B289" t="inlineStr">
        <is>
          <t>LOCAL SALES GST</t>
        </is>
      </c>
      <c r="C289" t="inlineStr">
        <is>
          <t>306/21-22</t>
        </is>
      </c>
      <c r="D289" t="n">
        <v>674013</v>
      </c>
      <c r="E289" t="n">
        <v>0</v>
      </c>
      <c r="F289" t="inlineStr">
        <is>
          <t>MATCHED</t>
        </is>
      </c>
    </row>
    <row r="290">
      <c r="A290" t="inlineStr">
        <is>
          <t>19-04-21</t>
        </is>
      </c>
      <c r="B290" t="inlineStr">
        <is>
          <t>LOCAL SALES GST</t>
        </is>
      </c>
      <c r="C290" t="inlineStr">
        <is>
          <t>308/21-22</t>
        </is>
      </c>
      <c r="D290" t="n">
        <v>384013</v>
      </c>
      <c r="E290" t="n">
        <v>0</v>
      </c>
      <c r="F290" t="inlineStr">
        <is>
          <t>MATCHED</t>
        </is>
      </c>
    </row>
    <row r="291">
      <c r="A291" t="inlineStr">
        <is>
          <t>19-04-21</t>
        </is>
      </c>
      <c r="B291" t="inlineStr">
        <is>
          <t>LOCAL SALES GST</t>
        </is>
      </c>
      <c r="C291" t="inlineStr">
        <is>
          <t>309/21-22</t>
        </is>
      </c>
      <c r="D291" t="n">
        <v>873986</v>
      </c>
      <c r="E291" t="n">
        <v>0</v>
      </c>
      <c r="F291" t="inlineStr">
        <is>
          <t>MATCHED</t>
        </is>
      </c>
    </row>
    <row r="292">
      <c r="A292" t="inlineStr">
        <is>
          <t>19-04-21</t>
        </is>
      </c>
      <c r="B292" t="inlineStr">
        <is>
          <t>LOCAL SALES GST</t>
        </is>
      </c>
      <c r="C292" t="inlineStr">
        <is>
          <t>310/21-22</t>
        </is>
      </c>
      <c r="D292" t="n">
        <v>672420</v>
      </c>
      <c r="E292" t="n">
        <v>0</v>
      </c>
      <c r="F292" t="inlineStr">
        <is>
          <t>MATCHED</t>
        </is>
      </c>
    </row>
    <row r="293">
      <c r="A293" t="inlineStr">
        <is>
          <t>19-04-21</t>
        </is>
      </c>
      <c r="B293" t="inlineStr">
        <is>
          <t>LOCAL SALES GST</t>
        </is>
      </c>
      <c r="C293" t="inlineStr">
        <is>
          <t>318/21-22</t>
        </is>
      </c>
      <c r="D293" t="n">
        <v>803445</v>
      </c>
      <c r="E293" t="n">
        <v>0</v>
      </c>
      <c r="F293" t="inlineStr">
        <is>
          <t>MATCHED</t>
        </is>
      </c>
    </row>
    <row r="294">
      <c r="A294" t="inlineStr">
        <is>
          <t>19-04-21</t>
        </is>
      </c>
      <c r="B294" t="inlineStr">
        <is>
          <t>LOCAL SALES GST</t>
        </is>
      </c>
      <c r="C294" t="inlineStr">
        <is>
          <t>319/21-22</t>
        </is>
      </c>
      <c r="D294" t="n">
        <v>627603</v>
      </c>
      <c r="E294" t="n">
        <v>0</v>
      </c>
      <c r="F294" t="inlineStr">
        <is>
          <t>MATCHED</t>
        </is>
      </c>
    </row>
    <row r="295">
      <c r="A295" t="inlineStr">
        <is>
          <t>19-04-21</t>
        </is>
      </c>
      <c r="B295" t="inlineStr">
        <is>
          <t>LOCAL SALES GST</t>
        </is>
      </c>
      <c r="C295" t="inlineStr">
        <is>
          <t>320/21-22</t>
        </is>
      </c>
      <c r="D295" t="n">
        <v>144459</v>
      </c>
      <c r="E295" t="n">
        <v>0</v>
      </c>
      <c r="F295" t="inlineStr">
        <is>
          <t>MATCHED</t>
        </is>
      </c>
    </row>
    <row r="296">
      <c r="A296" t="inlineStr">
        <is>
          <t>20-04-21</t>
        </is>
      </c>
      <c r="B296" t="inlineStr">
        <is>
          <t>LOCAL SALES GST</t>
        </is>
      </c>
      <c r="C296" t="inlineStr">
        <is>
          <t>323/21-22</t>
        </is>
      </c>
      <c r="D296" t="n">
        <v>810564</v>
      </c>
      <c r="E296" t="n">
        <v>0</v>
      </c>
      <c r="F296" t="inlineStr">
        <is>
          <t>MATCHED</t>
        </is>
      </c>
    </row>
    <row r="297">
      <c r="A297" t="inlineStr">
        <is>
          <t>20-04-21</t>
        </is>
      </c>
      <c r="B297" t="inlineStr">
        <is>
          <t>LOCAL SALES GST</t>
        </is>
      </c>
      <c r="C297" t="inlineStr">
        <is>
          <t>324/21-22</t>
        </is>
      </c>
      <c r="D297" t="n">
        <v>138239</v>
      </c>
      <c r="E297" t="n">
        <v>0</v>
      </c>
      <c r="F297" t="inlineStr">
        <is>
          <t>MATCHED</t>
        </is>
      </c>
    </row>
    <row r="298">
      <c r="A298" t="inlineStr">
        <is>
          <t>20-04-21</t>
        </is>
      </c>
      <c r="B298" t="inlineStr">
        <is>
          <t>LOCAL SALES GST</t>
        </is>
      </c>
      <c r="C298" t="inlineStr">
        <is>
          <t>325/21-22</t>
        </is>
      </c>
      <c r="D298" t="n">
        <v>272492</v>
      </c>
      <c r="E298" t="n">
        <v>0</v>
      </c>
      <c r="F298" t="inlineStr">
        <is>
          <t>MATCHED</t>
        </is>
      </c>
    </row>
    <row r="299">
      <c r="A299" t="inlineStr">
        <is>
          <t>20-04-21</t>
        </is>
      </c>
      <c r="B299" t="inlineStr">
        <is>
          <t>LOCAL SALES GST</t>
        </is>
      </c>
      <c r="C299" t="inlineStr">
        <is>
          <t>326/21-22</t>
        </is>
      </c>
      <c r="D299" t="n">
        <v>189668</v>
      </c>
      <c r="E299" t="n">
        <v>0</v>
      </c>
      <c r="F299" t="inlineStr">
        <is>
          <t>MATCHED</t>
        </is>
      </c>
    </row>
    <row r="300">
      <c r="A300" t="inlineStr">
        <is>
          <t>22-04-21</t>
        </is>
      </c>
      <c r="B300" t="inlineStr">
        <is>
          <t>LOCAL SALES GST</t>
        </is>
      </c>
      <c r="C300" t="inlineStr">
        <is>
          <t>347/21-22</t>
        </is>
      </c>
      <c r="D300" t="n">
        <v>612350</v>
      </c>
      <c r="E300" t="n">
        <v>0</v>
      </c>
      <c r="F300" t="inlineStr">
        <is>
          <t>MATCHED</t>
        </is>
      </c>
    </row>
    <row r="301">
      <c r="A301" t="inlineStr">
        <is>
          <t>22-04-21</t>
        </is>
      </c>
      <c r="B301" t="inlineStr">
        <is>
          <t>LOCAL SALES GST</t>
        </is>
      </c>
      <c r="C301" t="inlineStr">
        <is>
          <t>345/21-22</t>
        </is>
      </c>
      <c r="D301" t="n">
        <v>388726</v>
      </c>
      <c r="E301" t="n">
        <v>0</v>
      </c>
      <c r="F301" t="inlineStr">
        <is>
          <t>MATCHED</t>
        </is>
      </c>
    </row>
    <row r="302">
      <c r="A302" t="inlineStr">
        <is>
          <t>22-04-21</t>
        </is>
      </c>
      <c r="B302" t="inlineStr">
        <is>
          <t>LOCAL SALES GST</t>
        </is>
      </c>
      <c r="C302" t="inlineStr">
        <is>
          <t>346/21-22</t>
        </is>
      </c>
      <c r="D302" t="n">
        <v>1409891</v>
      </c>
      <c r="E302" t="n">
        <v>0</v>
      </c>
      <c r="F302" t="inlineStr">
        <is>
          <t>MATCHED</t>
        </is>
      </c>
    </row>
    <row r="303">
      <c r="A303" t="inlineStr">
        <is>
          <t>22-04-21</t>
        </is>
      </c>
      <c r="B303" t="inlineStr">
        <is>
          <t>LOCAL SALES GST</t>
        </is>
      </c>
      <c r="C303" t="inlineStr">
        <is>
          <t>348/21-22</t>
        </is>
      </c>
      <c r="D303" t="n">
        <v>1868415</v>
      </c>
      <c r="E303" t="n">
        <v>0</v>
      </c>
      <c r="F303" t="inlineStr">
        <is>
          <t>MATCHED</t>
        </is>
      </c>
    </row>
    <row r="304">
      <c r="A304" t="inlineStr">
        <is>
          <t>22-04-21</t>
        </is>
      </c>
      <c r="B304" t="inlineStr">
        <is>
          <t>LOCAL SALES GST</t>
        </is>
      </c>
      <c r="C304" t="inlineStr">
        <is>
          <t>349/21-22</t>
        </is>
      </c>
      <c r="D304" t="n">
        <v>220228</v>
      </c>
      <c r="E304" t="n">
        <v>0</v>
      </c>
      <c r="F304" t="inlineStr">
        <is>
          <t>MATCHED</t>
        </is>
      </c>
    </row>
    <row r="305">
      <c r="A305" t="inlineStr">
        <is>
          <t>27-04-21</t>
        </is>
      </c>
      <c r="B305" t="inlineStr">
        <is>
          <t>LOCAL SALES GST</t>
        </is>
      </c>
      <c r="C305" t="inlineStr">
        <is>
          <t>389/21-22</t>
        </is>
      </c>
      <c r="D305" t="n">
        <v>620537</v>
      </c>
      <c r="E305" t="n">
        <v>0</v>
      </c>
      <c r="F305" t="inlineStr">
        <is>
          <t>MATCHED</t>
        </is>
      </c>
    </row>
    <row r="306">
      <c r="A306" t="inlineStr">
        <is>
          <t>27-04-21</t>
        </is>
      </c>
      <c r="B306" t="inlineStr">
        <is>
          <t>LOCAL SALES GST</t>
        </is>
      </c>
      <c r="C306" t="inlineStr">
        <is>
          <t>390/21-22</t>
        </is>
      </c>
      <c r="D306" t="n">
        <v>137773</v>
      </c>
      <c r="E306" t="n">
        <v>0</v>
      </c>
      <c r="F306" t="inlineStr">
        <is>
          <t>MATCHED</t>
        </is>
      </c>
    </row>
    <row r="307">
      <c r="A307" t="inlineStr">
        <is>
          <t>27-04-21</t>
        </is>
      </c>
      <c r="B307" t="inlineStr">
        <is>
          <t>LOCAL SALES GST</t>
        </is>
      </c>
      <c r="C307" t="inlineStr">
        <is>
          <t>391/21-22</t>
        </is>
      </c>
      <c r="D307" t="n">
        <v>730698</v>
      </c>
      <c r="E307" t="n">
        <v>0</v>
      </c>
      <c r="F307" t="inlineStr">
        <is>
          <t>MATCHED</t>
        </is>
      </c>
    </row>
    <row r="308">
      <c r="A308" t="inlineStr">
        <is>
          <t>27-04-21</t>
        </is>
      </c>
      <c r="B308" t="inlineStr">
        <is>
          <t>LOCAL SALES GST</t>
        </is>
      </c>
      <c r="C308" t="inlineStr">
        <is>
          <t>392/21-22</t>
        </is>
      </c>
      <c r="D308" t="n">
        <v>933740</v>
      </c>
      <c r="E308" t="n">
        <v>0</v>
      </c>
      <c r="F308" t="inlineStr">
        <is>
          <t>MATCHED</t>
        </is>
      </c>
    </row>
    <row r="309">
      <c r="A309" t="inlineStr">
        <is>
          <t>30-04-21</t>
        </is>
      </c>
      <c r="B309" t="inlineStr">
        <is>
          <t>LOCAL SALES GST</t>
        </is>
      </c>
      <c r="C309" t="inlineStr">
        <is>
          <t>442/21-22</t>
        </is>
      </c>
      <c r="D309" t="n">
        <v>1163512</v>
      </c>
      <c r="E309" t="n">
        <v>0</v>
      </c>
      <c r="F309" t="inlineStr">
        <is>
          <t>UNMATCHED</t>
        </is>
      </c>
    </row>
    <row r="310">
      <c r="A310" t="inlineStr">
        <is>
          <t>30-04-21</t>
        </is>
      </c>
      <c r="B310" t="inlineStr">
        <is>
          <t>LOCAL SALES GST</t>
        </is>
      </c>
      <c r="C310" t="inlineStr">
        <is>
          <t>443/21-22</t>
        </is>
      </c>
      <c r="D310" t="n">
        <v>1118330</v>
      </c>
      <c r="E310" t="n">
        <v>0</v>
      </c>
      <c r="F310" t="inlineStr">
        <is>
          <t>MATCHED</t>
        </is>
      </c>
    </row>
    <row r="311">
      <c r="A311" t="inlineStr">
        <is>
          <t>17-05-21</t>
        </is>
      </c>
      <c r="B311" t="inlineStr">
        <is>
          <t>LOCAL SALES GST</t>
        </is>
      </c>
      <c r="C311" t="inlineStr">
        <is>
          <t>583</t>
        </is>
      </c>
      <c r="D311" t="n">
        <v>2191509</v>
      </c>
      <c r="E311" t="n">
        <v>0</v>
      </c>
      <c r="F311" t="inlineStr">
        <is>
          <t>MATCHED</t>
        </is>
      </c>
    </row>
    <row r="312">
      <c r="A312" t="inlineStr">
        <is>
          <t>17-05-21</t>
        </is>
      </c>
      <c r="B312" t="inlineStr">
        <is>
          <t>LOCAL SALES GST</t>
        </is>
      </c>
      <c r="C312" t="inlineStr">
        <is>
          <t>584</t>
        </is>
      </c>
      <c r="D312" t="n">
        <v>646549</v>
      </c>
      <c r="E312" t="n">
        <v>0</v>
      </c>
      <c r="F312" t="inlineStr">
        <is>
          <t>UNMATCHED</t>
        </is>
      </c>
    </row>
    <row r="313">
      <c r="A313" t="inlineStr">
        <is>
          <t>18-05-21</t>
        </is>
      </c>
      <c r="B313" t="inlineStr">
        <is>
          <t>LOCAL SALES GST</t>
        </is>
      </c>
      <c r="C313" t="inlineStr">
        <is>
          <t>608/21-22</t>
        </is>
      </c>
      <c r="D313" t="n">
        <v>196851</v>
      </c>
      <c r="E313" t="n">
        <v>0</v>
      </c>
      <c r="F313" t="inlineStr">
        <is>
          <t>MATCHED</t>
        </is>
      </c>
    </row>
    <row r="314">
      <c r="A314" t="inlineStr">
        <is>
          <t>18-05-21</t>
        </is>
      </c>
      <c r="B314" t="inlineStr">
        <is>
          <t>LOCAL SALES GST</t>
        </is>
      </c>
      <c r="C314" t="inlineStr">
        <is>
          <t>609/21-22</t>
        </is>
      </c>
      <c r="D314" t="n">
        <v>1053046</v>
      </c>
      <c r="E314" t="n">
        <v>0</v>
      </c>
      <c r="F314" t="inlineStr">
        <is>
          <t>UNMATCHED</t>
        </is>
      </c>
    </row>
    <row r="315">
      <c r="A315" t="inlineStr">
        <is>
          <t>18-05-21</t>
        </is>
      </c>
      <c r="B315" t="inlineStr">
        <is>
          <t>LOCAL SALES GST</t>
        </is>
      </c>
      <c r="C315" t="inlineStr">
        <is>
          <t>610/21-22</t>
        </is>
      </c>
      <c r="D315" t="n">
        <v>779286</v>
      </c>
      <c r="E315" t="n">
        <v>0</v>
      </c>
      <c r="F315" t="inlineStr">
        <is>
          <t>MATCHED</t>
        </is>
      </c>
    </row>
    <row r="316">
      <c r="A316" t="inlineStr">
        <is>
          <t>19-05-21</t>
        </is>
      </c>
      <c r="B316" t="inlineStr">
        <is>
          <t>LOCAL SALES GST</t>
        </is>
      </c>
      <c r="C316" t="inlineStr">
        <is>
          <t>615/21-22</t>
        </is>
      </c>
      <c r="D316" t="n">
        <v>568620</v>
      </c>
      <c r="E316" t="n">
        <v>0</v>
      </c>
      <c r="F316" t="inlineStr">
        <is>
          <t>UNMATCHED</t>
        </is>
      </c>
    </row>
    <row r="317">
      <c r="A317" t="inlineStr">
        <is>
          <t>19-05-21</t>
        </is>
      </c>
      <c r="B317" t="inlineStr">
        <is>
          <t>LOCAL SALES GST</t>
        </is>
      </c>
      <c r="C317" t="inlineStr">
        <is>
          <t>616/21-22</t>
        </is>
      </c>
      <c r="D317" t="n">
        <v>872627</v>
      </c>
      <c r="E317" t="n">
        <v>0</v>
      </c>
      <c r="F317" t="inlineStr">
        <is>
          <t>MATCHED</t>
        </is>
      </c>
    </row>
    <row r="318">
      <c r="A318" t="inlineStr">
        <is>
          <t>19-05-21</t>
        </is>
      </c>
      <c r="B318" t="inlineStr">
        <is>
          <t>LOCAL SALES GST</t>
        </is>
      </c>
      <c r="C318" t="inlineStr">
        <is>
          <t>617/21-22</t>
        </is>
      </c>
      <c r="D318" t="n">
        <v>3674622</v>
      </c>
      <c r="E318" t="n">
        <v>0</v>
      </c>
      <c r="F318" t="inlineStr">
        <is>
          <t>MATCHED</t>
        </is>
      </c>
    </row>
    <row r="319">
      <c r="A319" t="inlineStr">
        <is>
          <t>19-05-21</t>
        </is>
      </c>
      <c r="B319" t="inlineStr">
        <is>
          <t>LOCAL SALES GST</t>
        </is>
      </c>
      <c r="C319" t="inlineStr">
        <is>
          <t>618/21-22</t>
        </is>
      </c>
      <c r="D319" t="n">
        <v>188433</v>
      </c>
      <c r="E319" t="n">
        <v>0</v>
      </c>
      <c r="F319" t="inlineStr">
        <is>
          <t>UNMATCHED</t>
        </is>
      </c>
    </row>
    <row r="320">
      <c r="A320" t="inlineStr">
        <is>
          <t>19-05-21</t>
        </is>
      </c>
      <c r="B320" t="inlineStr">
        <is>
          <t>LOCAL SALES GST</t>
        </is>
      </c>
      <c r="C320" t="inlineStr">
        <is>
          <t>619/21-22</t>
        </is>
      </c>
      <c r="D320" t="n">
        <v>664564</v>
      </c>
      <c r="E320" t="n">
        <v>0</v>
      </c>
      <c r="F320" t="inlineStr">
        <is>
          <t>MATCHED</t>
        </is>
      </c>
    </row>
    <row r="321">
      <c r="A321" t="inlineStr">
        <is>
          <t>19-05-21</t>
        </is>
      </c>
      <c r="B321" t="inlineStr">
        <is>
          <t>LOCAL SALES GST</t>
        </is>
      </c>
      <c r="C321" t="inlineStr">
        <is>
          <t>620/21-22</t>
        </is>
      </c>
      <c r="D321" t="n">
        <v>1514037</v>
      </c>
      <c r="E321" t="n">
        <v>0</v>
      </c>
      <c r="F321" t="inlineStr">
        <is>
          <t>MATCHED</t>
        </is>
      </c>
    </row>
    <row r="322">
      <c r="A322" t="inlineStr">
        <is>
          <t>20-05-21</t>
        </is>
      </c>
      <c r="B322" t="inlineStr">
        <is>
          <t>LOCAL SALES GST</t>
        </is>
      </c>
      <c r="C322" t="inlineStr">
        <is>
          <t>638/21-22</t>
        </is>
      </c>
      <c r="D322" t="n">
        <v>2594984</v>
      </c>
      <c r="E322" t="n">
        <v>0</v>
      </c>
      <c r="F322" t="inlineStr">
        <is>
          <t>UNMATCHED</t>
        </is>
      </c>
    </row>
    <row r="323">
      <c r="A323" t="inlineStr">
        <is>
          <t>20-05-21</t>
        </is>
      </c>
      <c r="B323" t="inlineStr">
        <is>
          <t>LOCAL SALES GST</t>
        </is>
      </c>
      <c r="C323" t="inlineStr">
        <is>
          <t>639/21-22</t>
        </is>
      </c>
      <c r="D323" t="n">
        <v>346747</v>
      </c>
      <c r="E323" t="n">
        <v>0</v>
      </c>
      <c r="F323" t="inlineStr">
        <is>
          <t>MATCHED</t>
        </is>
      </c>
    </row>
    <row r="324">
      <c r="A324" t="inlineStr">
        <is>
          <t>20-05-21</t>
        </is>
      </c>
      <c r="B324" t="inlineStr">
        <is>
          <t>LOCAL SALES GST</t>
        </is>
      </c>
      <c r="C324" t="inlineStr">
        <is>
          <t>641/21-22</t>
        </is>
      </c>
      <c r="D324" t="n">
        <v>535344</v>
      </c>
      <c r="E324" t="n">
        <v>0</v>
      </c>
      <c r="F324" t="inlineStr">
        <is>
          <t>MATCHED</t>
        </is>
      </c>
    </row>
    <row r="325">
      <c r="A325" t="inlineStr">
        <is>
          <t>20-05-21</t>
        </is>
      </c>
      <c r="B325" t="inlineStr">
        <is>
          <t>LOCAL SALES GST</t>
        </is>
      </c>
      <c r="C325" t="inlineStr">
        <is>
          <t>642/21-22</t>
        </is>
      </c>
      <c r="D325" t="n">
        <v>359433</v>
      </c>
      <c r="E325" t="n">
        <v>0</v>
      </c>
      <c r="F325" t="inlineStr">
        <is>
          <t>UNMATCHED</t>
        </is>
      </c>
    </row>
    <row r="326">
      <c r="A326" t="inlineStr">
        <is>
          <t>20-05-21</t>
        </is>
      </c>
      <c r="B326" t="inlineStr">
        <is>
          <t>LOCAL SALES GST</t>
        </is>
      </c>
      <c r="C326" t="inlineStr">
        <is>
          <t>643/21-22</t>
        </is>
      </c>
      <c r="D326" t="n">
        <v>1457937</v>
      </c>
      <c r="E326" t="n">
        <v>0</v>
      </c>
      <c r="F326" t="inlineStr">
        <is>
          <t>UNMATCHED</t>
        </is>
      </c>
    </row>
    <row r="327">
      <c r="A327" t="inlineStr">
        <is>
          <t>20-05-21</t>
        </is>
      </c>
      <c r="B327" t="inlineStr">
        <is>
          <t>LOCAL SALES GST</t>
        </is>
      </c>
      <c r="C327" t="inlineStr">
        <is>
          <t>640A/21-22</t>
        </is>
      </c>
      <c r="D327" t="n">
        <v>495911</v>
      </c>
      <c r="E327" t="n">
        <v>0</v>
      </c>
      <c r="F327" t="inlineStr">
        <is>
          <t>UNMATCHED</t>
        </is>
      </c>
    </row>
    <row r="328">
      <c r="A328" t="inlineStr">
        <is>
          <t>21-05-21</t>
        </is>
      </c>
      <c r="B328" t="inlineStr">
        <is>
          <t>LOCAL SALES GST</t>
        </is>
      </c>
      <c r="C328" t="inlineStr">
        <is>
          <t>659/21-22</t>
        </is>
      </c>
      <c r="D328" t="n">
        <v>1255916</v>
      </c>
      <c r="E328" t="n">
        <v>0</v>
      </c>
      <c r="F328" t="inlineStr">
        <is>
          <t>UNMATCHED</t>
        </is>
      </c>
    </row>
    <row r="329">
      <c r="A329" t="inlineStr">
        <is>
          <t>21-05-21</t>
        </is>
      </c>
      <c r="B329" t="inlineStr">
        <is>
          <t>LOCAL SALES GST</t>
        </is>
      </c>
      <c r="C329" t="inlineStr">
        <is>
          <t>660/21-22</t>
        </is>
      </c>
      <c r="D329" t="n">
        <v>1474296</v>
      </c>
      <c r="E329" t="n">
        <v>0</v>
      </c>
      <c r="F329" t="inlineStr">
        <is>
          <t>MATCHED</t>
        </is>
      </c>
    </row>
    <row r="330">
      <c r="A330" t="inlineStr">
        <is>
          <t>25-05-21</t>
        </is>
      </c>
      <c r="B330" t="inlineStr">
        <is>
          <t>LOCAL SALES GST</t>
        </is>
      </c>
      <c r="C330" t="inlineStr">
        <is>
          <t>699/21-22</t>
        </is>
      </c>
      <c r="D330" t="n">
        <v>508725</v>
      </c>
      <c r="E330" t="n">
        <v>0</v>
      </c>
      <c r="F330" t="inlineStr">
        <is>
          <t>UNMATCHED</t>
        </is>
      </c>
    </row>
    <row r="331">
      <c r="A331" t="inlineStr">
        <is>
          <t>25-05-21</t>
        </is>
      </c>
      <c r="B331" t="inlineStr">
        <is>
          <t>LOCAL SALES GST</t>
        </is>
      </c>
      <c r="C331" t="inlineStr">
        <is>
          <t>700/21-22</t>
        </is>
      </c>
      <c r="D331" t="n">
        <v>901252</v>
      </c>
      <c r="E331" t="n">
        <v>0</v>
      </c>
      <c r="F331" t="inlineStr">
        <is>
          <t>UNMATCHED</t>
        </is>
      </c>
    </row>
    <row r="332">
      <c r="A332" t="inlineStr">
        <is>
          <t>25-05-21</t>
        </is>
      </c>
      <c r="B332" t="inlineStr">
        <is>
          <t>LOCAL SALES GST</t>
        </is>
      </c>
      <c r="C332" t="inlineStr">
        <is>
          <t>701/21-22</t>
        </is>
      </c>
      <c r="D332" t="n">
        <v>150529</v>
      </c>
      <c r="E332" t="n">
        <v>0</v>
      </c>
      <c r="F332" t="inlineStr">
        <is>
          <t>MATCHED</t>
        </is>
      </c>
    </row>
    <row r="333">
      <c r="A333" t="inlineStr">
        <is>
          <t>25-05-21</t>
        </is>
      </c>
      <c r="B333" t="inlineStr">
        <is>
          <t>LOCAL SALES GST</t>
        </is>
      </c>
      <c r="C333" t="inlineStr">
        <is>
          <t>702/21-22</t>
        </is>
      </c>
      <c r="D333" t="n">
        <v>237274</v>
      </c>
      <c r="E333" t="n">
        <v>0</v>
      </c>
      <c r="F333" t="inlineStr">
        <is>
          <t>MATCHED</t>
        </is>
      </c>
    </row>
    <row r="334">
      <c r="A334" t="inlineStr">
        <is>
          <t>25-05-21</t>
        </is>
      </c>
      <c r="B334" t="inlineStr">
        <is>
          <t>LOCAL SALES GST</t>
        </is>
      </c>
      <c r="C334" t="inlineStr">
        <is>
          <t>703/21-22</t>
        </is>
      </c>
      <c r="D334" t="n">
        <v>319996</v>
      </c>
      <c r="E334" t="n">
        <v>0</v>
      </c>
      <c r="F334" t="inlineStr">
        <is>
          <t>MATCHED</t>
        </is>
      </c>
    </row>
    <row r="335">
      <c r="A335" t="inlineStr">
        <is>
          <t>26-05-21</t>
        </is>
      </c>
      <c r="B335" t="inlineStr">
        <is>
          <t>LOCAL SALES GST</t>
        </is>
      </c>
      <c r="C335" t="inlineStr">
        <is>
          <t>718/21-22</t>
        </is>
      </c>
      <c r="D335" t="n">
        <v>395555</v>
      </c>
      <c r="E335" t="n">
        <v>0</v>
      </c>
      <c r="F335" t="inlineStr">
        <is>
          <t>MATCHED</t>
        </is>
      </c>
    </row>
    <row r="336">
      <c r="A336" t="inlineStr">
        <is>
          <t>26-05-21</t>
        </is>
      </c>
      <c r="B336" t="inlineStr">
        <is>
          <t>LOCAL SALES GST</t>
        </is>
      </c>
      <c r="C336" t="inlineStr">
        <is>
          <t>719/21-22</t>
        </is>
      </c>
      <c r="D336" t="n">
        <v>928867</v>
      </c>
      <c r="E336" t="n">
        <v>0</v>
      </c>
      <c r="F336" t="inlineStr">
        <is>
          <t>UNMATCHED</t>
        </is>
      </c>
    </row>
    <row r="337">
      <c r="A337" t="inlineStr">
        <is>
          <t>26-05-21</t>
        </is>
      </c>
      <c r="B337" t="inlineStr">
        <is>
          <t>LOCAL SALES GST</t>
        </is>
      </c>
      <c r="C337" t="inlineStr">
        <is>
          <t>720/21-22</t>
        </is>
      </c>
      <c r="D337" t="n">
        <v>1352967</v>
      </c>
      <c r="E337" t="n">
        <v>0</v>
      </c>
      <c r="F337" t="inlineStr">
        <is>
          <t>UNMATCHED</t>
        </is>
      </c>
    </row>
    <row r="338">
      <c r="A338" t="inlineStr">
        <is>
          <t>27-05-21</t>
        </is>
      </c>
      <c r="B338" t="inlineStr">
        <is>
          <t>LOCAL SALES GST</t>
        </is>
      </c>
      <c r="C338" t="inlineStr">
        <is>
          <t>726/21-22</t>
        </is>
      </c>
      <c r="D338" t="n">
        <v>731328</v>
      </c>
      <c r="E338" t="n">
        <v>0</v>
      </c>
      <c r="F338" t="inlineStr">
        <is>
          <t>MATCHED</t>
        </is>
      </c>
    </row>
    <row r="339">
      <c r="A339" t="inlineStr">
        <is>
          <t>27-05-21</t>
        </is>
      </c>
      <c r="B339" t="inlineStr">
        <is>
          <t>LOCAL SALES GST</t>
        </is>
      </c>
      <c r="C339" t="inlineStr">
        <is>
          <t>727/21-22</t>
        </is>
      </c>
      <c r="D339" t="n">
        <v>237134</v>
      </c>
      <c r="E339" t="n">
        <v>0</v>
      </c>
      <c r="F339" t="inlineStr">
        <is>
          <t>UNMATCHED</t>
        </is>
      </c>
    </row>
    <row r="340">
      <c r="A340" t="inlineStr">
        <is>
          <t>27-05-21</t>
        </is>
      </c>
      <c r="B340" t="inlineStr">
        <is>
          <t>LOCAL SALES GST</t>
        </is>
      </c>
      <c r="C340" t="inlineStr">
        <is>
          <t>728/21-22</t>
        </is>
      </c>
      <c r="D340" t="n">
        <v>287735</v>
      </c>
      <c r="E340" t="n">
        <v>0</v>
      </c>
      <c r="F340" t="inlineStr">
        <is>
          <t>MATCHED</t>
        </is>
      </c>
    </row>
    <row r="341">
      <c r="A341" t="inlineStr">
        <is>
          <t>27-05-21</t>
        </is>
      </c>
      <c r="B341" t="inlineStr">
        <is>
          <t>LOCAL SALES GST</t>
        </is>
      </c>
      <c r="C341" t="inlineStr">
        <is>
          <t>729/21-22</t>
        </is>
      </c>
      <c r="D341" t="n">
        <v>697073</v>
      </c>
      <c r="E341" t="n">
        <v>0</v>
      </c>
      <c r="F341" t="inlineStr">
        <is>
          <t>MATCHED</t>
        </is>
      </c>
    </row>
    <row r="342">
      <c r="A342" t="inlineStr">
        <is>
          <t>27-05-21</t>
        </is>
      </c>
      <c r="B342" t="inlineStr">
        <is>
          <t>LOCAL SALES GST</t>
        </is>
      </c>
      <c r="C342" t="inlineStr">
        <is>
          <t>733/21-22</t>
        </is>
      </c>
      <c r="D342" t="n">
        <v>1959545</v>
      </c>
      <c r="E342" t="n">
        <v>0</v>
      </c>
      <c r="F342" t="inlineStr">
        <is>
          <t>UNMATCHED</t>
        </is>
      </c>
    </row>
    <row r="343">
      <c r="A343" t="inlineStr">
        <is>
          <t>27-05-21</t>
        </is>
      </c>
      <c r="B343" t="inlineStr">
        <is>
          <t>LOCAL SALES GST</t>
        </is>
      </c>
      <c r="C343" t="inlineStr">
        <is>
          <t>734/21-22</t>
        </is>
      </c>
      <c r="D343" t="n">
        <v>88801</v>
      </c>
      <c r="E343" t="n">
        <v>0</v>
      </c>
      <c r="F343" t="inlineStr">
        <is>
          <t>UNMATCHED</t>
        </is>
      </c>
    </row>
    <row r="344">
      <c r="A344" t="inlineStr">
        <is>
          <t>27-05-21</t>
        </is>
      </c>
      <c r="B344" t="inlineStr">
        <is>
          <t>LOCAL SALES GST</t>
        </is>
      </c>
      <c r="C344" t="inlineStr">
        <is>
          <t>735/21-22</t>
        </is>
      </c>
      <c r="D344" t="n">
        <v>102332</v>
      </c>
      <c r="E344" t="n">
        <v>0</v>
      </c>
      <c r="F344" t="inlineStr">
        <is>
          <t>MATCHED</t>
        </is>
      </c>
    </row>
    <row r="345">
      <c r="A345" t="inlineStr">
        <is>
          <t>27-05-21</t>
        </is>
      </c>
      <c r="B345" t="inlineStr">
        <is>
          <t>LOCAL SALES GST</t>
        </is>
      </c>
      <c r="C345" t="inlineStr">
        <is>
          <t>736/21-22</t>
        </is>
      </c>
      <c r="D345" t="n">
        <v>50744</v>
      </c>
      <c r="E345" t="n">
        <v>0</v>
      </c>
      <c r="F345" t="inlineStr">
        <is>
          <t>UNMATCHED</t>
        </is>
      </c>
    </row>
    <row r="346">
      <c r="A346" t="inlineStr">
        <is>
          <t>27-05-21</t>
        </is>
      </c>
      <c r="B346" t="inlineStr">
        <is>
          <t>LOCAL SALES GST</t>
        </is>
      </c>
      <c r="C346" t="inlineStr">
        <is>
          <t>737/21-22</t>
        </is>
      </c>
      <c r="D346" t="n">
        <v>76720</v>
      </c>
      <c r="E346" t="n">
        <v>0</v>
      </c>
      <c r="F346" t="inlineStr">
        <is>
          <t>MATCHED</t>
        </is>
      </c>
    </row>
    <row r="347">
      <c r="A347" t="inlineStr">
        <is>
          <t>31-05-21</t>
        </is>
      </c>
      <c r="B347" t="inlineStr">
        <is>
          <t>LOCAL SALES GST</t>
        </is>
      </c>
      <c r="C347" t="inlineStr">
        <is>
          <t>762/21-22</t>
        </is>
      </c>
      <c r="D347" t="n">
        <v>100189</v>
      </c>
      <c r="E347" t="n">
        <v>0</v>
      </c>
      <c r="F347" t="inlineStr">
        <is>
          <t>UNMATCHED</t>
        </is>
      </c>
    </row>
    <row r="348">
      <c r="A348" t="inlineStr">
        <is>
          <t>31-05-21</t>
        </is>
      </c>
      <c r="B348" t="inlineStr">
        <is>
          <t>LOCAL SALES GST</t>
        </is>
      </c>
      <c r="C348" t="inlineStr">
        <is>
          <t>763/21-22</t>
        </is>
      </c>
      <c r="D348" t="n">
        <v>49213</v>
      </c>
      <c r="E348" t="n">
        <v>0</v>
      </c>
      <c r="F348" t="inlineStr">
        <is>
          <t>UNMATCHED</t>
        </is>
      </c>
    </row>
    <row r="349">
      <c r="A349" t="inlineStr">
        <is>
          <t>31-05-21</t>
        </is>
      </c>
      <c r="B349" t="inlineStr">
        <is>
          <t>LOCAL SALES GST</t>
        </is>
      </c>
      <c r="C349" t="inlineStr">
        <is>
          <t>764/21-22</t>
        </is>
      </c>
      <c r="D349" t="n">
        <v>227002</v>
      </c>
      <c r="E349" t="n">
        <v>0</v>
      </c>
      <c r="F349" t="inlineStr">
        <is>
          <t>UNMATCHED</t>
        </is>
      </c>
    </row>
    <row r="350">
      <c r="A350" t="inlineStr">
        <is>
          <t>31-05-21</t>
        </is>
      </c>
      <c r="B350" t="inlineStr">
        <is>
          <t>LOCAL SALES GST</t>
        </is>
      </c>
      <c r="C350" t="inlineStr">
        <is>
          <t>766/21-22</t>
        </is>
      </c>
      <c r="D350" t="n">
        <v>258409</v>
      </c>
      <c r="E350" t="n">
        <v>0</v>
      </c>
      <c r="F350" t="inlineStr">
        <is>
          <t>UNMATCHED</t>
        </is>
      </c>
    </row>
    <row r="351">
      <c r="A351" t="inlineStr">
        <is>
          <t>31-05-21</t>
        </is>
      </c>
      <c r="B351" t="inlineStr">
        <is>
          <t>YES BANK CHANNEL FINANCING (008286900000083)</t>
        </is>
      </c>
      <c r="C351" t="inlineStr">
        <is>
          <t>HUNDI-10/90/20-21</t>
        </is>
      </c>
      <c r="D351" t="n">
        <v>0</v>
      </c>
      <c r="E351" t="n">
        <v>10465435.09</v>
      </c>
      <c r="F351" t="inlineStr">
        <is>
          <t>UNMATCHED</t>
        </is>
      </c>
    </row>
    <row r="352">
      <c r="A352" t="inlineStr">
        <is>
          <t>31-05-21</t>
        </is>
      </c>
      <c r="B352" t="inlineStr">
        <is>
          <t>LOCAL SALES GST</t>
        </is>
      </c>
      <c r="C352" t="inlineStr">
        <is>
          <t>767/21-22</t>
        </is>
      </c>
      <c r="D352" t="n">
        <v>755156</v>
      </c>
      <c r="E352" t="n">
        <v>0</v>
      </c>
      <c r="F352" t="inlineStr">
        <is>
          <t>UNMATCHED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S432"/>
  <sheetViews>
    <sheetView workbookViewId="0">
      <pane ySplit="1" topLeftCell="A2" activePane="bottomLeft" state="frozen"/>
      <selection activeCell="F1" sqref="F1"/>
      <selection pane="bottomLeft" activeCell="A1" sqref="A1"/>
    </sheetView>
  </sheetViews>
  <sheetFormatPr baseColWidth="8" defaultRowHeight="14.4"/>
  <cols>
    <col width="4.44140625" bestFit="1" customWidth="1" style="23" min="1" max="1"/>
    <col width="9.109375" bestFit="1" customWidth="1" style="23" min="2" max="2"/>
    <col width="8.88671875" bestFit="1" customWidth="1" style="23" min="3" max="3"/>
    <col width="14.5546875" bestFit="1" customWidth="1" style="23" min="4" max="4"/>
    <col width="14.77734375" bestFit="1" customWidth="1" style="23" min="5" max="5"/>
    <col width="13.77734375" bestFit="1" customWidth="1" style="23" min="6" max="6"/>
    <col width="15.77734375" bestFit="1" customWidth="1" style="23" min="7" max="7"/>
    <col width="13.5546875" bestFit="1" customWidth="1" style="23" min="8" max="8"/>
    <col width="10.44140625" bestFit="1" customWidth="1" style="23" min="9" max="9"/>
    <col width="22" bestFit="1" customWidth="1" style="23" min="10" max="10"/>
    <col width="18.88671875" bestFit="1" customWidth="1" style="23" min="11" max="11"/>
    <col width="12.44140625" bestFit="1" customWidth="1" style="23" min="12" max="12"/>
    <col width="12.88671875" bestFit="1" customWidth="1" style="23" min="13" max="13"/>
    <col width="8.88671875" bestFit="1" customWidth="1" style="23" min="14" max="14"/>
    <col width="15.44140625" bestFit="1" customWidth="1" style="83" min="15" max="15"/>
    <col width="16.77734375" bestFit="1" customWidth="1" style="83" min="16" max="16"/>
    <col width="19.88671875" bestFit="1" customWidth="1" style="83" min="17" max="17"/>
    <col width="12.109375" bestFit="1" customWidth="1" style="23" min="18" max="18"/>
    <col width="13.77734375" customWidth="1" style="23" min="19" max="19"/>
    <col width="8.88671875" customWidth="1" style="23" min="20" max="16384"/>
  </cols>
  <sheetData>
    <row r="1">
      <c r="A1" s="59" t="inlineStr">
        <is>
          <t>DIV</t>
        </is>
      </c>
      <c r="B1" s="60" t="inlineStr">
        <is>
          <t>GL CODE</t>
        </is>
      </c>
      <c r="C1" s="60" t="inlineStr">
        <is>
          <t>GL DESC</t>
        </is>
      </c>
      <c r="D1" s="60" t="inlineStr">
        <is>
          <t>VENDOR CODE</t>
        </is>
      </c>
      <c r="E1" s="60" t="inlineStr">
        <is>
          <t>VENDOR NAME</t>
        </is>
      </c>
      <c r="F1" s="60" t="inlineStr">
        <is>
          <t>VENDOR SITE</t>
        </is>
      </c>
      <c r="G1" s="60" t="inlineStr">
        <is>
          <t>DOC CATEGORY</t>
        </is>
      </c>
      <c r="H1" s="60" t="inlineStr">
        <is>
          <t>DOC NUMBER</t>
        </is>
      </c>
      <c r="I1" s="60" t="inlineStr">
        <is>
          <t>DOC DATE</t>
        </is>
      </c>
      <c r="J1" s="60" t="inlineStr">
        <is>
          <t>INVOICE/ CHEQUE NO</t>
        </is>
      </c>
      <c r="K1" s="60" t="inlineStr">
        <is>
          <t>SUPPLIER BILL NO</t>
        </is>
      </c>
      <c r="L1" s="60" t="inlineStr">
        <is>
          <t>NARRATION</t>
        </is>
      </c>
      <c r="M1" s="60" t="inlineStr">
        <is>
          <t>DOC STATUS</t>
        </is>
      </c>
      <c r="N1" s="60" t="inlineStr">
        <is>
          <t>GL DATE</t>
        </is>
      </c>
      <c r="O1" s="61" t="inlineStr">
        <is>
          <t>DEBIT AMOUNT</t>
        </is>
      </c>
      <c r="P1" s="61" t="inlineStr">
        <is>
          <t>CREDIT AMOUNT</t>
        </is>
      </c>
      <c r="Q1" s="61" t="inlineStr">
        <is>
          <t>INVOICE/ PAYMENT</t>
        </is>
      </c>
      <c r="R1" s="60" t="inlineStr">
        <is>
          <t>EVENT TYPE</t>
        </is>
      </c>
      <c r="S1" s="61" t="inlineStr">
        <is>
          <t>REMARKS</t>
        </is>
      </c>
    </row>
    <row r="2">
      <c r="A2" t="inlineStr">
        <is>
          <t>16</t>
        </is>
      </c>
      <c r="B2" t="inlineStr">
        <is>
          <t>20321</t>
        </is>
      </c>
      <c r="C2" t="inlineStr">
        <is>
          <t>Creditors For Goods - Domestic</t>
        </is>
      </c>
      <c r="D2" t="inlineStr">
        <is>
          <t>145430</t>
        </is>
      </c>
      <c r="E2" t="inlineStr">
        <is>
          <t>SHREEJEE STRUCTURAL STEEL PVT.LTD.</t>
        </is>
      </c>
      <c r="F2" t="inlineStr">
        <is>
          <t>MUMBAI</t>
        </is>
      </c>
      <c r="G2" t="inlineStr">
        <is>
          <t>ENV BV ZERO Payment</t>
        </is>
      </c>
      <c r="H2" t="inlineStr">
        <is>
          <t>997824</t>
        </is>
      </c>
      <c r="I2" t="inlineStr">
        <is>
          <t>20-03-19</t>
        </is>
      </c>
      <c r="J2" t="inlineStr">
        <is>
          <t>7630</t>
        </is>
      </c>
      <c r="N2" t="inlineStr">
        <is>
          <t>01-06-21</t>
        </is>
      </c>
      <c r="O2" t="n">
        <v>1506225.16</v>
      </c>
      <c r="P2" t="n">
        <v>1506225.16</v>
      </c>
      <c r="Q2" t="inlineStr">
        <is>
          <t>AP_PAYMENTS</t>
        </is>
      </c>
      <c r="R2" t="inlineStr">
        <is>
          <t>PAYMENT CREATED</t>
        </is>
      </c>
      <c r="S2" t="inlineStr">
        <is>
          <t>UNMATCHED</t>
        </is>
      </c>
    </row>
    <row r="3">
      <c r="A3" t="inlineStr">
        <is>
          <t>16</t>
        </is>
      </c>
      <c r="B3" t="inlineStr">
        <is>
          <t>20321</t>
        </is>
      </c>
      <c r="C3" t="inlineStr">
        <is>
          <t>Creditors For Goods - Domestic</t>
        </is>
      </c>
      <c r="D3" t="inlineStr">
        <is>
          <t>145430</t>
        </is>
      </c>
      <c r="E3" t="inlineStr">
        <is>
          <t>SHREEJEE STRUCTURAL STEEL PVT.LTD.</t>
        </is>
      </c>
      <c r="F3" t="inlineStr">
        <is>
          <t>MUMBAI</t>
        </is>
      </c>
      <c r="G3" t="inlineStr">
        <is>
          <t>STD INV</t>
        </is>
      </c>
      <c r="H3" t="inlineStr">
        <is>
          <t>3501302</t>
        </is>
      </c>
      <c r="I3" t="inlineStr">
        <is>
          <t>06-03-20</t>
        </is>
      </c>
      <c r="J3" t="inlineStr">
        <is>
          <t>ERS-ENV-21313-1633129</t>
        </is>
      </c>
      <c r="K3" t="inlineStr">
        <is>
          <t>5608/19-20</t>
        </is>
      </c>
      <c r="L3" t="inlineStr">
        <is>
          <t>Receipt Invoice automatically created on 06-MAR-20</t>
        </is>
      </c>
      <c r="N3" t="inlineStr">
        <is>
          <t>01-06-20</t>
        </is>
      </c>
      <c r="O3" t="n">
        <v>0</v>
      </c>
      <c r="P3" t="n">
        <v>161408.08</v>
      </c>
      <c r="Q3" t="inlineStr">
        <is>
          <t>AP_INVOICES</t>
        </is>
      </c>
      <c r="R3" t="inlineStr">
        <is>
          <t>INVOICE VALIDATED</t>
        </is>
      </c>
      <c r="S3" t="inlineStr">
        <is>
          <t>UNMATCHED</t>
        </is>
      </c>
    </row>
    <row r="4">
      <c r="A4" t="inlineStr">
        <is>
          <t>16</t>
        </is>
      </c>
      <c r="B4" t="inlineStr">
        <is>
          <t>20321</t>
        </is>
      </c>
      <c r="C4" t="inlineStr">
        <is>
          <t>Creditors For Goods - Domestic</t>
        </is>
      </c>
      <c r="D4" t="inlineStr">
        <is>
          <t>145430</t>
        </is>
      </c>
      <c r="E4" t="inlineStr">
        <is>
          <t>SHREEJEE STRUCTURAL STEEL PVT.LTD.</t>
        </is>
      </c>
      <c r="F4" t="inlineStr">
        <is>
          <t>MUMBAI</t>
        </is>
      </c>
      <c r="G4" t="inlineStr">
        <is>
          <t>STD INV</t>
        </is>
      </c>
      <c r="H4" t="inlineStr">
        <is>
          <t>3501301</t>
        </is>
      </c>
      <c r="I4" t="inlineStr">
        <is>
          <t>06-03-20</t>
        </is>
      </c>
      <c r="J4" t="inlineStr">
        <is>
          <t>ERS-ENV-21312-1633128</t>
        </is>
      </c>
      <c r="K4" t="inlineStr">
        <is>
          <t>5614/19-20</t>
        </is>
      </c>
      <c r="L4" t="inlineStr">
        <is>
          <t>Receipt Invoice automatically created on 06-MAR-20</t>
        </is>
      </c>
      <c r="N4" t="inlineStr">
        <is>
          <t>01-06-20</t>
        </is>
      </c>
      <c r="O4" t="n">
        <v>0</v>
      </c>
      <c r="P4" t="n">
        <v>536988.52</v>
      </c>
      <c r="Q4" t="inlineStr">
        <is>
          <t>AP_INVOICES</t>
        </is>
      </c>
      <c r="R4" t="inlineStr">
        <is>
          <t>INVOICE VALIDATED</t>
        </is>
      </c>
      <c r="S4" t="inlineStr">
        <is>
          <t>UNMATCHED</t>
        </is>
      </c>
    </row>
    <row r="5">
      <c r="A5" t="inlineStr">
        <is>
          <t>16</t>
        </is>
      </c>
      <c r="B5" t="inlineStr">
        <is>
          <t>20321</t>
        </is>
      </c>
      <c r="C5" t="inlineStr">
        <is>
          <t>Creditors For Goods - Domestic</t>
        </is>
      </c>
      <c r="D5" t="inlineStr">
        <is>
          <t>145430</t>
        </is>
      </c>
      <c r="E5" t="inlineStr">
        <is>
          <t>SHREEJEE STRUCTURAL STEEL PVT.LTD.</t>
        </is>
      </c>
      <c r="F5" t="inlineStr">
        <is>
          <t>MUMBAI</t>
        </is>
      </c>
      <c r="G5" t="inlineStr">
        <is>
          <t>STD INV</t>
        </is>
      </c>
      <c r="H5" t="inlineStr">
        <is>
          <t>3501303</t>
        </is>
      </c>
      <c r="I5" t="inlineStr">
        <is>
          <t>06-03-20</t>
        </is>
      </c>
      <c r="J5" t="inlineStr">
        <is>
          <t>ERS-ENV-21314-1633130</t>
        </is>
      </c>
      <c r="K5" t="inlineStr">
        <is>
          <t>5604/19-20</t>
        </is>
      </c>
      <c r="L5" t="inlineStr">
        <is>
          <t>Receipt Invoice automatically created on 06-MAR-20</t>
        </is>
      </c>
      <c r="N5" t="inlineStr">
        <is>
          <t>01-06-20</t>
        </is>
      </c>
      <c r="O5" t="n">
        <v>0</v>
      </c>
      <c r="P5" t="n">
        <v>1062017.7</v>
      </c>
      <c r="Q5" t="inlineStr">
        <is>
          <t>AP_INVOICES</t>
        </is>
      </c>
      <c r="R5" t="inlineStr">
        <is>
          <t>INVOICE VALIDATED</t>
        </is>
      </c>
      <c r="S5" t="inlineStr">
        <is>
          <t>UNMATCHED</t>
        </is>
      </c>
    </row>
    <row r="6">
      <c r="A6" t="inlineStr">
        <is>
          <t>16</t>
        </is>
      </c>
      <c r="B6" t="inlineStr">
        <is>
          <t>20321</t>
        </is>
      </c>
      <c r="C6" t="inlineStr">
        <is>
          <t>Creditors For Goods - Domestic</t>
        </is>
      </c>
      <c r="D6" t="inlineStr">
        <is>
          <t>145430</t>
        </is>
      </c>
      <c r="E6" t="inlineStr">
        <is>
          <t>SHREEJEE STRUCTURAL STEEL PVT.LTD.</t>
        </is>
      </c>
      <c r="F6" t="inlineStr">
        <is>
          <t>MUMBAI</t>
        </is>
      </c>
      <c r="G6" t="inlineStr">
        <is>
          <t>STD INV</t>
        </is>
      </c>
      <c r="H6" t="inlineStr">
        <is>
          <t>3501299</t>
        </is>
      </c>
      <c r="I6" t="inlineStr">
        <is>
          <t>06-03-20</t>
        </is>
      </c>
      <c r="J6" t="inlineStr">
        <is>
          <t>ERS-ENV-21310-1633126</t>
        </is>
      </c>
      <c r="K6" t="inlineStr">
        <is>
          <t>5631/19-20</t>
        </is>
      </c>
      <c r="L6" t="inlineStr">
        <is>
          <t>Receipt Invoice automatically created on 06-MAR-20</t>
        </is>
      </c>
      <c r="N6" t="inlineStr">
        <is>
          <t>01-05-20</t>
        </is>
      </c>
      <c r="O6" t="n">
        <v>0</v>
      </c>
      <c r="P6" t="n">
        <v>350327.26</v>
      </c>
      <c r="Q6" t="inlineStr">
        <is>
          <t>AP_INVOICES</t>
        </is>
      </c>
      <c r="R6" t="inlineStr">
        <is>
          <t>INVOICE VALIDATED</t>
        </is>
      </c>
      <c r="S6" t="inlineStr">
        <is>
          <t>UNMATCHED</t>
        </is>
      </c>
    </row>
    <row r="7">
      <c r="A7" t="inlineStr">
        <is>
          <t>16</t>
        </is>
      </c>
      <c r="B7" t="inlineStr">
        <is>
          <t>20321</t>
        </is>
      </c>
      <c r="C7" t="inlineStr">
        <is>
          <t>Creditors For Goods - Domestic</t>
        </is>
      </c>
      <c r="D7" t="inlineStr">
        <is>
          <t>145430</t>
        </is>
      </c>
      <c r="E7" t="inlineStr">
        <is>
          <t>SHREEJEE STRUCTURAL STEEL PVT.LTD.</t>
        </is>
      </c>
      <c r="F7" t="inlineStr">
        <is>
          <t>MUMBAI</t>
        </is>
      </c>
      <c r="G7" t="inlineStr">
        <is>
          <t>STD INV</t>
        </is>
      </c>
      <c r="H7" t="inlineStr">
        <is>
          <t>3501304</t>
        </is>
      </c>
      <c r="I7" t="inlineStr">
        <is>
          <t>06-03-20</t>
        </is>
      </c>
      <c r="J7" t="inlineStr">
        <is>
          <t>ERS-ENV-21315-1633131</t>
        </is>
      </c>
      <c r="K7" t="inlineStr">
        <is>
          <t>5605/19-20</t>
        </is>
      </c>
      <c r="L7" t="inlineStr">
        <is>
          <t>Receipt Invoice automatically created on 06-MAR-20</t>
        </is>
      </c>
      <c r="N7" t="inlineStr">
        <is>
          <t>01-06-20</t>
        </is>
      </c>
      <c r="O7" t="n">
        <v>0</v>
      </c>
      <c r="P7" t="n">
        <v>453203.78</v>
      </c>
      <c r="Q7" t="inlineStr">
        <is>
          <t>AP_INVOICES</t>
        </is>
      </c>
      <c r="R7" t="inlineStr">
        <is>
          <t>INVOICE VALIDATED</t>
        </is>
      </c>
      <c r="S7" t="inlineStr">
        <is>
          <t>UNMATCHED</t>
        </is>
      </c>
    </row>
    <row r="8">
      <c r="A8" t="inlineStr">
        <is>
          <t>16</t>
        </is>
      </c>
      <c r="B8" t="inlineStr">
        <is>
          <t>20321</t>
        </is>
      </c>
      <c r="C8" t="inlineStr">
        <is>
          <t>Creditors For Goods - Domestic</t>
        </is>
      </c>
      <c r="D8" t="inlineStr">
        <is>
          <t>145430</t>
        </is>
      </c>
      <c r="E8" t="inlineStr">
        <is>
          <t>SHREEJEE STRUCTURAL STEEL PVT.LTD.</t>
        </is>
      </c>
      <c r="F8" t="inlineStr">
        <is>
          <t>MUMBAI</t>
        </is>
      </c>
      <c r="G8" t="inlineStr">
        <is>
          <t>STD INV</t>
        </is>
      </c>
      <c r="H8" t="inlineStr">
        <is>
          <t>3501305</t>
        </is>
      </c>
      <c r="I8" t="inlineStr">
        <is>
          <t>06-03-20</t>
        </is>
      </c>
      <c r="J8" t="inlineStr">
        <is>
          <t>ERS-ENV-21316-1633132</t>
        </is>
      </c>
      <c r="K8" t="inlineStr">
        <is>
          <t>5603/19-20</t>
        </is>
      </c>
      <c r="L8" t="inlineStr">
        <is>
          <t>Receipt Invoice automatically created on 06-MAR-20</t>
        </is>
      </c>
      <c r="N8" t="inlineStr">
        <is>
          <t>01-06-20</t>
        </is>
      </c>
      <c r="O8" t="n">
        <v>0</v>
      </c>
      <c r="P8" t="n">
        <v>571816.2</v>
      </c>
      <c r="Q8" t="inlineStr">
        <is>
          <t>AP_INVOICES</t>
        </is>
      </c>
      <c r="R8" t="inlineStr">
        <is>
          <t>INVOICE VALIDATED</t>
        </is>
      </c>
      <c r="S8" t="inlineStr">
        <is>
          <t>UNMATCHED</t>
        </is>
      </c>
    </row>
    <row r="9">
      <c r="A9" t="inlineStr">
        <is>
          <t>16</t>
        </is>
      </c>
      <c r="B9" t="inlineStr">
        <is>
          <t>20321</t>
        </is>
      </c>
      <c r="C9" t="inlineStr">
        <is>
          <t>Creditors For Goods - Domestic</t>
        </is>
      </c>
      <c r="D9" t="inlineStr">
        <is>
          <t>145430</t>
        </is>
      </c>
      <c r="E9" t="inlineStr">
        <is>
          <t>SHREEJEE STRUCTURAL STEEL PVT.LTD.</t>
        </is>
      </c>
      <c r="F9" t="inlineStr">
        <is>
          <t>MUMBAI</t>
        </is>
      </c>
      <c r="G9" t="inlineStr">
        <is>
          <t>STD INV</t>
        </is>
      </c>
      <c r="H9" t="inlineStr">
        <is>
          <t>3501300</t>
        </is>
      </c>
      <c r="I9" t="inlineStr">
        <is>
          <t>06-03-20</t>
        </is>
      </c>
      <c r="J9" t="inlineStr">
        <is>
          <t>ERS-ENV-21311-1633127</t>
        </is>
      </c>
      <c r="K9" t="inlineStr">
        <is>
          <t>5610/19-20</t>
        </is>
      </c>
      <c r="L9" t="inlineStr">
        <is>
          <t>Receipt Invoice automatically created on 06-MAR-20</t>
        </is>
      </c>
      <c r="N9" t="inlineStr">
        <is>
          <t>01-06-20</t>
        </is>
      </c>
      <c r="O9" t="n">
        <v>0</v>
      </c>
      <c r="P9" t="n">
        <v>29559</v>
      </c>
      <c r="Q9" t="inlineStr">
        <is>
          <t>AP_INVOICES</t>
        </is>
      </c>
      <c r="R9" t="inlineStr">
        <is>
          <t>INVOICE VALIDATED</t>
        </is>
      </c>
      <c r="S9" t="inlineStr">
        <is>
          <t>UNMATCHED</t>
        </is>
      </c>
    </row>
    <row r="10">
      <c r="A10" t="inlineStr">
        <is>
          <t>16</t>
        </is>
      </c>
      <c r="B10" t="inlineStr">
        <is>
          <t>20321</t>
        </is>
      </c>
      <c r="C10" t="inlineStr">
        <is>
          <t>Creditors For Goods - Domestic</t>
        </is>
      </c>
      <c r="D10" t="inlineStr">
        <is>
          <t>145430</t>
        </is>
      </c>
      <c r="E10" t="inlineStr">
        <is>
          <t>SHREEJEE STRUCTURAL STEEL PVT.LTD.</t>
        </is>
      </c>
      <c r="F10" t="inlineStr">
        <is>
          <t>MUMBAI</t>
        </is>
      </c>
      <c r="G10" t="inlineStr">
        <is>
          <t>STD INV</t>
        </is>
      </c>
      <c r="H10" t="inlineStr">
        <is>
          <t>3502469</t>
        </is>
      </c>
      <c r="I10" t="inlineStr">
        <is>
          <t>11-03-20</t>
        </is>
      </c>
      <c r="J10" t="inlineStr">
        <is>
          <t>ERS-ENV-21333-1634037</t>
        </is>
      </c>
      <c r="K10" t="inlineStr">
        <is>
          <t>5609/19-20</t>
        </is>
      </c>
      <c r="L10" t="inlineStr">
        <is>
          <t>Receipt Invoice automatically created on 11-MAR-20</t>
        </is>
      </c>
      <c r="N10" t="inlineStr">
        <is>
          <t>01-06-20</t>
        </is>
      </c>
      <c r="O10" t="n">
        <v>0</v>
      </c>
      <c r="P10" t="n">
        <v>941133.2</v>
      </c>
      <c r="Q10" t="inlineStr">
        <is>
          <t>AP_INVOICES</t>
        </is>
      </c>
      <c r="R10" t="inlineStr">
        <is>
          <t>INVOICE VALIDATED</t>
        </is>
      </c>
      <c r="S10" t="inlineStr">
        <is>
          <t>UNMATCHED</t>
        </is>
      </c>
    </row>
    <row r="11">
      <c r="A11" t="inlineStr">
        <is>
          <t>16</t>
        </is>
      </c>
      <c r="B11" t="inlineStr">
        <is>
          <t>20321</t>
        </is>
      </c>
      <c r="C11" t="inlineStr">
        <is>
          <t>Creditors For Goods - Domestic</t>
        </is>
      </c>
      <c r="D11" t="inlineStr">
        <is>
          <t>145430</t>
        </is>
      </c>
      <c r="E11" t="inlineStr">
        <is>
          <t>SHREEJEE STRUCTURAL STEEL PVT.LTD.</t>
        </is>
      </c>
      <c r="F11" t="inlineStr">
        <is>
          <t>MUMBAI</t>
        </is>
      </c>
      <c r="G11" t="inlineStr">
        <is>
          <t>STD INV</t>
        </is>
      </c>
      <c r="H11" t="inlineStr">
        <is>
          <t>3502470</t>
        </is>
      </c>
      <c r="I11" t="inlineStr">
        <is>
          <t>11-03-20</t>
        </is>
      </c>
      <c r="J11" t="inlineStr">
        <is>
          <t>ERS-ENV-21334-1634038</t>
        </is>
      </c>
      <c r="K11" t="inlineStr">
        <is>
          <t>5669/19-20</t>
        </is>
      </c>
      <c r="L11" t="inlineStr">
        <is>
          <t>Receipt Invoice automatically created on 11-MAR-20</t>
        </is>
      </c>
      <c r="N11" t="inlineStr">
        <is>
          <t>01-06-20</t>
        </is>
      </c>
      <c r="O11" t="n">
        <v>0</v>
      </c>
      <c r="P11" t="n">
        <v>109368.3</v>
      </c>
      <c r="Q11" t="inlineStr">
        <is>
          <t>AP_INVOICES</t>
        </is>
      </c>
      <c r="R11" t="inlineStr">
        <is>
          <t>INVOICE VALIDATED</t>
        </is>
      </c>
      <c r="S11" t="inlineStr">
        <is>
          <t>UNMATCHED</t>
        </is>
      </c>
    </row>
    <row r="12">
      <c r="A12" t="inlineStr">
        <is>
          <t>16</t>
        </is>
      </c>
      <c r="B12" t="inlineStr">
        <is>
          <t>20321</t>
        </is>
      </c>
      <c r="C12" t="inlineStr">
        <is>
          <t>Creditors For Goods - Domestic</t>
        </is>
      </c>
      <c r="D12" t="inlineStr">
        <is>
          <t>145430</t>
        </is>
      </c>
      <c r="E12" t="inlineStr">
        <is>
          <t>SHREEJEE STRUCTURAL STEEL PVT.LTD.</t>
        </is>
      </c>
      <c r="F12" t="inlineStr">
        <is>
          <t>MUMBAI</t>
        </is>
      </c>
      <c r="G12" t="inlineStr">
        <is>
          <t>STD INV</t>
        </is>
      </c>
      <c r="H12" t="inlineStr">
        <is>
          <t>3502472</t>
        </is>
      </c>
      <c r="I12" t="inlineStr">
        <is>
          <t>11-03-20</t>
        </is>
      </c>
      <c r="J12" t="inlineStr">
        <is>
          <t>ERS-ENV-21336-1634040</t>
        </is>
      </c>
      <c r="K12" t="inlineStr">
        <is>
          <t>5670/19-20</t>
        </is>
      </c>
      <c r="L12" t="inlineStr">
        <is>
          <t>Receipt Invoice automatically created on 11-MAR-20</t>
        </is>
      </c>
      <c r="N12" t="inlineStr">
        <is>
          <t>01-06-20</t>
        </is>
      </c>
      <c r="O12" t="n">
        <v>0</v>
      </c>
      <c r="P12" t="n">
        <v>299363.06</v>
      </c>
      <c r="Q12" t="inlineStr">
        <is>
          <t>AP_INVOICES</t>
        </is>
      </c>
      <c r="R12" t="inlineStr">
        <is>
          <t>INVOICE VALIDATED</t>
        </is>
      </c>
      <c r="S12" t="inlineStr">
        <is>
          <t>UNMATCHED</t>
        </is>
      </c>
    </row>
    <row r="13">
      <c r="A13" t="inlineStr">
        <is>
          <t>16</t>
        </is>
      </c>
      <c r="B13" t="inlineStr">
        <is>
          <t>20321</t>
        </is>
      </c>
      <c r="C13" t="inlineStr">
        <is>
          <t>Creditors For Goods - Domestic</t>
        </is>
      </c>
      <c r="D13" t="inlineStr">
        <is>
          <t>145430</t>
        </is>
      </c>
      <c r="E13" t="inlineStr">
        <is>
          <t>SHREEJEE STRUCTURAL STEEL PVT.LTD.</t>
        </is>
      </c>
      <c r="F13" t="inlineStr">
        <is>
          <t>MUMBAI</t>
        </is>
      </c>
      <c r="G13" t="inlineStr">
        <is>
          <t>STD INV</t>
        </is>
      </c>
      <c r="H13" t="inlineStr">
        <is>
          <t>3502467</t>
        </is>
      </c>
      <c r="I13" t="inlineStr">
        <is>
          <t>11-03-20</t>
        </is>
      </c>
      <c r="J13" t="inlineStr">
        <is>
          <t>ERS-ENV-21331-1634035</t>
        </is>
      </c>
      <c r="K13" t="inlineStr">
        <is>
          <t>5668/19-20</t>
        </is>
      </c>
      <c r="L13" t="inlineStr">
        <is>
          <t>Receipt Invoice automatically created on 11-MAR-20</t>
        </is>
      </c>
      <c r="N13" t="inlineStr">
        <is>
          <t>01-06-20</t>
        </is>
      </c>
      <c r="O13" t="n">
        <v>0</v>
      </c>
      <c r="P13" t="n">
        <v>36288.9</v>
      </c>
      <c r="Q13" t="inlineStr">
        <is>
          <t>AP_INVOICES</t>
        </is>
      </c>
      <c r="R13" t="inlineStr">
        <is>
          <t>INVOICE VALIDATED</t>
        </is>
      </c>
      <c r="S13" t="inlineStr">
        <is>
          <t>UNMATCHED</t>
        </is>
      </c>
    </row>
    <row r="14">
      <c r="A14" t="inlineStr">
        <is>
          <t>16</t>
        </is>
      </c>
      <c r="B14" t="inlineStr">
        <is>
          <t>20321</t>
        </is>
      </c>
      <c r="C14" t="inlineStr">
        <is>
          <t>Creditors For Goods - Domestic</t>
        </is>
      </c>
      <c r="D14" t="inlineStr">
        <is>
          <t>145430</t>
        </is>
      </c>
      <c r="E14" t="inlineStr">
        <is>
          <t>SHREEJEE STRUCTURAL STEEL PVT.LTD.</t>
        </is>
      </c>
      <c r="F14" t="inlineStr">
        <is>
          <t>MUMBAI</t>
        </is>
      </c>
      <c r="G14" t="inlineStr">
        <is>
          <t>STD INV</t>
        </is>
      </c>
      <c r="H14" t="inlineStr">
        <is>
          <t>3502466</t>
        </is>
      </c>
      <c r="I14" t="inlineStr">
        <is>
          <t>11-03-20</t>
        </is>
      </c>
      <c r="J14" t="inlineStr">
        <is>
          <t>ERS-ENV-21330-1634034</t>
        </is>
      </c>
      <c r="K14" t="inlineStr">
        <is>
          <t>5679/19-20</t>
        </is>
      </c>
      <c r="L14" t="inlineStr">
        <is>
          <t>Receipt Invoice automatically created on 11-MAR-20</t>
        </is>
      </c>
      <c r="N14" t="inlineStr">
        <is>
          <t>01-06-20</t>
        </is>
      </c>
      <c r="O14" t="n">
        <v>0</v>
      </c>
      <c r="P14" t="n">
        <v>680069.4</v>
      </c>
      <c r="Q14" t="inlineStr">
        <is>
          <t>AP_INVOICES</t>
        </is>
      </c>
      <c r="R14" t="inlineStr">
        <is>
          <t>INVOICE VALIDATED</t>
        </is>
      </c>
      <c r="S14" t="inlineStr">
        <is>
          <t>UNMATCHED</t>
        </is>
      </c>
    </row>
    <row r="15">
      <c r="A15" t="inlineStr">
        <is>
          <t>16</t>
        </is>
      </c>
      <c r="B15" t="inlineStr">
        <is>
          <t>20321</t>
        </is>
      </c>
      <c r="C15" t="inlineStr">
        <is>
          <t>Creditors For Goods - Domestic</t>
        </is>
      </c>
      <c r="D15" t="inlineStr">
        <is>
          <t>145430</t>
        </is>
      </c>
      <c r="E15" t="inlineStr">
        <is>
          <t>SHREEJEE STRUCTURAL STEEL PVT.LTD.</t>
        </is>
      </c>
      <c r="F15" t="inlineStr">
        <is>
          <t>MUMBAI</t>
        </is>
      </c>
      <c r="G15" t="inlineStr">
        <is>
          <t>STD INV</t>
        </is>
      </c>
      <c r="H15" t="inlineStr">
        <is>
          <t>3502468</t>
        </is>
      </c>
      <c r="I15" t="inlineStr">
        <is>
          <t>11-03-20</t>
        </is>
      </c>
      <c r="J15" t="inlineStr">
        <is>
          <t>ERS-ENV-21332-1634036</t>
        </is>
      </c>
      <c r="K15" t="inlineStr">
        <is>
          <t>5671/19-20</t>
        </is>
      </c>
      <c r="L15" t="inlineStr">
        <is>
          <t>Receipt Invoice automatically created on 11-MAR-20</t>
        </is>
      </c>
      <c r="N15" t="inlineStr">
        <is>
          <t>01-06-20</t>
        </is>
      </c>
      <c r="O15" t="n">
        <v>0</v>
      </c>
      <c r="P15" t="n">
        <v>214243.76</v>
      </c>
      <c r="Q15" t="inlineStr">
        <is>
          <t>AP_INVOICES</t>
        </is>
      </c>
      <c r="R15" t="inlineStr">
        <is>
          <t>INVOICE VALIDATED</t>
        </is>
      </c>
      <c r="S15" t="inlineStr">
        <is>
          <t>UNMATCHED</t>
        </is>
      </c>
    </row>
    <row r="16">
      <c r="A16" t="inlineStr">
        <is>
          <t>16</t>
        </is>
      </c>
      <c r="B16" t="inlineStr">
        <is>
          <t>20321</t>
        </is>
      </c>
      <c r="C16" t="inlineStr">
        <is>
          <t>Creditors For Goods - Domestic</t>
        </is>
      </c>
      <c r="D16" t="inlineStr">
        <is>
          <t>145430</t>
        </is>
      </c>
      <c r="E16" t="inlineStr">
        <is>
          <t>SHREEJEE STRUCTURAL STEEL PVT.LTD.</t>
        </is>
      </c>
      <c r="F16" t="inlineStr">
        <is>
          <t>MUMBAI</t>
        </is>
      </c>
      <c r="G16" t="inlineStr">
        <is>
          <t>STD INV</t>
        </is>
      </c>
      <c r="H16" t="inlineStr">
        <is>
          <t>3505418</t>
        </is>
      </c>
      <c r="I16" t="inlineStr">
        <is>
          <t>14-03-20</t>
        </is>
      </c>
      <c r="J16" t="inlineStr">
        <is>
          <t>ERS-ENV-21367-1636320</t>
        </is>
      </c>
      <c r="K16" t="inlineStr">
        <is>
          <t>5680/19-20</t>
        </is>
      </c>
      <c r="L16" t="inlineStr">
        <is>
          <t>Receipt Invoice automatically created on 14-MAR-20</t>
        </is>
      </c>
      <c r="N16" t="inlineStr">
        <is>
          <t>01-06-20</t>
        </is>
      </c>
      <c r="O16" t="n">
        <v>0</v>
      </c>
      <c r="P16" t="n">
        <v>580975.98</v>
      </c>
      <c r="Q16" t="inlineStr">
        <is>
          <t>AP_INVOICES</t>
        </is>
      </c>
      <c r="R16" t="inlineStr">
        <is>
          <t>INVOICE VALIDATED</t>
        </is>
      </c>
      <c r="S16" t="inlineStr">
        <is>
          <t>UNMATCHED</t>
        </is>
      </c>
    </row>
    <row r="17">
      <c r="A17" t="inlineStr">
        <is>
          <t>16</t>
        </is>
      </c>
      <c r="B17" t="inlineStr">
        <is>
          <t>20321</t>
        </is>
      </c>
      <c r="C17" t="inlineStr">
        <is>
          <t>Creditors For Goods - Domestic</t>
        </is>
      </c>
      <c r="D17" t="inlineStr">
        <is>
          <t>145430</t>
        </is>
      </c>
      <c r="E17" t="inlineStr">
        <is>
          <t>SHREEJEE STRUCTURAL STEEL PVT.LTD.</t>
        </is>
      </c>
      <c r="F17" t="inlineStr">
        <is>
          <t>MUMBAI</t>
        </is>
      </c>
      <c r="G17" t="inlineStr">
        <is>
          <t>STD INV</t>
        </is>
      </c>
      <c r="H17" t="inlineStr">
        <is>
          <t>3505413</t>
        </is>
      </c>
      <c r="I17" t="inlineStr">
        <is>
          <t>14-03-20</t>
        </is>
      </c>
      <c r="J17" t="inlineStr">
        <is>
          <t>ERS-ENV-21362-1636315</t>
        </is>
      </c>
      <c r="K17" t="inlineStr">
        <is>
          <t>5716/19-20</t>
        </is>
      </c>
      <c r="L17" t="inlineStr">
        <is>
          <t>Receipt Invoice automatically created on 14-MAR-20</t>
        </is>
      </c>
      <c r="N17" t="inlineStr">
        <is>
          <t>01-06-20</t>
        </is>
      </c>
      <c r="O17" t="n">
        <v>0</v>
      </c>
      <c r="P17" t="n">
        <v>139027.02</v>
      </c>
      <c r="Q17" t="inlineStr">
        <is>
          <t>AP_INVOICES</t>
        </is>
      </c>
      <c r="R17" t="inlineStr">
        <is>
          <t>INVOICE VALIDATED</t>
        </is>
      </c>
      <c r="S17" t="inlineStr">
        <is>
          <t>UNMATCHED</t>
        </is>
      </c>
    </row>
    <row r="18">
      <c r="A18" t="inlineStr">
        <is>
          <t>16</t>
        </is>
      </c>
      <c r="B18" t="inlineStr">
        <is>
          <t>20321</t>
        </is>
      </c>
      <c r="C18" t="inlineStr">
        <is>
          <t>Creditors For Goods - Domestic</t>
        </is>
      </c>
      <c r="D18" t="inlineStr">
        <is>
          <t>145430</t>
        </is>
      </c>
      <c r="E18" t="inlineStr">
        <is>
          <t>SHREEJEE STRUCTURAL STEEL PVT.LTD.</t>
        </is>
      </c>
      <c r="F18" t="inlineStr">
        <is>
          <t>MUMBAI</t>
        </is>
      </c>
      <c r="G18" t="inlineStr">
        <is>
          <t>STD INV</t>
        </is>
      </c>
      <c r="H18" t="inlineStr">
        <is>
          <t>3520234</t>
        </is>
      </c>
      <c r="I18" t="inlineStr">
        <is>
          <t>24-04-20</t>
        </is>
      </c>
      <c r="J18" t="inlineStr">
        <is>
          <t>ERS-ENV-21443-1643716</t>
        </is>
      </c>
      <c r="K18" t="inlineStr">
        <is>
          <t>5763/19-20</t>
        </is>
      </c>
      <c r="L18" t="inlineStr">
        <is>
          <t>Receipt Invoice automatically created on 24-APR-20</t>
        </is>
      </c>
      <c r="N18" t="inlineStr">
        <is>
          <t>01-06-20</t>
        </is>
      </c>
      <c r="O18" t="n">
        <v>0</v>
      </c>
      <c r="P18" t="n">
        <v>22227.66</v>
      </c>
      <c r="Q18" t="inlineStr">
        <is>
          <t>AP_INVOICES</t>
        </is>
      </c>
      <c r="R18" t="inlineStr">
        <is>
          <t>INVOICE VALIDATED</t>
        </is>
      </c>
      <c r="S18" t="inlineStr">
        <is>
          <t>UNMATCHED</t>
        </is>
      </c>
    </row>
    <row r="19">
      <c r="A19" t="inlineStr">
        <is>
          <t>16</t>
        </is>
      </c>
      <c r="B19" t="inlineStr">
        <is>
          <t>20321</t>
        </is>
      </c>
      <c r="C19" t="inlineStr">
        <is>
          <t>Creditors For Goods - Domestic</t>
        </is>
      </c>
      <c r="D19" t="inlineStr">
        <is>
          <t>145430</t>
        </is>
      </c>
      <c r="E19" t="inlineStr">
        <is>
          <t>SHREEJEE STRUCTURAL STEEL PVT.LTD.</t>
        </is>
      </c>
      <c r="F19" t="inlineStr">
        <is>
          <t>MUMBAI</t>
        </is>
      </c>
      <c r="G19" t="inlineStr">
        <is>
          <t>STD INV</t>
        </is>
      </c>
      <c r="H19" t="inlineStr">
        <is>
          <t>3520237</t>
        </is>
      </c>
      <c r="I19" t="inlineStr">
        <is>
          <t>24-04-20</t>
        </is>
      </c>
      <c r="J19" t="inlineStr">
        <is>
          <t>ERS-ENV-21446-1643719</t>
        </is>
      </c>
      <c r="K19" t="inlineStr">
        <is>
          <t>5757/19-20</t>
        </is>
      </c>
      <c r="L19" t="inlineStr">
        <is>
          <t>Receipt Invoice automatically created on 24-APR-20</t>
        </is>
      </c>
      <c r="N19" t="inlineStr">
        <is>
          <t>01-06-20</t>
        </is>
      </c>
      <c r="O19" t="n">
        <v>0</v>
      </c>
      <c r="P19" t="n">
        <v>51845.66</v>
      </c>
      <c r="Q19" t="inlineStr">
        <is>
          <t>AP_INVOICES</t>
        </is>
      </c>
      <c r="R19" t="inlineStr">
        <is>
          <t>INVOICE VALIDATED</t>
        </is>
      </c>
      <c r="S19" t="inlineStr">
        <is>
          <t>UNMATCHED</t>
        </is>
      </c>
    </row>
    <row r="20">
      <c r="A20" t="inlineStr">
        <is>
          <t>16</t>
        </is>
      </c>
      <c r="B20" t="inlineStr">
        <is>
          <t>20321</t>
        </is>
      </c>
      <c r="C20" t="inlineStr">
        <is>
          <t>Creditors For Goods - Domestic</t>
        </is>
      </c>
      <c r="D20" t="inlineStr">
        <is>
          <t>145430</t>
        </is>
      </c>
      <c r="E20" t="inlineStr">
        <is>
          <t>SHREEJEE STRUCTURAL STEEL PVT.LTD.</t>
        </is>
      </c>
      <c r="F20" t="inlineStr">
        <is>
          <t>MUMBAI</t>
        </is>
      </c>
      <c r="G20" t="inlineStr">
        <is>
          <t>STD INV</t>
        </is>
      </c>
      <c r="H20" t="inlineStr">
        <is>
          <t>3520236</t>
        </is>
      </c>
      <c r="I20" t="inlineStr">
        <is>
          <t>24-04-20</t>
        </is>
      </c>
      <c r="J20" t="inlineStr">
        <is>
          <t>ERS-ENV-21445-1643718</t>
        </is>
      </c>
      <c r="K20" t="inlineStr">
        <is>
          <t>5756/19-20</t>
        </is>
      </c>
      <c r="L20" t="inlineStr">
        <is>
          <t>Receipt Invoice automatically created on 24-APR-20</t>
        </is>
      </c>
      <c r="N20" t="inlineStr">
        <is>
          <t>01-06-20</t>
        </is>
      </c>
      <c r="O20" t="n">
        <v>0</v>
      </c>
      <c r="P20" t="n">
        <v>44998.12</v>
      </c>
      <c r="Q20" t="inlineStr">
        <is>
          <t>AP_INVOICES</t>
        </is>
      </c>
      <c r="R20" t="inlineStr">
        <is>
          <t>INVOICE VALIDATED</t>
        </is>
      </c>
      <c r="S20" t="inlineStr">
        <is>
          <t>UNMATCHED</t>
        </is>
      </c>
    </row>
    <row r="21">
      <c r="A21" t="inlineStr">
        <is>
          <t>16</t>
        </is>
      </c>
      <c r="B21" t="inlineStr">
        <is>
          <t>20321</t>
        </is>
      </c>
      <c r="C21" t="inlineStr">
        <is>
          <t>Creditors For Goods - Domestic</t>
        </is>
      </c>
      <c r="D21" t="inlineStr">
        <is>
          <t>145430</t>
        </is>
      </c>
      <c r="E21" t="inlineStr">
        <is>
          <t>SHREEJEE STRUCTURAL STEEL PVT.LTD.</t>
        </is>
      </c>
      <c r="F21" t="inlineStr">
        <is>
          <t>MUMBAI</t>
        </is>
      </c>
      <c r="G21" t="inlineStr">
        <is>
          <t>STD INV</t>
        </is>
      </c>
      <c r="H21" t="inlineStr">
        <is>
          <t>3520233</t>
        </is>
      </c>
      <c r="I21" t="inlineStr">
        <is>
          <t>24-04-20</t>
        </is>
      </c>
      <c r="J21" t="inlineStr">
        <is>
          <t>ERS-ENV-21442-1643715</t>
        </is>
      </c>
      <c r="K21" t="inlineStr">
        <is>
          <t>5762/19-20</t>
        </is>
      </c>
      <c r="L21" t="inlineStr">
        <is>
          <t>Receipt Invoice automatically created on 24-APR-20</t>
        </is>
      </c>
      <c r="N21" t="inlineStr">
        <is>
          <t>01-06-20</t>
        </is>
      </c>
      <c r="O21" t="n">
        <v>0</v>
      </c>
      <c r="P21" t="n">
        <v>43864.74</v>
      </c>
      <c r="Q21" t="inlineStr">
        <is>
          <t>AP_INVOICES</t>
        </is>
      </c>
      <c r="R21" t="inlineStr">
        <is>
          <t>INVOICE VALIDATED</t>
        </is>
      </c>
      <c r="S21" t="inlineStr">
        <is>
          <t>UNMATCHED</t>
        </is>
      </c>
    </row>
    <row r="22">
      <c r="A22" t="inlineStr">
        <is>
          <t>16</t>
        </is>
      </c>
      <c r="B22" t="inlineStr">
        <is>
          <t>20321</t>
        </is>
      </c>
      <c r="C22" t="inlineStr">
        <is>
          <t>Creditors For Goods - Domestic</t>
        </is>
      </c>
      <c r="D22" t="inlineStr">
        <is>
          <t>145430</t>
        </is>
      </c>
      <c r="E22" t="inlineStr">
        <is>
          <t>SHREEJEE STRUCTURAL STEEL PVT.LTD.</t>
        </is>
      </c>
      <c r="F22" t="inlineStr">
        <is>
          <t>MUMBAI</t>
        </is>
      </c>
      <c r="G22" t="inlineStr">
        <is>
          <t>STD INV</t>
        </is>
      </c>
      <c r="H22" t="inlineStr">
        <is>
          <t>3520235</t>
        </is>
      </c>
      <c r="I22" t="inlineStr">
        <is>
          <t>24-04-20</t>
        </is>
      </c>
      <c r="J22" t="inlineStr">
        <is>
          <t>ERS-ENV-21444-1643717</t>
        </is>
      </c>
      <c r="K22" t="inlineStr">
        <is>
          <t>5764/19-20</t>
        </is>
      </c>
      <c r="L22" t="inlineStr">
        <is>
          <t>Receipt Invoice automatically created on 24-APR-20</t>
        </is>
      </c>
      <c r="N22" t="inlineStr">
        <is>
          <t>01-06-20</t>
        </is>
      </c>
      <c r="O22" t="n">
        <v>0</v>
      </c>
      <c r="P22" t="n">
        <v>118386.46</v>
      </c>
      <c r="Q22" t="inlineStr">
        <is>
          <t>AP_INVOICES</t>
        </is>
      </c>
      <c r="R22" t="inlineStr">
        <is>
          <t>INVOICE VALIDATED</t>
        </is>
      </c>
      <c r="S22" t="inlineStr">
        <is>
          <t>UNMATCHED</t>
        </is>
      </c>
    </row>
    <row r="23">
      <c r="A23" t="inlineStr">
        <is>
          <t>16</t>
        </is>
      </c>
      <c r="B23" t="inlineStr">
        <is>
          <t>20321</t>
        </is>
      </c>
      <c r="C23" t="inlineStr">
        <is>
          <t>Creditors For Goods - Domestic</t>
        </is>
      </c>
      <c r="D23" t="inlineStr">
        <is>
          <t>145430</t>
        </is>
      </c>
      <c r="E23" t="inlineStr">
        <is>
          <t>SHREEJEE STRUCTURAL STEEL PVT.LTD.</t>
        </is>
      </c>
      <c r="F23" t="inlineStr">
        <is>
          <t>MUMBAI</t>
        </is>
      </c>
      <c r="G23" t="inlineStr">
        <is>
          <t>STD INV</t>
        </is>
      </c>
      <c r="H23" t="inlineStr">
        <is>
          <t>3520239</t>
        </is>
      </c>
      <c r="I23" t="inlineStr">
        <is>
          <t>26-04-20</t>
        </is>
      </c>
      <c r="J23" t="inlineStr">
        <is>
          <t>ERS-ENV-21449-1643721</t>
        </is>
      </c>
      <c r="K23" t="inlineStr">
        <is>
          <t>5848/19-20</t>
        </is>
      </c>
      <c r="L23" t="inlineStr">
        <is>
          <t>Receipt Invoice automatically created on 26-APR-20</t>
        </is>
      </c>
      <c r="N23" t="inlineStr">
        <is>
          <t>01-06-20</t>
        </is>
      </c>
      <c r="O23" t="n">
        <v>0</v>
      </c>
      <c r="P23" t="n">
        <v>293600.52</v>
      </c>
      <c r="Q23" t="inlineStr">
        <is>
          <t>AP_INVOICES</t>
        </is>
      </c>
      <c r="R23" t="inlineStr">
        <is>
          <t>INVOICE VALIDATED</t>
        </is>
      </c>
      <c r="S23" t="inlineStr">
        <is>
          <t>UNMATCHED</t>
        </is>
      </c>
    </row>
    <row r="24">
      <c r="A24" t="inlineStr">
        <is>
          <t>16</t>
        </is>
      </c>
      <c r="B24" t="inlineStr">
        <is>
          <t>20321</t>
        </is>
      </c>
      <c r="C24" t="inlineStr">
        <is>
          <t>Creditors For Goods - Domestic</t>
        </is>
      </c>
      <c r="D24" t="inlineStr">
        <is>
          <t>145430</t>
        </is>
      </c>
      <c r="E24" t="inlineStr">
        <is>
          <t>SHREEJEE STRUCTURAL STEEL PVT.LTD.</t>
        </is>
      </c>
      <c r="F24" t="inlineStr">
        <is>
          <t>MUMBAI</t>
        </is>
      </c>
      <c r="G24" t="inlineStr">
        <is>
          <t>STD INV</t>
        </is>
      </c>
      <c r="H24" t="inlineStr">
        <is>
          <t>3520242</t>
        </is>
      </c>
      <c r="I24" t="inlineStr">
        <is>
          <t>26-04-20</t>
        </is>
      </c>
      <c r="J24" t="inlineStr">
        <is>
          <t>ERS-ENV-21452-1643724</t>
        </is>
      </c>
      <c r="K24" t="inlineStr">
        <is>
          <t>5852/19-20</t>
        </is>
      </c>
      <c r="L24" t="inlineStr">
        <is>
          <t>Receipt Invoice automatically created on 26-APR-20</t>
        </is>
      </c>
      <c r="N24" t="inlineStr">
        <is>
          <t>01-06-20</t>
        </is>
      </c>
      <c r="O24" t="n">
        <v>0</v>
      </c>
      <c r="P24" t="n">
        <v>298227.3</v>
      </c>
      <c r="Q24" t="inlineStr">
        <is>
          <t>AP_INVOICES</t>
        </is>
      </c>
      <c r="R24" t="inlineStr">
        <is>
          <t>INVOICE VALIDATED</t>
        </is>
      </c>
      <c r="S24" t="inlineStr">
        <is>
          <t>UNMATCHED</t>
        </is>
      </c>
    </row>
    <row r="25">
      <c r="A25" t="inlineStr">
        <is>
          <t>16</t>
        </is>
      </c>
      <c r="B25" t="inlineStr">
        <is>
          <t>20321</t>
        </is>
      </c>
      <c r="C25" t="inlineStr">
        <is>
          <t>Creditors For Goods - Domestic</t>
        </is>
      </c>
      <c r="D25" t="inlineStr">
        <is>
          <t>145430</t>
        </is>
      </c>
      <c r="E25" t="inlineStr">
        <is>
          <t>SHREEJEE STRUCTURAL STEEL PVT.LTD.</t>
        </is>
      </c>
      <c r="F25" t="inlineStr">
        <is>
          <t>MUMBAI</t>
        </is>
      </c>
      <c r="G25" t="inlineStr">
        <is>
          <t>STD INV</t>
        </is>
      </c>
      <c r="H25" t="inlineStr">
        <is>
          <t>3520238</t>
        </is>
      </c>
      <c r="I25" t="inlineStr">
        <is>
          <t>26-04-20</t>
        </is>
      </c>
      <c r="J25" t="inlineStr">
        <is>
          <t>ERS-ENV-21448-1643720</t>
        </is>
      </c>
      <c r="K25" t="inlineStr">
        <is>
          <t>5842/19-20</t>
        </is>
      </c>
      <c r="L25" t="inlineStr">
        <is>
          <t>Receipt Invoice automatically created on 26-APR-20</t>
        </is>
      </c>
      <c r="N25" t="inlineStr">
        <is>
          <t>01-06-20</t>
        </is>
      </c>
      <c r="O25" t="n">
        <v>0</v>
      </c>
      <c r="P25" t="n">
        <v>93307.32000000001</v>
      </c>
      <c r="Q25" t="inlineStr">
        <is>
          <t>AP_INVOICES</t>
        </is>
      </c>
      <c r="R25" t="inlineStr">
        <is>
          <t>INVOICE VALIDATED</t>
        </is>
      </c>
      <c r="S25" t="inlineStr">
        <is>
          <t>UNMATCHED</t>
        </is>
      </c>
    </row>
    <row r="26">
      <c r="A26" t="inlineStr">
        <is>
          <t>16</t>
        </is>
      </c>
      <c r="B26" t="inlineStr">
        <is>
          <t>20321</t>
        </is>
      </c>
      <c r="C26" t="inlineStr">
        <is>
          <t>Creditors For Goods - Domestic</t>
        </is>
      </c>
      <c r="D26" t="inlineStr">
        <is>
          <t>145430</t>
        </is>
      </c>
      <c r="E26" t="inlineStr">
        <is>
          <t>SHREEJEE STRUCTURAL STEEL PVT.LTD.</t>
        </is>
      </c>
      <c r="F26" t="inlineStr">
        <is>
          <t>MUMBAI</t>
        </is>
      </c>
      <c r="G26" t="inlineStr">
        <is>
          <t>STD INV</t>
        </is>
      </c>
      <c r="H26" t="inlineStr">
        <is>
          <t>3520243</t>
        </is>
      </c>
      <c r="I26" t="inlineStr">
        <is>
          <t>26-04-20</t>
        </is>
      </c>
      <c r="J26" t="inlineStr">
        <is>
          <t>ERS-ENV-21453-1643725</t>
        </is>
      </c>
      <c r="K26" t="inlineStr">
        <is>
          <t>5853/19-20</t>
        </is>
      </c>
      <c r="L26" t="inlineStr">
        <is>
          <t>Receipt Invoice automatically created on 26-APR-20</t>
        </is>
      </c>
      <c r="N26" t="inlineStr">
        <is>
          <t>01-06-20</t>
        </is>
      </c>
      <c r="O26" t="n">
        <v>0</v>
      </c>
      <c r="P26" t="n">
        <v>77372.60000000001</v>
      </c>
      <c r="Q26" t="inlineStr">
        <is>
          <t>AP_INVOICES</t>
        </is>
      </c>
      <c r="R26" t="inlineStr">
        <is>
          <t>INVOICE VALIDATED</t>
        </is>
      </c>
      <c r="S26" t="inlineStr">
        <is>
          <t>UNMATCHED</t>
        </is>
      </c>
    </row>
    <row r="27">
      <c r="A27" t="inlineStr">
        <is>
          <t>16</t>
        </is>
      </c>
      <c r="B27" t="inlineStr">
        <is>
          <t>20321</t>
        </is>
      </c>
      <c r="C27" t="inlineStr">
        <is>
          <t>Creditors For Goods - Domestic</t>
        </is>
      </c>
      <c r="D27" t="inlineStr">
        <is>
          <t>145430</t>
        </is>
      </c>
      <c r="E27" t="inlineStr">
        <is>
          <t>SHREEJEE STRUCTURAL STEEL PVT.LTD.</t>
        </is>
      </c>
      <c r="F27" t="inlineStr">
        <is>
          <t>MUMBAI</t>
        </is>
      </c>
      <c r="G27" t="inlineStr">
        <is>
          <t>STD INV</t>
        </is>
      </c>
      <c r="H27" t="inlineStr">
        <is>
          <t>3520240</t>
        </is>
      </c>
      <c r="I27" t="inlineStr">
        <is>
          <t>26-04-20</t>
        </is>
      </c>
      <c r="J27" t="inlineStr">
        <is>
          <t>ERS-ENV-21450-1643722</t>
        </is>
      </c>
      <c r="K27" t="inlineStr">
        <is>
          <t>5840/19-20</t>
        </is>
      </c>
      <c r="L27" t="inlineStr">
        <is>
          <t>Receipt Invoice automatically created on 26-APR-20</t>
        </is>
      </c>
      <c r="N27" t="inlineStr">
        <is>
          <t>01-06-20</t>
        </is>
      </c>
      <c r="O27" t="n">
        <v>0</v>
      </c>
      <c r="P27" t="n">
        <v>102100.68</v>
      </c>
      <c r="Q27" t="inlineStr">
        <is>
          <t>AP_INVOICES</t>
        </is>
      </c>
      <c r="R27" t="inlineStr">
        <is>
          <t>INVOICE VALIDATED</t>
        </is>
      </c>
      <c r="S27" t="inlineStr">
        <is>
          <t>UNMATCHED</t>
        </is>
      </c>
    </row>
    <row r="28">
      <c r="A28" t="inlineStr">
        <is>
          <t>16</t>
        </is>
      </c>
      <c r="B28" t="inlineStr">
        <is>
          <t>20321</t>
        </is>
      </c>
      <c r="C28" t="inlineStr">
        <is>
          <t>Creditors For Goods - Domestic</t>
        </is>
      </c>
      <c r="D28" t="inlineStr">
        <is>
          <t>145430</t>
        </is>
      </c>
      <c r="E28" t="inlineStr">
        <is>
          <t>SHREEJEE STRUCTURAL STEEL PVT.LTD.</t>
        </is>
      </c>
      <c r="F28" t="inlineStr">
        <is>
          <t>MUMBAI</t>
        </is>
      </c>
      <c r="G28" t="inlineStr">
        <is>
          <t>STD INV</t>
        </is>
      </c>
      <c r="H28" t="inlineStr">
        <is>
          <t>3520241</t>
        </is>
      </c>
      <c r="I28" t="inlineStr">
        <is>
          <t>26-04-20</t>
        </is>
      </c>
      <c r="J28" t="inlineStr">
        <is>
          <t>ERS-ENV-21451-1643723</t>
        </is>
      </c>
      <c r="K28" t="inlineStr">
        <is>
          <t>5843/19-20</t>
        </is>
      </c>
      <c r="L28" t="inlineStr">
        <is>
          <t>Receipt Invoice automatically created on 26-APR-20</t>
        </is>
      </c>
      <c r="N28" t="inlineStr">
        <is>
          <t>01-06-20</t>
        </is>
      </c>
      <c r="O28" t="n">
        <v>0</v>
      </c>
      <c r="P28" t="n">
        <v>167073.84</v>
      </c>
      <c r="Q28" t="inlineStr">
        <is>
          <t>AP_INVOICES</t>
        </is>
      </c>
      <c r="R28" t="inlineStr">
        <is>
          <t>INVOICE VALIDATED</t>
        </is>
      </c>
      <c r="S28" t="inlineStr">
        <is>
          <t>UNMATCHED</t>
        </is>
      </c>
    </row>
    <row r="29">
      <c r="A29" t="inlineStr">
        <is>
          <t>16</t>
        </is>
      </c>
      <c r="B29" t="inlineStr">
        <is>
          <t>20321</t>
        </is>
      </c>
      <c r="C29" t="inlineStr">
        <is>
          <t>Creditors For Goods - Domestic</t>
        </is>
      </c>
      <c r="D29" t="inlineStr">
        <is>
          <t>145430</t>
        </is>
      </c>
      <c r="E29" t="inlineStr">
        <is>
          <t>SHREEJEE STRUCTURAL STEEL PVT.LTD.</t>
        </is>
      </c>
      <c r="F29" t="inlineStr">
        <is>
          <t>MUMBAI</t>
        </is>
      </c>
      <c r="G29" t="inlineStr">
        <is>
          <t>STD INV</t>
        </is>
      </c>
      <c r="H29" t="inlineStr">
        <is>
          <t>3520244</t>
        </is>
      </c>
      <c r="I29" t="inlineStr">
        <is>
          <t>28-04-20</t>
        </is>
      </c>
      <c r="J29" t="inlineStr">
        <is>
          <t>ERS-ENV-21456-1643726</t>
        </is>
      </c>
      <c r="K29" t="inlineStr">
        <is>
          <t>5873/19-20</t>
        </is>
      </c>
      <c r="L29" t="inlineStr">
        <is>
          <t>Receipt Invoice automatically created on 28-APR-20</t>
        </is>
      </c>
      <c r="N29" t="inlineStr">
        <is>
          <t>01-06-20</t>
        </is>
      </c>
      <c r="O29" t="n">
        <v>0</v>
      </c>
      <c r="P29" t="n">
        <v>372474.08</v>
      </c>
      <c r="Q29" t="inlineStr">
        <is>
          <t>AP_INVOICES</t>
        </is>
      </c>
      <c r="R29" t="inlineStr">
        <is>
          <t>INVOICE VALIDATED</t>
        </is>
      </c>
      <c r="S29" t="inlineStr">
        <is>
          <t>UNMATCHED</t>
        </is>
      </c>
    </row>
    <row r="30">
      <c r="A30" t="inlineStr">
        <is>
          <t>16</t>
        </is>
      </c>
      <c r="B30" t="inlineStr">
        <is>
          <t>20321</t>
        </is>
      </c>
      <c r="C30" t="inlineStr">
        <is>
          <t>Creditors For Goods - Domestic</t>
        </is>
      </c>
      <c r="D30" t="inlineStr">
        <is>
          <t>145430</t>
        </is>
      </c>
      <c r="E30" t="inlineStr">
        <is>
          <t>SHREEJEE STRUCTURAL STEEL PVT.LTD.</t>
        </is>
      </c>
      <c r="F30" t="inlineStr">
        <is>
          <t>MUMBAI</t>
        </is>
      </c>
      <c r="G30" t="inlineStr">
        <is>
          <t>STD INV</t>
        </is>
      </c>
      <c r="H30" t="inlineStr">
        <is>
          <t>3520245</t>
        </is>
      </c>
      <c r="I30" t="inlineStr">
        <is>
          <t>28-04-20</t>
        </is>
      </c>
      <c r="J30" t="inlineStr">
        <is>
          <t>ERS-ENV-21457-1643727</t>
        </is>
      </c>
      <c r="K30" t="inlineStr">
        <is>
          <t>5851/19-20</t>
        </is>
      </c>
      <c r="L30" t="inlineStr">
        <is>
          <t>Receipt Invoice automatically created on 28-APR-20</t>
        </is>
      </c>
      <c r="N30" t="inlineStr">
        <is>
          <t>01-06-20</t>
        </is>
      </c>
      <c r="O30" t="n">
        <v>0</v>
      </c>
      <c r="P30" t="n">
        <v>55336.1</v>
      </c>
      <c r="Q30" t="inlineStr">
        <is>
          <t>AP_INVOICES</t>
        </is>
      </c>
      <c r="R30" t="inlineStr">
        <is>
          <t>INVOICE VALIDATED</t>
        </is>
      </c>
      <c r="S30" t="inlineStr">
        <is>
          <t>UNMATCHED</t>
        </is>
      </c>
    </row>
    <row r="31">
      <c r="A31" t="inlineStr">
        <is>
          <t>16</t>
        </is>
      </c>
      <c r="B31" t="inlineStr">
        <is>
          <t>20321</t>
        </is>
      </c>
      <c r="C31" t="inlineStr">
        <is>
          <t>Creditors For Goods - Domestic</t>
        </is>
      </c>
      <c r="D31" t="inlineStr">
        <is>
          <t>145430</t>
        </is>
      </c>
      <c r="E31" t="inlineStr">
        <is>
          <t>SHREEJEE STRUCTURAL STEEL PVT.LTD.</t>
        </is>
      </c>
      <c r="F31" t="inlineStr">
        <is>
          <t>MUMBAI</t>
        </is>
      </c>
      <c r="G31" t="inlineStr">
        <is>
          <t>STD INV</t>
        </is>
      </c>
      <c r="H31" t="inlineStr">
        <is>
          <t>3521357</t>
        </is>
      </c>
      <c r="I31" t="inlineStr">
        <is>
          <t>03-05-20</t>
        </is>
      </c>
      <c r="J31" t="inlineStr">
        <is>
          <t>ERS-ENV-21464-1644296</t>
        </is>
      </c>
      <c r="K31" t="inlineStr">
        <is>
          <t>5872/19-20</t>
        </is>
      </c>
      <c r="L31" t="inlineStr">
        <is>
          <t>Receipt Invoice automatically created on 03-MAY-20</t>
        </is>
      </c>
      <c r="N31" t="inlineStr">
        <is>
          <t>01-06-20</t>
        </is>
      </c>
      <c r="O31" t="n">
        <v>0</v>
      </c>
      <c r="P31" t="n">
        <v>404343.52</v>
      </c>
      <c r="Q31" t="inlineStr">
        <is>
          <t>AP_INVOICES</t>
        </is>
      </c>
      <c r="R31" t="inlineStr">
        <is>
          <t>INVOICE VALIDATED</t>
        </is>
      </c>
      <c r="S31" t="inlineStr">
        <is>
          <t>UNMATCHED</t>
        </is>
      </c>
    </row>
    <row r="32">
      <c r="A32" t="inlineStr">
        <is>
          <t>16</t>
        </is>
      </c>
      <c r="B32" t="inlineStr">
        <is>
          <t>20321</t>
        </is>
      </c>
      <c r="C32" t="inlineStr">
        <is>
          <t>Creditors For Goods - Domestic</t>
        </is>
      </c>
      <c r="D32" t="inlineStr">
        <is>
          <t>145430</t>
        </is>
      </c>
      <c r="E32" t="inlineStr">
        <is>
          <t>SHREEJEE STRUCTURAL STEEL PVT.LTD.</t>
        </is>
      </c>
      <c r="F32" t="inlineStr">
        <is>
          <t>MUMBAI</t>
        </is>
      </c>
      <c r="G32" t="inlineStr">
        <is>
          <t>STD INV</t>
        </is>
      </c>
      <c r="H32" t="inlineStr">
        <is>
          <t>3521356</t>
        </is>
      </c>
      <c r="I32" t="inlineStr">
        <is>
          <t>03-05-20</t>
        </is>
      </c>
      <c r="J32" t="inlineStr">
        <is>
          <t>ERS-ENV-21463-1644295</t>
        </is>
      </c>
      <c r="K32" t="inlineStr">
        <is>
          <t>5841/19-20</t>
        </is>
      </c>
      <c r="L32" t="inlineStr">
        <is>
          <t>Receipt Invoice automatically created on 03-MAY-20</t>
        </is>
      </c>
      <c r="N32" t="inlineStr">
        <is>
          <t>01-06-20</t>
        </is>
      </c>
      <c r="O32" t="n">
        <v>0</v>
      </c>
      <c r="P32" t="n">
        <v>506106.72</v>
      </c>
      <c r="Q32" t="inlineStr">
        <is>
          <t>AP_INVOICES</t>
        </is>
      </c>
      <c r="R32" t="inlineStr">
        <is>
          <t>INVOICE VALIDATED</t>
        </is>
      </c>
      <c r="S32" t="inlineStr">
        <is>
          <t>UNMATCHED</t>
        </is>
      </c>
    </row>
    <row r="33">
      <c r="A33" t="inlineStr">
        <is>
          <t>16</t>
        </is>
      </c>
      <c r="B33" t="inlineStr">
        <is>
          <t>20321</t>
        </is>
      </c>
      <c r="C33" t="inlineStr">
        <is>
          <t>Creditors For Goods - Domestic</t>
        </is>
      </c>
      <c r="D33" t="inlineStr">
        <is>
          <t>145430</t>
        </is>
      </c>
      <c r="E33" t="inlineStr">
        <is>
          <t>SHREEJEE STRUCTURAL STEEL PVT.LTD.</t>
        </is>
      </c>
      <c r="F33" t="inlineStr">
        <is>
          <t>MUMBAI</t>
        </is>
      </c>
      <c r="G33" t="inlineStr">
        <is>
          <t>ENV BV Crpn CA</t>
        </is>
      </c>
      <c r="H33" t="inlineStr">
        <is>
          <t>251981</t>
        </is>
      </c>
      <c r="I33" t="inlineStr">
        <is>
          <t>06-05-20</t>
        </is>
      </c>
      <c r="J33" t="inlineStr">
        <is>
          <t>200244</t>
        </is>
      </c>
      <c r="M33" t="inlineStr">
        <is>
          <t>VOIDED</t>
        </is>
      </c>
      <c r="N33" t="inlineStr">
        <is>
          <t>06-05-20</t>
        </is>
      </c>
      <c r="O33" t="n">
        <v>0</v>
      </c>
      <c r="P33" t="n">
        <v>13778505.57</v>
      </c>
      <c r="Q33" t="inlineStr">
        <is>
          <t>AP_PAYMENTS</t>
        </is>
      </c>
      <c r="R33" t="inlineStr">
        <is>
          <t>PAYMENT CANCELLED</t>
        </is>
      </c>
      <c r="S33" t="inlineStr">
        <is>
          <t>UNMATCHED</t>
        </is>
      </c>
    </row>
    <row r="34">
      <c r="A34" t="inlineStr">
        <is>
          <t>16</t>
        </is>
      </c>
      <c r="B34" t="inlineStr">
        <is>
          <t>20321</t>
        </is>
      </c>
      <c r="C34" t="inlineStr">
        <is>
          <t>Creditors For Goods - Domestic</t>
        </is>
      </c>
      <c r="D34" t="inlineStr">
        <is>
          <t>145430</t>
        </is>
      </c>
      <c r="E34" t="inlineStr">
        <is>
          <t>SHREEJEE STRUCTURAL STEEL PVT.LTD.</t>
        </is>
      </c>
      <c r="F34" t="inlineStr">
        <is>
          <t>MUMBAI</t>
        </is>
      </c>
      <c r="G34" t="inlineStr">
        <is>
          <t>ENV BV Crpn CA</t>
        </is>
      </c>
      <c r="H34" t="inlineStr">
        <is>
          <t>251981</t>
        </is>
      </c>
      <c r="I34" t="inlineStr">
        <is>
          <t>06-05-20</t>
        </is>
      </c>
      <c r="J34" t="inlineStr">
        <is>
          <t>200244</t>
        </is>
      </c>
      <c r="M34" t="inlineStr">
        <is>
          <t>VOIDED</t>
        </is>
      </c>
      <c r="N34" t="inlineStr">
        <is>
          <t>06-05-20</t>
        </is>
      </c>
      <c r="O34" t="n">
        <v>13778505.57</v>
      </c>
      <c r="P34" t="n">
        <v>0</v>
      </c>
      <c r="Q34" t="inlineStr">
        <is>
          <t>AP_PAYMENTS</t>
        </is>
      </c>
      <c r="R34" t="inlineStr">
        <is>
          <t>PAYMENT CREATED</t>
        </is>
      </c>
      <c r="S34" t="inlineStr">
        <is>
          <t>UNMATCHED</t>
        </is>
      </c>
    </row>
    <row r="35">
      <c r="A35" t="inlineStr">
        <is>
          <t>16</t>
        </is>
      </c>
      <c r="B35" t="inlineStr">
        <is>
          <t>20321</t>
        </is>
      </c>
      <c r="C35" t="inlineStr">
        <is>
          <t>Creditors For Goods - Domestic</t>
        </is>
      </c>
      <c r="D35" t="inlineStr">
        <is>
          <t>145430</t>
        </is>
      </c>
      <c r="E35" t="inlineStr">
        <is>
          <t>SHREEJEE STRUCTURAL STEEL PVT.LTD.</t>
        </is>
      </c>
      <c r="F35" t="inlineStr">
        <is>
          <t>MUMBAI</t>
        </is>
      </c>
      <c r="G35" t="inlineStr">
        <is>
          <t>STD INV</t>
        </is>
      </c>
      <c r="H35" t="inlineStr">
        <is>
          <t>3521358</t>
        </is>
      </c>
      <c r="I35" t="inlineStr">
        <is>
          <t>07-05-20</t>
        </is>
      </c>
      <c r="J35" t="inlineStr">
        <is>
          <t>ERS-ENV-21469-1644297</t>
        </is>
      </c>
      <c r="K35" t="inlineStr">
        <is>
          <t>5850/19-20</t>
        </is>
      </c>
      <c r="L35" t="inlineStr">
        <is>
          <t>Receipt Invoice automatically created on 07-MAY-20</t>
        </is>
      </c>
      <c r="N35" t="inlineStr">
        <is>
          <t>01-06-20</t>
        </is>
      </c>
      <c r="O35" t="n">
        <v>0</v>
      </c>
      <c r="P35" t="n">
        <v>485623.1</v>
      </c>
      <c r="Q35" t="inlineStr">
        <is>
          <t>AP_INVOICES</t>
        </is>
      </c>
      <c r="R35" t="inlineStr">
        <is>
          <t>INVOICE VALIDATED</t>
        </is>
      </c>
      <c r="S35" t="inlineStr">
        <is>
          <t>UNMATCHED</t>
        </is>
      </c>
    </row>
    <row r="36">
      <c r="A36" t="inlineStr">
        <is>
          <t>16</t>
        </is>
      </c>
      <c r="B36" t="inlineStr">
        <is>
          <t>20321</t>
        </is>
      </c>
      <c r="C36" t="inlineStr">
        <is>
          <t>Creditors For Goods - Domestic</t>
        </is>
      </c>
      <c r="D36" t="inlineStr">
        <is>
          <t>145430</t>
        </is>
      </c>
      <c r="E36" t="inlineStr">
        <is>
          <t>SHREEJEE STRUCTURAL STEEL PVT.LTD.</t>
        </is>
      </c>
      <c r="F36" t="inlineStr">
        <is>
          <t>MUMBAI</t>
        </is>
      </c>
      <c r="G36" t="inlineStr">
        <is>
          <t>ENV BV Crpn CA</t>
        </is>
      </c>
      <c r="H36" t="inlineStr">
        <is>
          <t>251984</t>
        </is>
      </c>
      <c r="I36" t="inlineStr">
        <is>
          <t>07-05-20</t>
        </is>
      </c>
      <c r="J36" t="inlineStr">
        <is>
          <t>200245</t>
        </is>
      </c>
      <c r="N36" t="inlineStr">
        <is>
          <t>07-05-20</t>
        </is>
      </c>
      <c r="O36" t="n">
        <v>13050469.17</v>
      </c>
      <c r="P36" t="n">
        <v>0</v>
      </c>
      <c r="Q36" t="inlineStr">
        <is>
          <t>AP_PAYMENTS</t>
        </is>
      </c>
      <c r="R36" t="inlineStr">
        <is>
          <t>PAYMENT CREATED</t>
        </is>
      </c>
      <c r="S36" t="inlineStr">
        <is>
          <t>UNMATCHED</t>
        </is>
      </c>
    </row>
    <row r="37">
      <c r="A37" t="inlineStr">
        <is>
          <t>16</t>
        </is>
      </c>
      <c r="B37" t="inlineStr">
        <is>
          <t>20321</t>
        </is>
      </c>
      <c r="C37" t="inlineStr">
        <is>
          <t>Creditors For Goods - Domestic</t>
        </is>
      </c>
      <c r="D37" t="inlineStr">
        <is>
          <t>145430</t>
        </is>
      </c>
      <c r="E37" t="inlineStr">
        <is>
          <t>SHREEJEE STRUCTURAL STEEL PVT.LTD.</t>
        </is>
      </c>
      <c r="F37" t="inlineStr">
        <is>
          <t>MUMBAI</t>
        </is>
      </c>
      <c r="G37" t="inlineStr">
        <is>
          <t>STD INV</t>
        </is>
      </c>
      <c r="H37" t="inlineStr">
        <is>
          <t>3521359</t>
        </is>
      </c>
      <c r="I37" t="inlineStr">
        <is>
          <t>07-05-20</t>
        </is>
      </c>
      <c r="J37" t="inlineStr">
        <is>
          <t>ERS-ENV-21470-1644298</t>
        </is>
      </c>
      <c r="K37" t="inlineStr">
        <is>
          <t>5871/19-20</t>
        </is>
      </c>
      <c r="L37" t="inlineStr">
        <is>
          <t>Receipt Invoice automatically created on 07-MAY-20</t>
        </is>
      </c>
      <c r="N37" t="inlineStr">
        <is>
          <t>01-06-20</t>
        </is>
      </c>
      <c r="O37" t="n">
        <v>0</v>
      </c>
      <c r="P37" t="n">
        <v>820758.4399999999</v>
      </c>
      <c r="Q37" t="inlineStr">
        <is>
          <t>AP_INVOICES</t>
        </is>
      </c>
      <c r="R37" t="inlineStr">
        <is>
          <t>INVOICE VALIDATED</t>
        </is>
      </c>
      <c r="S37" t="inlineStr">
        <is>
          <t>UNMATCHED</t>
        </is>
      </c>
    </row>
    <row r="38">
      <c r="A38" t="inlineStr">
        <is>
          <t>16</t>
        </is>
      </c>
      <c r="B38" t="inlineStr">
        <is>
          <t>20321</t>
        </is>
      </c>
      <c r="C38" t="inlineStr">
        <is>
          <t>Creditors For Goods - Domestic</t>
        </is>
      </c>
      <c r="D38" t="inlineStr">
        <is>
          <t>145430</t>
        </is>
      </c>
      <c r="E38" t="inlineStr">
        <is>
          <t>SHREEJEE STRUCTURAL STEEL PVT.LTD.</t>
        </is>
      </c>
      <c r="F38" t="inlineStr">
        <is>
          <t>MUMBAI</t>
        </is>
      </c>
      <c r="G38" t="inlineStr">
        <is>
          <t>STD INV</t>
        </is>
      </c>
      <c r="H38" t="inlineStr">
        <is>
          <t>3527927</t>
        </is>
      </c>
      <c r="I38" t="inlineStr">
        <is>
          <t>09-06-20</t>
        </is>
      </c>
      <c r="J38" t="inlineStr">
        <is>
          <t>ERS-ENV-21483-1649014</t>
        </is>
      </c>
      <c r="K38" t="inlineStr">
        <is>
          <t>SI/01/20-21</t>
        </is>
      </c>
      <c r="L38" t="inlineStr">
        <is>
          <t>Receipt Invoice automatically created on 09-JUN-20</t>
        </is>
      </c>
      <c r="N38" t="inlineStr">
        <is>
          <t>31-07-20</t>
        </is>
      </c>
      <c r="O38" t="n">
        <v>0</v>
      </c>
      <c r="P38" t="n">
        <v>7419.6</v>
      </c>
      <c r="Q38" t="inlineStr">
        <is>
          <t>AP_INVOICES</t>
        </is>
      </c>
      <c r="R38" t="inlineStr">
        <is>
          <t>INVOICE VALIDATED</t>
        </is>
      </c>
      <c r="S38" t="inlineStr">
        <is>
          <t>MATCHED</t>
        </is>
      </c>
    </row>
    <row r="39">
      <c r="A39" t="inlineStr">
        <is>
          <t>16</t>
        </is>
      </c>
      <c r="B39" t="inlineStr">
        <is>
          <t>20321</t>
        </is>
      </c>
      <c r="C39" t="inlineStr">
        <is>
          <t>Creditors For Goods - Domestic</t>
        </is>
      </c>
      <c r="D39" t="inlineStr">
        <is>
          <t>145430</t>
        </is>
      </c>
      <c r="E39" t="inlineStr">
        <is>
          <t>SHREEJEE STRUCTURAL STEEL PVT.LTD.</t>
        </is>
      </c>
      <c r="F39" t="inlineStr">
        <is>
          <t>MUMBAI</t>
        </is>
      </c>
      <c r="G39" t="inlineStr">
        <is>
          <t>STD INV</t>
        </is>
      </c>
      <c r="H39" t="inlineStr">
        <is>
          <t>3529098</t>
        </is>
      </c>
      <c r="I39" t="inlineStr">
        <is>
          <t>11-06-20</t>
        </is>
      </c>
      <c r="J39" t="inlineStr">
        <is>
          <t>ERS-ENV-21485-1649781</t>
        </is>
      </c>
      <c r="K39" t="inlineStr">
        <is>
          <t>0200/20-21</t>
        </is>
      </c>
      <c r="L39" t="inlineStr">
        <is>
          <t>Receipt Invoice automatically created on 11-JUN-20</t>
        </is>
      </c>
      <c r="N39" t="inlineStr">
        <is>
          <t>31-07-20</t>
        </is>
      </c>
      <c r="O39" t="n">
        <v>0</v>
      </c>
      <c r="P39" t="n">
        <v>66020.42</v>
      </c>
      <c r="Q39" t="inlineStr">
        <is>
          <t>AP_INVOICES</t>
        </is>
      </c>
      <c r="R39" t="inlineStr">
        <is>
          <t>INVOICE VALIDATED</t>
        </is>
      </c>
      <c r="S39" t="inlineStr">
        <is>
          <t>MATCHED</t>
        </is>
      </c>
    </row>
    <row r="40">
      <c r="A40" t="inlineStr">
        <is>
          <t>16</t>
        </is>
      </c>
      <c r="B40" t="inlineStr">
        <is>
          <t>20321</t>
        </is>
      </c>
      <c r="C40" t="inlineStr">
        <is>
          <t>Creditors For Goods - Domestic</t>
        </is>
      </c>
      <c r="D40" t="inlineStr">
        <is>
          <t>145430</t>
        </is>
      </c>
      <c r="E40" t="inlineStr">
        <is>
          <t>SHREEJEE STRUCTURAL STEEL PVT.LTD.</t>
        </is>
      </c>
      <c r="F40" t="inlineStr">
        <is>
          <t>MUMBAI</t>
        </is>
      </c>
      <c r="G40" t="inlineStr">
        <is>
          <t>STD INV</t>
        </is>
      </c>
      <c r="H40" t="inlineStr">
        <is>
          <t>3529101</t>
        </is>
      </c>
      <c r="I40" t="inlineStr">
        <is>
          <t>11-06-20</t>
        </is>
      </c>
      <c r="J40" t="inlineStr">
        <is>
          <t>ERS-ENV-21489-1649784</t>
        </is>
      </c>
      <c r="K40" t="inlineStr">
        <is>
          <t>0201/20-21</t>
        </is>
      </c>
      <c r="L40" t="inlineStr">
        <is>
          <t>Receipt Invoice automatically created on 11-JUN-20</t>
        </is>
      </c>
      <c r="N40" t="inlineStr">
        <is>
          <t>31-07-20</t>
        </is>
      </c>
      <c r="O40" t="n">
        <v>0</v>
      </c>
      <c r="P40" t="n">
        <v>585105.96</v>
      </c>
      <c r="Q40" t="inlineStr">
        <is>
          <t>AP_INVOICES</t>
        </is>
      </c>
      <c r="R40" t="inlineStr">
        <is>
          <t>INVOICE VALIDATED</t>
        </is>
      </c>
      <c r="S40" t="inlineStr">
        <is>
          <t>MATCHED</t>
        </is>
      </c>
    </row>
    <row r="41">
      <c r="A41" t="inlineStr">
        <is>
          <t>16</t>
        </is>
      </c>
      <c r="B41" t="inlineStr">
        <is>
          <t>20321</t>
        </is>
      </c>
      <c r="C41" t="inlineStr">
        <is>
          <t>Creditors For Goods - Domestic</t>
        </is>
      </c>
      <c r="D41" t="inlineStr">
        <is>
          <t>145430</t>
        </is>
      </c>
      <c r="E41" t="inlineStr">
        <is>
          <t>SHREEJEE STRUCTURAL STEEL PVT.LTD.</t>
        </is>
      </c>
      <c r="F41" t="inlineStr">
        <is>
          <t>MUMBAI</t>
        </is>
      </c>
      <c r="G41" t="inlineStr">
        <is>
          <t>STD INV</t>
        </is>
      </c>
      <c r="H41" t="inlineStr">
        <is>
          <t>3529100</t>
        </is>
      </c>
      <c r="I41" t="inlineStr">
        <is>
          <t>11-06-20</t>
        </is>
      </c>
      <c r="J41" t="inlineStr">
        <is>
          <t>ERS-ENV-21487-1649783</t>
        </is>
      </c>
      <c r="K41" t="inlineStr">
        <is>
          <t>0197/20-21</t>
        </is>
      </c>
      <c r="L41" t="inlineStr">
        <is>
          <t>Receipt Invoice automatically created on 11-JUN-20</t>
        </is>
      </c>
      <c r="N41" t="inlineStr">
        <is>
          <t>10-08-20</t>
        </is>
      </c>
      <c r="O41" t="n">
        <v>0</v>
      </c>
      <c r="P41" t="n">
        <v>187139.16</v>
      </c>
      <c r="Q41" t="inlineStr">
        <is>
          <t>AP_INVOICES</t>
        </is>
      </c>
      <c r="R41" t="inlineStr">
        <is>
          <t>INVOICE VALIDATED</t>
        </is>
      </c>
      <c r="S41" t="inlineStr">
        <is>
          <t>MATCHED</t>
        </is>
      </c>
    </row>
    <row r="42">
      <c r="A42" t="inlineStr">
        <is>
          <t>16</t>
        </is>
      </c>
      <c r="B42" t="inlineStr">
        <is>
          <t>20321</t>
        </is>
      </c>
      <c r="C42" t="inlineStr">
        <is>
          <t>Creditors For Goods - Domestic</t>
        </is>
      </c>
      <c r="D42" t="inlineStr">
        <is>
          <t>145430</t>
        </is>
      </c>
      <c r="E42" t="inlineStr">
        <is>
          <t>SHREEJEE STRUCTURAL STEEL PVT.LTD.</t>
        </is>
      </c>
      <c r="F42" t="inlineStr">
        <is>
          <t>MUMBAI</t>
        </is>
      </c>
      <c r="G42" t="inlineStr">
        <is>
          <t>STD INV</t>
        </is>
      </c>
      <c r="H42" t="inlineStr">
        <is>
          <t>3529097</t>
        </is>
      </c>
      <c r="I42" t="inlineStr">
        <is>
          <t>11-06-20</t>
        </is>
      </c>
      <c r="J42" t="inlineStr">
        <is>
          <t>ERS-ENV-21484-1649780</t>
        </is>
      </c>
      <c r="K42" t="inlineStr">
        <is>
          <t>0199/20-21</t>
        </is>
      </c>
      <c r="L42" t="inlineStr">
        <is>
          <t>Receipt Invoice automatically created on 11-JUN-20</t>
        </is>
      </c>
      <c r="N42" t="inlineStr">
        <is>
          <t>01-07-20</t>
        </is>
      </c>
      <c r="O42" t="n">
        <v>0</v>
      </c>
      <c r="P42" t="n">
        <v>245886.64</v>
      </c>
      <c r="Q42" t="inlineStr">
        <is>
          <t>AP_INVOICES</t>
        </is>
      </c>
      <c r="R42" t="inlineStr">
        <is>
          <t>INVOICE VALIDATED</t>
        </is>
      </c>
      <c r="S42" t="inlineStr">
        <is>
          <t>MATCHED</t>
        </is>
      </c>
    </row>
    <row r="43">
      <c r="A43" t="inlineStr">
        <is>
          <t>16</t>
        </is>
      </c>
      <c r="B43" t="inlineStr">
        <is>
          <t>20321</t>
        </is>
      </c>
      <c r="C43" t="inlineStr">
        <is>
          <t>Creditors For Goods - Domestic</t>
        </is>
      </c>
      <c r="D43" t="inlineStr">
        <is>
          <t>145430</t>
        </is>
      </c>
      <c r="E43" t="inlineStr">
        <is>
          <t>SHREEJEE STRUCTURAL STEEL PVT.LTD.</t>
        </is>
      </c>
      <c r="F43" t="inlineStr">
        <is>
          <t>MUMBAI</t>
        </is>
      </c>
      <c r="G43" t="inlineStr">
        <is>
          <t>STD INV</t>
        </is>
      </c>
      <c r="H43" t="inlineStr">
        <is>
          <t>3529099</t>
        </is>
      </c>
      <c r="I43" t="inlineStr">
        <is>
          <t>11-06-20</t>
        </is>
      </c>
      <c r="J43" t="inlineStr">
        <is>
          <t>ERS-ENV-21486-1649782</t>
        </is>
      </c>
      <c r="K43" t="inlineStr">
        <is>
          <t>RTV DN 3094718</t>
        </is>
      </c>
      <c r="L43" t="inlineStr">
        <is>
          <t>Receipt Invoice automatically created on 11-JUN-20</t>
        </is>
      </c>
      <c r="N43" t="inlineStr">
        <is>
          <t>01-08-20</t>
        </is>
      </c>
      <c r="O43" t="n">
        <v>0</v>
      </c>
      <c r="P43" t="n">
        <v>9001.639999999999</v>
      </c>
      <c r="Q43" t="inlineStr">
        <is>
          <t>AP_INVOICES</t>
        </is>
      </c>
      <c r="R43" t="inlineStr">
        <is>
          <t>INVOICE VALIDATED</t>
        </is>
      </c>
      <c r="S43" t="inlineStr">
        <is>
          <t>UNMATCHED</t>
        </is>
      </c>
    </row>
    <row r="44">
      <c r="A44" t="inlineStr">
        <is>
          <t>16</t>
        </is>
      </c>
      <c r="B44" t="inlineStr">
        <is>
          <t>20321</t>
        </is>
      </c>
      <c r="C44" t="inlineStr">
        <is>
          <t>Creditors For Goods - Domestic</t>
        </is>
      </c>
      <c r="D44" t="inlineStr">
        <is>
          <t>145430</t>
        </is>
      </c>
      <c r="E44" t="inlineStr">
        <is>
          <t>SHREEJEE STRUCTURAL STEEL PVT.LTD.</t>
        </is>
      </c>
      <c r="F44" t="inlineStr">
        <is>
          <t>MUMBAI</t>
        </is>
      </c>
      <c r="G44" t="inlineStr">
        <is>
          <t>STD INV</t>
        </is>
      </c>
      <c r="H44" t="inlineStr">
        <is>
          <t>3529948</t>
        </is>
      </c>
      <c r="I44" t="inlineStr">
        <is>
          <t>13-06-20</t>
        </is>
      </c>
      <c r="J44" t="inlineStr">
        <is>
          <t>ERS-ENV-21493-1650448</t>
        </is>
      </c>
      <c r="K44" t="inlineStr">
        <is>
          <t>0202/20-21</t>
        </is>
      </c>
      <c r="L44" t="inlineStr">
        <is>
          <t>Receipt Invoice automatically created on 13-JUN-20</t>
        </is>
      </c>
      <c r="N44" t="inlineStr">
        <is>
          <t>31-07-20</t>
        </is>
      </c>
      <c r="O44" t="n">
        <v>0</v>
      </c>
      <c r="P44" t="n">
        <v>58468.42</v>
      </c>
      <c r="Q44" t="inlineStr">
        <is>
          <t>AP_INVOICES</t>
        </is>
      </c>
      <c r="R44" t="inlineStr">
        <is>
          <t>INVOICE VALIDATED</t>
        </is>
      </c>
      <c r="S44" t="inlineStr">
        <is>
          <t>MATCHED</t>
        </is>
      </c>
    </row>
    <row r="45">
      <c r="A45" t="inlineStr">
        <is>
          <t>16</t>
        </is>
      </c>
      <c r="B45" t="inlineStr">
        <is>
          <t>20321</t>
        </is>
      </c>
      <c r="C45" t="inlineStr">
        <is>
          <t>Creditors For Goods - Domestic</t>
        </is>
      </c>
      <c r="D45" t="inlineStr">
        <is>
          <t>145430</t>
        </is>
      </c>
      <c r="E45" t="inlineStr">
        <is>
          <t>SHREEJEE STRUCTURAL STEEL PVT.LTD.</t>
        </is>
      </c>
      <c r="F45" t="inlineStr">
        <is>
          <t>MUMBAI</t>
        </is>
      </c>
      <c r="G45" t="inlineStr">
        <is>
          <t>DBM INV</t>
        </is>
      </c>
      <c r="H45" t="inlineStr">
        <is>
          <t>3094523</t>
        </is>
      </c>
      <c r="I45" t="inlineStr">
        <is>
          <t>18-06-20</t>
        </is>
      </c>
      <c r="J45" t="inlineStr">
        <is>
          <t>21332-197957</t>
        </is>
      </c>
      <c r="K45" t="inlineStr">
        <is>
          <t>RTV PV NO 3502468/19-20</t>
        </is>
      </c>
      <c r="L45" t="inlineStr">
        <is>
          <t>System Generated by 'Return to Supplier' Transaction</t>
        </is>
      </c>
      <c r="N45" t="inlineStr">
        <is>
          <t>18-06-20</t>
        </is>
      </c>
      <c r="O45" t="n">
        <v>3891.93</v>
      </c>
      <c r="P45" t="n">
        <v>0</v>
      </c>
      <c r="Q45" t="inlineStr">
        <is>
          <t>AP_INVOICES</t>
        </is>
      </c>
      <c r="R45" t="inlineStr">
        <is>
          <t>DEBIT MEMO VALIDATED</t>
        </is>
      </c>
      <c r="S45" t="inlineStr">
        <is>
          <t>UNMATCHED</t>
        </is>
      </c>
    </row>
    <row r="46">
      <c r="A46" t="inlineStr">
        <is>
          <t>16</t>
        </is>
      </c>
      <c r="B46" t="inlineStr">
        <is>
          <t>20321</t>
        </is>
      </c>
      <c r="C46" t="inlineStr">
        <is>
          <t>Creditors For Goods - Domestic</t>
        </is>
      </c>
      <c r="D46" t="inlineStr">
        <is>
          <t>145430</t>
        </is>
      </c>
      <c r="E46" t="inlineStr">
        <is>
          <t>SHREEJEE STRUCTURAL STEEL PVT.LTD.</t>
        </is>
      </c>
      <c r="F46" t="inlineStr">
        <is>
          <t>MUMBAI</t>
        </is>
      </c>
      <c r="G46" t="inlineStr">
        <is>
          <t>DBM INV</t>
        </is>
      </c>
      <c r="H46" t="inlineStr">
        <is>
          <t>3094522</t>
        </is>
      </c>
      <c r="I46" t="inlineStr">
        <is>
          <t>18-06-20</t>
        </is>
      </c>
      <c r="J46" t="inlineStr">
        <is>
          <t>21336-197956</t>
        </is>
      </c>
      <c r="K46" t="inlineStr">
        <is>
          <t>RTV PV 3502472/19-20</t>
        </is>
      </c>
      <c r="L46" t="inlineStr">
        <is>
          <t>System Generated by 'Return to Supplier' Transaction</t>
        </is>
      </c>
      <c r="N46" t="inlineStr">
        <is>
          <t>18-06-20</t>
        </is>
      </c>
      <c r="O46" t="n">
        <v>1724.27</v>
      </c>
      <c r="P46" t="n">
        <v>0</v>
      </c>
      <c r="Q46" t="inlineStr">
        <is>
          <t>AP_INVOICES</t>
        </is>
      </c>
      <c r="R46" t="inlineStr">
        <is>
          <t>DEBIT MEMO VALIDATED</t>
        </is>
      </c>
      <c r="S46" t="inlineStr">
        <is>
          <t>UNMATCHED</t>
        </is>
      </c>
    </row>
    <row r="47">
      <c r="A47" t="inlineStr">
        <is>
          <t>16</t>
        </is>
      </c>
      <c r="B47" t="inlineStr">
        <is>
          <t>20321</t>
        </is>
      </c>
      <c r="C47" t="inlineStr">
        <is>
          <t>Creditors For Goods - Domestic</t>
        </is>
      </c>
      <c r="D47" t="inlineStr">
        <is>
          <t>145430</t>
        </is>
      </c>
      <c r="E47" t="inlineStr">
        <is>
          <t>SHREEJEE STRUCTURAL STEEL PVT.LTD.</t>
        </is>
      </c>
      <c r="F47" t="inlineStr">
        <is>
          <t>MUMBAI</t>
        </is>
      </c>
      <c r="G47" t="inlineStr">
        <is>
          <t>STD INV</t>
        </is>
      </c>
      <c r="H47" t="inlineStr">
        <is>
          <t>3533397</t>
        </is>
      </c>
      <c r="I47" t="inlineStr">
        <is>
          <t>19-06-20</t>
        </is>
      </c>
      <c r="J47" t="inlineStr">
        <is>
          <t>ERS-ENV-21504-1652921</t>
        </is>
      </c>
      <c r="K47" t="inlineStr">
        <is>
          <t>0264/20-21</t>
        </is>
      </c>
      <c r="L47" t="inlineStr">
        <is>
          <t>Receipt Invoice automatically created on 19-JUN-20</t>
        </is>
      </c>
      <c r="N47" t="inlineStr">
        <is>
          <t>31-07-20</t>
        </is>
      </c>
      <c r="O47" t="n">
        <v>0</v>
      </c>
      <c r="P47" t="n">
        <v>838335.72</v>
      </c>
      <c r="Q47" t="inlineStr">
        <is>
          <t>AP_INVOICES</t>
        </is>
      </c>
      <c r="R47" t="inlineStr">
        <is>
          <t>INVOICE VALIDATED</t>
        </is>
      </c>
      <c r="S47" t="inlineStr">
        <is>
          <t>MATCHED</t>
        </is>
      </c>
    </row>
    <row r="48">
      <c r="A48" t="inlineStr">
        <is>
          <t>16</t>
        </is>
      </c>
      <c r="B48" t="inlineStr">
        <is>
          <t>20321</t>
        </is>
      </c>
      <c r="C48" t="inlineStr">
        <is>
          <t>Creditors For Goods - Domestic</t>
        </is>
      </c>
      <c r="D48" t="inlineStr">
        <is>
          <t>145430</t>
        </is>
      </c>
      <c r="E48" t="inlineStr">
        <is>
          <t>SHREEJEE STRUCTURAL STEEL PVT.LTD.</t>
        </is>
      </c>
      <c r="F48" t="inlineStr">
        <is>
          <t>MUMBAI</t>
        </is>
      </c>
      <c r="G48" t="inlineStr">
        <is>
          <t>STD INV</t>
        </is>
      </c>
      <c r="H48" t="inlineStr">
        <is>
          <t>3533398</t>
        </is>
      </c>
      <c r="I48" t="inlineStr">
        <is>
          <t>19-06-20</t>
        </is>
      </c>
      <c r="J48" t="inlineStr">
        <is>
          <t>ERS-ENV-21505-1652922</t>
        </is>
      </c>
      <c r="K48" t="inlineStr">
        <is>
          <t>0265/20-21</t>
        </is>
      </c>
      <c r="L48" t="inlineStr">
        <is>
          <t>Receipt Invoice automatically created on 19-JUN-20</t>
        </is>
      </c>
      <c r="N48" t="inlineStr">
        <is>
          <t>31-07-20</t>
        </is>
      </c>
      <c r="O48" t="n">
        <v>0</v>
      </c>
      <c r="P48" t="n">
        <v>37347</v>
      </c>
      <c r="Q48" t="inlineStr">
        <is>
          <t>AP_INVOICES</t>
        </is>
      </c>
      <c r="R48" t="inlineStr">
        <is>
          <t>INVOICE VALIDATED</t>
        </is>
      </c>
      <c r="S48" t="inlineStr">
        <is>
          <t>MATCHED</t>
        </is>
      </c>
    </row>
    <row r="49">
      <c r="A49" t="inlineStr">
        <is>
          <t>16</t>
        </is>
      </c>
      <c r="B49" t="inlineStr">
        <is>
          <t>20321</t>
        </is>
      </c>
      <c r="C49" t="inlineStr">
        <is>
          <t>Creditors For Goods - Domestic</t>
        </is>
      </c>
      <c r="D49" t="inlineStr">
        <is>
          <t>145430</t>
        </is>
      </c>
      <c r="E49" t="inlineStr">
        <is>
          <t>SHREEJEE STRUCTURAL STEEL PVT.LTD.</t>
        </is>
      </c>
      <c r="F49" t="inlineStr">
        <is>
          <t>MUMBAI</t>
        </is>
      </c>
      <c r="G49" t="inlineStr">
        <is>
          <t>DBM INV</t>
        </is>
      </c>
      <c r="H49" t="inlineStr">
        <is>
          <t>3094718</t>
        </is>
      </c>
      <c r="I49" t="inlineStr">
        <is>
          <t>30-06-20</t>
        </is>
      </c>
      <c r="J49" t="inlineStr">
        <is>
          <t>21486-198202</t>
        </is>
      </c>
      <c r="K49" t="inlineStr">
        <is>
          <t>RTV PV 3529099</t>
        </is>
      </c>
      <c r="L49" t="inlineStr">
        <is>
          <t>System Generated by 'Return to Supplier' Transaction</t>
        </is>
      </c>
      <c r="N49" t="inlineStr">
        <is>
          <t>01-08-20</t>
        </is>
      </c>
      <c r="O49" t="n">
        <v>9001.639999999999</v>
      </c>
      <c r="P49" t="n">
        <v>0</v>
      </c>
      <c r="Q49" t="inlineStr">
        <is>
          <t>AP_INVOICES</t>
        </is>
      </c>
      <c r="R49" t="inlineStr">
        <is>
          <t>DEBIT MEMO VALIDATED</t>
        </is>
      </c>
      <c r="S49" t="inlineStr">
        <is>
          <t>UNMATCHED</t>
        </is>
      </c>
    </row>
    <row r="50">
      <c r="A50" t="inlineStr">
        <is>
          <t>16</t>
        </is>
      </c>
      <c r="B50" t="inlineStr">
        <is>
          <t>20321</t>
        </is>
      </c>
      <c r="C50" t="inlineStr">
        <is>
          <t>Creditors For Goods - Domestic</t>
        </is>
      </c>
      <c r="D50" t="inlineStr">
        <is>
          <t>145430</t>
        </is>
      </c>
      <c r="E50" t="inlineStr">
        <is>
          <t>SHREEJEE STRUCTURAL STEEL PVT.LTD.</t>
        </is>
      </c>
      <c r="F50" t="inlineStr">
        <is>
          <t>MUMBAI</t>
        </is>
      </c>
      <c r="G50" t="inlineStr">
        <is>
          <t>STD INV</t>
        </is>
      </c>
      <c r="H50" t="inlineStr">
        <is>
          <t>3539631</t>
        </is>
      </c>
      <c r="I50" t="inlineStr">
        <is>
          <t>30-06-20</t>
        </is>
      </c>
      <c r="J50" t="inlineStr">
        <is>
          <t>ERS-ENV-21535-1657574</t>
        </is>
      </c>
      <c r="K50" t="inlineStr">
        <is>
          <t>0198/20-21</t>
        </is>
      </c>
      <c r="L50" t="inlineStr">
        <is>
          <t>Receipt Invoice automatically created on 30-JUN-20</t>
        </is>
      </c>
      <c r="N50" t="inlineStr">
        <is>
          <t>31-07-20</t>
        </is>
      </c>
      <c r="O50" t="n">
        <v>0</v>
      </c>
      <c r="P50" t="n">
        <v>104229.42</v>
      </c>
      <c r="Q50" t="inlineStr">
        <is>
          <t>AP_INVOICES</t>
        </is>
      </c>
      <c r="R50" t="inlineStr">
        <is>
          <t>INVOICE VALIDATED</t>
        </is>
      </c>
      <c r="S50" t="inlineStr">
        <is>
          <t>MATCHED</t>
        </is>
      </c>
    </row>
    <row r="51">
      <c r="A51" t="inlineStr">
        <is>
          <t>16</t>
        </is>
      </c>
      <c r="B51" t="inlineStr">
        <is>
          <t>20321</t>
        </is>
      </c>
      <c r="C51" t="inlineStr">
        <is>
          <t>Creditors For Goods - Domestic</t>
        </is>
      </c>
      <c r="D51" t="inlineStr">
        <is>
          <t>145430</t>
        </is>
      </c>
      <c r="E51" t="inlineStr">
        <is>
          <t>SHREEJEE STRUCTURAL STEEL PVT.LTD.</t>
        </is>
      </c>
      <c r="F51" t="inlineStr">
        <is>
          <t>MUMBAI</t>
        </is>
      </c>
      <c r="G51" t="inlineStr">
        <is>
          <t>STD INV</t>
        </is>
      </c>
      <c r="H51" t="inlineStr">
        <is>
          <t>3541301</t>
        </is>
      </c>
      <c r="I51" t="inlineStr">
        <is>
          <t>02-07-20</t>
        </is>
      </c>
      <c r="J51" t="inlineStr">
        <is>
          <t>ERS-ENV-21538-1658483</t>
        </is>
      </c>
      <c r="K51" t="inlineStr">
        <is>
          <t>0153/20-21</t>
        </is>
      </c>
      <c r="L51" t="inlineStr">
        <is>
          <t>Receipt Invoice automatically created on 02-JUL-20</t>
        </is>
      </c>
      <c r="N51" t="inlineStr">
        <is>
          <t>31-07-20</t>
        </is>
      </c>
      <c r="O51" t="n">
        <v>0</v>
      </c>
      <c r="P51" t="n">
        <v>76358.98</v>
      </c>
      <c r="Q51" t="inlineStr">
        <is>
          <t>AP_INVOICES</t>
        </is>
      </c>
      <c r="R51" t="inlineStr">
        <is>
          <t>INVOICE VALIDATED</t>
        </is>
      </c>
      <c r="S51" t="inlineStr">
        <is>
          <t>MATCHED</t>
        </is>
      </c>
    </row>
    <row r="52">
      <c r="A52" t="inlineStr">
        <is>
          <t>16</t>
        </is>
      </c>
      <c r="B52" t="inlineStr">
        <is>
          <t>20321</t>
        </is>
      </c>
      <c r="C52" t="inlineStr">
        <is>
          <t>Creditors For Goods - Domestic</t>
        </is>
      </c>
      <c r="D52" t="inlineStr">
        <is>
          <t>145430</t>
        </is>
      </c>
      <c r="E52" t="inlineStr">
        <is>
          <t>SHREEJEE STRUCTURAL STEEL PVT.LTD.</t>
        </is>
      </c>
      <c r="F52" t="inlineStr">
        <is>
          <t>MUMBAI</t>
        </is>
      </c>
      <c r="G52" t="inlineStr">
        <is>
          <t>STD INV</t>
        </is>
      </c>
      <c r="H52" t="inlineStr">
        <is>
          <t>3541302</t>
        </is>
      </c>
      <c r="I52" t="inlineStr">
        <is>
          <t>02-07-20</t>
        </is>
      </c>
      <c r="J52" t="inlineStr">
        <is>
          <t>ERS-ENV-21542-1658484</t>
        </is>
      </c>
      <c r="K52" t="inlineStr">
        <is>
          <t>0155/20-21</t>
        </is>
      </c>
      <c r="L52" t="inlineStr">
        <is>
          <t>Receipt Invoice automatically created on 02-JUL-20</t>
        </is>
      </c>
      <c r="N52" t="inlineStr">
        <is>
          <t>31-07-20</t>
        </is>
      </c>
      <c r="O52" t="n">
        <v>0</v>
      </c>
      <c r="P52" t="n">
        <v>219860.56</v>
      </c>
      <c r="Q52" t="inlineStr">
        <is>
          <t>AP_INVOICES</t>
        </is>
      </c>
      <c r="R52" t="inlineStr">
        <is>
          <t>INVOICE VALIDATED</t>
        </is>
      </c>
      <c r="S52" t="inlineStr">
        <is>
          <t>MATCHED</t>
        </is>
      </c>
    </row>
    <row r="53">
      <c r="A53" t="inlineStr">
        <is>
          <t>16</t>
        </is>
      </c>
      <c r="B53" t="inlineStr">
        <is>
          <t>20321</t>
        </is>
      </c>
      <c r="C53" t="inlineStr">
        <is>
          <t>Creditors For Goods - Domestic</t>
        </is>
      </c>
      <c r="D53" t="inlineStr">
        <is>
          <t>145430</t>
        </is>
      </c>
      <c r="E53" t="inlineStr">
        <is>
          <t>SHREEJEE STRUCTURAL STEEL PVT.LTD.</t>
        </is>
      </c>
      <c r="F53" t="inlineStr">
        <is>
          <t>MUMBAI</t>
        </is>
      </c>
      <c r="G53" t="inlineStr">
        <is>
          <t>ENV BV Crpn CA</t>
        </is>
      </c>
      <c r="H53" t="inlineStr">
        <is>
          <t>252004</t>
        </is>
      </c>
      <c r="I53" t="inlineStr">
        <is>
          <t>03-07-20</t>
        </is>
      </c>
      <c r="J53" t="inlineStr">
        <is>
          <t>200259</t>
        </is>
      </c>
      <c r="N53" t="inlineStr">
        <is>
          <t>03-07-20</t>
        </is>
      </c>
      <c r="O53" t="n">
        <v>3957646.86</v>
      </c>
      <c r="P53" t="n">
        <v>0</v>
      </c>
      <c r="Q53" t="inlineStr">
        <is>
          <t>AP_PAYMENTS</t>
        </is>
      </c>
      <c r="R53" t="inlineStr">
        <is>
          <t>PAYMENT CREATED</t>
        </is>
      </c>
      <c r="S53" t="inlineStr">
        <is>
          <t>UNMATCHED</t>
        </is>
      </c>
    </row>
    <row r="54">
      <c r="A54" t="inlineStr">
        <is>
          <t>16</t>
        </is>
      </c>
      <c r="B54" t="inlineStr">
        <is>
          <t>20321</t>
        </is>
      </c>
      <c r="C54" t="inlineStr">
        <is>
          <t>Creditors For Goods - Domestic</t>
        </is>
      </c>
      <c r="D54" t="inlineStr">
        <is>
          <t>145430</t>
        </is>
      </c>
      <c r="E54" t="inlineStr">
        <is>
          <t>SHREEJEE STRUCTURAL STEEL PVT.LTD.</t>
        </is>
      </c>
      <c r="F54" t="inlineStr">
        <is>
          <t>MUMBAI</t>
        </is>
      </c>
      <c r="G54" t="inlineStr">
        <is>
          <t>STD INV</t>
        </is>
      </c>
      <c r="H54" t="inlineStr">
        <is>
          <t>3541304</t>
        </is>
      </c>
      <c r="I54" t="inlineStr">
        <is>
          <t>04-07-20</t>
        </is>
      </c>
      <c r="J54" t="inlineStr">
        <is>
          <t>ERS-ENV-21549-1658486</t>
        </is>
      </c>
      <c r="K54" t="inlineStr">
        <is>
          <t>0266/20-21</t>
        </is>
      </c>
      <c r="L54" t="inlineStr">
        <is>
          <t>Receipt Invoice automatically created on 04-JUL-20</t>
        </is>
      </c>
      <c r="N54" t="inlineStr">
        <is>
          <t>31-07-20</t>
        </is>
      </c>
      <c r="O54" t="n">
        <v>0</v>
      </c>
      <c r="P54" t="n">
        <v>844042.2</v>
      </c>
      <c r="Q54" t="inlineStr">
        <is>
          <t>AP_INVOICES</t>
        </is>
      </c>
      <c r="R54" t="inlineStr">
        <is>
          <t>INVOICE VALIDATED</t>
        </is>
      </c>
      <c r="S54" t="inlineStr">
        <is>
          <t>MATCHED</t>
        </is>
      </c>
    </row>
    <row r="55">
      <c r="A55" t="inlineStr">
        <is>
          <t>16</t>
        </is>
      </c>
      <c r="B55" t="inlineStr">
        <is>
          <t>20321</t>
        </is>
      </c>
      <c r="C55" t="inlineStr">
        <is>
          <t>Creditors For Goods - Domestic</t>
        </is>
      </c>
      <c r="D55" t="inlineStr">
        <is>
          <t>145430</t>
        </is>
      </c>
      <c r="E55" t="inlineStr">
        <is>
          <t>SHREEJEE STRUCTURAL STEEL PVT.LTD.</t>
        </is>
      </c>
      <c r="F55" t="inlineStr">
        <is>
          <t>MUMBAI</t>
        </is>
      </c>
      <c r="G55" t="inlineStr">
        <is>
          <t>STD INV</t>
        </is>
      </c>
      <c r="H55" t="inlineStr">
        <is>
          <t>3541305</t>
        </is>
      </c>
      <c r="I55" t="inlineStr">
        <is>
          <t>04-07-20</t>
        </is>
      </c>
      <c r="J55" t="inlineStr">
        <is>
          <t>ERS-ENV-21550-1658487</t>
        </is>
      </c>
      <c r="K55" t="inlineStr">
        <is>
          <t>0154/20-21</t>
        </is>
      </c>
      <c r="L55" t="inlineStr">
        <is>
          <t>Receipt Invoice automatically created on 04-JUL-20</t>
        </is>
      </c>
      <c r="N55" t="inlineStr">
        <is>
          <t>31-07-20</t>
        </is>
      </c>
      <c r="O55" t="n">
        <v>0</v>
      </c>
      <c r="P55" t="n">
        <v>699758.3199999999</v>
      </c>
      <c r="Q55" t="inlineStr">
        <is>
          <t>AP_INVOICES</t>
        </is>
      </c>
      <c r="R55" t="inlineStr">
        <is>
          <t>INVOICE VALIDATED</t>
        </is>
      </c>
      <c r="S55" t="inlineStr">
        <is>
          <t>MATCHED</t>
        </is>
      </c>
    </row>
    <row r="56">
      <c r="A56" t="inlineStr">
        <is>
          <t>16</t>
        </is>
      </c>
      <c r="B56" t="inlineStr">
        <is>
          <t>20321</t>
        </is>
      </c>
      <c r="C56" t="inlineStr">
        <is>
          <t>Creditors For Goods - Domestic</t>
        </is>
      </c>
      <c r="D56" t="inlineStr">
        <is>
          <t>145430</t>
        </is>
      </c>
      <c r="E56" t="inlineStr">
        <is>
          <t>SHREEJEE STRUCTURAL STEEL PVT.LTD.</t>
        </is>
      </c>
      <c r="F56" t="inlineStr">
        <is>
          <t>MUMBAI</t>
        </is>
      </c>
      <c r="G56" t="inlineStr">
        <is>
          <t>STD INV</t>
        </is>
      </c>
      <c r="H56" t="inlineStr">
        <is>
          <t>3541303</t>
        </is>
      </c>
      <c r="I56" t="inlineStr">
        <is>
          <t>04-07-20</t>
        </is>
      </c>
      <c r="J56" t="inlineStr">
        <is>
          <t>ERS-ENV-21548-1658485</t>
        </is>
      </c>
      <c r="K56" t="inlineStr">
        <is>
          <t>0068/20-21</t>
        </is>
      </c>
      <c r="L56" t="inlineStr">
        <is>
          <t>Receipt Invoice automatically created on 04-JUL-20</t>
        </is>
      </c>
      <c r="N56" t="inlineStr">
        <is>
          <t>31-07-20</t>
        </is>
      </c>
      <c r="O56" t="n">
        <v>0</v>
      </c>
      <c r="P56" t="n">
        <v>67415.75999999999</v>
      </c>
      <c r="Q56" t="inlineStr">
        <is>
          <t>AP_INVOICES</t>
        </is>
      </c>
      <c r="R56" t="inlineStr">
        <is>
          <t>INVOICE VALIDATED</t>
        </is>
      </c>
      <c r="S56" t="inlineStr">
        <is>
          <t>UNMATCHED</t>
        </is>
      </c>
    </row>
    <row r="57">
      <c r="A57" t="inlineStr">
        <is>
          <t>16</t>
        </is>
      </c>
      <c r="B57" t="inlineStr">
        <is>
          <t>20321</t>
        </is>
      </c>
      <c r="C57" t="inlineStr">
        <is>
          <t>Creditors For Goods - Domestic</t>
        </is>
      </c>
      <c r="D57" t="inlineStr">
        <is>
          <t>145430</t>
        </is>
      </c>
      <c r="E57" t="inlineStr">
        <is>
          <t>SHREEJEE STRUCTURAL STEEL PVT.LTD.</t>
        </is>
      </c>
      <c r="F57" t="inlineStr">
        <is>
          <t>MUMBAI</t>
        </is>
      </c>
      <c r="G57" t="inlineStr">
        <is>
          <t>STD INV</t>
        </is>
      </c>
      <c r="H57" t="inlineStr">
        <is>
          <t>3542402</t>
        </is>
      </c>
      <c r="I57" t="inlineStr">
        <is>
          <t>06-07-20</t>
        </is>
      </c>
      <c r="J57" t="inlineStr">
        <is>
          <t>ERS-ENV-21560-1659297</t>
        </is>
      </c>
      <c r="K57" t="inlineStr">
        <is>
          <t>0425/20-21</t>
        </is>
      </c>
      <c r="L57" t="inlineStr">
        <is>
          <t>Receipt Invoice automatically created on 06-JUL-20</t>
        </is>
      </c>
      <c r="N57" t="inlineStr">
        <is>
          <t>31-07-20</t>
        </is>
      </c>
      <c r="O57" t="n">
        <v>0</v>
      </c>
      <c r="P57" t="n">
        <v>108939.96</v>
      </c>
      <c r="Q57" t="inlineStr">
        <is>
          <t>AP_INVOICES</t>
        </is>
      </c>
      <c r="R57" t="inlineStr">
        <is>
          <t>INVOICE VALIDATED</t>
        </is>
      </c>
      <c r="S57" t="inlineStr">
        <is>
          <t>MATCHED</t>
        </is>
      </c>
    </row>
    <row r="58">
      <c r="A58" t="inlineStr">
        <is>
          <t>16</t>
        </is>
      </c>
      <c r="B58" t="inlineStr">
        <is>
          <t>20321</t>
        </is>
      </c>
      <c r="C58" t="inlineStr">
        <is>
          <t>Creditors For Goods - Domestic</t>
        </is>
      </c>
      <c r="D58" t="inlineStr">
        <is>
          <t>145430</t>
        </is>
      </c>
      <c r="E58" t="inlineStr">
        <is>
          <t>SHREEJEE STRUCTURAL STEEL PVT.LTD.</t>
        </is>
      </c>
      <c r="F58" t="inlineStr">
        <is>
          <t>MUMBAI</t>
        </is>
      </c>
      <c r="G58" t="inlineStr">
        <is>
          <t>STD INV</t>
        </is>
      </c>
      <c r="H58" t="inlineStr">
        <is>
          <t>3542401</t>
        </is>
      </c>
      <c r="I58" t="inlineStr">
        <is>
          <t>06-07-20</t>
        </is>
      </c>
      <c r="J58" t="inlineStr">
        <is>
          <t>ERS-ENV-21555-1659296</t>
        </is>
      </c>
      <c r="K58" t="inlineStr">
        <is>
          <t>0069/20-21</t>
        </is>
      </c>
      <c r="L58" t="inlineStr">
        <is>
          <t>Receipt Invoice automatically created on 06-JUL-20</t>
        </is>
      </c>
      <c r="N58" t="inlineStr">
        <is>
          <t>31-07-20</t>
        </is>
      </c>
      <c r="O58" t="n">
        <v>0</v>
      </c>
      <c r="P58" t="n">
        <v>887761.2</v>
      </c>
      <c r="Q58" t="inlineStr">
        <is>
          <t>AP_INVOICES</t>
        </is>
      </c>
      <c r="R58" t="inlineStr">
        <is>
          <t>INVOICE VALIDATED</t>
        </is>
      </c>
      <c r="S58" t="inlineStr">
        <is>
          <t>MATCHED</t>
        </is>
      </c>
    </row>
    <row r="59">
      <c r="A59" t="inlineStr">
        <is>
          <t>16</t>
        </is>
      </c>
      <c r="B59" t="inlineStr">
        <is>
          <t>20321</t>
        </is>
      </c>
      <c r="C59" t="inlineStr">
        <is>
          <t>Creditors For Goods - Domestic</t>
        </is>
      </c>
      <c r="D59" t="inlineStr">
        <is>
          <t>145430</t>
        </is>
      </c>
      <c r="E59" t="inlineStr">
        <is>
          <t>SHREEJEE STRUCTURAL STEEL PVT.LTD.</t>
        </is>
      </c>
      <c r="F59" t="inlineStr">
        <is>
          <t>MUMBAI</t>
        </is>
      </c>
      <c r="G59" t="inlineStr">
        <is>
          <t>STD INV</t>
        </is>
      </c>
      <c r="H59" t="inlineStr">
        <is>
          <t>3542403</t>
        </is>
      </c>
      <c r="I59" t="inlineStr">
        <is>
          <t>07-07-20</t>
        </is>
      </c>
      <c r="J59" t="inlineStr">
        <is>
          <t>ERS-ENV-21563-1659298</t>
        </is>
      </c>
      <c r="K59" t="inlineStr">
        <is>
          <t>0070/20-21</t>
        </is>
      </c>
      <c r="L59" t="inlineStr">
        <is>
          <t>Receipt Invoice automatically created on 07-JUL-20</t>
        </is>
      </c>
      <c r="N59" t="inlineStr">
        <is>
          <t>31-07-20</t>
        </is>
      </c>
      <c r="O59" t="n">
        <v>0</v>
      </c>
      <c r="P59" t="n">
        <v>169275.72</v>
      </c>
      <c r="Q59" t="inlineStr">
        <is>
          <t>AP_INVOICES</t>
        </is>
      </c>
      <c r="R59" t="inlineStr">
        <is>
          <t>INVOICE VALIDATED</t>
        </is>
      </c>
      <c r="S59" t="inlineStr">
        <is>
          <t>MATCHED</t>
        </is>
      </c>
    </row>
    <row r="60">
      <c r="A60" t="inlineStr">
        <is>
          <t>16</t>
        </is>
      </c>
      <c r="B60" t="inlineStr">
        <is>
          <t>20321</t>
        </is>
      </c>
      <c r="C60" t="inlineStr">
        <is>
          <t>Creditors For Goods - Domestic</t>
        </is>
      </c>
      <c r="D60" t="inlineStr">
        <is>
          <t>145430</t>
        </is>
      </c>
      <c r="E60" t="inlineStr">
        <is>
          <t>SHREEJEE STRUCTURAL STEEL PVT.LTD.</t>
        </is>
      </c>
      <c r="F60" t="inlineStr">
        <is>
          <t>MUMBAI</t>
        </is>
      </c>
      <c r="G60" t="inlineStr">
        <is>
          <t>TFS BV CITI EPAY</t>
        </is>
      </c>
      <c r="H60" t="inlineStr">
        <is>
          <t>511328</t>
        </is>
      </c>
      <c r="I60" t="inlineStr">
        <is>
          <t>03-08-20</t>
        </is>
      </c>
      <c r="J60" t="inlineStr">
        <is>
          <t>511328</t>
        </is>
      </c>
      <c r="N60" t="inlineStr">
        <is>
          <t>03-08-20</t>
        </is>
      </c>
      <c r="O60" t="n">
        <v>6893826.56</v>
      </c>
      <c r="P60" t="n">
        <v>5616.2</v>
      </c>
      <c r="Q60" t="inlineStr">
        <is>
          <t>AP_PAYMENTS</t>
        </is>
      </c>
      <c r="R60" t="inlineStr">
        <is>
          <t>PAYMENT CREATED</t>
        </is>
      </c>
      <c r="S60" t="inlineStr">
        <is>
          <t>UNMATCHED</t>
        </is>
      </c>
    </row>
    <row r="61">
      <c r="A61" t="inlineStr">
        <is>
          <t>16</t>
        </is>
      </c>
      <c r="B61" t="inlineStr">
        <is>
          <t>20321</t>
        </is>
      </c>
      <c r="C61" t="inlineStr">
        <is>
          <t>Creditors For Goods - Domestic</t>
        </is>
      </c>
      <c r="D61" t="inlineStr">
        <is>
          <t>145430</t>
        </is>
      </c>
      <c r="E61" t="inlineStr">
        <is>
          <t>SHREEJEE STRUCTURAL STEEL PVT.LTD.</t>
        </is>
      </c>
      <c r="F61" t="inlineStr">
        <is>
          <t>MUMBAI</t>
        </is>
      </c>
      <c r="G61" t="inlineStr">
        <is>
          <t>ENV BV Crpn CA</t>
        </is>
      </c>
      <c r="H61" t="inlineStr">
        <is>
          <t>252027</t>
        </is>
      </c>
      <c r="I61" t="inlineStr">
        <is>
          <t>11-08-20</t>
        </is>
      </c>
      <c r="J61" t="inlineStr">
        <is>
          <t>200275</t>
        </is>
      </c>
      <c r="N61" t="inlineStr">
        <is>
          <t>11-08-20</t>
        </is>
      </c>
      <c r="O61" t="n">
        <v>5099135.62</v>
      </c>
      <c r="P61" t="n">
        <v>0</v>
      </c>
      <c r="Q61" t="inlineStr">
        <is>
          <t>AP_PAYMENTS</t>
        </is>
      </c>
      <c r="R61" t="inlineStr">
        <is>
          <t>PAYMENT CREATED</t>
        </is>
      </c>
      <c r="S61" t="inlineStr">
        <is>
          <t>UNMATCHED</t>
        </is>
      </c>
    </row>
    <row r="62">
      <c r="A62" t="inlineStr">
        <is>
          <t>16</t>
        </is>
      </c>
      <c r="B62" t="inlineStr">
        <is>
          <t>20321</t>
        </is>
      </c>
      <c r="C62" t="inlineStr">
        <is>
          <t>Creditors For Goods - Domestic</t>
        </is>
      </c>
      <c r="D62" t="inlineStr">
        <is>
          <t>145430</t>
        </is>
      </c>
      <c r="E62" t="inlineStr">
        <is>
          <t>SHREEJEE STRUCTURAL STEEL PVT.LTD.</t>
        </is>
      </c>
      <c r="F62" t="inlineStr">
        <is>
          <t>MUMBAI</t>
        </is>
      </c>
      <c r="G62" t="inlineStr">
        <is>
          <t>ENV BV ZERO Payment</t>
        </is>
      </c>
      <c r="H62" t="inlineStr">
        <is>
          <t>999704</t>
        </is>
      </c>
      <c r="I62" t="inlineStr">
        <is>
          <t>12-08-20</t>
        </is>
      </c>
      <c r="J62" t="inlineStr">
        <is>
          <t>9502</t>
        </is>
      </c>
      <c r="N62" t="inlineStr">
        <is>
          <t>12-08-20</t>
        </is>
      </c>
      <c r="O62" t="n">
        <v>9001.639999999999</v>
      </c>
      <c r="P62" t="n">
        <v>9001.639999999999</v>
      </c>
      <c r="Q62" t="inlineStr">
        <is>
          <t>AP_PAYMENTS</t>
        </is>
      </c>
      <c r="R62" t="inlineStr">
        <is>
          <t>PAYMENT CREATED</t>
        </is>
      </c>
      <c r="S62" t="inlineStr">
        <is>
          <t>UNMATCHED</t>
        </is>
      </c>
    </row>
    <row r="63">
      <c r="A63" t="inlineStr">
        <is>
          <t>16</t>
        </is>
      </c>
      <c r="B63" t="inlineStr">
        <is>
          <t>20321</t>
        </is>
      </c>
      <c r="C63" t="inlineStr">
        <is>
          <t>Creditors For Goods - Domestic</t>
        </is>
      </c>
      <c r="D63" t="inlineStr">
        <is>
          <t>145430</t>
        </is>
      </c>
      <c r="E63" t="inlineStr">
        <is>
          <t>SHREEJEE STRUCTURAL STEEL PVT.LTD.</t>
        </is>
      </c>
      <c r="F63" t="inlineStr">
        <is>
          <t>MUMBAI</t>
        </is>
      </c>
      <c r="G63" t="inlineStr">
        <is>
          <t>STD INV</t>
        </is>
      </c>
      <c r="H63" t="inlineStr">
        <is>
          <t>3566865</t>
        </is>
      </c>
      <c r="I63" t="inlineStr">
        <is>
          <t>25-08-20</t>
        </is>
      </c>
      <c r="J63" t="inlineStr">
        <is>
          <t>ERS-ENV-50264-1676657</t>
        </is>
      </c>
      <c r="K63" t="inlineStr">
        <is>
          <t>0881/20-21</t>
        </is>
      </c>
      <c r="L63" t="inlineStr">
        <is>
          <t>Receipt Invoice automatically created on 25-AUG-20</t>
        </is>
      </c>
      <c r="N63" t="inlineStr">
        <is>
          <t>07-10-20</t>
        </is>
      </c>
      <c r="O63" t="n">
        <v>0</v>
      </c>
      <c r="P63" t="n">
        <v>1248483.66</v>
      </c>
      <c r="Q63" t="inlineStr">
        <is>
          <t>AP_INVOICES</t>
        </is>
      </c>
      <c r="R63" t="inlineStr">
        <is>
          <t>INVOICE VALIDATED</t>
        </is>
      </c>
      <c r="S63" t="inlineStr">
        <is>
          <t>UNMATCHED</t>
        </is>
      </c>
    </row>
    <row r="64">
      <c r="A64" t="inlineStr">
        <is>
          <t>16</t>
        </is>
      </c>
      <c r="B64" t="inlineStr">
        <is>
          <t>20321</t>
        </is>
      </c>
      <c r="C64" t="inlineStr">
        <is>
          <t>Creditors For Goods - Domestic</t>
        </is>
      </c>
      <c r="D64" t="inlineStr">
        <is>
          <t>145430</t>
        </is>
      </c>
      <c r="E64" t="inlineStr">
        <is>
          <t>SHREEJEE STRUCTURAL STEEL PVT.LTD.</t>
        </is>
      </c>
      <c r="F64" t="inlineStr">
        <is>
          <t>MUMBAI</t>
        </is>
      </c>
      <c r="G64" t="inlineStr">
        <is>
          <t>STD INV</t>
        </is>
      </c>
      <c r="H64" t="inlineStr">
        <is>
          <t>3566862</t>
        </is>
      </c>
      <c r="I64" t="inlineStr">
        <is>
          <t>25-08-20</t>
        </is>
      </c>
      <c r="J64" t="inlineStr">
        <is>
          <t>ERS-ENV-50260-1676654</t>
        </is>
      </c>
      <c r="K64" t="inlineStr">
        <is>
          <t>0662/20-21</t>
        </is>
      </c>
      <c r="L64" t="inlineStr">
        <is>
          <t>Receipt Invoice automatically created on 25-AUG-20</t>
        </is>
      </c>
      <c r="N64" t="inlineStr">
        <is>
          <t>30-09-20</t>
        </is>
      </c>
      <c r="O64" t="n">
        <v>0</v>
      </c>
      <c r="P64" t="n">
        <v>1547454.36</v>
      </c>
      <c r="Q64" t="inlineStr">
        <is>
          <t>AP_INVOICES</t>
        </is>
      </c>
      <c r="R64" t="inlineStr">
        <is>
          <t>INVOICE VALIDATED</t>
        </is>
      </c>
      <c r="S64" t="inlineStr">
        <is>
          <t>UNMATCHED</t>
        </is>
      </c>
    </row>
    <row r="65">
      <c r="A65" t="inlineStr">
        <is>
          <t>16</t>
        </is>
      </c>
      <c r="B65" t="inlineStr">
        <is>
          <t>20321</t>
        </is>
      </c>
      <c r="C65" t="inlineStr">
        <is>
          <t>Creditors For Goods - Domestic</t>
        </is>
      </c>
      <c r="D65" t="inlineStr">
        <is>
          <t>145430</t>
        </is>
      </c>
      <c r="E65" t="inlineStr">
        <is>
          <t>SHREEJEE STRUCTURAL STEEL PVT.LTD.</t>
        </is>
      </c>
      <c r="F65" t="inlineStr">
        <is>
          <t>MUMBAI</t>
        </is>
      </c>
      <c r="G65" t="inlineStr">
        <is>
          <t>STD INV</t>
        </is>
      </c>
      <c r="H65" t="inlineStr">
        <is>
          <t>3566864</t>
        </is>
      </c>
      <c r="I65" t="inlineStr">
        <is>
          <t>25-08-20</t>
        </is>
      </c>
      <c r="J65" t="inlineStr">
        <is>
          <t>ERS-ENV-50263-1676656</t>
        </is>
      </c>
      <c r="K65" t="inlineStr">
        <is>
          <t>0698/20-21</t>
        </is>
      </c>
      <c r="L65" t="inlineStr">
        <is>
          <t>Receipt Invoice automatically created on 25-AUG-20</t>
        </is>
      </c>
      <c r="N65" t="inlineStr">
        <is>
          <t>07-10-20</t>
        </is>
      </c>
      <c r="O65" t="n">
        <v>0</v>
      </c>
      <c r="P65" t="n">
        <v>1769546.88</v>
      </c>
      <c r="Q65" t="inlineStr">
        <is>
          <t>AP_INVOICES</t>
        </is>
      </c>
      <c r="R65" t="inlineStr">
        <is>
          <t>INVOICE VALIDATED</t>
        </is>
      </c>
      <c r="S65" t="inlineStr">
        <is>
          <t>UNMATCHED</t>
        </is>
      </c>
    </row>
    <row r="66">
      <c r="A66" t="inlineStr">
        <is>
          <t>16</t>
        </is>
      </c>
      <c r="B66" t="inlineStr">
        <is>
          <t>20321</t>
        </is>
      </c>
      <c r="C66" t="inlineStr">
        <is>
          <t>Creditors For Goods - Domestic</t>
        </is>
      </c>
      <c r="D66" t="inlineStr">
        <is>
          <t>145430</t>
        </is>
      </c>
      <c r="E66" t="inlineStr">
        <is>
          <t>SHREEJEE STRUCTURAL STEEL PVT.LTD.</t>
        </is>
      </c>
      <c r="F66" t="inlineStr">
        <is>
          <t>MUMBAI</t>
        </is>
      </c>
      <c r="G66" t="inlineStr">
        <is>
          <t>STD INV</t>
        </is>
      </c>
      <c r="H66" t="inlineStr">
        <is>
          <t>3566861</t>
        </is>
      </c>
      <c r="I66" t="inlineStr">
        <is>
          <t>25-08-20</t>
        </is>
      </c>
      <c r="J66" t="inlineStr">
        <is>
          <t>ERS-ENV-50259-1676653</t>
        </is>
      </c>
      <c r="K66" t="inlineStr">
        <is>
          <t>0661/20-21</t>
        </is>
      </c>
      <c r="L66" t="inlineStr">
        <is>
          <t>Receipt Invoice automatically created on 25-AUG-20</t>
        </is>
      </c>
      <c r="N66" t="inlineStr">
        <is>
          <t>08-10-20</t>
        </is>
      </c>
      <c r="O66" t="n">
        <v>0</v>
      </c>
      <c r="P66" t="n">
        <v>1548353.52</v>
      </c>
      <c r="Q66" t="inlineStr">
        <is>
          <t>AP_INVOICES</t>
        </is>
      </c>
      <c r="R66" t="inlineStr">
        <is>
          <t>INVOICE VALIDATED</t>
        </is>
      </c>
      <c r="S66" t="inlineStr">
        <is>
          <t>UNMATCHED</t>
        </is>
      </c>
    </row>
    <row r="67">
      <c r="A67" t="inlineStr">
        <is>
          <t>16</t>
        </is>
      </c>
      <c r="B67" t="inlineStr">
        <is>
          <t>20321</t>
        </is>
      </c>
      <c r="C67" t="inlineStr">
        <is>
          <t>Creditors For Goods - Domestic</t>
        </is>
      </c>
      <c r="D67" t="inlineStr">
        <is>
          <t>145430</t>
        </is>
      </c>
      <c r="E67" t="inlineStr">
        <is>
          <t>SHREEJEE STRUCTURAL STEEL PVT.LTD.</t>
        </is>
      </c>
      <c r="F67" t="inlineStr">
        <is>
          <t>MUMBAI</t>
        </is>
      </c>
      <c r="G67" t="inlineStr">
        <is>
          <t>STD INV</t>
        </is>
      </c>
      <c r="H67" t="inlineStr">
        <is>
          <t>3566863</t>
        </is>
      </c>
      <c r="I67" t="inlineStr">
        <is>
          <t>25-08-20</t>
        </is>
      </c>
      <c r="J67" t="inlineStr">
        <is>
          <t>ERS-ENV-50261-1676655</t>
        </is>
      </c>
      <c r="K67" t="inlineStr">
        <is>
          <t>0663/20-21</t>
        </is>
      </c>
      <c r="L67" t="inlineStr">
        <is>
          <t>Receipt Invoice automatically created on 25-AUG-20</t>
        </is>
      </c>
      <c r="N67" t="inlineStr">
        <is>
          <t>09-10-20</t>
        </is>
      </c>
      <c r="O67" t="n">
        <v>0</v>
      </c>
      <c r="P67" t="n">
        <v>1462933.32</v>
      </c>
      <c r="Q67" t="inlineStr">
        <is>
          <t>AP_INVOICES</t>
        </is>
      </c>
      <c r="R67" t="inlineStr">
        <is>
          <t>INVOICE VALIDATED</t>
        </is>
      </c>
      <c r="S67" t="inlineStr">
        <is>
          <t>UNMATCHED</t>
        </is>
      </c>
    </row>
    <row r="68">
      <c r="A68" t="inlineStr">
        <is>
          <t>16</t>
        </is>
      </c>
      <c r="B68" t="inlineStr">
        <is>
          <t>20321</t>
        </is>
      </c>
      <c r="C68" t="inlineStr">
        <is>
          <t>Creditors For Goods - Domestic</t>
        </is>
      </c>
      <c r="D68" t="inlineStr">
        <is>
          <t>145430</t>
        </is>
      </c>
      <c r="E68" t="inlineStr">
        <is>
          <t>SHREEJEE STRUCTURAL STEEL PVT.LTD.</t>
        </is>
      </c>
      <c r="F68" t="inlineStr">
        <is>
          <t>MUMBAI</t>
        </is>
      </c>
      <c r="G68" t="inlineStr">
        <is>
          <t>STD INV</t>
        </is>
      </c>
      <c r="H68" t="inlineStr">
        <is>
          <t>3569608</t>
        </is>
      </c>
      <c r="I68" t="inlineStr">
        <is>
          <t>29-08-20</t>
        </is>
      </c>
      <c r="J68" t="inlineStr">
        <is>
          <t>ERS-ENV-50360-1678830</t>
        </is>
      </c>
      <c r="K68" t="inlineStr">
        <is>
          <t>0882/20-21</t>
        </is>
      </c>
      <c r="L68" t="inlineStr">
        <is>
          <t>Receipt Invoice automatically created on 29-AUG-20</t>
        </is>
      </c>
      <c r="N68" t="inlineStr">
        <is>
          <t>06-10-20</t>
        </is>
      </c>
      <c r="O68" t="n">
        <v>0</v>
      </c>
      <c r="P68" t="n">
        <v>1990740.24</v>
      </c>
      <c r="Q68" t="inlineStr">
        <is>
          <t>AP_INVOICES</t>
        </is>
      </c>
      <c r="R68" t="inlineStr">
        <is>
          <t>INVOICE VALIDATED</t>
        </is>
      </c>
      <c r="S68" t="inlineStr">
        <is>
          <t>UNMATCHED</t>
        </is>
      </c>
    </row>
    <row r="69">
      <c r="A69" t="inlineStr">
        <is>
          <t>16</t>
        </is>
      </c>
      <c r="B69" t="inlineStr">
        <is>
          <t>20321</t>
        </is>
      </c>
      <c r="C69" t="inlineStr">
        <is>
          <t>Creditors For Goods - Domestic</t>
        </is>
      </c>
      <c r="D69" t="inlineStr">
        <is>
          <t>145430</t>
        </is>
      </c>
      <c r="E69" t="inlineStr">
        <is>
          <t>SHREEJEE STRUCTURAL STEEL PVT.LTD.</t>
        </is>
      </c>
      <c r="F69" t="inlineStr">
        <is>
          <t>MUMBAI</t>
        </is>
      </c>
      <c r="G69" t="inlineStr">
        <is>
          <t>STD INV</t>
        </is>
      </c>
      <c r="H69" t="inlineStr">
        <is>
          <t>3569607</t>
        </is>
      </c>
      <c r="I69" t="inlineStr">
        <is>
          <t>29-08-20</t>
        </is>
      </c>
      <c r="J69" t="inlineStr">
        <is>
          <t>ERS-ENV-50359-1678829</t>
        </is>
      </c>
      <c r="K69" t="inlineStr">
        <is>
          <t>0880/20-21</t>
        </is>
      </c>
      <c r="L69" t="inlineStr">
        <is>
          <t>Receipt Invoice automatically created on 29-AUG-20</t>
        </is>
      </c>
      <c r="N69" t="inlineStr">
        <is>
          <t>05-09-20</t>
        </is>
      </c>
      <c r="O69" t="n">
        <v>0</v>
      </c>
      <c r="P69" t="n">
        <v>1970958.72</v>
      </c>
      <c r="Q69" t="inlineStr">
        <is>
          <t>AP_INVOICES</t>
        </is>
      </c>
      <c r="R69" t="inlineStr">
        <is>
          <t>INVOICE VALIDATED</t>
        </is>
      </c>
      <c r="S69" t="inlineStr">
        <is>
          <t>UNMATCHED</t>
        </is>
      </c>
    </row>
    <row r="70">
      <c r="A70" t="inlineStr">
        <is>
          <t>16</t>
        </is>
      </c>
      <c r="B70" t="inlineStr">
        <is>
          <t>20321</t>
        </is>
      </c>
      <c r="C70" t="inlineStr">
        <is>
          <t>Creditors For Goods - Domestic</t>
        </is>
      </c>
      <c r="D70" t="inlineStr">
        <is>
          <t>145430</t>
        </is>
      </c>
      <c r="E70" t="inlineStr">
        <is>
          <t>SHREEJEE STRUCTURAL STEEL PVT.LTD.</t>
        </is>
      </c>
      <c r="F70" t="inlineStr">
        <is>
          <t>MUMBAI</t>
        </is>
      </c>
      <c r="G70" t="inlineStr">
        <is>
          <t>STD INV</t>
        </is>
      </c>
      <c r="H70" t="inlineStr">
        <is>
          <t>3569609</t>
        </is>
      </c>
      <c r="I70" t="inlineStr">
        <is>
          <t>29-08-20</t>
        </is>
      </c>
      <c r="J70" t="inlineStr">
        <is>
          <t>ERS-ENV-50361-1678831</t>
        </is>
      </c>
      <c r="K70" t="inlineStr">
        <is>
          <t>0631/20-21</t>
        </is>
      </c>
      <c r="L70" t="inlineStr">
        <is>
          <t>Receipt Invoice automatically created on 29-AUG-20</t>
        </is>
      </c>
      <c r="N70" t="inlineStr">
        <is>
          <t>07-10-20</t>
        </is>
      </c>
      <c r="O70" t="n">
        <v>0</v>
      </c>
      <c r="P70" t="n">
        <v>1350920.64</v>
      </c>
      <c r="Q70" t="inlineStr">
        <is>
          <t>AP_INVOICES</t>
        </is>
      </c>
      <c r="R70" t="inlineStr">
        <is>
          <t>INVOICE VALIDATED</t>
        </is>
      </c>
      <c r="S70" t="inlineStr">
        <is>
          <t>UNMATCHED</t>
        </is>
      </c>
    </row>
    <row r="71">
      <c r="A71" t="inlineStr">
        <is>
          <t>16</t>
        </is>
      </c>
      <c r="B71" t="inlineStr">
        <is>
          <t>20321</t>
        </is>
      </c>
      <c r="C71" t="inlineStr">
        <is>
          <t>Creditors For Goods - Domestic</t>
        </is>
      </c>
      <c r="D71" t="inlineStr">
        <is>
          <t>145430</t>
        </is>
      </c>
      <c r="E71" t="inlineStr">
        <is>
          <t>SHREEJEE STRUCTURAL STEEL PVT.LTD.</t>
        </is>
      </c>
      <c r="F71" t="inlineStr">
        <is>
          <t>MUMBAI</t>
        </is>
      </c>
      <c r="G71" t="inlineStr">
        <is>
          <t>STD INV</t>
        </is>
      </c>
      <c r="H71" t="inlineStr">
        <is>
          <t>3569610</t>
        </is>
      </c>
      <c r="I71" t="inlineStr">
        <is>
          <t>29-08-20</t>
        </is>
      </c>
      <c r="J71" t="inlineStr">
        <is>
          <t>ERS-ENV-50362-1678832</t>
        </is>
      </c>
      <c r="K71" t="inlineStr">
        <is>
          <t>0879/20-21</t>
        </is>
      </c>
      <c r="L71" t="inlineStr">
        <is>
          <t>Receipt Invoice automatically created on 29-AUG-20</t>
        </is>
      </c>
      <c r="N71" t="inlineStr">
        <is>
          <t>05-09-20</t>
        </is>
      </c>
      <c r="O71" t="n">
        <v>0</v>
      </c>
      <c r="P71" t="n">
        <v>1374623.3</v>
      </c>
      <c r="Q71" t="inlineStr">
        <is>
          <t>AP_INVOICES</t>
        </is>
      </c>
      <c r="R71" t="inlineStr">
        <is>
          <t>INVOICE VALIDATED</t>
        </is>
      </c>
      <c r="S71" t="inlineStr">
        <is>
          <t>UNMATCHED</t>
        </is>
      </c>
    </row>
    <row r="72">
      <c r="A72" t="inlineStr">
        <is>
          <t>16</t>
        </is>
      </c>
      <c r="B72" t="inlineStr">
        <is>
          <t>20321</t>
        </is>
      </c>
      <c r="C72" t="inlineStr">
        <is>
          <t>Creditors For Goods - Domestic</t>
        </is>
      </c>
      <c r="D72" t="inlineStr">
        <is>
          <t>145430</t>
        </is>
      </c>
      <c r="E72" t="inlineStr">
        <is>
          <t>SHREEJEE STRUCTURAL STEEL PVT.LTD.</t>
        </is>
      </c>
      <c r="F72" t="inlineStr">
        <is>
          <t>MUMBAI</t>
        </is>
      </c>
      <c r="G72" t="inlineStr">
        <is>
          <t>STD INV</t>
        </is>
      </c>
      <c r="H72" t="inlineStr">
        <is>
          <t>3571993</t>
        </is>
      </c>
      <c r="I72" t="inlineStr">
        <is>
          <t>05-09-20</t>
        </is>
      </c>
      <c r="J72" t="inlineStr">
        <is>
          <t>ERS-ENV-50533-1680380</t>
        </is>
      </c>
      <c r="K72" t="inlineStr">
        <is>
          <t>1173/20-21</t>
        </is>
      </c>
      <c r="L72" t="inlineStr">
        <is>
          <t>Receipt Invoice automatically created on 05-SEP-20</t>
        </is>
      </c>
      <c r="N72" t="inlineStr">
        <is>
          <t>07-10-20</t>
        </is>
      </c>
      <c r="O72" t="n">
        <v>0</v>
      </c>
      <c r="P72" t="n">
        <v>1682993.88</v>
      </c>
      <c r="Q72" t="inlineStr">
        <is>
          <t>AP_INVOICES</t>
        </is>
      </c>
      <c r="R72" t="inlineStr">
        <is>
          <t>INVOICE VALIDATED</t>
        </is>
      </c>
      <c r="S72" t="inlineStr">
        <is>
          <t>UNMATCHED</t>
        </is>
      </c>
    </row>
    <row r="73">
      <c r="A73" t="inlineStr">
        <is>
          <t>16</t>
        </is>
      </c>
      <c r="B73" t="inlineStr">
        <is>
          <t>20321</t>
        </is>
      </c>
      <c r="C73" t="inlineStr">
        <is>
          <t>Creditors For Goods - Domestic</t>
        </is>
      </c>
      <c r="D73" t="inlineStr">
        <is>
          <t>145430</t>
        </is>
      </c>
      <c r="E73" t="inlineStr">
        <is>
          <t>SHREEJEE STRUCTURAL STEEL PVT.LTD.</t>
        </is>
      </c>
      <c r="F73" t="inlineStr">
        <is>
          <t>MUMBAI</t>
        </is>
      </c>
      <c r="G73" t="inlineStr">
        <is>
          <t>STD INV</t>
        </is>
      </c>
      <c r="H73" t="inlineStr">
        <is>
          <t>3579850</t>
        </is>
      </c>
      <c r="I73" t="inlineStr">
        <is>
          <t>18-09-20</t>
        </is>
      </c>
      <c r="J73" t="inlineStr">
        <is>
          <t>ERS-ENV-21739-1686518</t>
        </is>
      </c>
      <c r="K73" t="inlineStr">
        <is>
          <t>1616/20-21</t>
        </is>
      </c>
      <c r="L73" t="inlineStr">
        <is>
          <t>Receipt Invoice automatically created on 18-SEP-20</t>
        </is>
      </c>
      <c r="N73" t="inlineStr">
        <is>
          <t>11-12-20</t>
        </is>
      </c>
      <c r="O73" t="n">
        <v>0</v>
      </c>
      <c r="P73" t="n">
        <v>433829.36</v>
      </c>
      <c r="Q73" t="inlineStr">
        <is>
          <t>AP_INVOICES</t>
        </is>
      </c>
      <c r="R73" t="inlineStr">
        <is>
          <t>INVOICE VALIDATED</t>
        </is>
      </c>
      <c r="S73" t="inlineStr">
        <is>
          <t>MATCHED</t>
        </is>
      </c>
    </row>
    <row r="74">
      <c r="A74" t="inlineStr">
        <is>
          <t>16</t>
        </is>
      </c>
      <c r="B74" t="inlineStr">
        <is>
          <t>20321</t>
        </is>
      </c>
      <c r="C74" t="inlineStr">
        <is>
          <t>Creditors For Goods - Domestic</t>
        </is>
      </c>
      <c r="D74" t="inlineStr">
        <is>
          <t>145430</t>
        </is>
      </c>
      <c r="E74" t="inlineStr">
        <is>
          <t>SHREEJEE STRUCTURAL STEEL PVT.LTD.</t>
        </is>
      </c>
      <c r="F74" t="inlineStr">
        <is>
          <t>MUMBAI</t>
        </is>
      </c>
      <c r="G74" t="inlineStr">
        <is>
          <t>STD INV</t>
        </is>
      </c>
      <c r="H74" t="inlineStr">
        <is>
          <t>3579851</t>
        </is>
      </c>
      <c r="I74" t="inlineStr">
        <is>
          <t>18-09-20</t>
        </is>
      </c>
      <c r="J74" t="inlineStr">
        <is>
          <t>ERS-ENV-21740-1686519</t>
        </is>
      </c>
      <c r="K74" t="inlineStr">
        <is>
          <t>1615/20-21</t>
        </is>
      </c>
      <c r="L74" t="inlineStr">
        <is>
          <t>Receipt Invoice automatically created on 18-SEP-20</t>
        </is>
      </c>
      <c r="N74" t="inlineStr">
        <is>
          <t>11-12-20</t>
        </is>
      </c>
      <c r="O74" t="n">
        <v>0</v>
      </c>
      <c r="P74" t="n">
        <v>115149.12</v>
      </c>
      <c r="Q74" t="inlineStr">
        <is>
          <t>AP_INVOICES</t>
        </is>
      </c>
      <c r="R74" t="inlineStr">
        <is>
          <t>INVOICE VALIDATED</t>
        </is>
      </c>
      <c r="S74" t="inlineStr">
        <is>
          <t>MATCHED</t>
        </is>
      </c>
    </row>
    <row r="75">
      <c r="A75" t="inlineStr">
        <is>
          <t>16</t>
        </is>
      </c>
      <c r="B75" t="inlineStr">
        <is>
          <t>20321</t>
        </is>
      </c>
      <c r="C75" t="inlineStr">
        <is>
          <t>Creditors For Goods - Domestic</t>
        </is>
      </c>
      <c r="D75" t="inlineStr">
        <is>
          <t>145430</t>
        </is>
      </c>
      <c r="E75" t="inlineStr">
        <is>
          <t>SHREEJEE STRUCTURAL STEEL PVT.LTD.</t>
        </is>
      </c>
      <c r="F75" t="inlineStr">
        <is>
          <t>MUMBAI</t>
        </is>
      </c>
      <c r="G75" t="inlineStr">
        <is>
          <t>CORP BV CORPN TFS</t>
        </is>
      </c>
      <c r="H75" t="inlineStr">
        <is>
          <t>51000158</t>
        </is>
      </c>
      <c r="I75" t="inlineStr">
        <is>
          <t>13-10-20</t>
        </is>
      </c>
      <c r="J75" t="inlineStr">
        <is>
          <t>9000156</t>
        </is>
      </c>
      <c r="N75" t="inlineStr">
        <is>
          <t>13-10-20</t>
        </is>
      </c>
      <c r="O75" t="n">
        <v>15947008.52</v>
      </c>
      <c r="P75" t="n">
        <v>0</v>
      </c>
      <c r="Q75" t="inlineStr">
        <is>
          <t>AP_PAYMENTS</t>
        </is>
      </c>
      <c r="R75" t="inlineStr">
        <is>
          <t>PAYMENT CREATED</t>
        </is>
      </c>
      <c r="S75" t="inlineStr">
        <is>
          <t>UNMATCHED</t>
        </is>
      </c>
    </row>
    <row r="76">
      <c r="A76" t="inlineStr">
        <is>
          <t>16</t>
        </is>
      </c>
      <c r="B76" t="inlineStr">
        <is>
          <t>20321</t>
        </is>
      </c>
      <c r="C76" t="inlineStr">
        <is>
          <t>Creditors For Goods - Domestic</t>
        </is>
      </c>
      <c r="D76" t="inlineStr">
        <is>
          <t>145430</t>
        </is>
      </c>
      <c r="E76" t="inlineStr">
        <is>
          <t>SHREEJEE STRUCTURAL STEEL PVT.LTD.</t>
        </is>
      </c>
      <c r="F76" t="inlineStr">
        <is>
          <t>MUMBAI</t>
        </is>
      </c>
      <c r="G76" t="inlineStr">
        <is>
          <t>STD INV</t>
        </is>
      </c>
      <c r="H76" t="inlineStr">
        <is>
          <t>3595430</t>
        </is>
      </c>
      <c r="I76" t="inlineStr">
        <is>
          <t>17-10-20</t>
        </is>
      </c>
      <c r="J76" t="inlineStr">
        <is>
          <t>ERS-ENV-21799-1697485</t>
        </is>
      </c>
      <c r="K76" t="inlineStr">
        <is>
          <t>1986/20-21</t>
        </is>
      </c>
      <c r="L76" t="inlineStr">
        <is>
          <t>Receipt Invoice automatically created on 17-OCT-20</t>
        </is>
      </c>
      <c r="N76" t="inlineStr">
        <is>
          <t>24-11-20</t>
        </is>
      </c>
      <c r="O76" t="n">
        <v>0</v>
      </c>
      <c r="P76" t="n">
        <v>248694</v>
      </c>
      <c r="Q76" t="inlineStr">
        <is>
          <t>AP_INVOICES</t>
        </is>
      </c>
      <c r="R76" t="inlineStr">
        <is>
          <t>INVOICE VALIDATED</t>
        </is>
      </c>
      <c r="S76" t="inlineStr">
        <is>
          <t>MATCHED</t>
        </is>
      </c>
    </row>
    <row r="77">
      <c r="A77" t="inlineStr">
        <is>
          <t>16</t>
        </is>
      </c>
      <c r="B77" t="inlineStr">
        <is>
          <t>20321</t>
        </is>
      </c>
      <c r="C77" t="inlineStr">
        <is>
          <t>Creditors For Goods - Domestic</t>
        </is>
      </c>
      <c r="D77" t="inlineStr">
        <is>
          <t>145430</t>
        </is>
      </c>
      <c r="E77" t="inlineStr">
        <is>
          <t>SHREEJEE STRUCTURAL STEEL PVT.LTD.</t>
        </is>
      </c>
      <c r="F77" t="inlineStr">
        <is>
          <t>MUMBAI</t>
        </is>
      </c>
      <c r="G77" t="inlineStr">
        <is>
          <t>STD INV</t>
        </is>
      </c>
      <c r="H77" t="inlineStr">
        <is>
          <t>3595428</t>
        </is>
      </c>
      <c r="I77" t="inlineStr">
        <is>
          <t>17-10-20</t>
        </is>
      </c>
      <c r="J77" t="inlineStr">
        <is>
          <t>ERS-ENV-21797-1697483</t>
        </is>
      </c>
      <c r="K77" t="inlineStr">
        <is>
          <t>2003/20-21</t>
        </is>
      </c>
      <c r="L77" t="inlineStr">
        <is>
          <t>Receipt Invoice automatically created on 17-OCT-20</t>
        </is>
      </c>
      <c r="N77" t="inlineStr">
        <is>
          <t>25-11-20</t>
        </is>
      </c>
      <c r="O77" t="n">
        <v>0</v>
      </c>
      <c r="P77" t="n">
        <v>67064.56</v>
      </c>
      <c r="Q77" t="inlineStr">
        <is>
          <t>AP_INVOICES</t>
        </is>
      </c>
      <c r="R77" t="inlineStr">
        <is>
          <t>INVOICE VALIDATED</t>
        </is>
      </c>
      <c r="S77" t="inlineStr">
        <is>
          <t>MATCHED</t>
        </is>
      </c>
    </row>
    <row r="78">
      <c r="A78" t="inlineStr">
        <is>
          <t>16</t>
        </is>
      </c>
      <c r="B78" t="inlineStr">
        <is>
          <t>20321</t>
        </is>
      </c>
      <c r="C78" t="inlineStr">
        <is>
          <t>Creditors For Goods - Domestic</t>
        </is>
      </c>
      <c r="D78" t="inlineStr">
        <is>
          <t>145430</t>
        </is>
      </c>
      <c r="E78" t="inlineStr">
        <is>
          <t>SHREEJEE STRUCTURAL STEEL PVT.LTD.</t>
        </is>
      </c>
      <c r="F78" t="inlineStr">
        <is>
          <t>MUMBAI</t>
        </is>
      </c>
      <c r="G78" t="inlineStr">
        <is>
          <t>STD INV</t>
        </is>
      </c>
      <c r="H78" t="inlineStr">
        <is>
          <t>3595427</t>
        </is>
      </c>
      <c r="I78" t="inlineStr">
        <is>
          <t>17-10-20</t>
        </is>
      </c>
      <c r="J78" t="inlineStr">
        <is>
          <t>ERS-ENV-21795-1697482</t>
        </is>
      </c>
      <c r="K78" t="inlineStr">
        <is>
          <t>2073/20-21</t>
        </is>
      </c>
      <c r="L78" t="inlineStr">
        <is>
          <t>Receipt Invoice automatically created on 17-OCT-20</t>
        </is>
      </c>
      <c r="N78" t="inlineStr">
        <is>
          <t>26-11-20</t>
        </is>
      </c>
      <c r="O78" t="n">
        <v>0</v>
      </c>
      <c r="P78" t="n">
        <v>195309.74</v>
      </c>
      <c r="Q78" t="inlineStr">
        <is>
          <t>AP_INVOICES</t>
        </is>
      </c>
      <c r="R78" t="inlineStr">
        <is>
          <t>INVOICE VALIDATED</t>
        </is>
      </c>
      <c r="S78" t="inlineStr">
        <is>
          <t>MATCHED</t>
        </is>
      </c>
    </row>
    <row r="79">
      <c r="A79" t="inlineStr">
        <is>
          <t>16</t>
        </is>
      </c>
      <c r="B79" t="inlineStr">
        <is>
          <t>20321</t>
        </is>
      </c>
      <c r="C79" t="inlineStr">
        <is>
          <t>Creditors For Goods - Domestic</t>
        </is>
      </c>
      <c r="D79" t="inlineStr">
        <is>
          <t>145430</t>
        </is>
      </c>
      <c r="E79" t="inlineStr">
        <is>
          <t>SHREEJEE STRUCTURAL STEEL PVT.LTD.</t>
        </is>
      </c>
      <c r="F79" t="inlineStr">
        <is>
          <t>MUMBAI</t>
        </is>
      </c>
      <c r="G79" t="inlineStr">
        <is>
          <t>STD INV</t>
        </is>
      </c>
      <c r="H79" t="inlineStr">
        <is>
          <t>3595429</t>
        </is>
      </c>
      <c r="I79" t="inlineStr">
        <is>
          <t>17-10-20</t>
        </is>
      </c>
      <c r="J79" t="inlineStr">
        <is>
          <t>ERS-ENV-21798-1697484</t>
        </is>
      </c>
      <c r="K79" t="inlineStr">
        <is>
          <t>1999/20-21</t>
        </is>
      </c>
      <c r="L79" t="inlineStr">
        <is>
          <t>Receipt Invoice automatically created on 17-OCT-20</t>
        </is>
      </c>
      <c r="N79" t="inlineStr">
        <is>
          <t>24-11-20</t>
        </is>
      </c>
      <c r="O79" t="n">
        <v>0</v>
      </c>
      <c r="P79" t="n">
        <v>120805</v>
      </c>
      <c r="Q79" t="inlineStr">
        <is>
          <t>AP_INVOICES</t>
        </is>
      </c>
      <c r="R79" t="inlineStr">
        <is>
          <t>INVOICE VALIDATED</t>
        </is>
      </c>
      <c r="S79" t="inlineStr">
        <is>
          <t>MATCHED</t>
        </is>
      </c>
    </row>
    <row r="80">
      <c r="A80" t="inlineStr">
        <is>
          <t>16</t>
        </is>
      </c>
      <c r="B80" t="inlineStr">
        <is>
          <t>20321</t>
        </is>
      </c>
      <c r="C80" t="inlineStr">
        <is>
          <t>Creditors For Goods - Domestic</t>
        </is>
      </c>
      <c r="D80" t="inlineStr">
        <is>
          <t>145430</t>
        </is>
      </c>
      <c r="E80" t="inlineStr">
        <is>
          <t>SHREEJEE STRUCTURAL STEEL PVT.LTD.</t>
        </is>
      </c>
      <c r="F80" t="inlineStr">
        <is>
          <t>MUMBAI</t>
        </is>
      </c>
      <c r="G80" t="inlineStr">
        <is>
          <t>STD INV</t>
        </is>
      </c>
      <c r="H80" t="inlineStr">
        <is>
          <t>3595426</t>
        </is>
      </c>
      <c r="I80" t="inlineStr">
        <is>
          <t>17-10-20</t>
        </is>
      </c>
      <c r="J80" t="inlineStr">
        <is>
          <t>ERS-ENV-21794-1697481</t>
        </is>
      </c>
      <c r="K80" t="inlineStr">
        <is>
          <t>2068/20-21</t>
        </is>
      </c>
      <c r="L80" t="inlineStr">
        <is>
          <t>Receipt Invoice automatically created on 17-OCT-20</t>
        </is>
      </c>
      <c r="N80" t="inlineStr">
        <is>
          <t>24-11-20</t>
        </is>
      </c>
      <c r="O80" t="n">
        <v>0</v>
      </c>
      <c r="P80" t="n">
        <v>160575.64</v>
      </c>
      <c r="Q80" t="inlineStr">
        <is>
          <t>AP_INVOICES</t>
        </is>
      </c>
      <c r="R80" t="inlineStr">
        <is>
          <t>INVOICE VALIDATED</t>
        </is>
      </c>
      <c r="S80" t="inlineStr">
        <is>
          <t>MATCHED</t>
        </is>
      </c>
    </row>
    <row r="81">
      <c r="A81" t="inlineStr">
        <is>
          <t>16</t>
        </is>
      </c>
      <c r="B81" t="inlineStr">
        <is>
          <t>20321</t>
        </is>
      </c>
      <c r="C81" t="inlineStr">
        <is>
          <t>Creditors For Goods - Domestic</t>
        </is>
      </c>
      <c r="D81" t="inlineStr">
        <is>
          <t>145430</t>
        </is>
      </c>
      <c r="E81" t="inlineStr">
        <is>
          <t>SHREEJEE STRUCTURAL STEEL PVT.LTD.</t>
        </is>
      </c>
      <c r="F81" t="inlineStr">
        <is>
          <t>MUMBAI</t>
        </is>
      </c>
      <c r="G81" t="inlineStr">
        <is>
          <t>STD INV</t>
        </is>
      </c>
      <c r="H81" t="inlineStr">
        <is>
          <t>3596914</t>
        </is>
      </c>
      <c r="I81" t="inlineStr">
        <is>
          <t>20-10-20</t>
        </is>
      </c>
      <c r="J81" t="inlineStr">
        <is>
          <t>ERS-ENV-21805-1698523</t>
        </is>
      </c>
      <c r="K81" t="inlineStr">
        <is>
          <t>2031/20-21</t>
        </is>
      </c>
      <c r="L81" t="inlineStr">
        <is>
          <t>Receipt Invoice automatically created on 20-OCT-20</t>
        </is>
      </c>
      <c r="N81" t="inlineStr">
        <is>
          <t>24-11-20</t>
        </is>
      </c>
      <c r="O81" t="n">
        <v>0</v>
      </c>
      <c r="P81" t="n">
        <v>393985.3</v>
      </c>
      <c r="Q81" t="inlineStr">
        <is>
          <t>AP_INVOICES</t>
        </is>
      </c>
      <c r="R81" t="inlineStr">
        <is>
          <t>INVOICE VALIDATED</t>
        </is>
      </c>
      <c r="S81" t="inlineStr">
        <is>
          <t>MATCHED</t>
        </is>
      </c>
    </row>
    <row r="82">
      <c r="A82" t="inlineStr">
        <is>
          <t>16</t>
        </is>
      </c>
      <c r="B82" t="inlineStr">
        <is>
          <t>20321</t>
        </is>
      </c>
      <c r="C82" t="inlineStr">
        <is>
          <t>Creditors For Goods - Domestic</t>
        </is>
      </c>
      <c r="D82" t="inlineStr">
        <is>
          <t>145430</t>
        </is>
      </c>
      <c r="E82" t="inlineStr">
        <is>
          <t>SHREEJEE STRUCTURAL STEEL PVT.LTD.</t>
        </is>
      </c>
      <c r="F82" t="inlineStr">
        <is>
          <t>MUMBAI</t>
        </is>
      </c>
      <c r="G82" t="inlineStr">
        <is>
          <t>STD INV</t>
        </is>
      </c>
      <c r="H82" t="inlineStr">
        <is>
          <t>3596916</t>
        </is>
      </c>
      <c r="I82" t="inlineStr">
        <is>
          <t>20-10-20</t>
        </is>
      </c>
      <c r="J82" t="inlineStr">
        <is>
          <t>ERS-ENV-21807-1698525</t>
        </is>
      </c>
      <c r="K82" t="inlineStr">
        <is>
          <t>2002/20-21</t>
        </is>
      </c>
      <c r="L82" t="inlineStr">
        <is>
          <t>Receipt Invoice automatically created on 20-OCT-20</t>
        </is>
      </c>
      <c r="N82" t="inlineStr">
        <is>
          <t>26-11-20</t>
        </is>
      </c>
      <c r="O82" t="n">
        <v>0</v>
      </c>
      <c r="P82" t="n">
        <v>336405.68</v>
      </c>
      <c r="Q82" t="inlineStr">
        <is>
          <t>AP_INVOICES</t>
        </is>
      </c>
      <c r="R82" t="inlineStr">
        <is>
          <t>INVOICE VALIDATED</t>
        </is>
      </c>
      <c r="S82" t="inlineStr">
        <is>
          <t>MATCHED</t>
        </is>
      </c>
    </row>
    <row r="83">
      <c r="A83" t="inlineStr">
        <is>
          <t>16</t>
        </is>
      </c>
      <c r="B83" t="inlineStr">
        <is>
          <t>20321</t>
        </is>
      </c>
      <c r="C83" t="inlineStr">
        <is>
          <t>Creditors For Goods - Domestic</t>
        </is>
      </c>
      <c r="D83" t="inlineStr">
        <is>
          <t>145430</t>
        </is>
      </c>
      <c r="E83" t="inlineStr">
        <is>
          <t>SHREEJEE STRUCTURAL STEEL PVT.LTD.</t>
        </is>
      </c>
      <c r="F83" t="inlineStr">
        <is>
          <t>MUMBAI</t>
        </is>
      </c>
      <c r="G83" t="inlineStr">
        <is>
          <t>STD INV</t>
        </is>
      </c>
      <c r="H83" t="inlineStr">
        <is>
          <t>3596919</t>
        </is>
      </c>
      <c r="I83" t="inlineStr">
        <is>
          <t>20-10-20</t>
        </is>
      </c>
      <c r="J83" t="inlineStr">
        <is>
          <t>ERS-ENV-21812-1698528</t>
        </is>
      </c>
      <c r="K83" t="inlineStr">
        <is>
          <t>2124/20-21</t>
        </is>
      </c>
      <c r="L83" t="inlineStr">
        <is>
          <t>Receipt Invoice automatically created on 20-OCT-20</t>
        </is>
      </c>
      <c r="N83" t="inlineStr">
        <is>
          <t>25-11-20</t>
        </is>
      </c>
      <c r="O83" t="n">
        <v>0</v>
      </c>
      <c r="P83" t="n">
        <v>100493</v>
      </c>
      <c r="Q83" t="inlineStr">
        <is>
          <t>AP_INVOICES</t>
        </is>
      </c>
      <c r="R83" t="inlineStr">
        <is>
          <t>INVOICE VALIDATED</t>
        </is>
      </c>
      <c r="S83" t="inlineStr">
        <is>
          <t>MATCHED</t>
        </is>
      </c>
    </row>
    <row r="84">
      <c r="A84" t="inlineStr">
        <is>
          <t>16</t>
        </is>
      </c>
      <c r="B84" t="inlineStr">
        <is>
          <t>20321</t>
        </is>
      </c>
      <c r="C84" t="inlineStr">
        <is>
          <t>Creditors For Goods - Domestic</t>
        </is>
      </c>
      <c r="D84" t="inlineStr">
        <is>
          <t>145430</t>
        </is>
      </c>
      <c r="E84" t="inlineStr">
        <is>
          <t>SHREEJEE STRUCTURAL STEEL PVT.LTD.</t>
        </is>
      </c>
      <c r="F84" t="inlineStr">
        <is>
          <t>MUMBAI</t>
        </is>
      </c>
      <c r="G84" t="inlineStr">
        <is>
          <t>STD INV</t>
        </is>
      </c>
      <c r="H84" t="inlineStr">
        <is>
          <t>3596910</t>
        </is>
      </c>
      <c r="I84" t="inlineStr">
        <is>
          <t>20-10-20</t>
        </is>
      </c>
      <c r="J84" t="inlineStr">
        <is>
          <t>ERS-ENV-21801-1698519</t>
        </is>
      </c>
      <c r="K84" t="inlineStr">
        <is>
          <t>2000/20-21</t>
        </is>
      </c>
      <c r="L84" t="inlineStr">
        <is>
          <t>Receipt Invoice automatically created on 20-OCT-20</t>
        </is>
      </c>
      <c r="N84" t="inlineStr">
        <is>
          <t>11-12-20</t>
        </is>
      </c>
      <c r="O84" t="n">
        <v>0</v>
      </c>
      <c r="P84" t="n">
        <v>822568.6</v>
      </c>
      <c r="Q84" t="inlineStr">
        <is>
          <t>AP_INVOICES</t>
        </is>
      </c>
      <c r="R84" t="inlineStr">
        <is>
          <t>INVOICE VALIDATED</t>
        </is>
      </c>
      <c r="S84" t="inlineStr">
        <is>
          <t>MATCHED</t>
        </is>
      </c>
    </row>
    <row r="85">
      <c r="A85" t="inlineStr">
        <is>
          <t>16</t>
        </is>
      </c>
      <c r="B85" t="inlineStr">
        <is>
          <t>20321</t>
        </is>
      </c>
      <c r="C85" t="inlineStr">
        <is>
          <t>Creditors For Goods - Domestic</t>
        </is>
      </c>
      <c r="D85" t="inlineStr">
        <is>
          <t>145430</t>
        </is>
      </c>
      <c r="E85" t="inlineStr">
        <is>
          <t>SHREEJEE STRUCTURAL STEEL PVT.LTD.</t>
        </is>
      </c>
      <c r="F85" t="inlineStr">
        <is>
          <t>MUMBAI</t>
        </is>
      </c>
      <c r="G85" t="inlineStr">
        <is>
          <t>STD INV</t>
        </is>
      </c>
      <c r="H85" t="inlineStr">
        <is>
          <t>3596918</t>
        </is>
      </c>
      <c r="I85" t="inlineStr">
        <is>
          <t>20-10-20</t>
        </is>
      </c>
      <c r="J85" t="inlineStr">
        <is>
          <t>ERS-ENV-21811-1698527</t>
        </is>
      </c>
      <c r="K85" t="inlineStr">
        <is>
          <t>2122/20-21</t>
        </is>
      </c>
      <c r="L85" t="inlineStr">
        <is>
          <t>Receipt Invoice automatically created on 20-OCT-20</t>
        </is>
      </c>
      <c r="N85" t="inlineStr">
        <is>
          <t>25-11-20</t>
        </is>
      </c>
      <c r="O85" t="n">
        <v>0</v>
      </c>
      <c r="P85" t="n">
        <v>81268.60000000001</v>
      </c>
      <c r="Q85" t="inlineStr">
        <is>
          <t>AP_INVOICES</t>
        </is>
      </c>
      <c r="R85" t="inlineStr">
        <is>
          <t>INVOICE VALIDATED</t>
        </is>
      </c>
      <c r="S85" t="inlineStr">
        <is>
          <t>MATCHED</t>
        </is>
      </c>
    </row>
    <row r="86">
      <c r="A86" t="inlineStr">
        <is>
          <t>16</t>
        </is>
      </c>
      <c r="B86" t="inlineStr">
        <is>
          <t>20321</t>
        </is>
      </c>
      <c r="C86" t="inlineStr">
        <is>
          <t>Creditors For Goods - Domestic</t>
        </is>
      </c>
      <c r="D86" t="inlineStr">
        <is>
          <t>145430</t>
        </is>
      </c>
      <c r="E86" t="inlineStr">
        <is>
          <t>SHREEJEE STRUCTURAL STEEL PVT.LTD.</t>
        </is>
      </c>
      <c r="F86" t="inlineStr">
        <is>
          <t>MUMBAI</t>
        </is>
      </c>
      <c r="G86" t="inlineStr">
        <is>
          <t>STD INV</t>
        </is>
      </c>
      <c r="H86" t="inlineStr">
        <is>
          <t>3596915</t>
        </is>
      </c>
      <c r="I86" t="inlineStr">
        <is>
          <t>20-10-20</t>
        </is>
      </c>
      <c r="J86" t="inlineStr">
        <is>
          <t>ERS-ENV-21806-1698524</t>
        </is>
      </c>
      <c r="K86" t="inlineStr">
        <is>
          <t>1936/20-21</t>
        </is>
      </c>
      <c r="L86" t="inlineStr">
        <is>
          <t>Receipt Invoice automatically created on 20-OCT-20</t>
        </is>
      </c>
      <c r="N86" t="inlineStr">
        <is>
          <t>27-11-20</t>
        </is>
      </c>
      <c r="O86" t="n">
        <v>0</v>
      </c>
      <c r="P86" t="n">
        <v>451144.2</v>
      </c>
      <c r="Q86" t="inlineStr">
        <is>
          <t>AP_INVOICES</t>
        </is>
      </c>
      <c r="R86" t="inlineStr">
        <is>
          <t>INVOICE VALIDATED</t>
        </is>
      </c>
      <c r="S86" t="inlineStr">
        <is>
          <t>MATCHED</t>
        </is>
      </c>
    </row>
    <row r="87">
      <c r="A87" t="inlineStr">
        <is>
          <t>16</t>
        </is>
      </c>
      <c r="B87" t="inlineStr">
        <is>
          <t>20321</t>
        </is>
      </c>
      <c r="C87" t="inlineStr">
        <is>
          <t>Creditors For Goods - Domestic</t>
        </is>
      </c>
      <c r="D87" t="inlineStr">
        <is>
          <t>145430</t>
        </is>
      </c>
      <c r="E87" t="inlineStr">
        <is>
          <t>SHREEJEE STRUCTURAL STEEL PVT.LTD.</t>
        </is>
      </c>
      <c r="F87" t="inlineStr">
        <is>
          <t>MUMBAI</t>
        </is>
      </c>
      <c r="G87" t="inlineStr">
        <is>
          <t>STD INV</t>
        </is>
      </c>
      <c r="H87" t="inlineStr">
        <is>
          <t>3596911</t>
        </is>
      </c>
      <c r="I87" t="inlineStr">
        <is>
          <t>20-10-20</t>
        </is>
      </c>
      <c r="J87" t="inlineStr">
        <is>
          <t>ERS-ENV-21802-1698520</t>
        </is>
      </c>
      <c r="K87" t="inlineStr">
        <is>
          <t>2052/20-21</t>
        </is>
      </c>
      <c r="L87" t="inlineStr">
        <is>
          <t>Receipt Invoice automatically created on 20-OCT-20</t>
        </is>
      </c>
      <c r="N87" t="inlineStr">
        <is>
          <t>26-12-20</t>
        </is>
      </c>
      <c r="O87" t="n">
        <v>0</v>
      </c>
      <c r="P87" t="n">
        <v>914973.6</v>
      </c>
      <c r="Q87" t="inlineStr">
        <is>
          <t>AP_INVOICES</t>
        </is>
      </c>
      <c r="R87" t="inlineStr">
        <is>
          <t>INVOICE VALIDATED</t>
        </is>
      </c>
      <c r="S87" t="inlineStr">
        <is>
          <t>MATCHED</t>
        </is>
      </c>
    </row>
    <row r="88">
      <c r="A88" t="inlineStr">
        <is>
          <t>16</t>
        </is>
      </c>
      <c r="B88" t="inlineStr">
        <is>
          <t>20321</t>
        </is>
      </c>
      <c r="C88" t="inlineStr">
        <is>
          <t>Creditors For Goods - Domestic</t>
        </is>
      </c>
      <c r="D88" t="inlineStr">
        <is>
          <t>145430</t>
        </is>
      </c>
      <c r="E88" t="inlineStr">
        <is>
          <t>SHREEJEE STRUCTURAL STEEL PVT.LTD.</t>
        </is>
      </c>
      <c r="F88" t="inlineStr">
        <is>
          <t>MUMBAI</t>
        </is>
      </c>
      <c r="G88" t="inlineStr">
        <is>
          <t>STD INV</t>
        </is>
      </c>
      <c r="H88" t="inlineStr">
        <is>
          <t>3596917</t>
        </is>
      </c>
      <c r="I88" t="inlineStr">
        <is>
          <t>20-10-20</t>
        </is>
      </c>
      <c r="J88" t="inlineStr">
        <is>
          <t>ERS-ENV-21810-1698526</t>
        </is>
      </c>
      <c r="K88" t="inlineStr">
        <is>
          <t>2123/20-21</t>
        </is>
      </c>
      <c r="L88" t="inlineStr">
        <is>
          <t>Receipt Invoice automatically created on 20-OCT-20</t>
        </is>
      </c>
      <c r="N88" t="inlineStr">
        <is>
          <t>25-11-20</t>
        </is>
      </c>
      <c r="O88" t="n">
        <v>0</v>
      </c>
      <c r="P88" t="n">
        <v>309255.3</v>
      </c>
      <c r="Q88" t="inlineStr">
        <is>
          <t>AP_INVOICES</t>
        </is>
      </c>
      <c r="R88" t="inlineStr">
        <is>
          <t>INVOICE VALIDATED</t>
        </is>
      </c>
      <c r="S88" t="inlineStr">
        <is>
          <t>MATCHED</t>
        </is>
      </c>
    </row>
    <row r="89">
      <c r="A89" t="inlineStr">
        <is>
          <t>16</t>
        </is>
      </c>
      <c r="B89" t="inlineStr">
        <is>
          <t>20321</t>
        </is>
      </c>
      <c r="C89" t="inlineStr">
        <is>
          <t>Creditors For Goods - Domestic</t>
        </is>
      </c>
      <c r="D89" t="inlineStr">
        <is>
          <t>145430</t>
        </is>
      </c>
      <c r="E89" t="inlineStr">
        <is>
          <t>SHREEJEE STRUCTURAL STEEL PVT.LTD.</t>
        </is>
      </c>
      <c r="F89" t="inlineStr">
        <is>
          <t>MUMBAI</t>
        </is>
      </c>
      <c r="G89" t="inlineStr">
        <is>
          <t>STD INV</t>
        </is>
      </c>
      <c r="H89" t="inlineStr">
        <is>
          <t>3596913</t>
        </is>
      </c>
      <c r="I89" t="inlineStr">
        <is>
          <t>20-10-20</t>
        </is>
      </c>
      <c r="J89" t="inlineStr">
        <is>
          <t>ERS-ENV-21804-1698522</t>
        </is>
      </c>
      <c r="K89" t="inlineStr">
        <is>
          <t>2070/20-21</t>
        </is>
      </c>
      <c r="L89" t="inlineStr">
        <is>
          <t>Receipt Invoice automatically created on 20-OCT-20</t>
        </is>
      </c>
      <c r="N89" t="inlineStr">
        <is>
          <t>24-11-20</t>
        </is>
      </c>
      <c r="O89" t="n">
        <v>0</v>
      </c>
      <c r="P89" t="n">
        <v>325605.4</v>
      </c>
      <c r="Q89" t="inlineStr">
        <is>
          <t>AP_INVOICES</t>
        </is>
      </c>
      <c r="R89" t="inlineStr">
        <is>
          <t>INVOICE VALIDATED</t>
        </is>
      </c>
      <c r="S89" t="inlineStr">
        <is>
          <t>MATCHED</t>
        </is>
      </c>
    </row>
    <row r="90">
      <c r="A90" t="inlineStr">
        <is>
          <t>16</t>
        </is>
      </c>
      <c r="B90" t="inlineStr">
        <is>
          <t>20321</t>
        </is>
      </c>
      <c r="C90" t="inlineStr">
        <is>
          <t>Creditors For Goods - Domestic</t>
        </is>
      </c>
      <c r="D90" t="inlineStr">
        <is>
          <t>145430</t>
        </is>
      </c>
      <c r="E90" t="inlineStr">
        <is>
          <t>SHREEJEE STRUCTURAL STEEL PVT.LTD.</t>
        </is>
      </c>
      <c r="F90" t="inlineStr">
        <is>
          <t>MUMBAI</t>
        </is>
      </c>
      <c r="G90" t="inlineStr">
        <is>
          <t>STD INV</t>
        </is>
      </c>
      <c r="H90" t="inlineStr">
        <is>
          <t>3596912</t>
        </is>
      </c>
      <c r="I90" t="inlineStr">
        <is>
          <t>20-10-20</t>
        </is>
      </c>
      <c r="J90" t="inlineStr">
        <is>
          <t>ERS-ENV-21803-1698521</t>
        </is>
      </c>
      <c r="K90" t="inlineStr">
        <is>
          <t>2048/20-21</t>
        </is>
      </c>
      <c r="L90" t="inlineStr">
        <is>
          <t>Receipt Invoice automatically created on 20-OCT-20</t>
        </is>
      </c>
      <c r="N90" t="inlineStr">
        <is>
          <t>26-11-20</t>
        </is>
      </c>
      <c r="O90" t="n">
        <v>0</v>
      </c>
      <c r="P90" t="n">
        <v>518380.28</v>
      </c>
      <c r="Q90" t="inlineStr">
        <is>
          <t>AP_INVOICES</t>
        </is>
      </c>
      <c r="R90" t="inlineStr">
        <is>
          <t>INVOICE VALIDATED</t>
        </is>
      </c>
      <c r="S90" t="inlineStr">
        <is>
          <t>MATCHED</t>
        </is>
      </c>
    </row>
    <row r="91">
      <c r="A91" t="inlineStr">
        <is>
          <t>16</t>
        </is>
      </c>
      <c r="B91" t="inlineStr">
        <is>
          <t>20321</t>
        </is>
      </c>
      <c r="C91" t="inlineStr">
        <is>
          <t>Creditors For Goods - Domestic</t>
        </is>
      </c>
      <c r="D91" t="inlineStr">
        <is>
          <t>145430</t>
        </is>
      </c>
      <c r="E91" t="inlineStr">
        <is>
          <t>SHREEJEE STRUCTURAL STEEL PVT.LTD.</t>
        </is>
      </c>
      <c r="F91" t="inlineStr">
        <is>
          <t>MUMBAI</t>
        </is>
      </c>
      <c r="G91" t="inlineStr">
        <is>
          <t>STD INV</t>
        </is>
      </c>
      <c r="H91" t="inlineStr">
        <is>
          <t>3597788</t>
        </is>
      </c>
      <c r="I91" t="inlineStr">
        <is>
          <t>21-10-20</t>
        </is>
      </c>
      <c r="J91" t="inlineStr">
        <is>
          <t>ERS-ENV-52419-1699169</t>
        </is>
      </c>
      <c r="K91" t="inlineStr">
        <is>
          <t>2050/20-21</t>
        </is>
      </c>
      <c r="L91" t="inlineStr">
        <is>
          <t>Receipt Invoice automatically created on 21-OCT-20</t>
        </is>
      </c>
      <c r="N91" t="inlineStr">
        <is>
          <t>25-11-20</t>
        </is>
      </c>
      <c r="O91" t="n">
        <v>0</v>
      </c>
      <c r="P91" t="n">
        <v>634979.88</v>
      </c>
      <c r="Q91" t="inlineStr">
        <is>
          <t>AP_INVOICES</t>
        </is>
      </c>
      <c r="R91" t="inlineStr">
        <is>
          <t>INVOICE VALIDATED</t>
        </is>
      </c>
      <c r="S91" t="inlineStr">
        <is>
          <t>MATCHED</t>
        </is>
      </c>
    </row>
    <row r="92">
      <c r="A92" t="inlineStr">
        <is>
          <t>16</t>
        </is>
      </c>
      <c r="B92" t="inlineStr">
        <is>
          <t>20321</t>
        </is>
      </c>
      <c r="C92" t="inlineStr">
        <is>
          <t>Creditors For Goods - Domestic</t>
        </is>
      </c>
      <c r="D92" t="inlineStr">
        <is>
          <t>145430</t>
        </is>
      </c>
      <c r="E92" t="inlineStr">
        <is>
          <t>SHREEJEE STRUCTURAL STEEL PVT.LTD.</t>
        </is>
      </c>
      <c r="F92" t="inlineStr">
        <is>
          <t>MUMBAI</t>
        </is>
      </c>
      <c r="G92" t="inlineStr">
        <is>
          <t>STD INV</t>
        </is>
      </c>
      <c r="H92" t="inlineStr">
        <is>
          <t>3598592</t>
        </is>
      </c>
      <c r="I92" t="inlineStr">
        <is>
          <t>22-10-20</t>
        </is>
      </c>
      <c r="J92" t="inlineStr">
        <is>
          <t>ERS-ENV-21821-1699685</t>
        </is>
      </c>
      <c r="K92" t="inlineStr">
        <is>
          <t>1985/20-21</t>
        </is>
      </c>
      <c r="L92" t="inlineStr">
        <is>
          <t>Receipt Invoice automatically created on 22-OCT-20</t>
        </is>
      </c>
      <c r="N92" t="inlineStr">
        <is>
          <t>25-11-20</t>
        </is>
      </c>
      <c r="O92" t="n">
        <v>0</v>
      </c>
      <c r="P92" t="n">
        <v>1579282.38</v>
      </c>
      <c r="Q92" t="inlineStr">
        <is>
          <t>AP_INVOICES</t>
        </is>
      </c>
      <c r="R92" t="inlineStr">
        <is>
          <t>INVOICE VALIDATED</t>
        </is>
      </c>
      <c r="S92" t="inlineStr">
        <is>
          <t>MATCHED</t>
        </is>
      </c>
    </row>
    <row r="93">
      <c r="A93" t="inlineStr">
        <is>
          <t>16</t>
        </is>
      </c>
      <c r="B93" t="inlineStr">
        <is>
          <t>20321</t>
        </is>
      </c>
      <c r="C93" t="inlineStr">
        <is>
          <t>Creditors For Goods - Domestic</t>
        </is>
      </c>
      <c r="D93" t="inlineStr">
        <is>
          <t>145430</t>
        </is>
      </c>
      <c r="E93" t="inlineStr">
        <is>
          <t>SHREEJEE STRUCTURAL STEEL PVT.LTD.</t>
        </is>
      </c>
      <c r="F93" t="inlineStr">
        <is>
          <t>MUMBAI</t>
        </is>
      </c>
      <c r="G93" t="inlineStr">
        <is>
          <t>STD INV</t>
        </is>
      </c>
      <c r="H93" t="inlineStr">
        <is>
          <t>3598596</t>
        </is>
      </c>
      <c r="I93" t="inlineStr">
        <is>
          <t>22-10-20</t>
        </is>
      </c>
      <c r="J93" t="inlineStr">
        <is>
          <t>ERS-ENV-21825-1699689</t>
        </is>
      </c>
      <c r="K93" t="inlineStr">
        <is>
          <t>2127/20-21</t>
        </is>
      </c>
      <c r="L93" t="inlineStr">
        <is>
          <t>Receipt Invoice automatically created on 22-OCT-20</t>
        </is>
      </c>
      <c r="N93" t="inlineStr">
        <is>
          <t>25-11-20</t>
        </is>
      </c>
      <c r="O93" t="n">
        <v>0</v>
      </c>
      <c r="P93" t="n">
        <v>1098357.52</v>
      </c>
      <c r="Q93" t="inlineStr">
        <is>
          <t>AP_INVOICES</t>
        </is>
      </c>
      <c r="R93" t="inlineStr">
        <is>
          <t>INVOICE VALIDATED</t>
        </is>
      </c>
      <c r="S93" t="inlineStr">
        <is>
          <t>MATCHED</t>
        </is>
      </c>
    </row>
    <row r="94">
      <c r="A94" t="inlineStr">
        <is>
          <t>16</t>
        </is>
      </c>
      <c r="B94" t="inlineStr">
        <is>
          <t>20321</t>
        </is>
      </c>
      <c r="C94" t="inlineStr">
        <is>
          <t>Creditors For Goods - Domestic</t>
        </is>
      </c>
      <c r="D94" t="inlineStr">
        <is>
          <t>145430</t>
        </is>
      </c>
      <c r="E94" t="inlineStr">
        <is>
          <t>SHREEJEE STRUCTURAL STEEL PVT.LTD.</t>
        </is>
      </c>
      <c r="F94" t="inlineStr">
        <is>
          <t>MUMBAI</t>
        </is>
      </c>
      <c r="G94" t="inlineStr">
        <is>
          <t>STD INV</t>
        </is>
      </c>
      <c r="H94" t="inlineStr">
        <is>
          <t>3598597</t>
        </is>
      </c>
      <c r="I94" t="inlineStr">
        <is>
          <t>22-10-20</t>
        </is>
      </c>
      <c r="J94" t="inlineStr">
        <is>
          <t>ERS-ENV-21826-1699690</t>
        </is>
      </c>
      <c r="K94" t="inlineStr">
        <is>
          <t>2072/20-21</t>
        </is>
      </c>
      <c r="L94" t="inlineStr">
        <is>
          <t>Receipt Invoice automatically created on 22-OCT-20</t>
        </is>
      </c>
      <c r="N94" t="inlineStr">
        <is>
          <t>26-11-20</t>
        </is>
      </c>
      <c r="O94" t="n">
        <v>0</v>
      </c>
      <c r="P94" t="n">
        <v>773631.04</v>
      </c>
      <c r="Q94" t="inlineStr">
        <is>
          <t>AP_INVOICES</t>
        </is>
      </c>
      <c r="R94" t="inlineStr">
        <is>
          <t>INVOICE VALIDATED</t>
        </is>
      </c>
      <c r="S94" t="inlineStr">
        <is>
          <t>MATCHED</t>
        </is>
      </c>
    </row>
    <row r="95">
      <c r="A95" t="inlineStr">
        <is>
          <t>16</t>
        </is>
      </c>
      <c r="B95" t="inlineStr">
        <is>
          <t>20321</t>
        </is>
      </c>
      <c r="C95" t="inlineStr">
        <is>
          <t>Creditors For Goods - Domestic</t>
        </is>
      </c>
      <c r="D95" t="inlineStr">
        <is>
          <t>145430</t>
        </is>
      </c>
      <c r="E95" t="inlineStr">
        <is>
          <t>SHREEJEE STRUCTURAL STEEL PVT.LTD.</t>
        </is>
      </c>
      <c r="F95" t="inlineStr">
        <is>
          <t>MUMBAI</t>
        </is>
      </c>
      <c r="G95" t="inlineStr">
        <is>
          <t>STD INV</t>
        </is>
      </c>
      <c r="H95" t="inlineStr">
        <is>
          <t>3598588</t>
        </is>
      </c>
      <c r="I95" t="inlineStr">
        <is>
          <t>22-10-20</t>
        </is>
      </c>
      <c r="J95" t="inlineStr">
        <is>
          <t>ERS-ENV-21815-1699681</t>
        </is>
      </c>
      <c r="K95" t="inlineStr">
        <is>
          <t>2126/20-21</t>
        </is>
      </c>
      <c r="L95" t="inlineStr">
        <is>
          <t>Receipt Invoice automatically created on 22-OCT-20</t>
        </is>
      </c>
      <c r="N95" t="inlineStr">
        <is>
          <t>14-12-20</t>
        </is>
      </c>
      <c r="O95" t="n">
        <v>0</v>
      </c>
      <c r="P95" t="n">
        <v>67026.8</v>
      </c>
      <c r="Q95" t="inlineStr">
        <is>
          <t>AP_INVOICES</t>
        </is>
      </c>
      <c r="R95" t="inlineStr">
        <is>
          <t>INVOICE VALIDATED</t>
        </is>
      </c>
      <c r="S95" t="inlineStr">
        <is>
          <t>MATCHED</t>
        </is>
      </c>
    </row>
    <row r="96">
      <c r="A96" t="inlineStr">
        <is>
          <t>16</t>
        </is>
      </c>
      <c r="B96" t="inlineStr">
        <is>
          <t>20321</t>
        </is>
      </c>
      <c r="C96" t="inlineStr">
        <is>
          <t>Creditors For Goods - Domestic</t>
        </is>
      </c>
      <c r="D96" t="inlineStr">
        <is>
          <t>145430</t>
        </is>
      </c>
      <c r="E96" t="inlineStr">
        <is>
          <t>SHREEJEE STRUCTURAL STEEL PVT.LTD.</t>
        </is>
      </c>
      <c r="F96" t="inlineStr">
        <is>
          <t>MUMBAI</t>
        </is>
      </c>
      <c r="G96" t="inlineStr">
        <is>
          <t>STD INV</t>
        </is>
      </c>
      <c r="H96" t="inlineStr">
        <is>
          <t>3598598</t>
        </is>
      </c>
      <c r="I96" t="inlineStr">
        <is>
          <t>22-10-20</t>
        </is>
      </c>
      <c r="J96" t="inlineStr">
        <is>
          <t>ERS-ENV-2704-1699691</t>
        </is>
      </c>
      <c r="K96" t="inlineStr">
        <is>
          <t>2004/20-21</t>
        </is>
      </c>
      <c r="L96" t="inlineStr">
        <is>
          <t>Receipt Invoice automatically created on 22-OCT-20</t>
        </is>
      </c>
      <c r="N96" t="inlineStr">
        <is>
          <t>24-11-20</t>
        </is>
      </c>
      <c r="O96" t="n">
        <v>0</v>
      </c>
      <c r="P96" t="n">
        <v>772486.0699999999</v>
      </c>
      <c r="Q96" t="inlineStr">
        <is>
          <t>AP_INVOICES</t>
        </is>
      </c>
      <c r="R96" t="inlineStr">
        <is>
          <t>INVOICE VALIDATED</t>
        </is>
      </c>
      <c r="S96" t="inlineStr">
        <is>
          <t>MATCHED</t>
        </is>
      </c>
    </row>
    <row r="97">
      <c r="A97" t="inlineStr">
        <is>
          <t>16</t>
        </is>
      </c>
      <c r="B97" t="inlineStr">
        <is>
          <t>20321</t>
        </is>
      </c>
      <c r="C97" t="inlineStr">
        <is>
          <t>Creditors For Goods - Domestic</t>
        </is>
      </c>
      <c r="D97" t="inlineStr">
        <is>
          <t>145430</t>
        </is>
      </c>
      <c r="E97" t="inlineStr">
        <is>
          <t>SHREEJEE STRUCTURAL STEEL PVT.LTD.</t>
        </is>
      </c>
      <c r="F97" t="inlineStr">
        <is>
          <t>MUMBAI</t>
        </is>
      </c>
      <c r="G97" t="inlineStr">
        <is>
          <t>STD INV</t>
        </is>
      </c>
      <c r="H97" t="inlineStr">
        <is>
          <t>3598595</t>
        </is>
      </c>
      <c r="I97" t="inlineStr">
        <is>
          <t>22-10-20</t>
        </is>
      </c>
      <c r="J97" t="inlineStr">
        <is>
          <t>ERS-ENV-21824-1699688</t>
        </is>
      </c>
      <c r="K97" t="inlineStr">
        <is>
          <t>2129/20-21</t>
        </is>
      </c>
      <c r="L97" t="inlineStr">
        <is>
          <t>Receipt Invoice automatically created on 22-OCT-20</t>
        </is>
      </c>
      <c r="N97" t="inlineStr">
        <is>
          <t>25-11-20</t>
        </is>
      </c>
      <c r="O97" t="n">
        <v>0</v>
      </c>
      <c r="P97" t="n">
        <v>325639.62</v>
      </c>
      <c r="Q97" t="inlineStr">
        <is>
          <t>AP_INVOICES</t>
        </is>
      </c>
      <c r="R97" t="inlineStr">
        <is>
          <t>INVOICE VALIDATED</t>
        </is>
      </c>
      <c r="S97" t="inlineStr">
        <is>
          <t>MATCHED</t>
        </is>
      </c>
    </row>
    <row r="98">
      <c r="A98" t="inlineStr">
        <is>
          <t>16</t>
        </is>
      </c>
      <c r="B98" t="inlineStr">
        <is>
          <t>20321</t>
        </is>
      </c>
      <c r="C98" t="inlineStr">
        <is>
          <t>Creditors For Goods - Domestic</t>
        </is>
      </c>
      <c r="D98" t="inlineStr">
        <is>
          <t>145430</t>
        </is>
      </c>
      <c r="E98" t="inlineStr">
        <is>
          <t>SHREEJEE STRUCTURAL STEEL PVT.LTD.</t>
        </is>
      </c>
      <c r="F98" t="inlineStr">
        <is>
          <t>MUMBAI</t>
        </is>
      </c>
      <c r="G98" t="inlineStr">
        <is>
          <t>STD INV</t>
        </is>
      </c>
      <c r="H98" t="inlineStr">
        <is>
          <t>3598590</t>
        </is>
      </c>
      <c r="I98" t="inlineStr">
        <is>
          <t>22-10-20</t>
        </is>
      </c>
      <c r="J98" t="inlineStr">
        <is>
          <t>ERS-ENV-21819-1699683</t>
        </is>
      </c>
      <c r="K98" t="inlineStr">
        <is>
          <t>1937/20-21</t>
        </is>
      </c>
      <c r="L98" t="inlineStr">
        <is>
          <t>Receipt Invoice automatically created on 22-OCT-20</t>
        </is>
      </c>
      <c r="N98" t="inlineStr">
        <is>
          <t>26-11-20</t>
        </is>
      </c>
      <c r="O98" t="n">
        <v>0</v>
      </c>
      <c r="P98" t="n">
        <v>1521888.6</v>
      </c>
      <c r="Q98" t="inlineStr">
        <is>
          <t>AP_INVOICES</t>
        </is>
      </c>
      <c r="R98" t="inlineStr">
        <is>
          <t>INVOICE VALIDATED</t>
        </is>
      </c>
      <c r="S98" t="inlineStr">
        <is>
          <t>MATCHED</t>
        </is>
      </c>
    </row>
    <row r="99">
      <c r="A99" t="inlineStr">
        <is>
          <t>16</t>
        </is>
      </c>
      <c r="B99" t="inlineStr">
        <is>
          <t>20321</t>
        </is>
      </c>
      <c r="C99" t="inlineStr">
        <is>
          <t>Creditors For Goods - Domestic</t>
        </is>
      </c>
      <c r="D99" t="inlineStr">
        <is>
          <t>145430</t>
        </is>
      </c>
      <c r="E99" t="inlineStr">
        <is>
          <t>SHREEJEE STRUCTURAL STEEL PVT.LTD.</t>
        </is>
      </c>
      <c r="F99" t="inlineStr">
        <is>
          <t>MUMBAI</t>
        </is>
      </c>
      <c r="G99" t="inlineStr">
        <is>
          <t>STD INV</t>
        </is>
      </c>
      <c r="H99" t="inlineStr">
        <is>
          <t>3598591</t>
        </is>
      </c>
      <c r="I99" t="inlineStr">
        <is>
          <t>22-10-20</t>
        </is>
      </c>
      <c r="J99" t="inlineStr">
        <is>
          <t>ERS-ENV-21820-1699684</t>
        </is>
      </c>
      <c r="K99" t="inlineStr">
        <is>
          <t>1938/20-21</t>
        </is>
      </c>
      <c r="L99" t="inlineStr">
        <is>
          <t>Receipt Invoice automatically created on 22-OCT-20</t>
        </is>
      </c>
      <c r="N99" t="inlineStr">
        <is>
          <t>24-11-20</t>
        </is>
      </c>
      <c r="O99" t="n">
        <v>0</v>
      </c>
      <c r="P99" t="n">
        <v>1617408.8</v>
      </c>
      <c r="Q99" t="inlineStr">
        <is>
          <t>AP_INVOICES</t>
        </is>
      </c>
      <c r="R99" t="inlineStr">
        <is>
          <t>INVOICE VALIDATED</t>
        </is>
      </c>
      <c r="S99" t="inlineStr">
        <is>
          <t>MATCHED</t>
        </is>
      </c>
    </row>
    <row r="100">
      <c r="A100" t="inlineStr">
        <is>
          <t>16</t>
        </is>
      </c>
      <c r="B100" t="inlineStr">
        <is>
          <t>20321</t>
        </is>
      </c>
      <c r="C100" t="inlineStr">
        <is>
          <t>Creditors For Goods - Domestic</t>
        </is>
      </c>
      <c r="D100" t="inlineStr">
        <is>
          <t>145430</t>
        </is>
      </c>
      <c r="E100" t="inlineStr">
        <is>
          <t>SHREEJEE STRUCTURAL STEEL PVT.LTD.</t>
        </is>
      </c>
      <c r="F100" t="inlineStr">
        <is>
          <t>MUMBAI</t>
        </is>
      </c>
      <c r="G100" t="inlineStr">
        <is>
          <t>STD INV</t>
        </is>
      </c>
      <c r="H100" t="inlineStr">
        <is>
          <t>3598593</t>
        </is>
      </c>
      <c r="I100" t="inlineStr">
        <is>
          <t>22-10-20</t>
        </is>
      </c>
      <c r="J100" t="inlineStr">
        <is>
          <t>ERS-ENV-21822-1699686</t>
        </is>
      </c>
      <c r="K100" t="inlineStr">
        <is>
          <t>2160/20-21</t>
        </is>
      </c>
      <c r="L100" t="inlineStr">
        <is>
          <t>Receipt Invoice automatically created on 22-OCT-20</t>
        </is>
      </c>
      <c r="N100" t="inlineStr">
        <is>
          <t>26-11-20</t>
        </is>
      </c>
      <c r="O100" t="n">
        <v>0</v>
      </c>
      <c r="P100" t="n">
        <v>243170.96</v>
      </c>
      <c r="Q100" t="inlineStr">
        <is>
          <t>AP_INVOICES</t>
        </is>
      </c>
      <c r="R100" t="inlineStr">
        <is>
          <t>INVOICE VALIDATED</t>
        </is>
      </c>
      <c r="S100" t="inlineStr">
        <is>
          <t>MATCHED</t>
        </is>
      </c>
    </row>
    <row r="101">
      <c r="A101" t="inlineStr">
        <is>
          <t>16</t>
        </is>
      </c>
      <c r="B101" t="inlineStr">
        <is>
          <t>20321</t>
        </is>
      </c>
      <c r="C101" t="inlineStr">
        <is>
          <t>Creditors For Goods - Domestic</t>
        </is>
      </c>
      <c r="D101" t="inlineStr">
        <is>
          <t>145430</t>
        </is>
      </c>
      <c r="E101" t="inlineStr">
        <is>
          <t>SHREEJEE STRUCTURAL STEEL PVT.LTD.</t>
        </is>
      </c>
      <c r="F101" t="inlineStr">
        <is>
          <t>MUMBAI</t>
        </is>
      </c>
      <c r="G101" t="inlineStr">
        <is>
          <t>STD INV</t>
        </is>
      </c>
      <c r="H101" t="inlineStr">
        <is>
          <t>3598589</t>
        </is>
      </c>
      <c r="I101" t="inlineStr">
        <is>
          <t>22-10-20</t>
        </is>
      </c>
      <c r="J101" t="inlineStr">
        <is>
          <t>ERS-ENV-21816-1699682</t>
        </is>
      </c>
      <c r="K101" t="inlineStr">
        <is>
          <t>2128/20-21</t>
        </is>
      </c>
      <c r="L101" t="inlineStr">
        <is>
          <t>Receipt Invoice automatically created on 22-OCT-20</t>
        </is>
      </c>
      <c r="N101" t="inlineStr">
        <is>
          <t>12-12-20</t>
        </is>
      </c>
      <c r="O101" t="n">
        <v>0</v>
      </c>
      <c r="P101" t="n">
        <v>198846.84</v>
      </c>
      <c r="Q101" t="inlineStr">
        <is>
          <t>AP_INVOICES</t>
        </is>
      </c>
      <c r="R101" t="inlineStr">
        <is>
          <t>INVOICE VALIDATED</t>
        </is>
      </c>
      <c r="S101" t="inlineStr">
        <is>
          <t>MATCHED</t>
        </is>
      </c>
    </row>
    <row r="102">
      <c r="A102" t="inlineStr">
        <is>
          <t>16</t>
        </is>
      </c>
      <c r="B102" t="inlineStr">
        <is>
          <t>20321</t>
        </is>
      </c>
      <c r="C102" t="inlineStr">
        <is>
          <t>Creditors For Goods - Domestic</t>
        </is>
      </c>
      <c r="D102" t="inlineStr">
        <is>
          <t>145430</t>
        </is>
      </c>
      <c r="E102" t="inlineStr">
        <is>
          <t>SHREEJEE STRUCTURAL STEEL PVT.LTD.</t>
        </is>
      </c>
      <c r="F102" t="inlineStr">
        <is>
          <t>MUMBAI</t>
        </is>
      </c>
      <c r="G102" t="inlineStr">
        <is>
          <t>STD INV</t>
        </is>
      </c>
      <c r="H102" t="inlineStr">
        <is>
          <t>3598594</t>
        </is>
      </c>
      <c r="I102" t="inlineStr">
        <is>
          <t>22-10-20</t>
        </is>
      </c>
      <c r="J102" t="inlineStr">
        <is>
          <t>ERS-ENV-21823-1699687</t>
        </is>
      </c>
      <c r="K102" t="inlineStr">
        <is>
          <t>2158/20-21</t>
        </is>
      </c>
      <c r="L102" t="inlineStr">
        <is>
          <t>Receipt Invoice automatically created on 22-OCT-20</t>
        </is>
      </c>
      <c r="N102" t="inlineStr">
        <is>
          <t>25-11-20</t>
        </is>
      </c>
      <c r="O102" t="n">
        <v>0</v>
      </c>
      <c r="P102" t="n">
        <v>54180.58</v>
      </c>
      <c r="Q102" t="inlineStr">
        <is>
          <t>AP_INVOICES</t>
        </is>
      </c>
      <c r="R102" t="inlineStr">
        <is>
          <t>INVOICE VALIDATED</t>
        </is>
      </c>
      <c r="S102" t="inlineStr">
        <is>
          <t>MATCHED</t>
        </is>
      </c>
    </row>
    <row r="103">
      <c r="A103" t="inlineStr">
        <is>
          <t>16</t>
        </is>
      </c>
      <c r="B103" t="inlineStr">
        <is>
          <t>20321</t>
        </is>
      </c>
      <c r="C103" t="inlineStr">
        <is>
          <t>Creditors For Goods - Domestic</t>
        </is>
      </c>
      <c r="D103" t="inlineStr">
        <is>
          <t>145430</t>
        </is>
      </c>
      <c r="E103" t="inlineStr">
        <is>
          <t>SHREEJEE STRUCTURAL STEEL PVT.LTD.</t>
        </is>
      </c>
      <c r="F103" t="inlineStr">
        <is>
          <t>MUMBAI</t>
        </is>
      </c>
      <c r="G103" t="inlineStr">
        <is>
          <t>DBM INV</t>
        </is>
      </c>
      <c r="H103" t="inlineStr">
        <is>
          <t>3096181</t>
        </is>
      </c>
      <c r="I103" t="inlineStr">
        <is>
          <t>23-10-20</t>
        </is>
      </c>
      <c r="J103" t="inlineStr">
        <is>
          <t>52419-200492</t>
        </is>
      </c>
      <c r="K103" t="inlineStr">
        <is>
          <t>52419-200492</t>
        </is>
      </c>
      <c r="L103" t="inlineStr">
        <is>
          <t>System Generated by 'Return to Supplier' Transaction</t>
        </is>
      </c>
      <c r="N103" t="inlineStr">
        <is>
          <t>01-12-20</t>
        </is>
      </c>
      <c r="O103" t="n">
        <v>5290.4</v>
      </c>
      <c r="P103" t="n">
        <v>0</v>
      </c>
      <c r="Q103" t="inlineStr">
        <is>
          <t>AP_INVOICES</t>
        </is>
      </c>
      <c r="R103" t="inlineStr">
        <is>
          <t>DEBIT MEMO VALIDATED</t>
        </is>
      </c>
      <c r="S103" t="inlineStr">
        <is>
          <t>UNMATCHED</t>
        </is>
      </c>
    </row>
    <row r="104">
      <c r="A104" t="inlineStr">
        <is>
          <t>16</t>
        </is>
      </c>
      <c r="B104" t="inlineStr">
        <is>
          <t>20321</t>
        </is>
      </c>
      <c r="C104" t="inlineStr">
        <is>
          <t>Creditors For Goods - Domestic</t>
        </is>
      </c>
      <c r="D104" t="inlineStr">
        <is>
          <t>145430</t>
        </is>
      </c>
      <c r="E104" t="inlineStr">
        <is>
          <t>SHREEJEE STRUCTURAL STEEL PVT.LTD.</t>
        </is>
      </c>
      <c r="F104" t="inlineStr">
        <is>
          <t>MUMBAI</t>
        </is>
      </c>
      <c r="G104" t="inlineStr">
        <is>
          <t>DBM INV</t>
        </is>
      </c>
      <c r="H104" t="inlineStr">
        <is>
          <t>3096180</t>
        </is>
      </c>
      <c r="I104" t="inlineStr">
        <is>
          <t>23-10-20</t>
        </is>
      </c>
      <c r="J104" t="inlineStr">
        <is>
          <t>52419-200491</t>
        </is>
      </c>
      <c r="K104" t="inlineStr">
        <is>
          <t>52419-200491</t>
        </is>
      </c>
      <c r="L104" t="inlineStr">
        <is>
          <t>System Generated by 'Return to Supplier' Transaction</t>
        </is>
      </c>
      <c r="N104" t="inlineStr">
        <is>
          <t>01-12-20</t>
        </is>
      </c>
      <c r="O104" t="n">
        <v>3496.98</v>
      </c>
      <c r="P104" t="n">
        <v>0</v>
      </c>
      <c r="Q104" t="inlineStr">
        <is>
          <t>AP_INVOICES</t>
        </is>
      </c>
      <c r="R104" t="inlineStr">
        <is>
          <t>DEBIT MEMO VALIDATED</t>
        </is>
      </c>
      <c r="S104" t="inlineStr">
        <is>
          <t>UNMATCHED</t>
        </is>
      </c>
    </row>
    <row r="105">
      <c r="A105" t="inlineStr">
        <is>
          <t>16</t>
        </is>
      </c>
      <c r="B105" t="inlineStr">
        <is>
          <t>20321</t>
        </is>
      </c>
      <c r="C105" t="inlineStr">
        <is>
          <t>Creditors For Goods - Domestic</t>
        </is>
      </c>
      <c r="D105" t="inlineStr">
        <is>
          <t>145430</t>
        </is>
      </c>
      <c r="E105" t="inlineStr">
        <is>
          <t>SHREEJEE STRUCTURAL STEEL PVT.LTD.</t>
        </is>
      </c>
      <c r="F105" t="inlineStr">
        <is>
          <t>MUMBAI</t>
        </is>
      </c>
      <c r="G105" t="inlineStr">
        <is>
          <t>DBM INV</t>
        </is>
      </c>
      <c r="H105" t="inlineStr">
        <is>
          <t>3096182</t>
        </is>
      </c>
      <c r="I105" t="inlineStr">
        <is>
          <t>23-10-20</t>
        </is>
      </c>
      <c r="J105" t="inlineStr">
        <is>
          <t>52419-200493</t>
        </is>
      </c>
      <c r="K105" t="inlineStr">
        <is>
          <t>52419-200493</t>
        </is>
      </c>
      <c r="L105" t="inlineStr">
        <is>
          <t>System Generated by 'Return to Supplier' Transaction</t>
        </is>
      </c>
      <c r="N105" t="inlineStr">
        <is>
          <t>01-12-20</t>
        </is>
      </c>
      <c r="O105" t="n">
        <v>5449.7</v>
      </c>
      <c r="P105" t="n">
        <v>0</v>
      </c>
      <c r="Q105" t="inlineStr">
        <is>
          <t>AP_INVOICES</t>
        </is>
      </c>
      <c r="R105" t="inlineStr">
        <is>
          <t>DEBIT MEMO VALIDATED</t>
        </is>
      </c>
      <c r="S105" t="inlineStr">
        <is>
          <t>UNMATCHED</t>
        </is>
      </c>
    </row>
    <row r="106">
      <c r="A106" t="inlineStr">
        <is>
          <t>16</t>
        </is>
      </c>
      <c r="B106" t="inlineStr">
        <is>
          <t>20321</t>
        </is>
      </c>
      <c r="C106" t="inlineStr">
        <is>
          <t>Creditors For Goods - Domestic</t>
        </is>
      </c>
      <c r="D106" t="inlineStr">
        <is>
          <t>145430</t>
        </is>
      </c>
      <c r="E106" t="inlineStr">
        <is>
          <t>SHREEJEE STRUCTURAL STEEL PVT.LTD.</t>
        </is>
      </c>
      <c r="F106" t="inlineStr">
        <is>
          <t>MUMBAI</t>
        </is>
      </c>
      <c r="G106" t="inlineStr">
        <is>
          <t>STD INV</t>
        </is>
      </c>
      <c r="H106" t="inlineStr">
        <is>
          <t>3602625</t>
        </is>
      </c>
      <c r="I106" t="inlineStr">
        <is>
          <t>28-10-20</t>
        </is>
      </c>
      <c r="J106" t="inlineStr">
        <is>
          <t>ERS-ENV-21855-1702540</t>
        </is>
      </c>
      <c r="K106" t="inlineStr">
        <is>
          <t>2125/20-21</t>
        </is>
      </c>
      <c r="L106" t="inlineStr">
        <is>
          <t>Receipt Invoice automatically created on 28-OCT-20</t>
        </is>
      </c>
      <c r="N106" t="inlineStr">
        <is>
          <t>12-12-20</t>
        </is>
      </c>
      <c r="O106" t="n">
        <v>0</v>
      </c>
      <c r="P106" t="n">
        <v>287773.16</v>
      </c>
      <c r="Q106" t="inlineStr">
        <is>
          <t>AP_INVOICES</t>
        </is>
      </c>
      <c r="R106" t="inlineStr">
        <is>
          <t>INVOICE VALIDATED</t>
        </is>
      </c>
      <c r="S106" t="inlineStr">
        <is>
          <t>MATCHED</t>
        </is>
      </c>
    </row>
    <row r="107">
      <c r="A107" t="inlineStr">
        <is>
          <t>16</t>
        </is>
      </c>
      <c r="B107" t="inlineStr">
        <is>
          <t>20321</t>
        </is>
      </c>
      <c r="C107" t="inlineStr">
        <is>
          <t>Creditors For Goods - Domestic</t>
        </is>
      </c>
      <c r="D107" t="inlineStr">
        <is>
          <t>145430</t>
        </is>
      </c>
      <c r="E107" t="inlineStr">
        <is>
          <t>SHREEJEE STRUCTURAL STEEL PVT.LTD.</t>
        </is>
      </c>
      <c r="F107" t="inlineStr">
        <is>
          <t>MUMBAI</t>
        </is>
      </c>
      <c r="G107" t="inlineStr">
        <is>
          <t>STD INV</t>
        </is>
      </c>
      <c r="H107" t="inlineStr">
        <is>
          <t>3602624</t>
        </is>
      </c>
      <c r="I107" t="inlineStr">
        <is>
          <t>28-10-20</t>
        </is>
      </c>
      <c r="J107" t="inlineStr">
        <is>
          <t>ERS-ENV-21842-1702539</t>
        </is>
      </c>
      <c r="K107" t="inlineStr">
        <is>
          <t>2161/20-21</t>
        </is>
      </c>
      <c r="L107" t="inlineStr">
        <is>
          <t>Receipt Invoice automatically created on 28-OCT-20</t>
        </is>
      </c>
      <c r="N107" t="inlineStr">
        <is>
          <t>11-12-20</t>
        </is>
      </c>
      <c r="O107" t="n">
        <v>0</v>
      </c>
      <c r="P107" t="n">
        <v>116738.26</v>
      </c>
      <c r="Q107" t="inlineStr">
        <is>
          <t>AP_INVOICES</t>
        </is>
      </c>
      <c r="R107" t="inlineStr">
        <is>
          <t>INVOICE VALIDATED</t>
        </is>
      </c>
      <c r="S107" t="inlineStr">
        <is>
          <t>MATCHED</t>
        </is>
      </c>
    </row>
    <row r="108">
      <c r="A108" t="inlineStr">
        <is>
          <t>16</t>
        </is>
      </c>
      <c r="B108" t="inlineStr">
        <is>
          <t>20321</t>
        </is>
      </c>
      <c r="C108" t="inlineStr">
        <is>
          <t>Creditors For Goods - Domestic</t>
        </is>
      </c>
      <c r="D108" t="inlineStr">
        <is>
          <t>145430</t>
        </is>
      </c>
      <c r="E108" t="inlineStr">
        <is>
          <t>SHREEJEE STRUCTURAL STEEL PVT.LTD.</t>
        </is>
      </c>
      <c r="F108" t="inlineStr">
        <is>
          <t>MUMBAI</t>
        </is>
      </c>
      <c r="G108" t="inlineStr">
        <is>
          <t>STD INV</t>
        </is>
      </c>
      <c r="H108" t="inlineStr">
        <is>
          <t>3602626</t>
        </is>
      </c>
      <c r="I108" t="inlineStr">
        <is>
          <t>28-10-20</t>
        </is>
      </c>
      <c r="J108" t="inlineStr">
        <is>
          <t>ERS-ENV-21856-1702541</t>
        </is>
      </c>
      <c r="K108" t="inlineStr">
        <is>
          <t>ERS-ENV-21856-1702541</t>
        </is>
      </c>
      <c r="L108" t="inlineStr">
        <is>
          <t>Receipt Invoice automatically created on 28-OCT-20</t>
        </is>
      </c>
      <c r="N108" t="inlineStr">
        <is>
          <t>01-11-20</t>
        </is>
      </c>
      <c r="O108" t="n">
        <v>0</v>
      </c>
      <c r="P108" t="n">
        <v>425473.6</v>
      </c>
      <c r="Q108" t="inlineStr">
        <is>
          <t>AP_INVOICES</t>
        </is>
      </c>
      <c r="R108" t="inlineStr">
        <is>
          <t>INVOICE VALIDATED</t>
        </is>
      </c>
      <c r="S108" t="inlineStr">
        <is>
          <t>UNMATCHED</t>
        </is>
      </c>
    </row>
    <row r="109">
      <c r="A109" t="inlineStr">
        <is>
          <t>16</t>
        </is>
      </c>
      <c r="B109" t="inlineStr">
        <is>
          <t>20321</t>
        </is>
      </c>
      <c r="C109" t="inlineStr">
        <is>
          <t>Creditors For Goods - Domestic</t>
        </is>
      </c>
      <c r="D109" t="inlineStr">
        <is>
          <t>145430</t>
        </is>
      </c>
      <c r="E109" t="inlineStr">
        <is>
          <t>SHREEJEE STRUCTURAL STEEL PVT.LTD.</t>
        </is>
      </c>
      <c r="F109" t="inlineStr">
        <is>
          <t>MUMBAI</t>
        </is>
      </c>
      <c r="G109" t="inlineStr">
        <is>
          <t>STD INV</t>
        </is>
      </c>
      <c r="H109" t="inlineStr">
        <is>
          <t>3602623</t>
        </is>
      </c>
      <c r="I109" t="inlineStr">
        <is>
          <t>28-10-20</t>
        </is>
      </c>
      <c r="J109" t="inlineStr">
        <is>
          <t>ERS-ENV-21841-1702538</t>
        </is>
      </c>
      <c r="K109" t="inlineStr">
        <is>
          <t>2162/20-21</t>
        </is>
      </c>
      <c r="L109" t="inlineStr">
        <is>
          <t>Receipt Invoice automatically created on 28-OCT-20</t>
        </is>
      </c>
      <c r="N109" t="inlineStr">
        <is>
          <t>14-12-20</t>
        </is>
      </c>
      <c r="O109" t="n">
        <v>0</v>
      </c>
      <c r="P109" t="n">
        <v>1273630.44</v>
      </c>
      <c r="Q109" t="inlineStr">
        <is>
          <t>AP_INVOICES</t>
        </is>
      </c>
      <c r="R109" t="inlineStr">
        <is>
          <t>INVOICE VALIDATED</t>
        </is>
      </c>
      <c r="S109" t="inlineStr">
        <is>
          <t>MATCHED</t>
        </is>
      </c>
    </row>
    <row r="110">
      <c r="A110" t="inlineStr">
        <is>
          <t>16</t>
        </is>
      </c>
      <c r="B110" t="inlineStr">
        <is>
          <t>20321</t>
        </is>
      </c>
      <c r="C110" t="inlineStr">
        <is>
          <t>Creditors For Goods - Domestic</t>
        </is>
      </c>
      <c r="D110" t="inlineStr">
        <is>
          <t>145430</t>
        </is>
      </c>
      <c r="E110" t="inlineStr">
        <is>
          <t>SHREEJEE STRUCTURAL STEEL PVT.LTD.</t>
        </is>
      </c>
      <c r="F110" t="inlineStr">
        <is>
          <t>MUMBAI</t>
        </is>
      </c>
      <c r="G110" t="inlineStr">
        <is>
          <t>STD INV</t>
        </is>
      </c>
      <c r="H110" t="inlineStr">
        <is>
          <t>3605260</t>
        </is>
      </c>
      <c r="I110" t="inlineStr">
        <is>
          <t>31-10-20</t>
        </is>
      </c>
      <c r="J110" t="inlineStr">
        <is>
          <t>ERS-ENV-2726-1704397</t>
        </is>
      </c>
      <c r="K110" t="inlineStr">
        <is>
          <t>2246/20-21</t>
        </is>
      </c>
      <c r="L110" t="inlineStr">
        <is>
          <t>Receipt Invoice automatically created on 31-OCT-20</t>
        </is>
      </c>
      <c r="N110" t="inlineStr">
        <is>
          <t>20-11-20</t>
        </is>
      </c>
      <c r="O110" t="n">
        <v>0</v>
      </c>
      <c r="P110" t="n">
        <v>1640905.61</v>
      </c>
      <c r="Q110" t="inlineStr">
        <is>
          <t>AP_INVOICES</t>
        </is>
      </c>
      <c r="R110" t="inlineStr">
        <is>
          <t>INVOICE VALIDATED</t>
        </is>
      </c>
      <c r="S110" t="inlineStr">
        <is>
          <t>MATCHED</t>
        </is>
      </c>
    </row>
    <row r="111">
      <c r="A111" t="inlineStr">
        <is>
          <t>16</t>
        </is>
      </c>
      <c r="B111" t="inlineStr">
        <is>
          <t>20321</t>
        </is>
      </c>
      <c r="C111" t="inlineStr">
        <is>
          <t>Creditors For Goods - Domestic</t>
        </is>
      </c>
      <c r="D111" t="inlineStr">
        <is>
          <t>145430</t>
        </is>
      </c>
      <c r="E111" t="inlineStr">
        <is>
          <t>SHREEJEE STRUCTURAL STEEL PVT.LTD.</t>
        </is>
      </c>
      <c r="F111" t="inlineStr">
        <is>
          <t>MUMBAI</t>
        </is>
      </c>
      <c r="G111" t="inlineStr">
        <is>
          <t>STD INV</t>
        </is>
      </c>
      <c r="H111" t="inlineStr">
        <is>
          <t>3606591</t>
        </is>
      </c>
      <c r="I111" t="inlineStr">
        <is>
          <t>03-11-20</t>
        </is>
      </c>
      <c r="J111" t="inlineStr">
        <is>
          <t>ERS-ENV-21888-1705277</t>
        </is>
      </c>
      <c r="K111" t="inlineStr">
        <is>
          <t>2348/20-21</t>
        </is>
      </c>
      <c r="L111" t="inlineStr">
        <is>
          <t>Receipt Invoice automatically created on 03-NOV-20</t>
        </is>
      </c>
      <c r="N111" t="inlineStr">
        <is>
          <t>08-12-20</t>
        </is>
      </c>
      <c r="O111" t="n">
        <v>0</v>
      </c>
      <c r="P111" t="n">
        <v>71539.17999999999</v>
      </c>
      <c r="Q111" t="inlineStr">
        <is>
          <t>AP_INVOICES</t>
        </is>
      </c>
      <c r="R111" t="inlineStr">
        <is>
          <t>INVOICE VALIDATED</t>
        </is>
      </c>
      <c r="S111" t="inlineStr">
        <is>
          <t>MATCHED</t>
        </is>
      </c>
    </row>
    <row r="112">
      <c r="A112" t="inlineStr">
        <is>
          <t>16</t>
        </is>
      </c>
      <c r="B112" t="inlineStr">
        <is>
          <t>20321</t>
        </is>
      </c>
      <c r="C112" t="inlineStr">
        <is>
          <t>Creditors For Goods - Domestic</t>
        </is>
      </c>
      <c r="D112" t="inlineStr">
        <is>
          <t>145430</t>
        </is>
      </c>
      <c r="E112" t="inlineStr">
        <is>
          <t>SHREEJEE STRUCTURAL STEEL PVT.LTD.</t>
        </is>
      </c>
      <c r="F112" t="inlineStr">
        <is>
          <t>MUMBAI</t>
        </is>
      </c>
      <c r="G112" t="inlineStr">
        <is>
          <t>STD INV</t>
        </is>
      </c>
      <c r="H112" t="inlineStr">
        <is>
          <t>3606584</t>
        </is>
      </c>
      <c r="I112" t="inlineStr">
        <is>
          <t>03-11-20</t>
        </is>
      </c>
      <c r="J112" t="inlineStr">
        <is>
          <t>ERS-ENV-21881-1705270</t>
        </is>
      </c>
      <c r="K112" t="inlineStr">
        <is>
          <t>2049/20-21</t>
        </is>
      </c>
      <c r="L112" t="inlineStr">
        <is>
          <t>Receipt Invoice automatically created on 03-NOV-20</t>
        </is>
      </c>
      <c r="N112" t="inlineStr">
        <is>
          <t>26-11-20</t>
        </is>
      </c>
      <c r="O112" t="n">
        <v>0</v>
      </c>
      <c r="P112" t="n">
        <v>707421.98</v>
      </c>
      <c r="Q112" t="inlineStr">
        <is>
          <t>AP_INVOICES</t>
        </is>
      </c>
      <c r="R112" t="inlineStr">
        <is>
          <t>INVOICE VALIDATED</t>
        </is>
      </c>
      <c r="S112" t="inlineStr">
        <is>
          <t>MATCHED</t>
        </is>
      </c>
    </row>
    <row r="113">
      <c r="A113" t="inlineStr">
        <is>
          <t>16</t>
        </is>
      </c>
      <c r="B113" t="inlineStr">
        <is>
          <t>20321</t>
        </is>
      </c>
      <c r="C113" t="inlineStr">
        <is>
          <t>Creditors For Goods - Domestic</t>
        </is>
      </c>
      <c r="D113" t="inlineStr">
        <is>
          <t>145430</t>
        </is>
      </c>
      <c r="E113" t="inlineStr">
        <is>
          <t>SHREEJEE STRUCTURAL STEEL PVT.LTD.</t>
        </is>
      </c>
      <c r="F113" t="inlineStr">
        <is>
          <t>MUMBAI</t>
        </is>
      </c>
      <c r="G113" t="inlineStr">
        <is>
          <t>STD INV</t>
        </is>
      </c>
      <c r="H113" t="inlineStr">
        <is>
          <t>3606583</t>
        </is>
      </c>
      <c r="I113" t="inlineStr">
        <is>
          <t>03-11-20</t>
        </is>
      </c>
      <c r="J113" t="inlineStr">
        <is>
          <t>ERS-ENV-21880-1705269</t>
        </is>
      </c>
      <c r="K113" t="inlineStr">
        <is>
          <t>2349/20-21</t>
        </is>
      </c>
      <c r="L113" t="inlineStr">
        <is>
          <t>Receipt Invoice automatically created on 03-NOV-20</t>
        </is>
      </c>
      <c r="N113" t="inlineStr">
        <is>
          <t>07-12-20</t>
        </is>
      </c>
      <c r="O113" t="n">
        <v>0</v>
      </c>
      <c r="P113" t="n">
        <v>62705</v>
      </c>
      <c r="Q113" t="inlineStr">
        <is>
          <t>AP_INVOICES</t>
        </is>
      </c>
      <c r="R113" t="inlineStr">
        <is>
          <t>INVOICE VALIDATED</t>
        </is>
      </c>
      <c r="S113" t="inlineStr">
        <is>
          <t>MATCHED</t>
        </is>
      </c>
    </row>
    <row r="114">
      <c r="A114" t="inlineStr">
        <is>
          <t>16</t>
        </is>
      </c>
      <c r="B114" t="inlineStr">
        <is>
          <t>20321</t>
        </is>
      </c>
      <c r="C114" t="inlineStr">
        <is>
          <t>Creditors For Goods - Domestic</t>
        </is>
      </c>
      <c r="D114" t="inlineStr">
        <is>
          <t>145430</t>
        </is>
      </c>
      <c r="E114" t="inlineStr">
        <is>
          <t>SHREEJEE STRUCTURAL STEEL PVT.LTD.</t>
        </is>
      </c>
      <c r="F114" t="inlineStr">
        <is>
          <t>MUMBAI</t>
        </is>
      </c>
      <c r="G114" t="inlineStr">
        <is>
          <t>STD INV</t>
        </is>
      </c>
      <c r="H114" t="inlineStr">
        <is>
          <t>3606586</t>
        </is>
      </c>
      <c r="I114" t="inlineStr">
        <is>
          <t>03-11-20</t>
        </is>
      </c>
      <c r="J114" t="inlineStr">
        <is>
          <t>ERS-ENV-21886-1705272</t>
        </is>
      </c>
      <c r="K114" t="inlineStr">
        <is>
          <t>2051/20-21</t>
        </is>
      </c>
      <c r="L114" t="inlineStr">
        <is>
          <t>Receipt Invoice automatically created on 03-NOV-20</t>
        </is>
      </c>
      <c r="N114" t="inlineStr">
        <is>
          <t>12-12-20</t>
        </is>
      </c>
      <c r="O114" t="n">
        <v>0</v>
      </c>
      <c r="P114" t="n">
        <v>967379.8199999999</v>
      </c>
      <c r="Q114" t="inlineStr">
        <is>
          <t>AP_INVOICES</t>
        </is>
      </c>
      <c r="R114" t="inlineStr">
        <is>
          <t>INVOICE VALIDATED</t>
        </is>
      </c>
      <c r="S114" t="inlineStr">
        <is>
          <t>MATCHED</t>
        </is>
      </c>
    </row>
    <row r="115">
      <c r="A115" t="inlineStr">
        <is>
          <t>16</t>
        </is>
      </c>
      <c r="B115" t="inlineStr">
        <is>
          <t>20321</t>
        </is>
      </c>
      <c r="C115" t="inlineStr">
        <is>
          <t>Creditors For Goods - Domestic</t>
        </is>
      </c>
      <c r="D115" t="inlineStr">
        <is>
          <t>145430</t>
        </is>
      </c>
      <c r="E115" t="inlineStr">
        <is>
          <t>SHREEJEE STRUCTURAL STEEL PVT.LTD.</t>
        </is>
      </c>
      <c r="F115" t="inlineStr">
        <is>
          <t>MUMBAI</t>
        </is>
      </c>
      <c r="G115" t="inlineStr">
        <is>
          <t>STD INV</t>
        </is>
      </c>
      <c r="H115" t="inlineStr">
        <is>
          <t>3606587</t>
        </is>
      </c>
      <c r="I115" t="inlineStr">
        <is>
          <t>03-11-20</t>
        </is>
      </c>
      <c r="J115" t="inlineStr">
        <is>
          <t>ERS-ENV-21873-1705273</t>
        </is>
      </c>
      <c r="K115" t="inlineStr">
        <is>
          <t>2300/20-21</t>
        </is>
      </c>
      <c r="L115" t="inlineStr">
        <is>
          <t>Receipt Invoice automatically created on 03-NOV-20</t>
        </is>
      </c>
      <c r="N115" t="inlineStr">
        <is>
          <t>03-11-20</t>
        </is>
      </c>
      <c r="O115" t="n">
        <v>0</v>
      </c>
      <c r="P115" t="n">
        <v>1903965.78</v>
      </c>
      <c r="Q115" t="inlineStr">
        <is>
          <t>AP_INVOICES</t>
        </is>
      </c>
      <c r="R115" t="inlineStr">
        <is>
          <t>INVOICE VALIDATED</t>
        </is>
      </c>
      <c r="S115" t="inlineStr">
        <is>
          <t>MATCHED</t>
        </is>
      </c>
    </row>
    <row r="116">
      <c r="A116" t="inlineStr">
        <is>
          <t>16</t>
        </is>
      </c>
      <c r="B116" t="inlineStr">
        <is>
          <t>20321</t>
        </is>
      </c>
      <c r="C116" t="inlineStr">
        <is>
          <t>Creditors For Goods - Domestic</t>
        </is>
      </c>
      <c r="D116" t="inlineStr">
        <is>
          <t>145430</t>
        </is>
      </c>
      <c r="E116" t="inlineStr">
        <is>
          <t>SHREEJEE STRUCTURAL STEEL PVT.LTD.</t>
        </is>
      </c>
      <c r="F116" t="inlineStr">
        <is>
          <t>MUMBAI</t>
        </is>
      </c>
      <c r="G116" t="inlineStr">
        <is>
          <t>STD INV</t>
        </is>
      </c>
      <c r="H116" t="inlineStr">
        <is>
          <t>3606589</t>
        </is>
      </c>
      <c r="I116" t="inlineStr">
        <is>
          <t>03-11-20</t>
        </is>
      </c>
      <c r="J116" t="inlineStr">
        <is>
          <t>ERS-ENV-21884-1705275</t>
        </is>
      </c>
      <c r="K116" t="inlineStr">
        <is>
          <t>2408/20-21</t>
        </is>
      </c>
      <c r="L116" t="inlineStr">
        <is>
          <t>Receipt Invoice automatically created on 03-NOV-20</t>
        </is>
      </c>
      <c r="N116" t="inlineStr">
        <is>
          <t>08-12-20</t>
        </is>
      </c>
      <c r="O116" t="n">
        <v>0</v>
      </c>
      <c r="P116" t="n">
        <v>276429.66</v>
      </c>
      <c r="Q116" t="inlineStr">
        <is>
          <t>AP_INVOICES</t>
        </is>
      </c>
      <c r="R116" t="inlineStr">
        <is>
          <t>INVOICE VALIDATED</t>
        </is>
      </c>
      <c r="S116" t="inlineStr">
        <is>
          <t>MATCHED</t>
        </is>
      </c>
    </row>
    <row r="117">
      <c r="A117" t="inlineStr">
        <is>
          <t>16</t>
        </is>
      </c>
      <c r="B117" t="inlineStr">
        <is>
          <t>20321</t>
        </is>
      </c>
      <c r="C117" t="inlineStr">
        <is>
          <t>Creditors For Goods - Domestic</t>
        </is>
      </c>
      <c r="D117" t="inlineStr">
        <is>
          <t>145430</t>
        </is>
      </c>
      <c r="E117" t="inlineStr">
        <is>
          <t>SHREEJEE STRUCTURAL STEEL PVT.LTD.</t>
        </is>
      </c>
      <c r="F117" t="inlineStr">
        <is>
          <t>MUMBAI</t>
        </is>
      </c>
      <c r="G117" t="inlineStr">
        <is>
          <t>STD INV</t>
        </is>
      </c>
      <c r="H117" t="inlineStr">
        <is>
          <t>3606590</t>
        </is>
      </c>
      <c r="I117" t="inlineStr">
        <is>
          <t>03-11-20</t>
        </is>
      </c>
      <c r="J117" t="inlineStr">
        <is>
          <t>ERS-ENV-21885-1705276</t>
        </is>
      </c>
      <c r="K117" t="inlineStr">
        <is>
          <t>2351/20-21</t>
        </is>
      </c>
      <c r="L117" t="inlineStr">
        <is>
          <t>Receipt Invoice automatically created on 03-NOV-20</t>
        </is>
      </c>
      <c r="N117" t="inlineStr">
        <is>
          <t>07-12-20</t>
        </is>
      </c>
      <c r="O117" t="n">
        <v>0</v>
      </c>
      <c r="P117" t="n">
        <v>146032.52</v>
      </c>
      <c r="Q117" t="inlineStr">
        <is>
          <t>AP_INVOICES</t>
        </is>
      </c>
      <c r="R117" t="inlineStr">
        <is>
          <t>INVOICE VALIDATED</t>
        </is>
      </c>
      <c r="S117" t="inlineStr">
        <is>
          <t>MATCHED</t>
        </is>
      </c>
    </row>
    <row r="118">
      <c r="A118" t="inlineStr">
        <is>
          <t>16</t>
        </is>
      </c>
      <c r="B118" t="inlineStr">
        <is>
          <t>20321</t>
        </is>
      </c>
      <c r="C118" t="inlineStr">
        <is>
          <t>Creditors For Goods - Domestic</t>
        </is>
      </c>
      <c r="D118" t="inlineStr">
        <is>
          <t>145430</t>
        </is>
      </c>
      <c r="E118" t="inlineStr">
        <is>
          <t>SHREEJEE STRUCTURAL STEEL PVT.LTD.</t>
        </is>
      </c>
      <c r="F118" t="inlineStr">
        <is>
          <t>MUMBAI</t>
        </is>
      </c>
      <c r="G118" t="inlineStr">
        <is>
          <t>STD INV</t>
        </is>
      </c>
      <c r="H118" t="inlineStr">
        <is>
          <t>3606592</t>
        </is>
      </c>
      <c r="I118" t="inlineStr">
        <is>
          <t>03-11-20</t>
        </is>
      </c>
      <c r="J118" t="inlineStr">
        <is>
          <t>ERS-ENV-21889-1705278</t>
        </is>
      </c>
      <c r="K118" t="inlineStr">
        <is>
          <t>2350/20-21</t>
        </is>
      </c>
      <c r="L118" t="inlineStr">
        <is>
          <t>Receipt Invoice automatically created on 03-NOV-20</t>
        </is>
      </c>
      <c r="N118" t="inlineStr">
        <is>
          <t>01-12-20</t>
        </is>
      </c>
      <c r="O118" t="n">
        <v>0</v>
      </c>
      <c r="P118" t="n">
        <v>253262.84</v>
      </c>
      <c r="Q118" t="inlineStr">
        <is>
          <t>AP_INVOICES</t>
        </is>
      </c>
      <c r="R118" t="inlineStr">
        <is>
          <t>INVOICE VALIDATED</t>
        </is>
      </c>
      <c r="S118" t="inlineStr">
        <is>
          <t>MATCHED</t>
        </is>
      </c>
    </row>
    <row r="119">
      <c r="A119" t="inlineStr">
        <is>
          <t>16</t>
        </is>
      </c>
      <c r="B119" t="inlineStr">
        <is>
          <t>20321</t>
        </is>
      </c>
      <c r="C119" t="inlineStr">
        <is>
          <t>Creditors For Goods - Domestic</t>
        </is>
      </c>
      <c r="D119" t="inlineStr">
        <is>
          <t>145430</t>
        </is>
      </c>
      <c r="E119" t="inlineStr">
        <is>
          <t>SHREEJEE STRUCTURAL STEEL PVT.LTD.</t>
        </is>
      </c>
      <c r="F119" t="inlineStr">
        <is>
          <t>MUMBAI</t>
        </is>
      </c>
      <c r="G119" t="inlineStr">
        <is>
          <t>STD INV</t>
        </is>
      </c>
      <c r="H119" t="inlineStr">
        <is>
          <t>3606588</t>
        </is>
      </c>
      <c r="I119" t="inlineStr">
        <is>
          <t>03-11-20</t>
        </is>
      </c>
      <c r="J119" t="inlineStr">
        <is>
          <t>ERS-ENV-21879-1705274</t>
        </is>
      </c>
      <c r="K119" t="inlineStr">
        <is>
          <t>2387/20-21</t>
        </is>
      </c>
      <c r="L119" t="inlineStr">
        <is>
          <t>Receipt Invoice automatically created on 03-NOV-20</t>
        </is>
      </c>
      <c r="N119" t="inlineStr">
        <is>
          <t>08-12-20</t>
        </is>
      </c>
      <c r="O119" t="n">
        <v>0</v>
      </c>
      <c r="P119" t="n">
        <v>197311.84</v>
      </c>
      <c r="Q119" t="inlineStr">
        <is>
          <t>AP_INVOICES</t>
        </is>
      </c>
      <c r="R119" t="inlineStr">
        <is>
          <t>INVOICE VALIDATED</t>
        </is>
      </c>
      <c r="S119" t="inlineStr">
        <is>
          <t>MATCHED</t>
        </is>
      </c>
    </row>
    <row r="120">
      <c r="A120" t="inlineStr">
        <is>
          <t>16</t>
        </is>
      </c>
      <c r="B120" t="inlineStr">
        <is>
          <t>20321</t>
        </is>
      </c>
      <c r="C120" t="inlineStr">
        <is>
          <t>Creditors For Goods - Domestic</t>
        </is>
      </c>
      <c r="D120" t="inlineStr">
        <is>
          <t>145430</t>
        </is>
      </c>
      <c r="E120" t="inlineStr">
        <is>
          <t>SHREEJEE STRUCTURAL STEEL PVT.LTD.</t>
        </is>
      </c>
      <c r="F120" t="inlineStr">
        <is>
          <t>MUMBAI</t>
        </is>
      </c>
      <c r="G120" t="inlineStr">
        <is>
          <t>STD INV</t>
        </is>
      </c>
      <c r="H120" t="inlineStr">
        <is>
          <t>3606585</t>
        </is>
      </c>
      <c r="I120" t="inlineStr">
        <is>
          <t>03-11-20</t>
        </is>
      </c>
      <c r="J120" t="inlineStr">
        <is>
          <t>ERS-ENV-21882-1705271</t>
        </is>
      </c>
      <c r="K120" t="inlineStr">
        <is>
          <t>2001/20-21</t>
        </is>
      </c>
      <c r="L120" t="inlineStr">
        <is>
          <t>Receipt Invoice automatically created on 03-NOV-20</t>
        </is>
      </c>
      <c r="N120" t="inlineStr">
        <is>
          <t>26-11-20</t>
        </is>
      </c>
      <c r="O120" t="n">
        <v>0</v>
      </c>
      <c r="P120" t="n">
        <v>864987.38</v>
      </c>
      <c r="Q120" t="inlineStr">
        <is>
          <t>AP_INVOICES</t>
        </is>
      </c>
      <c r="R120" t="inlineStr">
        <is>
          <t>INVOICE VALIDATED</t>
        </is>
      </c>
      <c r="S120" t="inlineStr">
        <is>
          <t>MATCHED</t>
        </is>
      </c>
    </row>
    <row r="121">
      <c r="A121" t="inlineStr">
        <is>
          <t>16</t>
        </is>
      </c>
      <c r="B121" t="inlineStr">
        <is>
          <t>20321</t>
        </is>
      </c>
      <c r="C121" t="inlineStr">
        <is>
          <t>Creditors For Goods - Domestic</t>
        </is>
      </c>
      <c r="D121" t="inlineStr">
        <is>
          <t>145430</t>
        </is>
      </c>
      <c r="E121" t="inlineStr">
        <is>
          <t>SHREEJEE STRUCTURAL STEEL PVT.LTD.</t>
        </is>
      </c>
      <c r="F121" t="inlineStr">
        <is>
          <t>MUMBAI</t>
        </is>
      </c>
      <c r="G121" t="inlineStr">
        <is>
          <t>STD INV</t>
        </is>
      </c>
      <c r="H121" t="inlineStr">
        <is>
          <t>3607307</t>
        </is>
      </c>
      <c r="I121" t="inlineStr">
        <is>
          <t>04-11-20</t>
        </is>
      </c>
      <c r="J121" t="inlineStr">
        <is>
          <t>ERS-ENV-21895-1705812</t>
        </is>
      </c>
      <c r="K121" t="inlineStr">
        <is>
          <t>1998/20-21</t>
        </is>
      </c>
      <c r="L121" t="inlineStr">
        <is>
          <t>Receipt Invoice automatically created on 04-NOV-20</t>
        </is>
      </c>
      <c r="N121" t="inlineStr">
        <is>
          <t>12-12-20</t>
        </is>
      </c>
      <c r="O121" t="n">
        <v>0</v>
      </c>
      <c r="P121" t="n">
        <v>143867.4</v>
      </c>
      <c r="Q121" t="inlineStr">
        <is>
          <t>AP_INVOICES</t>
        </is>
      </c>
      <c r="R121" t="inlineStr">
        <is>
          <t>INVOICE VALIDATED</t>
        </is>
      </c>
      <c r="S121" t="inlineStr">
        <is>
          <t>MATCHED</t>
        </is>
      </c>
    </row>
    <row r="122">
      <c r="A122" t="inlineStr">
        <is>
          <t>16</t>
        </is>
      </c>
      <c r="B122" t="inlineStr">
        <is>
          <t>20321</t>
        </is>
      </c>
      <c r="C122" t="inlineStr">
        <is>
          <t>Creditors For Goods - Domestic</t>
        </is>
      </c>
      <c r="D122" t="inlineStr">
        <is>
          <t>145430</t>
        </is>
      </c>
      <c r="E122" t="inlineStr">
        <is>
          <t>SHREEJEE STRUCTURAL STEEL PVT.LTD.</t>
        </is>
      </c>
      <c r="F122" t="inlineStr">
        <is>
          <t>MUMBAI</t>
        </is>
      </c>
      <c r="G122" t="inlineStr">
        <is>
          <t>STD INV</t>
        </is>
      </c>
      <c r="H122" t="inlineStr">
        <is>
          <t>3608273</t>
        </is>
      </c>
      <c r="I122" t="inlineStr">
        <is>
          <t>05-11-20</t>
        </is>
      </c>
      <c r="J122" t="inlineStr">
        <is>
          <t>ERS-ENV-21897-1706206</t>
        </is>
      </c>
      <c r="K122" t="inlineStr">
        <is>
          <t>2527/20-21</t>
        </is>
      </c>
      <c r="L122" t="inlineStr">
        <is>
          <t>Receipt Invoice automatically created on 05-NOV-20</t>
        </is>
      </c>
      <c r="N122" t="inlineStr">
        <is>
          <t>12-12-20</t>
        </is>
      </c>
      <c r="O122" t="n">
        <v>0</v>
      </c>
      <c r="P122" t="n">
        <v>225815.68</v>
      </c>
      <c r="Q122" t="inlineStr">
        <is>
          <t>AP_INVOICES</t>
        </is>
      </c>
      <c r="R122" t="inlineStr">
        <is>
          <t>INVOICE VALIDATED</t>
        </is>
      </c>
      <c r="S122" t="inlineStr">
        <is>
          <t>MATCHED</t>
        </is>
      </c>
    </row>
    <row r="123">
      <c r="A123" t="inlineStr">
        <is>
          <t>16</t>
        </is>
      </c>
      <c r="B123" t="inlineStr">
        <is>
          <t>20321</t>
        </is>
      </c>
      <c r="C123" t="inlineStr">
        <is>
          <t>Creditors For Goods - Domestic</t>
        </is>
      </c>
      <c r="D123" t="inlineStr">
        <is>
          <t>145430</t>
        </is>
      </c>
      <c r="E123" t="inlineStr">
        <is>
          <t>SHREEJEE STRUCTURAL STEEL PVT.LTD.</t>
        </is>
      </c>
      <c r="F123" t="inlineStr">
        <is>
          <t>MUMBAI</t>
        </is>
      </c>
      <c r="G123" t="inlineStr">
        <is>
          <t>STD INV</t>
        </is>
      </c>
      <c r="H123" t="inlineStr">
        <is>
          <t>3608929</t>
        </is>
      </c>
      <c r="I123" t="inlineStr">
        <is>
          <t>06-11-20</t>
        </is>
      </c>
      <c r="J123" t="inlineStr">
        <is>
          <t>ERS-ENV-52643-1706685</t>
        </is>
      </c>
      <c r="K123" t="inlineStr">
        <is>
          <t>2407/20-21</t>
        </is>
      </c>
      <c r="L123" t="inlineStr">
        <is>
          <t>Receipt Invoice automatically created on 06-NOV-20</t>
        </is>
      </c>
      <c r="N123" t="inlineStr">
        <is>
          <t>12-12-20</t>
        </is>
      </c>
      <c r="O123" t="n">
        <v>0</v>
      </c>
      <c r="P123" t="n">
        <v>1100751.56</v>
      </c>
      <c r="Q123" t="inlineStr">
        <is>
          <t>AP_INVOICES</t>
        </is>
      </c>
      <c r="R123" t="inlineStr">
        <is>
          <t>INVOICE VALIDATED</t>
        </is>
      </c>
      <c r="S123" t="inlineStr">
        <is>
          <t>MATCHED</t>
        </is>
      </c>
    </row>
    <row r="124">
      <c r="A124" t="inlineStr">
        <is>
          <t>16</t>
        </is>
      </c>
      <c r="B124" t="inlineStr">
        <is>
          <t>20321</t>
        </is>
      </c>
      <c r="C124" t="inlineStr">
        <is>
          <t>Creditors For Goods - Domestic</t>
        </is>
      </c>
      <c r="D124" t="inlineStr">
        <is>
          <t>145430</t>
        </is>
      </c>
      <c r="E124" t="inlineStr">
        <is>
          <t>SHREEJEE STRUCTURAL STEEL PVT.LTD.</t>
        </is>
      </c>
      <c r="F124" t="inlineStr">
        <is>
          <t>MUMBAI</t>
        </is>
      </c>
      <c r="G124" t="inlineStr">
        <is>
          <t>STD INV</t>
        </is>
      </c>
      <c r="H124" t="inlineStr">
        <is>
          <t>3608930</t>
        </is>
      </c>
      <c r="I124" t="inlineStr">
        <is>
          <t>06-11-20</t>
        </is>
      </c>
      <c r="J124" t="inlineStr">
        <is>
          <t>ERS-ENV-52644-1706686</t>
        </is>
      </c>
      <c r="K124" t="inlineStr">
        <is>
          <t>2424/20-21</t>
        </is>
      </c>
      <c r="L124" t="inlineStr">
        <is>
          <t>Receipt Invoice automatically created on 06-NOV-20</t>
        </is>
      </c>
      <c r="N124" t="inlineStr">
        <is>
          <t>08-12-20</t>
        </is>
      </c>
      <c r="O124" t="n">
        <v>0</v>
      </c>
      <c r="P124" t="n">
        <v>516752.64</v>
      </c>
      <c r="Q124" t="inlineStr">
        <is>
          <t>AP_INVOICES</t>
        </is>
      </c>
      <c r="R124" t="inlineStr">
        <is>
          <t>INVOICE VALIDATED</t>
        </is>
      </c>
      <c r="S124" t="inlineStr">
        <is>
          <t>MATCHED</t>
        </is>
      </c>
    </row>
    <row r="125">
      <c r="A125" t="inlineStr">
        <is>
          <t>16</t>
        </is>
      </c>
      <c r="B125" t="inlineStr">
        <is>
          <t>20321</t>
        </is>
      </c>
      <c r="C125" t="inlineStr">
        <is>
          <t>Creditors For Goods - Domestic</t>
        </is>
      </c>
      <c r="D125" t="inlineStr">
        <is>
          <t>145430</t>
        </is>
      </c>
      <c r="E125" t="inlineStr">
        <is>
          <t>SHREEJEE STRUCTURAL STEEL PVT.LTD.</t>
        </is>
      </c>
      <c r="F125" t="inlineStr">
        <is>
          <t>MUMBAI</t>
        </is>
      </c>
      <c r="G125" t="inlineStr">
        <is>
          <t>STD INV</t>
        </is>
      </c>
      <c r="H125" t="inlineStr">
        <is>
          <t>3609385</t>
        </is>
      </c>
      <c r="I125" t="inlineStr">
        <is>
          <t>07-11-20</t>
        </is>
      </c>
      <c r="J125" t="inlineStr">
        <is>
          <t>ERS-ENV-21902-1707100</t>
        </is>
      </c>
      <c r="K125" t="inlineStr">
        <is>
          <t>2544/20-21</t>
        </is>
      </c>
      <c r="L125" t="inlineStr">
        <is>
          <t>Receipt Invoice automatically created on 07-NOV-20</t>
        </is>
      </c>
      <c r="N125" t="inlineStr">
        <is>
          <t>12-12-20</t>
        </is>
      </c>
      <c r="O125" t="n">
        <v>0</v>
      </c>
      <c r="P125" t="n">
        <v>48948.6</v>
      </c>
      <c r="Q125" t="inlineStr">
        <is>
          <t>AP_INVOICES</t>
        </is>
      </c>
      <c r="R125" t="inlineStr">
        <is>
          <t>INVOICE VALIDATED</t>
        </is>
      </c>
      <c r="S125" t="inlineStr">
        <is>
          <t>MATCHED</t>
        </is>
      </c>
    </row>
    <row r="126">
      <c r="A126" t="inlineStr">
        <is>
          <t>16</t>
        </is>
      </c>
      <c r="B126" t="inlineStr">
        <is>
          <t>20321</t>
        </is>
      </c>
      <c r="C126" t="inlineStr">
        <is>
          <t>Creditors For Goods - Domestic</t>
        </is>
      </c>
      <c r="D126" t="inlineStr">
        <is>
          <t>145430</t>
        </is>
      </c>
      <c r="E126" t="inlineStr">
        <is>
          <t>SHREEJEE STRUCTURAL STEEL PVT.LTD.</t>
        </is>
      </c>
      <c r="F126" t="inlineStr">
        <is>
          <t>MUMBAI</t>
        </is>
      </c>
      <c r="G126" t="inlineStr">
        <is>
          <t>STD INV</t>
        </is>
      </c>
      <c r="H126" t="inlineStr">
        <is>
          <t>3610326</t>
        </is>
      </c>
      <c r="I126" t="inlineStr">
        <is>
          <t>09-11-20</t>
        </is>
      </c>
      <c r="J126" t="inlineStr">
        <is>
          <t>ERS-ENV-2729-1707732</t>
        </is>
      </c>
      <c r="K126" t="inlineStr">
        <is>
          <t>2159/20-21</t>
        </is>
      </c>
      <c r="L126" t="inlineStr">
        <is>
          <t>Receipt Invoice automatically created on 09-NOV-20</t>
        </is>
      </c>
      <c r="N126" t="inlineStr">
        <is>
          <t>12-12-20</t>
        </is>
      </c>
      <c r="O126" t="n">
        <v>0</v>
      </c>
      <c r="P126" t="n">
        <v>773603.9</v>
      </c>
      <c r="Q126" t="inlineStr">
        <is>
          <t>AP_INVOICES</t>
        </is>
      </c>
      <c r="R126" t="inlineStr">
        <is>
          <t>INVOICE VALIDATED</t>
        </is>
      </c>
      <c r="S126" t="inlineStr">
        <is>
          <t>MATCHED</t>
        </is>
      </c>
    </row>
    <row r="127">
      <c r="A127" t="inlineStr">
        <is>
          <t>16</t>
        </is>
      </c>
      <c r="B127" t="inlineStr">
        <is>
          <t>20321</t>
        </is>
      </c>
      <c r="C127" t="inlineStr">
        <is>
          <t>Creditors For Goods - Domestic</t>
        </is>
      </c>
      <c r="D127" t="inlineStr">
        <is>
          <t>145430</t>
        </is>
      </c>
      <c r="E127" t="inlineStr">
        <is>
          <t>SHREEJEE STRUCTURAL STEEL PVT.LTD.</t>
        </is>
      </c>
      <c r="F127" t="inlineStr">
        <is>
          <t>MUMBAI</t>
        </is>
      </c>
      <c r="G127" t="inlineStr">
        <is>
          <t>STD INV</t>
        </is>
      </c>
      <c r="H127" t="inlineStr">
        <is>
          <t>3610325</t>
        </is>
      </c>
      <c r="I127" t="inlineStr">
        <is>
          <t>09-11-20</t>
        </is>
      </c>
      <c r="J127" t="inlineStr">
        <is>
          <t>ERS-ENV-2728-1707731</t>
        </is>
      </c>
      <c r="K127" t="inlineStr">
        <is>
          <t>2071/20-21</t>
        </is>
      </c>
      <c r="L127" t="inlineStr">
        <is>
          <t>Receipt Invoice automatically created on 09-NOV-20</t>
        </is>
      </c>
      <c r="N127" t="inlineStr">
        <is>
          <t>12-12-20</t>
        </is>
      </c>
      <c r="O127" t="n">
        <v>0</v>
      </c>
      <c r="P127" t="n">
        <v>734282.45</v>
      </c>
      <c r="Q127" t="inlineStr">
        <is>
          <t>AP_INVOICES</t>
        </is>
      </c>
      <c r="R127" t="inlineStr">
        <is>
          <t>INVOICE VALIDATED</t>
        </is>
      </c>
      <c r="S127" t="inlineStr">
        <is>
          <t>MATCHED</t>
        </is>
      </c>
    </row>
    <row r="128">
      <c r="A128" t="inlineStr">
        <is>
          <t>16</t>
        </is>
      </c>
      <c r="B128" t="inlineStr">
        <is>
          <t>20321</t>
        </is>
      </c>
      <c r="C128" t="inlineStr">
        <is>
          <t>Creditors For Goods - Domestic</t>
        </is>
      </c>
      <c r="D128" t="inlineStr">
        <is>
          <t>145430</t>
        </is>
      </c>
      <c r="E128" t="inlineStr">
        <is>
          <t>SHREEJEE STRUCTURAL STEEL PVT.LTD.</t>
        </is>
      </c>
      <c r="F128" t="inlineStr">
        <is>
          <t>MUMBAI</t>
        </is>
      </c>
      <c r="G128" t="inlineStr">
        <is>
          <t>STD INV</t>
        </is>
      </c>
      <c r="H128" t="inlineStr">
        <is>
          <t>3610327</t>
        </is>
      </c>
      <c r="I128" t="inlineStr">
        <is>
          <t>09-11-20</t>
        </is>
      </c>
      <c r="J128" t="inlineStr">
        <is>
          <t>ERS-ENV-2730-1707733</t>
        </is>
      </c>
      <c r="K128" t="inlineStr">
        <is>
          <t>2423/20-21</t>
        </is>
      </c>
      <c r="L128" t="inlineStr">
        <is>
          <t>Receipt Invoice automatically created on 09-NOV-20</t>
        </is>
      </c>
      <c r="N128" t="inlineStr">
        <is>
          <t>08-12-20</t>
        </is>
      </c>
      <c r="O128" t="n">
        <v>0</v>
      </c>
      <c r="P128" t="n">
        <v>961128.53</v>
      </c>
      <c r="Q128" t="inlineStr">
        <is>
          <t>AP_INVOICES</t>
        </is>
      </c>
      <c r="R128" t="inlineStr">
        <is>
          <t>INVOICE VALIDATED</t>
        </is>
      </c>
      <c r="S128" t="inlineStr">
        <is>
          <t>MATCHED</t>
        </is>
      </c>
    </row>
    <row r="129">
      <c r="A129" t="inlineStr">
        <is>
          <t>16</t>
        </is>
      </c>
      <c r="B129" t="inlineStr">
        <is>
          <t>20321</t>
        </is>
      </c>
      <c r="C129" t="inlineStr">
        <is>
          <t>Creditors For Goods - Domestic</t>
        </is>
      </c>
      <c r="D129" t="inlineStr">
        <is>
          <t>145430</t>
        </is>
      </c>
      <c r="E129" t="inlineStr">
        <is>
          <t>SHREEJEE STRUCTURAL STEEL PVT.LTD.</t>
        </is>
      </c>
      <c r="F129" t="inlineStr">
        <is>
          <t>MUMBAI</t>
        </is>
      </c>
      <c r="G129" t="inlineStr">
        <is>
          <t>DBM INV</t>
        </is>
      </c>
      <c r="H129" t="inlineStr">
        <is>
          <t>3096473</t>
        </is>
      </c>
      <c r="I129" t="inlineStr">
        <is>
          <t>10-11-20</t>
        </is>
      </c>
      <c r="J129" t="inlineStr">
        <is>
          <t>2728-200875</t>
        </is>
      </c>
      <c r="K129" t="inlineStr">
        <is>
          <t>PART RTV PV 3610325</t>
        </is>
      </c>
      <c r="L129" t="inlineStr">
        <is>
          <t>System Generated by 'Return to Supplier' Transaction</t>
        </is>
      </c>
      <c r="N129" t="inlineStr">
        <is>
          <t>01-12-20</t>
        </is>
      </c>
      <c r="O129" t="n">
        <v>5795.2</v>
      </c>
      <c r="P129" t="n">
        <v>0</v>
      </c>
      <c r="Q129" t="inlineStr">
        <is>
          <t>AP_INVOICES</t>
        </is>
      </c>
      <c r="R129" t="inlineStr">
        <is>
          <t>DEBIT MEMO VALIDATED</t>
        </is>
      </c>
      <c r="S129" t="inlineStr">
        <is>
          <t>UNMATCHED</t>
        </is>
      </c>
    </row>
    <row r="130">
      <c r="A130" t="inlineStr">
        <is>
          <t>16</t>
        </is>
      </c>
      <c r="B130" t="inlineStr">
        <is>
          <t>20321</t>
        </is>
      </c>
      <c r="C130" t="inlineStr">
        <is>
          <t>Creditors For Goods - Domestic</t>
        </is>
      </c>
      <c r="D130" t="inlineStr">
        <is>
          <t>145430</t>
        </is>
      </c>
      <c r="E130" t="inlineStr">
        <is>
          <t>SHREEJEE STRUCTURAL STEEL PVT.LTD.</t>
        </is>
      </c>
      <c r="F130" t="inlineStr">
        <is>
          <t>MUMBAI</t>
        </is>
      </c>
      <c r="G130" t="inlineStr">
        <is>
          <t>STD INV</t>
        </is>
      </c>
      <c r="H130" t="inlineStr">
        <is>
          <t>3612099</t>
        </is>
      </c>
      <c r="I130" t="inlineStr">
        <is>
          <t>11-11-20</t>
        </is>
      </c>
      <c r="J130" t="inlineStr">
        <is>
          <t>ERS-ENV-21912-1709068</t>
        </is>
      </c>
      <c r="K130" t="inlineStr">
        <is>
          <t>2069/20-21</t>
        </is>
      </c>
      <c r="L130" t="inlineStr">
        <is>
          <t>Receipt Invoice automatically created on 11-NOV-20</t>
        </is>
      </c>
      <c r="N130" t="inlineStr">
        <is>
          <t>11-12-20</t>
        </is>
      </c>
      <c r="O130" t="n">
        <v>0</v>
      </c>
      <c r="P130" t="n">
        <v>1109055.14</v>
      </c>
      <c r="Q130" t="inlineStr">
        <is>
          <t>AP_INVOICES</t>
        </is>
      </c>
      <c r="R130" t="inlineStr">
        <is>
          <t>INVOICE VALIDATED</t>
        </is>
      </c>
      <c r="S130" t="inlineStr">
        <is>
          <t>MATCHED</t>
        </is>
      </c>
    </row>
    <row r="131">
      <c r="A131" t="inlineStr">
        <is>
          <t>16</t>
        </is>
      </c>
      <c r="B131" t="inlineStr">
        <is>
          <t>20321</t>
        </is>
      </c>
      <c r="C131" t="inlineStr">
        <is>
          <t>Creditors For Goods - Domestic</t>
        </is>
      </c>
      <c r="D131" t="inlineStr">
        <is>
          <t>145430</t>
        </is>
      </c>
      <c r="E131" t="inlineStr">
        <is>
          <t>SHREEJEE STRUCTURAL STEEL PVT.LTD.</t>
        </is>
      </c>
      <c r="F131" t="inlineStr">
        <is>
          <t>MUMBAI</t>
        </is>
      </c>
      <c r="G131" t="inlineStr">
        <is>
          <t>STD INV</t>
        </is>
      </c>
      <c r="H131" t="inlineStr">
        <is>
          <t>3612098</t>
        </is>
      </c>
      <c r="I131" t="inlineStr">
        <is>
          <t>11-11-20</t>
        </is>
      </c>
      <c r="J131" t="inlineStr">
        <is>
          <t>ERS-ENV-21909-1709067</t>
        </is>
      </c>
      <c r="K131" t="inlineStr">
        <is>
          <t>2032/20-21</t>
        </is>
      </c>
      <c r="L131" t="inlineStr">
        <is>
          <t>Receipt Invoice automatically created on 11-NOV-20</t>
        </is>
      </c>
      <c r="N131" t="inlineStr">
        <is>
          <t>12-12-20</t>
        </is>
      </c>
      <c r="O131" t="n">
        <v>0</v>
      </c>
      <c r="P131" t="n">
        <v>176264.7</v>
      </c>
      <c r="Q131" t="inlineStr">
        <is>
          <t>AP_INVOICES</t>
        </is>
      </c>
      <c r="R131" t="inlineStr">
        <is>
          <t>INVOICE VALIDATED</t>
        </is>
      </c>
      <c r="S131" t="inlineStr">
        <is>
          <t>MATCHED</t>
        </is>
      </c>
    </row>
    <row r="132">
      <c r="A132" t="inlineStr">
        <is>
          <t>16</t>
        </is>
      </c>
      <c r="B132" t="inlineStr">
        <is>
          <t>20321</t>
        </is>
      </c>
      <c r="C132" t="inlineStr">
        <is>
          <t>Creditors For Goods - Domestic</t>
        </is>
      </c>
      <c r="D132" t="inlineStr">
        <is>
          <t>145430</t>
        </is>
      </c>
      <c r="E132" t="inlineStr">
        <is>
          <t>SHREEJEE STRUCTURAL STEEL PVT.LTD.</t>
        </is>
      </c>
      <c r="F132" t="inlineStr">
        <is>
          <t>MUMBAI</t>
        </is>
      </c>
      <c r="G132" t="inlineStr">
        <is>
          <t>STD INV</t>
        </is>
      </c>
      <c r="H132" t="inlineStr">
        <is>
          <t>3612100</t>
        </is>
      </c>
      <c r="I132" t="inlineStr">
        <is>
          <t>11-11-20</t>
        </is>
      </c>
      <c r="J132" t="inlineStr">
        <is>
          <t>ERS-ENV-21919-1709069</t>
        </is>
      </c>
      <c r="K132" t="inlineStr">
        <is>
          <t>2030/20-21</t>
        </is>
      </c>
      <c r="L132" t="inlineStr">
        <is>
          <t>Receipt Invoice automatically created on 11-NOV-20</t>
        </is>
      </c>
      <c r="N132" t="inlineStr">
        <is>
          <t>15-12-20</t>
        </is>
      </c>
      <c r="O132" t="n">
        <v>0</v>
      </c>
      <c r="P132" t="n">
        <v>311931</v>
      </c>
      <c r="Q132" t="inlineStr">
        <is>
          <t>AP_INVOICES</t>
        </is>
      </c>
      <c r="R132" t="inlineStr">
        <is>
          <t>INVOICE VALIDATED</t>
        </is>
      </c>
      <c r="S132" t="inlineStr">
        <is>
          <t>MATCHED</t>
        </is>
      </c>
    </row>
    <row r="133">
      <c r="A133" t="inlineStr">
        <is>
          <t>16</t>
        </is>
      </c>
      <c r="B133" t="inlineStr">
        <is>
          <t>20321</t>
        </is>
      </c>
      <c r="C133" t="inlineStr">
        <is>
          <t>Creditors For Goods - Domestic</t>
        </is>
      </c>
      <c r="D133" t="inlineStr">
        <is>
          <t>145430</t>
        </is>
      </c>
      <c r="E133" t="inlineStr">
        <is>
          <t>SHREEJEE STRUCTURAL STEEL PVT.LTD.</t>
        </is>
      </c>
      <c r="F133" t="inlineStr">
        <is>
          <t>MUMBAI</t>
        </is>
      </c>
      <c r="G133" t="inlineStr">
        <is>
          <t>DBM INV</t>
        </is>
      </c>
      <c r="H133" t="inlineStr">
        <is>
          <t>3096503</t>
        </is>
      </c>
      <c r="I133" t="inlineStr">
        <is>
          <t>12-11-20</t>
        </is>
      </c>
      <c r="J133" t="inlineStr">
        <is>
          <t>21841-200927</t>
        </is>
      </c>
      <c r="K133" t="inlineStr">
        <is>
          <t>PART RTV PV 3602623</t>
        </is>
      </c>
      <c r="L133" t="inlineStr">
        <is>
          <t>System Generated by 'Return to Supplier' Transaction</t>
        </is>
      </c>
      <c r="N133" t="inlineStr">
        <is>
          <t>01-12-20</t>
        </is>
      </c>
      <c r="O133" t="n">
        <v>7733.12</v>
      </c>
      <c r="P133" t="n">
        <v>0</v>
      </c>
      <c r="Q133" t="inlineStr">
        <is>
          <t>AP_INVOICES</t>
        </is>
      </c>
      <c r="R133" t="inlineStr">
        <is>
          <t>DEBIT MEMO VALIDATED</t>
        </is>
      </c>
      <c r="S133" t="inlineStr">
        <is>
          <t>UNMATCHED</t>
        </is>
      </c>
    </row>
    <row r="134">
      <c r="A134" t="inlineStr">
        <is>
          <t>16</t>
        </is>
      </c>
      <c r="B134" t="inlineStr">
        <is>
          <t>20321</t>
        </is>
      </c>
      <c r="C134" t="inlineStr">
        <is>
          <t>Creditors For Goods - Domestic</t>
        </is>
      </c>
      <c r="D134" t="inlineStr">
        <is>
          <t>145430</t>
        </is>
      </c>
      <c r="E134" t="inlineStr">
        <is>
          <t>SHREEJEE STRUCTURAL STEEL PVT.LTD.</t>
        </is>
      </c>
      <c r="F134" t="inlineStr">
        <is>
          <t>MUMBAI</t>
        </is>
      </c>
      <c r="G134" t="inlineStr">
        <is>
          <t>STD INV</t>
        </is>
      </c>
      <c r="H134" t="inlineStr">
        <is>
          <t>3616749</t>
        </is>
      </c>
      <c r="I134" t="inlineStr">
        <is>
          <t>23-11-20</t>
        </is>
      </c>
      <c r="J134" t="inlineStr">
        <is>
          <t>ERS-ENV-2741-1712403</t>
        </is>
      </c>
      <c r="K134" t="inlineStr">
        <is>
          <t>2682/20-21</t>
        </is>
      </c>
      <c r="L134" t="inlineStr">
        <is>
          <t>Receipt Invoice automatically created on 23-NOV-20</t>
        </is>
      </c>
      <c r="N134" t="inlineStr">
        <is>
          <t>10-12-20</t>
        </is>
      </c>
      <c r="O134" t="n">
        <v>0</v>
      </c>
      <c r="P134" t="n">
        <v>247986</v>
      </c>
      <c r="Q134" t="inlineStr">
        <is>
          <t>AP_INVOICES</t>
        </is>
      </c>
      <c r="R134" t="inlineStr">
        <is>
          <t>INVOICE VALIDATED</t>
        </is>
      </c>
      <c r="S134" t="inlineStr">
        <is>
          <t>MATCHED</t>
        </is>
      </c>
    </row>
    <row r="135">
      <c r="A135" t="inlineStr">
        <is>
          <t>16</t>
        </is>
      </c>
      <c r="B135" t="inlineStr">
        <is>
          <t>20321</t>
        </is>
      </c>
      <c r="C135" t="inlineStr">
        <is>
          <t>Creditors For Goods - Domestic</t>
        </is>
      </c>
      <c r="D135" t="inlineStr">
        <is>
          <t>145430</t>
        </is>
      </c>
      <c r="E135" t="inlineStr">
        <is>
          <t>SHREEJEE STRUCTURAL STEEL PVT.LTD.</t>
        </is>
      </c>
      <c r="F135" t="inlineStr">
        <is>
          <t>MUMBAI</t>
        </is>
      </c>
      <c r="G135" t="inlineStr">
        <is>
          <t>STD INV</t>
        </is>
      </c>
      <c r="H135" t="inlineStr">
        <is>
          <t>3617432</t>
        </is>
      </c>
      <c r="I135" t="inlineStr">
        <is>
          <t>24-11-20</t>
        </is>
      </c>
      <c r="J135" t="inlineStr">
        <is>
          <t>ERS-ENV-2746-1712831</t>
        </is>
      </c>
      <c r="K135" t="inlineStr">
        <is>
          <t>2649/20-21</t>
        </is>
      </c>
      <c r="L135" t="inlineStr">
        <is>
          <t>Receipt Invoice automatically created on 24-NOV-20</t>
        </is>
      </c>
      <c r="N135" t="inlineStr">
        <is>
          <t>14-12-20</t>
        </is>
      </c>
      <c r="O135" t="n">
        <v>0</v>
      </c>
      <c r="P135" t="n">
        <v>272680.76</v>
      </c>
      <c r="Q135" t="inlineStr">
        <is>
          <t>AP_INVOICES</t>
        </is>
      </c>
      <c r="R135" t="inlineStr">
        <is>
          <t>INVOICE VALIDATED</t>
        </is>
      </c>
      <c r="S135" t="inlineStr">
        <is>
          <t>MATCHED</t>
        </is>
      </c>
    </row>
    <row r="136">
      <c r="A136" t="inlineStr">
        <is>
          <t>16</t>
        </is>
      </c>
      <c r="B136" t="inlineStr">
        <is>
          <t>20321</t>
        </is>
      </c>
      <c r="C136" t="inlineStr">
        <is>
          <t>Creditors For Goods - Domestic</t>
        </is>
      </c>
      <c r="D136" t="inlineStr">
        <is>
          <t>145430</t>
        </is>
      </c>
      <c r="E136" t="inlineStr">
        <is>
          <t>SHREEJEE STRUCTURAL STEEL PVT.LTD.</t>
        </is>
      </c>
      <c r="F136" t="inlineStr">
        <is>
          <t>MUMBAI</t>
        </is>
      </c>
      <c r="G136" t="inlineStr">
        <is>
          <t>DBM INV</t>
        </is>
      </c>
      <c r="H136" t="inlineStr">
        <is>
          <t>3096651</t>
        </is>
      </c>
      <c r="I136" t="inlineStr">
        <is>
          <t>25-11-20</t>
        </is>
      </c>
      <c r="J136" t="inlineStr">
        <is>
          <t>21856-201114</t>
        </is>
      </c>
      <c r="K136" t="inlineStr">
        <is>
          <t>21856-201114</t>
        </is>
      </c>
      <c r="L136" t="inlineStr">
        <is>
          <t>System Generated by 'Return to Supplier' Transaction</t>
        </is>
      </c>
      <c r="N136" t="inlineStr">
        <is>
          <t>25-11-20</t>
        </is>
      </c>
      <c r="O136" t="n">
        <v>425473.6</v>
      </c>
      <c r="P136" t="n">
        <v>0</v>
      </c>
      <c r="Q136" t="inlineStr">
        <is>
          <t>AP_INVOICES</t>
        </is>
      </c>
      <c r="R136" t="inlineStr">
        <is>
          <t>DEBIT MEMO VALIDATED</t>
        </is>
      </c>
      <c r="S136" t="inlineStr">
        <is>
          <t>UNMATCHED</t>
        </is>
      </c>
    </row>
    <row r="137">
      <c r="A137" t="inlineStr">
        <is>
          <t>16</t>
        </is>
      </c>
      <c r="B137" t="inlineStr">
        <is>
          <t>20321</t>
        </is>
      </c>
      <c r="C137" t="inlineStr">
        <is>
          <t>Creditors For Goods - Domestic</t>
        </is>
      </c>
      <c r="D137" t="inlineStr">
        <is>
          <t>145430</t>
        </is>
      </c>
      <c r="E137" t="inlineStr">
        <is>
          <t>SHREEJEE STRUCTURAL STEEL PVT.LTD.</t>
        </is>
      </c>
      <c r="F137" t="inlineStr">
        <is>
          <t>MUMBAI</t>
        </is>
      </c>
      <c r="G137" t="inlineStr">
        <is>
          <t>STD INV</t>
        </is>
      </c>
      <c r="H137" t="inlineStr">
        <is>
          <t>3619907</t>
        </is>
      </c>
      <c r="I137" t="inlineStr">
        <is>
          <t>27-11-20</t>
        </is>
      </c>
      <c r="J137" t="inlineStr">
        <is>
          <t>ERS-ENV-21959-1714615</t>
        </is>
      </c>
      <c r="K137" t="inlineStr">
        <is>
          <t>2678/20-21</t>
        </is>
      </c>
      <c r="L137" t="inlineStr">
        <is>
          <t>Receipt Invoice automatically created on 27-NOV-20</t>
        </is>
      </c>
      <c r="N137" t="inlineStr">
        <is>
          <t>17-12-20</t>
        </is>
      </c>
      <c r="O137" t="n">
        <v>0</v>
      </c>
      <c r="P137" t="n">
        <v>446705.4</v>
      </c>
      <c r="Q137" t="inlineStr">
        <is>
          <t>AP_INVOICES</t>
        </is>
      </c>
      <c r="R137" t="inlineStr">
        <is>
          <t>INVOICE VALIDATED</t>
        </is>
      </c>
      <c r="S137" t="inlineStr">
        <is>
          <t>MATCHED</t>
        </is>
      </c>
    </row>
    <row r="138">
      <c r="A138" t="inlineStr">
        <is>
          <t>16</t>
        </is>
      </c>
      <c r="B138" t="inlineStr">
        <is>
          <t>20321</t>
        </is>
      </c>
      <c r="C138" t="inlineStr">
        <is>
          <t>Creditors For Goods - Domestic</t>
        </is>
      </c>
      <c r="D138" t="inlineStr">
        <is>
          <t>145430</t>
        </is>
      </c>
      <c r="E138" t="inlineStr">
        <is>
          <t>SHREEJEE STRUCTURAL STEEL PVT.LTD.</t>
        </is>
      </c>
      <c r="F138" t="inlineStr">
        <is>
          <t>MUMBAI</t>
        </is>
      </c>
      <c r="G138" t="inlineStr">
        <is>
          <t>STD INV</t>
        </is>
      </c>
      <c r="H138" t="inlineStr">
        <is>
          <t>3619909</t>
        </is>
      </c>
      <c r="I138" t="inlineStr">
        <is>
          <t>27-11-20</t>
        </is>
      </c>
      <c r="J138" t="inlineStr">
        <is>
          <t>ERS-ENV-21964-1714617</t>
        </is>
      </c>
      <c r="K138" t="inlineStr">
        <is>
          <t>2611/20-21</t>
        </is>
      </c>
      <c r="L138" t="inlineStr">
        <is>
          <t>Receipt Invoice automatically created on 27-NOV-20</t>
        </is>
      </c>
      <c r="N138" t="inlineStr">
        <is>
          <t>18-12-20</t>
        </is>
      </c>
      <c r="O138" t="n">
        <v>0</v>
      </c>
      <c r="P138" t="n">
        <v>270868.86</v>
      </c>
      <c r="Q138" t="inlineStr">
        <is>
          <t>AP_INVOICES</t>
        </is>
      </c>
      <c r="R138" t="inlineStr">
        <is>
          <t>INVOICE VALIDATED</t>
        </is>
      </c>
      <c r="S138" t="inlineStr">
        <is>
          <t>MATCHED</t>
        </is>
      </c>
    </row>
    <row r="139">
      <c r="A139" t="inlineStr">
        <is>
          <t>16</t>
        </is>
      </c>
      <c r="B139" t="inlineStr">
        <is>
          <t>20321</t>
        </is>
      </c>
      <c r="C139" t="inlineStr">
        <is>
          <t>Creditors For Goods - Domestic</t>
        </is>
      </c>
      <c r="D139" t="inlineStr">
        <is>
          <t>145430</t>
        </is>
      </c>
      <c r="E139" t="inlineStr">
        <is>
          <t>SHREEJEE STRUCTURAL STEEL PVT.LTD.</t>
        </is>
      </c>
      <c r="F139" t="inlineStr">
        <is>
          <t>MUMBAI</t>
        </is>
      </c>
      <c r="G139" t="inlineStr">
        <is>
          <t>STD INV</t>
        </is>
      </c>
      <c r="H139" t="inlineStr">
        <is>
          <t>3619915</t>
        </is>
      </c>
      <c r="I139" t="inlineStr">
        <is>
          <t>27-11-20</t>
        </is>
      </c>
      <c r="J139" t="inlineStr">
        <is>
          <t>ERS-ENV-21976-1714623</t>
        </is>
      </c>
      <c r="K139" t="inlineStr">
        <is>
          <t>2677/20-21</t>
        </is>
      </c>
      <c r="L139" t="inlineStr">
        <is>
          <t>Receipt Invoice automatically created on 27-NOV-20</t>
        </is>
      </c>
      <c r="N139" t="inlineStr">
        <is>
          <t>23-12-20</t>
        </is>
      </c>
      <c r="O139" t="n">
        <v>0</v>
      </c>
      <c r="P139" t="n">
        <v>529647.66</v>
      </c>
      <c r="Q139" t="inlineStr">
        <is>
          <t>AP_INVOICES</t>
        </is>
      </c>
      <c r="R139" t="inlineStr">
        <is>
          <t>INVOICE VALIDATED</t>
        </is>
      </c>
      <c r="S139" t="inlineStr">
        <is>
          <t>MATCHED</t>
        </is>
      </c>
    </row>
    <row r="140">
      <c r="A140" t="inlineStr">
        <is>
          <t>16</t>
        </is>
      </c>
      <c r="B140" t="inlineStr">
        <is>
          <t>20321</t>
        </is>
      </c>
      <c r="C140" t="inlineStr">
        <is>
          <t>Creditors For Goods - Domestic</t>
        </is>
      </c>
      <c r="D140" t="inlineStr">
        <is>
          <t>145430</t>
        </is>
      </c>
      <c r="E140" t="inlineStr">
        <is>
          <t>SHREEJEE STRUCTURAL STEEL PVT.LTD.</t>
        </is>
      </c>
      <c r="F140" t="inlineStr">
        <is>
          <t>MUMBAI</t>
        </is>
      </c>
      <c r="G140" t="inlineStr">
        <is>
          <t>STD INV</t>
        </is>
      </c>
      <c r="H140" t="inlineStr">
        <is>
          <t>3619917</t>
        </is>
      </c>
      <c r="I140" t="inlineStr">
        <is>
          <t>27-11-20</t>
        </is>
      </c>
      <c r="J140" t="inlineStr">
        <is>
          <t>ERS-ENV-52867-1714625</t>
        </is>
      </c>
      <c r="K140" t="inlineStr">
        <is>
          <t>2640/20-21</t>
        </is>
      </c>
      <c r="L140" t="inlineStr">
        <is>
          <t>Receipt Invoice automatically created on 27-NOV-20</t>
        </is>
      </c>
      <c r="N140" t="inlineStr">
        <is>
          <t>14-12-20</t>
        </is>
      </c>
      <c r="O140" t="n">
        <v>0</v>
      </c>
      <c r="P140" t="n">
        <v>1841130.4</v>
      </c>
      <c r="Q140" t="inlineStr">
        <is>
          <t>AP_INVOICES</t>
        </is>
      </c>
      <c r="R140" t="inlineStr">
        <is>
          <t>INVOICE VALIDATED</t>
        </is>
      </c>
      <c r="S140" t="inlineStr">
        <is>
          <t>MATCHED</t>
        </is>
      </c>
    </row>
    <row r="141">
      <c r="A141" t="inlineStr">
        <is>
          <t>16</t>
        </is>
      </c>
      <c r="B141" t="inlineStr">
        <is>
          <t>20321</t>
        </is>
      </c>
      <c r="C141" t="inlineStr">
        <is>
          <t>Creditors For Goods - Domestic</t>
        </is>
      </c>
      <c r="D141" t="inlineStr">
        <is>
          <t>145430</t>
        </is>
      </c>
      <c r="E141" t="inlineStr">
        <is>
          <t>SHREEJEE STRUCTURAL STEEL PVT.LTD.</t>
        </is>
      </c>
      <c r="F141" t="inlineStr">
        <is>
          <t>MUMBAI</t>
        </is>
      </c>
      <c r="G141" t="inlineStr">
        <is>
          <t>STD INV</t>
        </is>
      </c>
      <c r="H141" t="inlineStr">
        <is>
          <t>3619908</t>
        </is>
      </c>
      <c r="I141" t="inlineStr">
        <is>
          <t>27-11-20</t>
        </is>
      </c>
      <c r="J141" t="inlineStr">
        <is>
          <t>ERS-ENV-21960-1714616</t>
        </is>
      </c>
      <c r="K141" t="inlineStr">
        <is>
          <t>2498/20-21</t>
        </is>
      </c>
      <c r="L141" t="inlineStr">
        <is>
          <t>Receipt Invoice automatically created on 27-NOV-20</t>
        </is>
      </c>
      <c r="N141" t="inlineStr">
        <is>
          <t>17-12-20</t>
        </is>
      </c>
      <c r="O141" t="n">
        <v>0</v>
      </c>
      <c r="P141" t="n">
        <v>341792.86</v>
      </c>
      <c r="Q141" t="inlineStr">
        <is>
          <t>AP_INVOICES</t>
        </is>
      </c>
      <c r="R141" t="inlineStr">
        <is>
          <t>INVOICE VALIDATED</t>
        </is>
      </c>
      <c r="S141" t="inlineStr">
        <is>
          <t>MATCHED</t>
        </is>
      </c>
    </row>
    <row r="142">
      <c r="A142" t="inlineStr">
        <is>
          <t>16</t>
        </is>
      </c>
      <c r="B142" t="inlineStr">
        <is>
          <t>20321</t>
        </is>
      </c>
      <c r="C142" t="inlineStr">
        <is>
          <t>Creditors For Goods - Domestic</t>
        </is>
      </c>
      <c r="D142" t="inlineStr">
        <is>
          <t>145430</t>
        </is>
      </c>
      <c r="E142" t="inlineStr">
        <is>
          <t>SHREEJEE STRUCTURAL STEEL PVT.LTD.</t>
        </is>
      </c>
      <c r="F142" t="inlineStr">
        <is>
          <t>MUMBAI</t>
        </is>
      </c>
      <c r="G142" t="inlineStr">
        <is>
          <t>STD INV</t>
        </is>
      </c>
      <c r="H142" t="inlineStr">
        <is>
          <t>3619916</t>
        </is>
      </c>
      <c r="I142" t="inlineStr">
        <is>
          <t>27-11-20</t>
        </is>
      </c>
      <c r="J142" t="inlineStr">
        <is>
          <t>ERS-ENV-52843-1714624</t>
        </is>
      </c>
      <c r="K142" t="inlineStr">
        <is>
          <t>2681/20-21</t>
        </is>
      </c>
      <c r="L142" t="inlineStr">
        <is>
          <t>Receipt Invoice automatically created on 27-NOV-20</t>
        </is>
      </c>
      <c r="N142" t="inlineStr">
        <is>
          <t>14-12-20</t>
        </is>
      </c>
      <c r="O142" t="n">
        <v>0</v>
      </c>
      <c r="P142" t="n">
        <v>305035.4</v>
      </c>
      <c r="Q142" t="inlineStr">
        <is>
          <t>AP_INVOICES</t>
        </is>
      </c>
      <c r="R142" t="inlineStr">
        <is>
          <t>INVOICE VALIDATED</t>
        </is>
      </c>
      <c r="S142" t="inlineStr">
        <is>
          <t>MATCHED</t>
        </is>
      </c>
    </row>
    <row r="143">
      <c r="A143" t="inlineStr">
        <is>
          <t>16</t>
        </is>
      </c>
      <c r="B143" t="inlineStr">
        <is>
          <t>20321</t>
        </is>
      </c>
      <c r="C143" t="inlineStr">
        <is>
          <t>Creditors For Goods - Domestic</t>
        </is>
      </c>
      <c r="D143" t="inlineStr">
        <is>
          <t>145430</t>
        </is>
      </c>
      <c r="E143" t="inlineStr">
        <is>
          <t>SHREEJEE STRUCTURAL STEEL PVT.LTD.</t>
        </is>
      </c>
      <c r="F143" t="inlineStr">
        <is>
          <t>MUMBAI</t>
        </is>
      </c>
      <c r="G143" t="inlineStr">
        <is>
          <t>STD INV</t>
        </is>
      </c>
      <c r="H143" t="inlineStr">
        <is>
          <t>3619910</t>
        </is>
      </c>
      <c r="I143" t="inlineStr">
        <is>
          <t>27-11-20</t>
        </is>
      </c>
      <c r="J143" t="inlineStr">
        <is>
          <t>ERS-ENV-21965-1714618</t>
        </is>
      </c>
      <c r="K143" t="inlineStr">
        <is>
          <t>2675/20-21</t>
        </is>
      </c>
      <c r="L143" t="inlineStr">
        <is>
          <t>Receipt Invoice automatically created on 27-NOV-20</t>
        </is>
      </c>
      <c r="N143" t="inlineStr">
        <is>
          <t>18-12-20</t>
        </is>
      </c>
      <c r="O143" t="n">
        <v>0</v>
      </c>
      <c r="P143" t="n">
        <v>112142.7</v>
      </c>
      <c r="Q143" t="inlineStr">
        <is>
          <t>AP_INVOICES</t>
        </is>
      </c>
      <c r="R143" t="inlineStr">
        <is>
          <t>INVOICE VALIDATED</t>
        </is>
      </c>
      <c r="S143" t="inlineStr">
        <is>
          <t>MATCHED</t>
        </is>
      </c>
    </row>
    <row r="144">
      <c r="A144" t="inlineStr">
        <is>
          <t>16</t>
        </is>
      </c>
      <c r="B144" t="inlineStr">
        <is>
          <t>20321</t>
        </is>
      </c>
      <c r="C144" t="inlineStr">
        <is>
          <t>Creditors For Goods - Domestic</t>
        </is>
      </c>
      <c r="D144" t="inlineStr">
        <is>
          <t>145430</t>
        </is>
      </c>
      <c r="E144" t="inlineStr">
        <is>
          <t>SHREEJEE STRUCTURAL STEEL PVT.LTD.</t>
        </is>
      </c>
      <c r="F144" t="inlineStr">
        <is>
          <t>MUMBAI</t>
        </is>
      </c>
      <c r="G144" t="inlineStr">
        <is>
          <t>STD INV</t>
        </is>
      </c>
      <c r="H144" t="inlineStr">
        <is>
          <t>3619913</t>
        </is>
      </c>
      <c r="I144" t="inlineStr">
        <is>
          <t>27-11-20</t>
        </is>
      </c>
      <c r="J144" t="inlineStr">
        <is>
          <t>ERS-ENV-21972-1714621</t>
        </is>
      </c>
      <c r="K144" t="inlineStr">
        <is>
          <t>2676/20-21</t>
        </is>
      </c>
      <c r="L144" t="inlineStr">
        <is>
          <t>Receipt Invoice automatically created on 27-NOV-20</t>
        </is>
      </c>
      <c r="N144" t="inlineStr">
        <is>
          <t>18-12-20</t>
        </is>
      </c>
      <c r="O144" t="n">
        <v>0</v>
      </c>
      <c r="P144" t="n">
        <v>145138.26</v>
      </c>
      <c r="Q144" t="inlineStr">
        <is>
          <t>AP_INVOICES</t>
        </is>
      </c>
      <c r="R144" t="inlineStr">
        <is>
          <t>INVOICE VALIDATED</t>
        </is>
      </c>
      <c r="S144" t="inlineStr">
        <is>
          <t>MATCHED</t>
        </is>
      </c>
    </row>
    <row r="145">
      <c r="A145" t="inlineStr">
        <is>
          <t>16</t>
        </is>
      </c>
      <c r="B145" t="inlineStr">
        <is>
          <t>20321</t>
        </is>
      </c>
      <c r="C145" t="inlineStr">
        <is>
          <t>Creditors For Goods - Domestic</t>
        </is>
      </c>
      <c r="D145" t="inlineStr">
        <is>
          <t>145430</t>
        </is>
      </c>
      <c r="E145" t="inlineStr">
        <is>
          <t>SHREEJEE STRUCTURAL STEEL PVT.LTD.</t>
        </is>
      </c>
      <c r="F145" t="inlineStr">
        <is>
          <t>MUMBAI</t>
        </is>
      </c>
      <c r="G145" t="inlineStr">
        <is>
          <t>STD INV</t>
        </is>
      </c>
      <c r="H145" t="inlineStr">
        <is>
          <t>3619914</t>
        </is>
      </c>
      <c r="I145" t="inlineStr">
        <is>
          <t>27-11-20</t>
        </is>
      </c>
      <c r="J145" t="inlineStr">
        <is>
          <t>ERS-ENV-21975-1714622</t>
        </is>
      </c>
      <c r="K145" t="inlineStr">
        <is>
          <t>2673/20-21</t>
        </is>
      </c>
      <c r="L145" t="inlineStr">
        <is>
          <t>Receipt Invoice automatically created on 27-NOV-20</t>
        </is>
      </c>
      <c r="N145" t="inlineStr">
        <is>
          <t>18-12-20</t>
        </is>
      </c>
      <c r="O145" t="n">
        <v>0</v>
      </c>
      <c r="P145" t="n">
        <v>509967.96</v>
      </c>
      <c r="Q145" t="inlineStr">
        <is>
          <t>AP_INVOICES</t>
        </is>
      </c>
      <c r="R145" t="inlineStr">
        <is>
          <t>INVOICE VALIDATED</t>
        </is>
      </c>
      <c r="S145" t="inlineStr">
        <is>
          <t>MATCHED</t>
        </is>
      </c>
    </row>
    <row r="146">
      <c r="A146" t="inlineStr">
        <is>
          <t>16</t>
        </is>
      </c>
      <c r="B146" t="inlineStr">
        <is>
          <t>20321</t>
        </is>
      </c>
      <c r="C146" t="inlineStr">
        <is>
          <t>Creditors For Goods - Domestic</t>
        </is>
      </c>
      <c r="D146" t="inlineStr">
        <is>
          <t>145430</t>
        </is>
      </c>
      <c r="E146" t="inlineStr">
        <is>
          <t>SHREEJEE STRUCTURAL STEEL PVT.LTD.</t>
        </is>
      </c>
      <c r="F146" t="inlineStr">
        <is>
          <t>MUMBAI</t>
        </is>
      </c>
      <c r="G146" t="inlineStr">
        <is>
          <t>STD INV</t>
        </is>
      </c>
      <c r="H146" t="inlineStr">
        <is>
          <t>3619912</t>
        </is>
      </c>
      <c r="I146" t="inlineStr">
        <is>
          <t>27-11-20</t>
        </is>
      </c>
      <c r="J146" t="inlineStr">
        <is>
          <t>ERS-ENV-21971-1714620</t>
        </is>
      </c>
      <c r="K146" t="inlineStr">
        <is>
          <t>2703/20-21</t>
        </is>
      </c>
      <c r="L146" t="inlineStr">
        <is>
          <t>Receipt Invoice automatically created on 27-NOV-20</t>
        </is>
      </c>
      <c r="N146" t="inlineStr">
        <is>
          <t>15-12-20</t>
        </is>
      </c>
      <c r="O146" t="n">
        <v>0</v>
      </c>
      <c r="P146" t="n">
        <v>52874.5</v>
      </c>
      <c r="Q146" t="inlineStr">
        <is>
          <t>AP_INVOICES</t>
        </is>
      </c>
      <c r="R146" t="inlineStr">
        <is>
          <t>INVOICE VALIDATED</t>
        </is>
      </c>
      <c r="S146" t="inlineStr">
        <is>
          <t>MATCHED</t>
        </is>
      </c>
    </row>
    <row r="147">
      <c r="A147" t="inlineStr">
        <is>
          <t>16</t>
        </is>
      </c>
      <c r="B147" t="inlineStr">
        <is>
          <t>20321</t>
        </is>
      </c>
      <c r="C147" t="inlineStr">
        <is>
          <t>Creditors For Goods - Domestic</t>
        </is>
      </c>
      <c r="D147" t="inlineStr">
        <is>
          <t>145430</t>
        </is>
      </c>
      <c r="E147" t="inlineStr">
        <is>
          <t>SHREEJEE STRUCTURAL STEEL PVT.LTD.</t>
        </is>
      </c>
      <c r="F147" t="inlineStr">
        <is>
          <t>MUMBAI</t>
        </is>
      </c>
      <c r="G147" t="inlineStr">
        <is>
          <t>STD INV</t>
        </is>
      </c>
      <c r="H147" t="inlineStr">
        <is>
          <t>3619911</t>
        </is>
      </c>
      <c r="I147" t="inlineStr">
        <is>
          <t>27-11-20</t>
        </is>
      </c>
      <c r="J147" t="inlineStr">
        <is>
          <t>ERS-ENV-21967-1714619</t>
        </is>
      </c>
      <c r="K147" t="inlineStr">
        <is>
          <t>2869/20-21</t>
        </is>
      </c>
      <c r="L147" t="inlineStr">
        <is>
          <t>Receipt Invoice automatically created on 27-NOV-20</t>
        </is>
      </c>
      <c r="N147" t="inlineStr">
        <is>
          <t>18-12-20</t>
        </is>
      </c>
      <c r="O147" t="n">
        <v>0</v>
      </c>
      <c r="P147" t="n">
        <v>36403.46</v>
      </c>
      <c r="Q147" t="inlineStr">
        <is>
          <t>AP_INVOICES</t>
        </is>
      </c>
      <c r="R147" t="inlineStr">
        <is>
          <t>INVOICE VALIDATED</t>
        </is>
      </c>
      <c r="S147" t="inlineStr">
        <is>
          <t>MATCHED</t>
        </is>
      </c>
    </row>
    <row r="148">
      <c r="A148" t="inlineStr">
        <is>
          <t>16</t>
        </is>
      </c>
      <c r="B148" t="inlineStr">
        <is>
          <t>20321</t>
        </is>
      </c>
      <c r="C148" t="inlineStr">
        <is>
          <t>Creditors For Goods - Domestic</t>
        </is>
      </c>
      <c r="D148" t="inlineStr">
        <is>
          <t>145430</t>
        </is>
      </c>
      <c r="E148" t="inlineStr">
        <is>
          <t>SHREEJEE STRUCTURAL STEEL PVT.LTD.</t>
        </is>
      </c>
      <c r="F148" t="inlineStr">
        <is>
          <t>MUMBAI</t>
        </is>
      </c>
      <c r="G148" t="inlineStr">
        <is>
          <t>DBM INV</t>
        </is>
      </c>
      <c r="H148" t="inlineStr">
        <is>
          <t>3096691</t>
        </is>
      </c>
      <c r="I148" t="inlineStr">
        <is>
          <t>28-11-20</t>
        </is>
      </c>
      <c r="J148" t="inlineStr">
        <is>
          <t>52843-201154</t>
        </is>
      </c>
      <c r="K148" t="inlineStr">
        <is>
          <t>PART RTV PV 3619916</t>
        </is>
      </c>
      <c r="L148" t="inlineStr">
        <is>
          <t>System Generated by 'Return to Supplier' Transaction</t>
        </is>
      </c>
      <c r="N148" t="inlineStr">
        <is>
          <t>01-12-20</t>
        </is>
      </c>
      <c r="O148" t="n">
        <v>1028.44</v>
      </c>
      <c r="P148" t="n">
        <v>0</v>
      </c>
      <c r="Q148" t="inlineStr">
        <is>
          <t>AP_INVOICES</t>
        </is>
      </c>
      <c r="R148" t="inlineStr">
        <is>
          <t>DEBIT MEMO VALIDATED</t>
        </is>
      </c>
      <c r="S148" t="inlineStr">
        <is>
          <t>UNMATCHED</t>
        </is>
      </c>
    </row>
    <row r="149">
      <c r="A149" t="inlineStr">
        <is>
          <t>16</t>
        </is>
      </c>
      <c r="B149" t="inlineStr">
        <is>
          <t>20321</t>
        </is>
      </c>
      <c r="C149" t="inlineStr">
        <is>
          <t>Creditors For Goods - Domestic</t>
        </is>
      </c>
      <c r="D149" t="inlineStr">
        <is>
          <t>145430</t>
        </is>
      </c>
      <c r="E149" t="inlineStr">
        <is>
          <t>SHREEJEE STRUCTURAL STEEL PVT.LTD.</t>
        </is>
      </c>
      <c r="F149" t="inlineStr">
        <is>
          <t>MUMBAI</t>
        </is>
      </c>
      <c r="G149" t="inlineStr">
        <is>
          <t>STD INV</t>
        </is>
      </c>
      <c r="H149" t="inlineStr">
        <is>
          <t>3621599</t>
        </is>
      </c>
      <c r="I149" t="inlineStr">
        <is>
          <t>30-11-20</t>
        </is>
      </c>
      <c r="J149" t="inlineStr">
        <is>
          <t>ERS-ENV-2764-1715907</t>
        </is>
      </c>
      <c r="K149" t="inlineStr">
        <is>
          <t>2908/20-21</t>
        </is>
      </c>
      <c r="L149" t="inlineStr">
        <is>
          <t>Receipt Invoice automatically created on 30-NOV-20</t>
        </is>
      </c>
      <c r="N149" t="inlineStr">
        <is>
          <t>14-12-20</t>
        </is>
      </c>
      <c r="O149" t="n">
        <v>0</v>
      </c>
      <c r="P149" t="n">
        <v>1512733.63</v>
      </c>
      <c r="Q149" t="inlineStr">
        <is>
          <t>AP_INVOICES</t>
        </is>
      </c>
      <c r="R149" t="inlineStr">
        <is>
          <t>INVOICE VALIDATED</t>
        </is>
      </c>
      <c r="S149" t="inlineStr">
        <is>
          <t>MATCHED</t>
        </is>
      </c>
    </row>
    <row r="150">
      <c r="A150" t="inlineStr">
        <is>
          <t>16</t>
        </is>
      </c>
      <c r="B150" t="inlineStr">
        <is>
          <t>20321</t>
        </is>
      </c>
      <c r="C150" t="inlineStr">
        <is>
          <t>Creditors For Goods - Domestic</t>
        </is>
      </c>
      <c r="D150" t="inlineStr">
        <is>
          <t>145430</t>
        </is>
      </c>
      <c r="E150" t="inlineStr">
        <is>
          <t>SHREEJEE STRUCTURAL STEEL PVT.LTD.</t>
        </is>
      </c>
      <c r="F150" t="inlineStr">
        <is>
          <t>MUMBAI</t>
        </is>
      </c>
      <c r="G150" t="inlineStr">
        <is>
          <t>STD INV</t>
        </is>
      </c>
      <c r="H150" t="inlineStr">
        <is>
          <t>3623598</t>
        </is>
      </c>
      <c r="I150" t="inlineStr">
        <is>
          <t>03-12-20</t>
        </is>
      </c>
      <c r="J150" t="inlineStr">
        <is>
          <t>ERS-ENV-2767-1717192</t>
        </is>
      </c>
      <c r="K150" t="inlineStr">
        <is>
          <t>2876/20-21</t>
        </is>
      </c>
      <c r="L150" t="inlineStr">
        <is>
          <t>Receipt Invoice automatically created on 03-DEC-20</t>
        </is>
      </c>
      <c r="N150" t="inlineStr">
        <is>
          <t>23-12-20</t>
        </is>
      </c>
      <c r="O150" t="n">
        <v>0</v>
      </c>
      <c r="P150" t="n">
        <v>1880296.83</v>
      </c>
      <c r="Q150" t="inlineStr">
        <is>
          <t>AP_INVOICES</t>
        </is>
      </c>
      <c r="R150" t="inlineStr">
        <is>
          <t>INVOICE VALIDATED</t>
        </is>
      </c>
      <c r="S150" t="inlineStr">
        <is>
          <t>MATCHED</t>
        </is>
      </c>
    </row>
    <row r="151">
      <c r="A151" t="inlineStr">
        <is>
          <t>16</t>
        </is>
      </c>
      <c r="B151" t="inlineStr">
        <is>
          <t>20321</t>
        </is>
      </c>
      <c r="C151" t="inlineStr">
        <is>
          <t>Creditors For Goods - Domestic</t>
        </is>
      </c>
      <c r="D151" t="inlineStr">
        <is>
          <t>145430</t>
        </is>
      </c>
      <c r="E151" t="inlineStr">
        <is>
          <t>SHREEJEE STRUCTURAL STEEL PVT.LTD.</t>
        </is>
      </c>
      <c r="F151" t="inlineStr">
        <is>
          <t>MUMBAI</t>
        </is>
      </c>
      <c r="G151" t="inlineStr">
        <is>
          <t>STD INV</t>
        </is>
      </c>
      <c r="H151" t="inlineStr">
        <is>
          <t>3624384</t>
        </is>
      </c>
      <c r="I151" t="inlineStr">
        <is>
          <t>05-12-20</t>
        </is>
      </c>
      <c r="J151" t="inlineStr">
        <is>
          <t>ERS-ENV-21992-1717915</t>
        </is>
      </c>
      <c r="K151" t="inlineStr">
        <is>
          <t>2642/20-21</t>
        </is>
      </c>
      <c r="L151" t="inlineStr">
        <is>
          <t>Receipt Invoice automatically created on 05-DEC-20</t>
        </is>
      </c>
      <c r="N151" t="inlineStr">
        <is>
          <t>23-12-20</t>
        </is>
      </c>
      <c r="O151" t="n">
        <v>0</v>
      </c>
      <c r="P151" t="n">
        <v>134311.26</v>
      </c>
      <c r="Q151" t="inlineStr">
        <is>
          <t>AP_INVOICES</t>
        </is>
      </c>
      <c r="R151" t="inlineStr">
        <is>
          <t>INVOICE VALIDATED</t>
        </is>
      </c>
      <c r="S151" t="inlineStr">
        <is>
          <t>MATCHED</t>
        </is>
      </c>
    </row>
    <row r="152">
      <c r="A152" t="inlineStr">
        <is>
          <t>16</t>
        </is>
      </c>
      <c r="B152" t="inlineStr">
        <is>
          <t>20321</t>
        </is>
      </c>
      <c r="C152" t="inlineStr">
        <is>
          <t>Creditors For Goods - Domestic</t>
        </is>
      </c>
      <c r="D152" t="inlineStr">
        <is>
          <t>145430</t>
        </is>
      </c>
      <c r="E152" t="inlineStr">
        <is>
          <t>SHREEJEE STRUCTURAL STEEL PVT.LTD.</t>
        </is>
      </c>
      <c r="F152" t="inlineStr">
        <is>
          <t>MUMBAI</t>
        </is>
      </c>
      <c r="G152" t="inlineStr">
        <is>
          <t>STD INV</t>
        </is>
      </c>
      <c r="H152" t="inlineStr">
        <is>
          <t>3624387</t>
        </is>
      </c>
      <c r="I152" t="inlineStr">
        <is>
          <t>05-12-20</t>
        </is>
      </c>
      <c r="J152" t="inlineStr">
        <is>
          <t>ERS-ENV-21995-1717918</t>
        </is>
      </c>
      <c r="K152" t="inlineStr">
        <is>
          <t>2679/20-21</t>
        </is>
      </c>
      <c r="L152" t="inlineStr">
        <is>
          <t>Receipt Invoice automatically created on 05-DEC-20</t>
        </is>
      </c>
      <c r="N152" t="inlineStr">
        <is>
          <t>23-12-20</t>
        </is>
      </c>
      <c r="O152" t="n">
        <v>0</v>
      </c>
      <c r="P152" t="n">
        <v>242877.32</v>
      </c>
      <c r="Q152" t="inlineStr">
        <is>
          <t>AP_INVOICES</t>
        </is>
      </c>
      <c r="R152" t="inlineStr">
        <is>
          <t>INVOICE VALIDATED</t>
        </is>
      </c>
      <c r="S152" t="inlineStr">
        <is>
          <t>MATCHED</t>
        </is>
      </c>
    </row>
    <row r="153">
      <c r="A153" t="inlineStr">
        <is>
          <t>16</t>
        </is>
      </c>
      <c r="B153" t="inlineStr">
        <is>
          <t>20321</t>
        </is>
      </c>
      <c r="C153" t="inlineStr">
        <is>
          <t>Creditors For Goods - Domestic</t>
        </is>
      </c>
      <c r="D153" t="inlineStr">
        <is>
          <t>145430</t>
        </is>
      </c>
      <c r="E153" t="inlineStr">
        <is>
          <t>SHREEJEE STRUCTURAL STEEL PVT.LTD.</t>
        </is>
      </c>
      <c r="F153" t="inlineStr">
        <is>
          <t>MUMBAI</t>
        </is>
      </c>
      <c r="G153" t="inlineStr">
        <is>
          <t>STD INV</t>
        </is>
      </c>
      <c r="H153" t="inlineStr">
        <is>
          <t>3624383</t>
        </is>
      </c>
      <c r="I153" t="inlineStr">
        <is>
          <t>05-12-20</t>
        </is>
      </c>
      <c r="J153" t="inlineStr">
        <is>
          <t>ERS-ENV-21991-1717914</t>
        </is>
      </c>
      <c r="K153" t="inlineStr">
        <is>
          <t>2643/20-21</t>
        </is>
      </c>
      <c r="L153" t="inlineStr">
        <is>
          <t>Receipt Invoice automatically created on 05-DEC-20</t>
        </is>
      </c>
      <c r="N153" t="inlineStr">
        <is>
          <t>18-12-20</t>
        </is>
      </c>
      <c r="O153" t="n">
        <v>0</v>
      </c>
      <c r="P153" t="n">
        <v>86800.89999999999</v>
      </c>
      <c r="Q153" t="inlineStr">
        <is>
          <t>AP_INVOICES</t>
        </is>
      </c>
      <c r="R153" t="inlineStr">
        <is>
          <t>INVOICE VALIDATED</t>
        </is>
      </c>
      <c r="S153" t="inlineStr">
        <is>
          <t>MATCHED</t>
        </is>
      </c>
    </row>
    <row r="154">
      <c r="A154" t="inlineStr">
        <is>
          <t>16</t>
        </is>
      </c>
      <c r="B154" t="inlineStr">
        <is>
          <t>20321</t>
        </is>
      </c>
      <c r="C154" t="inlineStr">
        <is>
          <t>Creditors For Goods - Domestic</t>
        </is>
      </c>
      <c r="D154" t="inlineStr">
        <is>
          <t>145430</t>
        </is>
      </c>
      <c r="E154" t="inlineStr">
        <is>
          <t>SHREEJEE STRUCTURAL STEEL PVT.LTD.</t>
        </is>
      </c>
      <c r="F154" t="inlineStr">
        <is>
          <t>MUMBAI</t>
        </is>
      </c>
      <c r="G154" t="inlineStr">
        <is>
          <t>STD INV</t>
        </is>
      </c>
      <c r="H154" t="inlineStr">
        <is>
          <t>3624386</t>
        </is>
      </c>
      <c r="I154" t="inlineStr">
        <is>
          <t>05-12-20</t>
        </is>
      </c>
      <c r="J154" t="inlineStr">
        <is>
          <t>ERS-ENV-21994-1717917</t>
        </is>
      </c>
      <c r="K154" t="inlineStr">
        <is>
          <t>2668/20-21</t>
        </is>
      </c>
      <c r="L154" t="inlineStr">
        <is>
          <t>Receipt Invoice automatically created on 05-DEC-20</t>
        </is>
      </c>
      <c r="N154" t="inlineStr">
        <is>
          <t>18-12-20</t>
        </is>
      </c>
      <c r="O154" t="n">
        <v>0</v>
      </c>
      <c r="P154" t="n">
        <v>35080.26</v>
      </c>
      <c r="Q154" t="inlineStr">
        <is>
          <t>AP_INVOICES</t>
        </is>
      </c>
      <c r="R154" t="inlineStr">
        <is>
          <t>INVOICE VALIDATED</t>
        </is>
      </c>
      <c r="S154" t="inlineStr">
        <is>
          <t>MATCHED</t>
        </is>
      </c>
    </row>
    <row r="155">
      <c r="A155" t="inlineStr">
        <is>
          <t>16</t>
        </is>
      </c>
      <c r="B155" t="inlineStr">
        <is>
          <t>20321</t>
        </is>
      </c>
      <c r="C155" t="inlineStr">
        <is>
          <t>Creditors For Goods - Domestic</t>
        </is>
      </c>
      <c r="D155" t="inlineStr">
        <is>
          <t>145430</t>
        </is>
      </c>
      <c r="E155" t="inlineStr">
        <is>
          <t>SHREEJEE STRUCTURAL STEEL PVT.LTD.</t>
        </is>
      </c>
      <c r="F155" t="inlineStr">
        <is>
          <t>MUMBAI</t>
        </is>
      </c>
      <c r="G155" t="inlineStr">
        <is>
          <t>STD INV</t>
        </is>
      </c>
      <c r="H155" t="inlineStr">
        <is>
          <t>3624381</t>
        </is>
      </c>
      <c r="I155" t="inlineStr">
        <is>
          <t>05-12-20</t>
        </is>
      </c>
      <c r="J155" t="inlineStr">
        <is>
          <t>ERS-ENV-21989-1717912</t>
        </is>
      </c>
      <c r="K155" t="inlineStr">
        <is>
          <t>2672/20-21</t>
        </is>
      </c>
      <c r="L155" t="inlineStr">
        <is>
          <t>Receipt Invoice automatically created on 05-DEC-20</t>
        </is>
      </c>
      <c r="N155" t="inlineStr">
        <is>
          <t>23-12-20</t>
        </is>
      </c>
      <c r="O155" t="n">
        <v>0</v>
      </c>
      <c r="P155" t="n">
        <v>125967.56</v>
      </c>
      <c r="Q155" t="inlineStr">
        <is>
          <t>AP_INVOICES</t>
        </is>
      </c>
      <c r="R155" t="inlineStr">
        <is>
          <t>INVOICE VALIDATED</t>
        </is>
      </c>
      <c r="S155" t="inlineStr">
        <is>
          <t>MATCHED</t>
        </is>
      </c>
    </row>
    <row r="156">
      <c r="A156" t="inlineStr">
        <is>
          <t>16</t>
        </is>
      </c>
      <c r="B156" t="inlineStr">
        <is>
          <t>20321</t>
        </is>
      </c>
      <c r="C156" t="inlineStr">
        <is>
          <t>Creditors For Goods - Domestic</t>
        </is>
      </c>
      <c r="D156" t="inlineStr">
        <is>
          <t>145430</t>
        </is>
      </c>
      <c r="E156" t="inlineStr">
        <is>
          <t>SHREEJEE STRUCTURAL STEEL PVT.LTD.</t>
        </is>
      </c>
      <c r="F156" t="inlineStr">
        <is>
          <t>MUMBAI</t>
        </is>
      </c>
      <c r="G156" t="inlineStr">
        <is>
          <t>STD INV</t>
        </is>
      </c>
      <c r="H156" t="inlineStr">
        <is>
          <t>3624380</t>
        </is>
      </c>
      <c r="I156" t="inlineStr">
        <is>
          <t>05-12-20</t>
        </is>
      </c>
      <c r="J156" t="inlineStr">
        <is>
          <t>ERS-ENV-21982-1717911</t>
        </is>
      </c>
      <c r="K156" t="inlineStr">
        <is>
          <t>2680/20-21</t>
        </is>
      </c>
      <c r="L156" t="inlineStr">
        <is>
          <t>Receipt Invoice automatically created on 05-DEC-20</t>
        </is>
      </c>
      <c r="N156" t="inlineStr">
        <is>
          <t>18-12-20</t>
        </is>
      </c>
      <c r="O156" t="n">
        <v>0</v>
      </c>
      <c r="P156" t="n">
        <v>1012800.16</v>
      </c>
      <c r="Q156" t="inlineStr">
        <is>
          <t>AP_INVOICES</t>
        </is>
      </c>
      <c r="R156" t="inlineStr">
        <is>
          <t>INVOICE VALIDATED</t>
        </is>
      </c>
      <c r="S156" t="inlineStr">
        <is>
          <t>MATCHED</t>
        </is>
      </c>
    </row>
    <row r="157">
      <c r="A157" t="inlineStr">
        <is>
          <t>16</t>
        </is>
      </c>
      <c r="B157" t="inlineStr">
        <is>
          <t>20321</t>
        </is>
      </c>
      <c r="C157" t="inlineStr">
        <is>
          <t>Creditors For Goods - Domestic</t>
        </is>
      </c>
      <c r="D157" t="inlineStr">
        <is>
          <t>145430</t>
        </is>
      </c>
      <c r="E157" t="inlineStr">
        <is>
          <t>SHREEJEE STRUCTURAL STEEL PVT.LTD.</t>
        </is>
      </c>
      <c r="F157" t="inlineStr">
        <is>
          <t>MUMBAI</t>
        </is>
      </c>
      <c r="G157" t="inlineStr">
        <is>
          <t>STD INV</t>
        </is>
      </c>
      <c r="H157" t="inlineStr">
        <is>
          <t>3624379</t>
        </is>
      </c>
      <c r="I157" t="inlineStr">
        <is>
          <t>05-12-20</t>
        </is>
      </c>
      <c r="J157" t="inlineStr">
        <is>
          <t>ERS-ENV-21980-1717910</t>
        </is>
      </c>
      <c r="K157" t="inlineStr">
        <is>
          <t>2670/20-21</t>
        </is>
      </c>
      <c r="L157" t="inlineStr">
        <is>
          <t>Receipt Invoice automatically created on 05-DEC-20</t>
        </is>
      </c>
      <c r="N157" t="inlineStr">
        <is>
          <t>23-12-20</t>
        </is>
      </c>
      <c r="O157" t="n">
        <v>0</v>
      </c>
      <c r="P157" t="n">
        <v>117498</v>
      </c>
      <c r="Q157" t="inlineStr">
        <is>
          <t>AP_INVOICES</t>
        </is>
      </c>
      <c r="R157" t="inlineStr">
        <is>
          <t>INVOICE VALIDATED</t>
        </is>
      </c>
      <c r="S157" t="inlineStr">
        <is>
          <t>MATCHED</t>
        </is>
      </c>
    </row>
    <row r="158">
      <c r="A158" t="inlineStr">
        <is>
          <t>16</t>
        </is>
      </c>
      <c r="B158" t="inlineStr">
        <is>
          <t>20321</t>
        </is>
      </c>
      <c r="C158" t="inlineStr">
        <is>
          <t>Creditors For Goods - Domestic</t>
        </is>
      </c>
      <c r="D158" t="inlineStr">
        <is>
          <t>145430</t>
        </is>
      </c>
      <c r="E158" t="inlineStr">
        <is>
          <t>SHREEJEE STRUCTURAL STEEL PVT.LTD.</t>
        </is>
      </c>
      <c r="F158" t="inlineStr">
        <is>
          <t>MUMBAI</t>
        </is>
      </c>
      <c r="G158" t="inlineStr">
        <is>
          <t>STD INV</t>
        </is>
      </c>
      <c r="H158" t="inlineStr">
        <is>
          <t>3624385</t>
        </is>
      </c>
      <c r="I158" t="inlineStr">
        <is>
          <t>05-12-20</t>
        </is>
      </c>
      <c r="J158" t="inlineStr">
        <is>
          <t>ERS-ENV-21993-1717916</t>
        </is>
      </c>
      <c r="K158" t="inlineStr">
        <is>
          <t>2671/20-21</t>
        </is>
      </c>
      <c r="L158" t="inlineStr">
        <is>
          <t>Receipt Invoice automatically created on 05-DEC-20</t>
        </is>
      </c>
      <c r="N158" t="inlineStr">
        <is>
          <t>15-12-20</t>
        </is>
      </c>
      <c r="O158" t="n">
        <v>0</v>
      </c>
      <c r="P158" t="n">
        <v>184604.86</v>
      </c>
      <c r="Q158" t="inlineStr">
        <is>
          <t>AP_INVOICES</t>
        </is>
      </c>
      <c r="R158" t="inlineStr">
        <is>
          <t>INVOICE VALIDATED</t>
        </is>
      </c>
      <c r="S158" t="inlineStr">
        <is>
          <t>MATCHED</t>
        </is>
      </c>
    </row>
    <row r="159">
      <c r="A159" t="inlineStr">
        <is>
          <t>16</t>
        </is>
      </c>
      <c r="B159" t="inlineStr">
        <is>
          <t>20321</t>
        </is>
      </c>
      <c r="C159" t="inlineStr">
        <is>
          <t>Creditors For Goods - Domestic</t>
        </is>
      </c>
      <c r="D159" t="inlineStr">
        <is>
          <t>145430</t>
        </is>
      </c>
      <c r="E159" t="inlineStr">
        <is>
          <t>SHREEJEE STRUCTURAL STEEL PVT.LTD.</t>
        </is>
      </c>
      <c r="F159" t="inlineStr">
        <is>
          <t>MUMBAI</t>
        </is>
      </c>
      <c r="G159" t="inlineStr">
        <is>
          <t>STD INV</t>
        </is>
      </c>
      <c r="H159" t="inlineStr">
        <is>
          <t>3624382</t>
        </is>
      </c>
      <c r="I159" t="inlineStr">
        <is>
          <t>05-12-20</t>
        </is>
      </c>
      <c r="J159" t="inlineStr">
        <is>
          <t>ERS-ENV-21990-1717913</t>
        </is>
      </c>
      <c r="K159" t="inlineStr">
        <is>
          <t>2641/20-21</t>
        </is>
      </c>
      <c r="L159" t="inlineStr">
        <is>
          <t>Receipt Invoice automatically created on 05-DEC-20</t>
        </is>
      </c>
      <c r="N159" t="inlineStr">
        <is>
          <t>18-12-20</t>
        </is>
      </c>
      <c r="O159" t="n">
        <v>0</v>
      </c>
      <c r="P159" t="n">
        <v>134311.26</v>
      </c>
      <c r="Q159" t="inlineStr">
        <is>
          <t>AP_INVOICES</t>
        </is>
      </c>
      <c r="R159" t="inlineStr">
        <is>
          <t>INVOICE VALIDATED</t>
        </is>
      </c>
      <c r="S159" t="inlineStr">
        <is>
          <t>MATCHED</t>
        </is>
      </c>
    </row>
    <row r="160">
      <c r="A160" t="inlineStr">
        <is>
          <t>16</t>
        </is>
      </c>
      <c r="B160" t="inlineStr">
        <is>
          <t>20321</t>
        </is>
      </c>
      <c r="C160" t="inlineStr">
        <is>
          <t>Creditors For Goods - Domestic</t>
        </is>
      </c>
      <c r="D160" t="inlineStr">
        <is>
          <t>145430</t>
        </is>
      </c>
      <c r="E160" t="inlineStr">
        <is>
          <t>SHREEJEE STRUCTURAL STEEL PVT.LTD.</t>
        </is>
      </c>
      <c r="F160" t="inlineStr">
        <is>
          <t>MUMBAI</t>
        </is>
      </c>
      <c r="G160" t="inlineStr">
        <is>
          <t>TFS BV CITI LABOUR EPAY</t>
        </is>
      </c>
      <c r="H160" t="inlineStr">
        <is>
          <t>51400688</t>
        </is>
      </c>
      <c r="I160" t="inlineStr">
        <is>
          <t>07-12-20</t>
        </is>
      </c>
      <c r="J160" t="inlineStr">
        <is>
          <t>51300688</t>
        </is>
      </c>
      <c r="N160" t="inlineStr">
        <is>
          <t>07-12-20</t>
        </is>
      </c>
      <c r="O160" t="n">
        <v>11240851.69</v>
      </c>
      <c r="P160" t="n">
        <v>0</v>
      </c>
      <c r="Q160" t="inlineStr">
        <is>
          <t>AP_PAYMENTS</t>
        </is>
      </c>
      <c r="R160" t="inlineStr">
        <is>
          <t>PAYMENT CREATED</t>
        </is>
      </c>
      <c r="S160" t="inlineStr">
        <is>
          <t>UNMATCHED</t>
        </is>
      </c>
    </row>
    <row r="161">
      <c r="A161" t="inlineStr">
        <is>
          <t>16</t>
        </is>
      </c>
      <c r="B161" t="inlineStr">
        <is>
          <t>20321</t>
        </is>
      </c>
      <c r="C161" t="inlineStr">
        <is>
          <t>Creditors For Goods - Domestic</t>
        </is>
      </c>
      <c r="D161" t="inlineStr">
        <is>
          <t>145430</t>
        </is>
      </c>
      <c r="E161" t="inlineStr">
        <is>
          <t>SHREEJEE STRUCTURAL STEEL PVT.LTD.</t>
        </is>
      </c>
      <c r="F161" t="inlineStr">
        <is>
          <t>MUMBAI</t>
        </is>
      </c>
      <c r="G161" t="inlineStr">
        <is>
          <t>STD INV</t>
        </is>
      </c>
      <c r="H161" t="inlineStr">
        <is>
          <t>3624901</t>
        </is>
      </c>
      <c r="I161" t="inlineStr">
        <is>
          <t>07-12-20</t>
        </is>
      </c>
      <c r="J161" t="inlineStr">
        <is>
          <t>ERS-ENV-21999-1718250</t>
        </is>
      </c>
      <c r="K161" t="inlineStr">
        <is>
          <t>2874/20-21</t>
        </is>
      </c>
      <c r="L161" t="inlineStr">
        <is>
          <t>Receipt Invoice automatically created on 07-DEC-20</t>
        </is>
      </c>
      <c r="N161" t="inlineStr">
        <is>
          <t>18-12-20</t>
        </is>
      </c>
      <c r="O161" t="n">
        <v>0</v>
      </c>
      <c r="P161" t="n">
        <v>250300.8</v>
      </c>
      <c r="Q161" t="inlineStr">
        <is>
          <t>AP_INVOICES</t>
        </is>
      </c>
      <c r="R161" t="inlineStr">
        <is>
          <t>INVOICE VALIDATED</t>
        </is>
      </c>
      <c r="S161" t="inlineStr">
        <is>
          <t>MATCHED</t>
        </is>
      </c>
    </row>
    <row r="162">
      <c r="A162" t="inlineStr">
        <is>
          <t>16</t>
        </is>
      </c>
      <c r="B162" t="inlineStr">
        <is>
          <t>20321</t>
        </is>
      </c>
      <c r="C162" t="inlineStr">
        <is>
          <t>Creditors For Goods - Domestic</t>
        </is>
      </c>
      <c r="D162" t="inlineStr">
        <is>
          <t>145430</t>
        </is>
      </c>
      <c r="E162" t="inlineStr">
        <is>
          <t>SHREEJEE STRUCTURAL STEEL PVT.LTD.</t>
        </is>
      </c>
      <c r="F162" t="inlineStr">
        <is>
          <t>MUMBAI</t>
        </is>
      </c>
      <c r="G162" t="inlineStr">
        <is>
          <t>STD INV</t>
        </is>
      </c>
      <c r="H162" t="inlineStr">
        <is>
          <t>3624903</t>
        </is>
      </c>
      <c r="I162" t="inlineStr">
        <is>
          <t>07-12-20</t>
        </is>
      </c>
      <c r="J162" t="inlineStr">
        <is>
          <t>ERS-ENV-22001-1718252</t>
        </is>
      </c>
      <c r="K162" t="inlineStr">
        <is>
          <t>2871/20-21</t>
        </is>
      </c>
      <c r="L162" t="inlineStr">
        <is>
          <t>Receipt Invoice automatically created on 07-DEC-20</t>
        </is>
      </c>
      <c r="N162" t="inlineStr">
        <is>
          <t>18-12-20</t>
        </is>
      </c>
      <c r="O162" t="n">
        <v>0</v>
      </c>
      <c r="P162" t="n">
        <v>80595</v>
      </c>
      <c r="Q162" t="inlineStr">
        <is>
          <t>AP_INVOICES</t>
        </is>
      </c>
      <c r="R162" t="inlineStr">
        <is>
          <t>INVOICE VALIDATED</t>
        </is>
      </c>
      <c r="S162" t="inlineStr">
        <is>
          <t>MATCHED</t>
        </is>
      </c>
    </row>
    <row r="163">
      <c r="A163" t="inlineStr">
        <is>
          <t>16</t>
        </is>
      </c>
      <c r="B163" t="inlineStr">
        <is>
          <t>20321</t>
        </is>
      </c>
      <c r="C163" t="inlineStr">
        <is>
          <t>Creditors For Goods - Domestic</t>
        </is>
      </c>
      <c r="D163" t="inlineStr">
        <is>
          <t>145430</t>
        </is>
      </c>
      <c r="E163" t="inlineStr">
        <is>
          <t>SHREEJEE STRUCTURAL STEEL PVT.LTD.</t>
        </is>
      </c>
      <c r="F163" t="inlineStr">
        <is>
          <t>MUMBAI</t>
        </is>
      </c>
      <c r="G163" t="inlineStr">
        <is>
          <t>STD INV</t>
        </is>
      </c>
      <c r="H163" t="inlineStr">
        <is>
          <t>3624902</t>
        </is>
      </c>
      <c r="I163" t="inlineStr">
        <is>
          <t>07-12-20</t>
        </is>
      </c>
      <c r="J163" t="inlineStr">
        <is>
          <t>ERS-ENV-22000-1718251</t>
        </is>
      </c>
      <c r="K163" t="inlineStr">
        <is>
          <t>2872/20-21</t>
        </is>
      </c>
      <c r="L163" t="inlineStr">
        <is>
          <t>Receipt Invoice automatically created on 07-DEC-20</t>
        </is>
      </c>
      <c r="N163" t="inlineStr">
        <is>
          <t>23-12-20</t>
        </is>
      </c>
      <c r="O163" t="n">
        <v>0</v>
      </c>
      <c r="P163" t="n">
        <v>15203.5</v>
      </c>
      <c r="Q163" t="inlineStr">
        <is>
          <t>AP_INVOICES</t>
        </is>
      </c>
      <c r="R163" t="inlineStr">
        <is>
          <t>INVOICE VALIDATED</t>
        </is>
      </c>
      <c r="S163" t="inlineStr">
        <is>
          <t>MATCHED</t>
        </is>
      </c>
    </row>
    <row r="164">
      <c r="A164" t="inlineStr">
        <is>
          <t>16</t>
        </is>
      </c>
      <c r="B164" t="inlineStr">
        <is>
          <t>20321</t>
        </is>
      </c>
      <c r="C164" t="inlineStr">
        <is>
          <t>Creditors For Goods - Domestic</t>
        </is>
      </c>
      <c r="D164" t="inlineStr">
        <is>
          <t>145430</t>
        </is>
      </c>
      <c r="E164" t="inlineStr">
        <is>
          <t>SHREEJEE STRUCTURAL STEEL PVT.LTD.</t>
        </is>
      </c>
      <c r="F164" t="inlineStr">
        <is>
          <t>MUMBAI</t>
        </is>
      </c>
      <c r="G164" t="inlineStr">
        <is>
          <t>STD INV</t>
        </is>
      </c>
      <c r="H164" t="inlineStr">
        <is>
          <t>3624899</t>
        </is>
      </c>
      <c r="I164" t="inlineStr">
        <is>
          <t>07-12-20</t>
        </is>
      </c>
      <c r="J164" t="inlineStr">
        <is>
          <t>ERS-ENV-21997-1718248</t>
        </is>
      </c>
      <c r="K164" t="inlineStr">
        <is>
          <t>2873/20-21</t>
        </is>
      </c>
      <c r="L164" t="inlineStr">
        <is>
          <t>Receipt Invoice automatically created on 07-DEC-20</t>
        </is>
      </c>
      <c r="N164" t="inlineStr">
        <is>
          <t>18-12-20</t>
        </is>
      </c>
      <c r="O164" t="n">
        <v>0</v>
      </c>
      <c r="P164" t="n">
        <v>892383.2</v>
      </c>
      <c r="Q164" t="inlineStr">
        <is>
          <t>AP_INVOICES</t>
        </is>
      </c>
      <c r="R164" t="inlineStr">
        <is>
          <t>INVOICE VALIDATED</t>
        </is>
      </c>
      <c r="S164" t="inlineStr">
        <is>
          <t>MATCHED</t>
        </is>
      </c>
    </row>
    <row r="165">
      <c r="A165" t="inlineStr">
        <is>
          <t>16</t>
        </is>
      </c>
      <c r="B165" t="inlineStr">
        <is>
          <t>20321</t>
        </is>
      </c>
      <c r="C165" t="inlineStr">
        <is>
          <t>Creditors For Goods - Domestic</t>
        </is>
      </c>
      <c r="D165" t="inlineStr">
        <is>
          <t>145430</t>
        </is>
      </c>
      <c r="E165" t="inlineStr">
        <is>
          <t>SHREEJEE STRUCTURAL STEEL PVT.LTD.</t>
        </is>
      </c>
      <c r="F165" t="inlineStr">
        <is>
          <t>MUMBAI</t>
        </is>
      </c>
      <c r="G165" t="inlineStr">
        <is>
          <t>STD INV</t>
        </is>
      </c>
      <c r="H165" t="inlineStr">
        <is>
          <t>3624900</t>
        </is>
      </c>
      <c r="I165" t="inlineStr">
        <is>
          <t>07-12-20</t>
        </is>
      </c>
      <c r="J165" t="inlineStr">
        <is>
          <t>ERS-ENV-21998-1718249</t>
        </is>
      </c>
      <c r="K165" t="inlineStr">
        <is>
          <t>2650/20-21</t>
        </is>
      </c>
      <c r="L165" t="inlineStr">
        <is>
          <t>Receipt Invoice automatically created on 07-DEC-20</t>
        </is>
      </c>
      <c r="N165" t="inlineStr">
        <is>
          <t>23-12-20</t>
        </is>
      </c>
      <c r="O165" t="n">
        <v>0</v>
      </c>
      <c r="P165" t="n">
        <v>1630798.46</v>
      </c>
      <c r="Q165" t="inlineStr">
        <is>
          <t>AP_INVOICES</t>
        </is>
      </c>
      <c r="R165" t="inlineStr">
        <is>
          <t>INVOICE VALIDATED</t>
        </is>
      </c>
      <c r="S165" t="inlineStr">
        <is>
          <t>MATCHED</t>
        </is>
      </c>
    </row>
    <row r="166">
      <c r="A166" t="inlineStr">
        <is>
          <t>16</t>
        </is>
      </c>
      <c r="B166" t="inlineStr">
        <is>
          <t>20321</t>
        </is>
      </c>
      <c r="C166" t="inlineStr">
        <is>
          <t>Creditors For Goods - Domestic</t>
        </is>
      </c>
      <c r="D166" t="inlineStr">
        <is>
          <t>145430</t>
        </is>
      </c>
      <c r="E166" t="inlineStr">
        <is>
          <t>SHREEJEE STRUCTURAL STEEL PVT.LTD.</t>
        </is>
      </c>
      <c r="F166" t="inlineStr">
        <is>
          <t>MUMBAI</t>
        </is>
      </c>
      <c r="G166" t="inlineStr">
        <is>
          <t>STD INV</t>
        </is>
      </c>
      <c r="H166" t="inlineStr">
        <is>
          <t>3628072</t>
        </is>
      </c>
      <c r="I166" t="inlineStr">
        <is>
          <t>10-12-20</t>
        </is>
      </c>
      <c r="J166" t="inlineStr">
        <is>
          <t>ERS-ENV-22022-1720627</t>
        </is>
      </c>
      <c r="K166" t="inlineStr">
        <is>
          <t>2669/20-21</t>
        </is>
      </c>
      <c r="L166" t="inlineStr">
        <is>
          <t>Receipt Invoice automatically created on 10-DEC-20</t>
        </is>
      </c>
      <c r="N166" t="inlineStr">
        <is>
          <t>10-12-20</t>
        </is>
      </c>
      <c r="O166" t="n">
        <v>0</v>
      </c>
      <c r="P166" t="n">
        <v>946446.5600000001</v>
      </c>
      <c r="Q166" t="inlineStr">
        <is>
          <t>AP_INVOICES</t>
        </is>
      </c>
      <c r="R166" t="inlineStr">
        <is>
          <t>INVOICE VALIDATED</t>
        </is>
      </c>
      <c r="S166" t="inlineStr">
        <is>
          <t>MATCHED</t>
        </is>
      </c>
    </row>
    <row r="167">
      <c r="A167" t="inlineStr">
        <is>
          <t>16</t>
        </is>
      </c>
      <c r="B167" t="inlineStr">
        <is>
          <t>20321</t>
        </is>
      </c>
      <c r="C167" t="inlineStr">
        <is>
          <t>Creditors For Goods - Domestic</t>
        </is>
      </c>
      <c r="D167" t="inlineStr">
        <is>
          <t>145430</t>
        </is>
      </c>
      <c r="E167" t="inlineStr">
        <is>
          <t>SHREEJEE STRUCTURAL STEEL PVT.LTD.</t>
        </is>
      </c>
      <c r="F167" t="inlineStr">
        <is>
          <t>MUMBAI</t>
        </is>
      </c>
      <c r="G167" t="inlineStr">
        <is>
          <t>DBM INV</t>
        </is>
      </c>
      <c r="H167" t="inlineStr">
        <is>
          <t>3096907</t>
        </is>
      </c>
      <c r="I167" t="inlineStr">
        <is>
          <t>12-12-20</t>
        </is>
      </c>
      <c r="J167" t="inlineStr">
        <is>
          <t>21802-201388</t>
        </is>
      </c>
      <c r="K167" t="inlineStr">
        <is>
          <t>PART RT PV 3596911</t>
        </is>
      </c>
      <c r="L167" t="inlineStr">
        <is>
          <t>System Generated by 'Return to Supplier' Transaction</t>
        </is>
      </c>
      <c r="N167" t="inlineStr">
        <is>
          <t>12-12-20</t>
        </is>
      </c>
      <c r="O167" t="n">
        <v>7723.15</v>
      </c>
      <c r="P167" t="n">
        <v>0</v>
      </c>
      <c r="Q167" t="inlineStr">
        <is>
          <t>AP_INVOICES</t>
        </is>
      </c>
      <c r="R167" t="inlineStr">
        <is>
          <t>DEBIT MEMO VALIDATED</t>
        </is>
      </c>
      <c r="S167" t="inlineStr">
        <is>
          <t>UNMATCHED</t>
        </is>
      </c>
    </row>
    <row r="168">
      <c r="A168" t="inlineStr">
        <is>
          <t>16</t>
        </is>
      </c>
      <c r="B168" t="inlineStr">
        <is>
          <t>20321</t>
        </is>
      </c>
      <c r="C168" t="inlineStr">
        <is>
          <t>Creditors For Goods - Domestic</t>
        </is>
      </c>
      <c r="D168" t="inlineStr">
        <is>
          <t>145430</t>
        </is>
      </c>
      <c r="E168" t="inlineStr">
        <is>
          <t>SHREEJEE STRUCTURAL STEEL PVT.LTD.</t>
        </is>
      </c>
      <c r="F168" t="inlineStr">
        <is>
          <t>MUMBAI</t>
        </is>
      </c>
      <c r="G168" t="inlineStr">
        <is>
          <t>TFS BV CITI LABOUR EPAY</t>
        </is>
      </c>
      <c r="H168" t="inlineStr">
        <is>
          <t>51400873</t>
        </is>
      </c>
      <c r="I168" t="inlineStr">
        <is>
          <t>12-12-20</t>
        </is>
      </c>
      <c r="J168" t="inlineStr">
        <is>
          <t>51300873</t>
        </is>
      </c>
      <c r="N168" t="inlineStr">
        <is>
          <t>12-12-20</t>
        </is>
      </c>
      <c r="O168" t="n">
        <v>2270094.24</v>
      </c>
      <c r="P168" t="n">
        <v>14237.08</v>
      </c>
      <c r="Q168" t="inlineStr">
        <is>
          <t>AP_PAYMENTS</t>
        </is>
      </c>
      <c r="R168" t="inlineStr">
        <is>
          <t>PAYMENT CREATED</t>
        </is>
      </c>
      <c r="S168" t="inlineStr">
        <is>
          <t>UNMATCHED</t>
        </is>
      </c>
    </row>
    <row r="169">
      <c r="A169" t="inlineStr">
        <is>
          <t>16</t>
        </is>
      </c>
      <c r="B169" t="inlineStr">
        <is>
          <t>20321</t>
        </is>
      </c>
      <c r="C169" t="inlineStr">
        <is>
          <t>Creditors For Goods - Domestic</t>
        </is>
      </c>
      <c r="D169" t="inlineStr">
        <is>
          <t>145430</t>
        </is>
      </c>
      <c r="E169" t="inlineStr">
        <is>
          <t>SHREEJEE STRUCTURAL STEEL PVT.LTD.</t>
        </is>
      </c>
      <c r="F169" t="inlineStr">
        <is>
          <t>MUMBAI</t>
        </is>
      </c>
      <c r="G169" t="inlineStr">
        <is>
          <t>CORP BV CORPN TFS</t>
        </is>
      </c>
      <c r="H169" t="inlineStr">
        <is>
          <t>51000423</t>
        </is>
      </c>
      <c r="I169" t="inlineStr">
        <is>
          <t>14-12-20</t>
        </is>
      </c>
      <c r="J169" t="inlineStr">
        <is>
          <t>9000420</t>
        </is>
      </c>
      <c r="N169" t="inlineStr">
        <is>
          <t>14-12-20</t>
        </is>
      </c>
      <c r="O169" t="n">
        <v>7068080.16</v>
      </c>
      <c r="P169" t="n">
        <v>0</v>
      </c>
      <c r="Q169" t="inlineStr">
        <is>
          <t>AP_PAYMENTS</t>
        </is>
      </c>
      <c r="R169" t="inlineStr">
        <is>
          <t>PAYMENT CREATED</t>
        </is>
      </c>
      <c r="S169" t="inlineStr">
        <is>
          <t>UNMATCHED</t>
        </is>
      </c>
    </row>
    <row r="170">
      <c r="A170" t="inlineStr">
        <is>
          <t>16</t>
        </is>
      </c>
      <c r="B170" t="inlineStr">
        <is>
          <t>20321</t>
        </is>
      </c>
      <c r="C170" t="inlineStr">
        <is>
          <t>Creditors For Goods - Domestic</t>
        </is>
      </c>
      <c r="D170" t="inlineStr">
        <is>
          <t>145430</t>
        </is>
      </c>
      <c r="E170" t="inlineStr">
        <is>
          <t>SHREEJEE STRUCTURAL STEEL PVT.LTD.</t>
        </is>
      </c>
      <c r="F170" t="inlineStr">
        <is>
          <t>MUMBAI</t>
        </is>
      </c>
      <c r="G170" t="inlineStr">
        <is>
          <t>TFS BV CITI LABOUR EPAY</t>
        </is>
      </c>
      <c r="H170" t="inlineStr">
        <is>
          <t>51400885</t>
        </is>
      </c>
      <c r="I170" t="inlineStr">
        <is>
          <t>14-12-20</t>
        </is>
      </c>
      <c r="J170" t="inlineStr">
        <is>
          <t>51300885</t>
        </is>
      </c>
      <c r="N170" t="inlineStr">
        <is>
          <t>14-12-20</t>
        </is>
      </c>
      <c r="O170" t="n">
        <v>4306265.75</v>
      </c>
      <c r="P170" t="n">
        <v>5795.2</v>
      </c>
      <c r="Q170" t="inlineStr">
        <is>
          <t>AP_PAYMENTS</t>
        </is>
      </c>
      <c r="R170" t="inlineStr">
        <is>
          <t>PAYMENT CREATED</t>
        </is>
      </c>
      <c r="S170" t="inlineStr">
        <is>
          <t>UNMATCHED</t>
        </is>
      </c>
    </row>
    <row r="171">
      <c r="A171" t="inlineStr">
        <is>
          <t>16</t>
        </is>
      </c>
      <c r="B171" t="inlineStr">
        <is>
          <t>20321</t>
        </is>
      </c>
      <c r="C171" t="inlineStr">
        <is>
          <t>Creditors For Goods - Domestic</t>
        </is>
      </c>
      <c r="D171" t="inlineStr">
        <is>
          <t>145430</t>
        </is>
      </c>
      <c r="E171" t="inlineStr">
        <is>
          <t>SHREEJEE STRUCTURAL STEEL PVT.LTD.</t>
        </is>
      </c>
      <c r="F171" t="inlineStr">
        <is>
          <t>MUMBAI</t>
        </is>
      </c>
      <c r="G171" t="inlineStr">
        <is>
          <t>TFS BV CITI EPAY</t>
        </is>
      </c>
      <c r="H171" t="inlineStr">
        <is>
          <t>524267</t>
        </is>
      </c>
      <c r="I171" t="inlineStr">
        <is>
          <t>15-12-20</t>
        </is>
      </c>
      <c r="J171" t="inlineStr">
        <is>
          <t>51203172</t>
        </is>
      </c>
      <c r="M171" t="inlineStr">
        <is>
          <t>VOIDED</t>
        </is>
      </c>
      <c r="N171" t="inlineStr">
        <is>
          <t>15-12-20</t>
        </is>
      </c>
      <c r="O171" t="n">
        <v>0</v>
      </c>
      <c r="P171" t="n">
        <v>1340657.24</v>
      </c>
      <c r="Q171" t="inlineStr">
        <is>
          <t>AP_PAYMENTS</t>
        </is>
      </c>
      <c r="R171" t="inlineStr">
        <is>
          <t>PAYMENT CANCELLED</t>
        </is>
      </c>
      <c r="S171" t="inlineStr">
        <is>
          <t>UNMATCHED</t>
        </is>
      </c>
    </row>
    <row r="172">
      <c r="A172" t="inlineStr">
        <is>
          <t>16</t>
        </is>
      </c>
      <c r="B172" t="inlineStr">
        <is>
          <t>20321</t>
        </is>
      </c>
      <c r="C172" t="inlineStr">
        <is>
          <t>Creditors For Goods - Domestic</t>
        </is>
      </c>
      <c r="D172" t="inlineStr">
        <is>
          <t>145430</t>
        </is>
      </c>
      <c r="E172" t="inlineStr">
        <is>
          <t>SHREEJEE STRUCTURAL STEEL PVT.LTD.</t>
        </is>
      </c>
      <c r="F172" t="inlineStr">
        <is>
          <t>MUMBAI</t>
        </is>
      </c>
      <c r="G172" t="inlineStr">
        <is>
          <t>STD INV</t>
        </is>
      </c>
      <c r="H172" t="inlineStr">
        <is>
          <t>3631289</t>
        </is>
      </c>
      <c r="I172" t="inlineStr">
        <is>
          <t>15-12-20</t>
        </is>
      </c>
      <c r="J172" t="inlineStr">
        <is>
          <t>ERS-ENV-22033-1722633</t>
        </is>
      </c>
      <c r="K172" t="inlineStr">
        <is>
          <t>2870/20-21</t>
        </is>
      </c>
      <c r="L172" t="inlineStr">
        <is>
          <t>Receipt Invoice automatically created on 15-DEC-20</t>
        </is>
      </c>
      <c r="N172" t="inlineStr">
        <is>
          <t>31-12-20</t>
        </is>
      </c>
      <c r="O172" t="n">
        <v>0</v>
      </c>
      <c r="P172" t="n">
        <v>930861.52</v>
      </c>
      <c r="Q172" t="inlineStr">
        <is>
          <t>AP_INVOICES</t>
        </is>
      </c>
      <c r="R172" t="inlineStr">
        <is>
          <t>INVOICE VALIDATED</t>
        </is>
      </c>
      <c r="S172" t="inlineStr">
        <is>
          <t>MATCHED</t>
        </is>
      </c>
    </row>
    <row r="173">
      <c r="A173" t="inlineStr">
        <is>
          <t>16</t>
        </is>
      </c>
      <c r="B173" t="inlineStr">
        <is>
          <t>20321</t>
        </is>
      </c>
      <c r="C173" t="inlineStr">
        <is>
          <t>Creditors For Goods - Domestic</t>
        </is>
      </c>
      <c r="D173" t="inlineStr">
        <is>
          <t>145430</t>
        </is>
      </c>
      <c r="E173" t="inlineStr">
        <is>
          <t>SHREEJEE STRUCTURAL STEEL PVT.LTD.</t>
        </is>
      </c>
      <c r="F173" t="inlineStr">
        <is>
          <t>MUMBAI</t>
        </is>
      </c>
      <c r="G173" t="inlineStr">
        <is>
          <t>TFS BV CITI EPAY</t>
        </is>
      </c>
      <c r="H173" t="inlineStr">
        <is>
          <t>524268</t>
        </is>
      </c>
      <c r="I173" t="inlineStr">
        <is>
          <t>15-12-20</t>
        </is>
      </c>
      <c r="J173" t="inlineStr">
        <is>
          <t>51203173</t>
        </is>
      </c>
      <c r="N173" t="inlineStr">
        <is>
          <t>15-12-20</t>
        </is>
      </c>
      <c r="O173" t="n">
        <v>1340657.24</v>
      </c>
      <c r="P173" t="n">
        <v>7733.12</v>
      </c>
      <c r="Q173" t="inlineStr">
        <is>
          <t>AP_PAYMENTS</t>
        </is>
      </c>
      <c r="R173" t="inlineStr">
        <is>
          <t>PAYMENT CREATED</t>
        </is>
      </c>
      <c r="S173" t="inlineStr">
        <is>
          <t>UNMATCHED</t>
        </is>
      </c>
    </row>
    <row r="174">
      <c r="A174" t="inlineStr">
        <is>
          <t>16</t>
        </is>
      </c>
      <c r="B174" t="inlineStr">
        <is>
          <t>20321</t>
        </is>
      </c>
      <c r="C174" t="inlineStr">
        <is>
          <t>Creditors For Goods - Domestic</t>
        </is>
      </c>
      <c r="D174" t="inlineStr">
        <is>
          <t>145430</t>
        </is>
      </c>
      <c r="E174" t="inlineStr">
        <is>
          <t>SHREEJEE STRUCTURAL STEEL PVT.LTD.</t>
        </is>
      </c>
      <c r="F174" t="inlineStr">
        <is>
          <t>MUMBAI</t>
        </is>
      </c>
      <c r="G174" t="inlineStr">
        <is>
          <t>TFS BV CITI EPAY</t>
        </is>
      </c>
      <c r="H174" t="inlineStr">
        <is>
          <t>524267</t>
        </is>
      </c>
      <c r="I174" t="inlineStr">
        <is>
          <t>15-12-20</t>
        </is>
      </c>
      <c r="J174" t="inlineStr">
        <is>
          <t>51203172</t>
        </is>
      </c>
      <c r="M174" t="inlineStr">
        <is>
          <t>VOIDED</t>
        </is>
      </c>
      <c r="N174" t="inlineStr">
        <is>
          <t>15-12-20</t>
        </is>
      </c>
      <c r="O174" t="n">
        <v>1340657.24</v>
      </c>
      <c r="P174" t="n">
        <v>0</v>
      </c>
      <c r="Q174" t="inlineStr">
        <is>
          <t>AP_PAYMENTS</t>
        </is>
      </c>
      <c r="R174" t="inlineStr">
        <is>
          <t>PAYMENT CREATED</t>
        </is>
      </c>
      <c r="S174" t="inlineStr">
        <is>
          <t>UNMATCHED</t>
        </is>
      </c>
    </row>
    <row r="175">
      <c r="A175" t="inlineStr">
        <is>
          <t>16</t>
        </is>
      </c>
      <c r="B175" t="inlineStr">
        <is>
          <t>20321</t>
        </is>
      </c>
      <c r="C175" t="inlineStr">
        <is>
          <t>Creditors For Goods - Domestic</t>
        </is>
      </c>
      <c r="D175" t="inlineStr">
        <is>
          <t>145430</t>
        </is>
      </c>
      <c r="E175" t="inlineStr">
        <is>
          <t>SHREEJEE STRUCTURAL STEEL PVT.LTD.</t>
        </is>
      </c>
      <c r="F175" t="inlineStr">
        <is>
          <t>MUMBAI</t>
        </is>
      </c>
      <c r="G175" t="inlineStr">
        <is>
          <t>CORP BV CORPN TFS</t>
        </is>
      </c>
      <c r="H175" t="inlineStr">
        <is>
          <t>51000473</t>
        </is>
      </c>
      <c r="I175" t="inlineStr">
        <is>
          <t>24-12-20</t>
        </is>
      </c>
      <c r="J175" t="inlineStr">
        <is>
          <t>9000470</t>
        </is>
      </c>
      <c r="N175" t="inlineStr">
        <is>
          <t>24-12-20</t>
        </is>
      </c>
      <c r="O175" t="n">
        <v>10854420.54</v>
      </c>
      <c r="P175" t="n">
        <v>1028.44</v>
      </c>
      <c r="Q175" t="inlineStr">
        <is>
          <t>AP_PAYMENTS</t>
        </is>
      </c>
      <c r="R175" t="inlineStr">
        <is>
          <t>PAYMENT CREATED</t>
        </is>
      </c>
      <c r="S175" t="inlineStr">
        <is>
          <t>UNMATCHED</t>
        </is>
      </c>
    </row>
    <row r="176">
      <c r="A176" t="inlineStr">
        <is>
          <t>16</t>
        </is>
      </c>
      <c r="B176" t="inlineStr">
        <is>
          <t>20321</t>
        </is>
      </c>
      <c r="C176" t="inlineStr">
        <is>
          <t>Creditors For Goods - Domestic</t>
        </is>
      </c>
      <c r="D176" t="inlineStr">
        <is>
          <t>145430</t>
        </is>
      </c>
      <c r="E176" t="inlineStr">
        <is>
          <t>SHREEJEE STRUCTURAL STEEL PVT.LTD.</t>
        </is>
      </c>
      <c r="F176" t="inlineStr">
        <is>
          <t>MUMBAI</t>
        </is>
      </c>
      <c r="G176" t="inlineStr">
        <is>
          <t>STD INV</t>
        </is>
      </c>
      <c r="H176" t="inlineStr">
        <is>
          <t>3641669</t>
        </is>
      </c>
      <c r="I176" t="inlineStr">
        <is>
          <t>28-12-20</t>
        </is>
      </c>
      <c r="J176" t="inlineStr">
        <is>
          <t>ERS-ENV-22085-1729707</t>
        </is>
      </c>
      <c r="K176" t="inlineStr">
        <is>
          <t>3421/20-21</t>
        </is>
      </c>
      <c r="L176" t="inlineStr">
        <is>
          <t>Receipt Invoice automatically created on 28-DEC-20</t>
        </is>
      </c>
      <c r="N176" t="inlineStr">
        <is>
          <t>14-01-21</t>
        </is>
      </c>
      <c r="O176" t="n">
        <v>0</v>
      </c>
      <c r="P176" t="n">
        <v>376543.88</v>
      </c>
      <c r="Q176" t="inlineStr">
        <is>
          <t>AP_INVOICES</t>
        </is>
      </c>
      <c r="R176" t="inlineStr">
        <is>
          <t>INVOICE VALIDATED</t>
        </is>
      </c>
      <c r="S176" t="inlineStr">
        <is>
          <t>MATCHED</t>
        </is>
      </c>
    </row>
    <row r="177">
      <c r="A177" t="inlineStr">
        <is>
          <t>16</t>
        </is>
      </c>
      <c r="B177" t="inlineStr">
        <is>
          <t>20321</t>
        </is>
      </c>
      <c r="C177" t="inlineStr">
        <is>
          <t>Creditors For Goods - Domestic</t>
        </is>
      </c>
      <c r="D177" t="inlineStr">
        <is>
          <t>145430</t>
        </is>
      </c>
      <c r="E177" t="inlineStr">
        <is>
          <t>SHREEJEE STRUCTURAL STEEL PVT.LTD.</t>
        </is>
      </c>
      <c r="F177" t="inlineStr">
        <is>
          <t>MUMBAI</t>
        </is>
      </c>
      <c r="G177" t="inlineStr">
        <is>
          <t>STD INV</t>
        </is>
      </c>
      <c r="H177" t="inlineStr">
        <is>
          <t>3641671</t>
        </is>
      </c>
      <c r="I177" t="inlineStr">
        <is>
          <t>28-12-20</t>
        </is>
      </c>
      <c r="J177" t="inlineStr">
        <is>
          <t>ERS-ENV-22089-1729709</t>
        </is>
      </c>
      <c r="K177" t="inlineStr">
        <is>
          <t>3441/20-21</t>
        </is>
      </c>
      <c r="L177" t="inlineStr">
        <is>
          <t>Receipt Invoice automatically created on 28-DEC-20</t>
        </is>
      </c>
      <c r="N177" t="inlineStr">
        <is>
          <t>14-01-21</t>
        </is>
      </c>
      <c r="O177" t="n">
        <v>0</v>
      </c>
      <c r="P177" t="n">
        <v>365395.5</v>
      </c>
      <c r="Q177" t="inlineStr">
        <is>
          <t>AP_INVOICES</t>
        </is>
      </c>
      <c r="R177" t="inlineStr">
        <is>
          <t>INVOICE VALIDATED</t>
        </is>
      </c>
      <c r="S177" t="inlineStr">
        <is>
          <t>MATCHED</t>
        </is>
      </c>
    </row>
    <row r="178">
      <c r="A178" t="inlineStr">
        <is>
          <t>16</t>
        </is>
      </c>
      <c r="B178" t="inlineStr">
        <is>
          <t>20321</t>
        </is>
      </c>
      <c r="C178" t="inlineStr">
        <is>
          <t>Creditors For Goods - Domestic</t>
        </is>
      </c>
      <c r="D178" t="inlineStr">
        <is>
          <t>145430</t>
        </is>
      </c>
      <c r="E178" t="inlineStr">
        <is>
          <t>SHREEJEE STRUCTURAL STEEL PVT.LTD.</t>
        </is>
      </c>
      <c r="F178" t="inlineStr">
        <is>
          <t>MUMBAI</t>
        </is>
      </c>
      <c r="G178" t="inlineStr">
        <is>
          <t>STD INV</t>
        </is>
      </c>
      <c r="H178" t="inlineStr">
        <is>
          <t>3641670</t>
        </is>
      </c>
      <c r="I178" t="inlineStr">
        <is>
          <t>28-12-20</t>
        </is>
      </c>
      <c r="J178" t="inlineStr">
        <is>
          <t>ERS-ENV-22086-1729708</t>
        </is>
      </c>
      <c r="K178" t="inlineStr">
        <is>
          <t>3423/20-21</t>
        </is>
      </c>
      <c r="L178" t="inlineStr">
        <is>
          <t>Receipt Invoice automatically created on 28-DEC-20</t>
        </is>
      </c>
      <c r="N178" t="inlineStr">
        <is>
          <t>14-01-21</t>
        </is>
      </c>
      <c r="O178" t="n">
        <v>0</v>
      </c>
      <c r="P178" t="n">
        <v>426659.9</v>
      </c>
      <c r="Q178" t="inlineStr">
        <is>
          <t>AP_INVOICES</t>
        </is>
      </c>
      <c r="R178" t="inlineStr">
        <is>
          <t>INVOICE VALIDATED</t>
        </is>
      </c>
      <c r="S178" t="inlineStr">
        <is>
          <t>MATCHED</t>
        </is>
      </c>
    </row>
    <row r="179">
      <c r="A179" t="inlineStr">
        <is>
          <t>16</t>
        </is>
      </c>
      <c r="B179" t="inlineStr">
        <is>
          <t>20321</t>
        </is>
      </c>
      <c r="C179" t="inlineStr">
        <is>
          <t>Creditors For Goods - Domestic</t>
        </is>
      </c>
      <c r="D179" t="inlineStr">
        <is>
          <t>145430</t>
        </is>
      </c>
      <c r="E179" t="inlineStr">
        <is>
          <t>SHREEJEE STRUCTURAL STEEL PVT.LTD.</t>
        </is>
      </c>
      <c r="F179" t="inlineStr">
        <is>
          <t>MUMBAI</t>
        </is>
      </c>
      <c r="G179" t="inlineStr">
        <is>
          <t>STD INV</t>
        </is>
      </c>
      <c r="H179" t="inlineStr">
        <is>
          <t>3641668</t>
        </is>
      </c>
      <c r="I179" t="inlineStr">
        <is>
          <t>28-12-20</t>
        </is>
      </c>
      <c r="J179" t="inlineStr">
        <is>
          <t>ERS-ENV-22084-1729706</t>
        </is>
      </c>
      <c r="K179" t="inlineStr">
        <is>
          <t>3420/20-21</t>
        </is>
      </c>
      <c r="L179" t="inlineStr">
        <is>
          <t>Receipt Invoice automatically created on 28-DEC-20</t>
        </is>
      </c>
      <c r="N179" t="inlineStr">
        <is>
          <t>14-01-21</t>
        </is>
      </c>
      <c r="O179" t="n">
        <v>0</v>
      </c>
      <c r="P179" t="n">
        <v>484901.68</v>
      </c>
      <c r="Q179" t="inlineStr">
        <is>
          <t>AP_INVOICES</t>
        </is>
      </c>
      <c r="R179" t="inlineStr">
        <is>
          <t>INVOICE VALIDATED</t>
        </is>
      </c>
      <c r="S179" t="inlineStr">
        <is>
          <t>MATCHED</t>
        </is>
      </c>
    </row>
    <row r="180">
      <c r="A180" t="inlineStr">
        <is>
          <t>16</t>
        </is>
      </c>
      <c r="B180" t="inlineStr">
        <is>
          <t>20321</t>
        </is>
      </c>
      <c r="C180" t="inlineStr">
        <is>
          <t>Creditors For Goods - Domestic</t>
        </is>
      </c>
      <c r="D180" t="inlineStr">
        <is>
          <t>145430</t>
        </is>
      </c>
      <c r="E180" t="inlineStr">
        <is>
          <t>SHREEJEE STRUCTURAL STEEL PVT.LTD.</t>
        </is>
      </c>
      <c r="F180" t="inlineStr">
        <is>
          <t>MUMBAI</t>
        </is>
      </c>
      <c r="G180" t="inlineStr">
        <is>
          <t>STD INV</t>
        </is>
      </c>
      <c r="H180" t="inlineStr">
        <is>
          <t>3642729</t>
        </is>
      </c>
      <c r="I180" t="inlineStr">
        <is>
          <t>29-12-20</t>
        </is>
      </c>
      <c r="J180" t="inlineStr">
        <is>
          <t>ERS-ENV-2823-1730363</t>
        </is>
      </c>
      <c r="K180" t="inlineStr">
        <is>
          <t>3442/20-21</t>
        </is>
      </c>
      <c r="L180" t="inlineStr">
        <is>
          <t>Receipt Invoice automatically created on 29-DEC-20</t>
        </is>
      </c>
      <c r="N180" t="inlineStr">
        <is>
          <t>19-01-21</t>
        </is>
      </c>
      <c r="O180" t="n">
        <v>0</v>
      </c>
      <c r="P180" t="n">
        <v>804714</v>
      </c>
      <c r="Q180" t="inlineStr">
        <is>
          <t>AP_INVOICES</t>
        </is>
      </c>
      <c r="R180" t="inlineStr">
        <is>
          <t>INVOICE VALIDATED</t>
        </is>
      </c>
      <c r="S180" t="inlineStr">
        <is>
          <t>MATCHED</t>
        </is>
      </c>
    </row>
    <row r="181">
      <c r="A181" t="inlineStr">
        <is>
          <t>16</t>
        </is>
      </c>
      <c r="B181" t="inlineStr">
        <is>
          <t>20321</t>
        </is>
      </c>
      <c r="C181" t="inlineStr">
        <is>
          <t>Creditors For Goods - Domestic</t>
        </is>
      </c>
      <c r="D181" t="inlineStr">
        <is>
          <t>145430</t>
        </is>
      </c>
      <c r="E181" t="inlineStr">
        <is>
          <t>SHREEJEE STRUCTURAL STEEL PVT.LTD.</t>
        </is>
      </c>
      <c r="F181" t="inlineStr">
        <is>
          <t>MUMBAI</t>
        </is>
      </c>
      <c r="G181" t="inlineStr">
        <is>
          <t>STD INV</t>
        </is>
      </c>
      <c r="H181" t="inlineStr">
        <is>
          <t>3642728</t>
        </is>
      </c>
      <c r="I181" t="inlineStr">
        <is>
          <t>29-12-20</t>
        </is>
      </c>
      <c r="J181" t="inlineStr">
        <is>
          <t>ERS-ENV-2824-1730362</t>
        </is>
      </c>
      <c r="K181" t="inlineStr">
        <is>
          <t>3443/20-21</t>
        </is>
      </c>
      <c r="L181" t="inlineStr">
        <is>
          <t>Receipt Invoice automatically created on 29-DEC-20</t>
        </is>
      </c>
      <c r="N181" t="inlineStr">
        <is>
          <t>31-01-21</t>
        </is>
      </c>
      <c r="O181" t="n">
        <v>0</v>
      </c>
      <c r="P181" t="n">
        <v>832494.5</v>
      </c>
      <c r="Q181" t="inlineStr">
        <is>
          <t>AP_INVOICES</t>
        </is>
      </c>
      <c r="R181" t="inlineStr">
        <is>
          <t>INVOICE VALIDATED</t>
        </is>
      </c>
      <c r="S181" t="inlineStr">
        <is>
          <t>MATCHED</t>
        </is>
      </c>
    </row>
    <row r="182">
      <c r="A182" t="inlineStr">
        <is>
          <t>16</t>
        </is>
      </c>
      <c r="B182" t="inlineStr">
        <is>
          <t>20321</t>
        </is>
      </c>
      <c r="C182" t="inlineStr">
        <is>
          <t>Creditors For Goods - Domestic</t>
        </is>
      </c>
      <c r="D182" t="inlineStr">
        <is>
          <t>145430</t>
        </is>
      </c>
      <c r="E182" t="inlineStr">
        <is>
          <t>SHREEJEE STRUCTURAL STEEL PVT.LTD.</t>
        </is>
      </c>
      <c r="F182" t="inlineStr">
        <is>
          <t>MUMBAI</t>
        </is>
      </c>
      <c r="G182" t="inlineStr">
        <is>
          <t>STD INV</t>
        </is>
      </c>
      <c r="H182" t="inlineStr">
        <is>
          <t>3643899</t>
        </is>
      </c>
      <c r="I182" t="inlineStr">
        <is>
          <t>30-12-20</t>
        </is>
      </c>
      <c r="J182" t="inlineStr">
        <is>
          <t>ERS-ENV-22102-1731189</t>
        </is>
      </c>
      <c r="K182" t="inlineStr">
        <is>
          <t>3482/20-21</t>
        </is>
      </c>
      <c r="L182" t="inlineStr">
        <is>
          <t>Receipt Invoice automatically created on 30-DEC-20</t>
        </is>
      </c>
      <c r="N182" t="inlineStr">
        <is>
          <t>18-01-21</t>
        </is>
      </c>
      <c r="O182" t="n">
        <v>0</v>
      </c>
      <c r="P182" t="n">
        <v>669387.36</v>
      </c>
      <c r="Q182" t="inlineStr">
        <is>
          <t>AP_INVOICES</t>
        </is>
      </c>
      <c r="R182" t="inlineStr">
        <is>
          <t>INVOICE VALIDATED</t>
        </is>
      </c>
      <c r="S182" t="inlineStr">
        <is>
          <t>MATCHED</t>
        </is>
      </c>
    </row>
    <row r="183">
      <c r="A183" t="inlineStr">
        <is>
          <t>16</t>
        </is>
      </c>
      <c r="B183" t="inlineStr">
        <is>
          <t>20321</t>
        </is>
      </c>
      <c r="C183" t="inlineStr">
        <is>
          <t>Creditors For Goods - Domestic</t>
        </is>
      </c>
      <c r="D183" t="inlineStr">
        <is>
          <t>145430</t>
        </is>
      </c>
      <c r="E183" t="inlineStr">
        <is>
          <t>SHREEJEE STRUCTURAL STEEL PVT.LTD.</t>
        </is>
      </c>
      <c r="F183" t="inlineStr">
        <is>
          <t>MUMBAI</t>
        </is>
      </c>
      <c r="G183" t="inlineStr">
        <is>
          <t>STD INV</t>
        </is>
      </c>
      <c r="H183" t="inlineStr">
        <is>
          <t>3643901</t>
        </is>
      </c>
      <c r="I183" t="inlineStr">
        <is>
          <t>30-12-20</t>
        </is>
      </c>
      <c r="J183" t="inlineStr">
        <is>
          <t>ERS-ENV-22095-1731191</t>
        </is>
      </c>
      <c r="K183" t="inlineStr">
        <is>
          <t>3440/20-21</t>
        </is>
      </c>
      <c r="L183" t="inlineStr">
        <is>
          <t>Receipt Invoice automatically created on 30-DEC-20</t>
        </is>
      </c>
      <c r="N183" t="inlineStr">
        <is>
          <t>14-01-21</t>
        </is>
      </c>
      <c r="O183" t="n">
        <v>0</v>
      </c>
      <c r="P183" t="n">
        <v>795692.8</v>
      </c>
      <c r="Q183" t="inlineStr">
        <is>
          <t>AP_INVOICES</t>
        </is>
      </c>
      <c r="R183" t="inlineStr">
        <is>
          <t>INVOICE VALIDATED</t>
        </is>
      </c>
      <c r="S183" t="inlineStr">
        <is>
          <t>MATCHED</t>
        </is>
      </c>
    </row>
    <row r="184">
      <c r="A184" t="inlineStr">
        <is>
          <t>16</t>
        </is>
      </c>
      <c r="B184" t="inlineStr">
        <is>
          <t>20321</t>
        </is>
      </c>
      <c r="C184" t="inlineStr">
        <is>
          <t>Creditors For Goods - Domestic</t>
        </is>
      </c>
      <c r="D184" t="inlineStr">
        <is>
          <t>145430</t>
        </is>
      </c>
      <c r="E184" t="inlineStr">
        <is>
          <t>SHREEJEE STRUCTURAL STEEL PVT.LTD.</t>
        </is>
      </c>
      <c r="F184" t="inlineStr">
        <is>
          <t>MUMBAI</t>
        </is>
      </c>
      <c r="G184" t="inlineStr">
        <is>
          <t>STD INV</t>
        </is>
      </c>
      <c r="H184" t="inlineStr">
        <is>
          <t>3643894</t>
        </is>
      </c>
      <c r="I184" t="inlineStr">
        <is>
          <t>30-12-20</t>
        </is>
      </c>
      <c r="J184" t="inlineStr">
        <is>
          <t>ERS-ENV-22099-1731184</t>
        </is>
      </c>
      <c r="K184" t="inlineStr">
        <is>
          <t>3457/20-21</t>
        </is>
      </c>
      <c r="L184" t="inlineStr">
        <is>
          <t>Receipt Invoice automatically created on 30-DEC-20</t>
        </is>
      </c>
      <c r="N184" t="inlineStr">
        <is>
          <t>14-01-21</t>
        </is>
      </c>
      <c r="O184" t="n">
        <v>0</v>
      </c>
      <c r="P184" t="n">
        <v>1280393.88</v>
      </c>
      <c r="Q184" t="inlineStr">
        <is>
          <t>AP_INVOICES</t>
        </is>
      </c>
      <c r="R184" t="inlineStr">
        <is>
          <t>INVOICE VALIDATED</t>
        </is>
      </c>
      <c r="S184" t="inlineStr">
        <is>
          <t>MATCHED</t>
        </is>
      </c>
    </row>
    <row r="185">
      <c r="A185" t="inlineStr">
        <is>
          <t>16</t>
        </is>
      </c>
      <c r="B185" t="inlineStr">
        <is>
          <t>20321</t>
        </is>
      </c>
      <c r="C185" t="inlineStr">
        <is>
          <t>Creditors For Goods - Domestic</t>
        </is>
      </c>
      <c r="D185" t="inlineStr">
        <is>
          <t>145430</t>
        </is>
      </c>
      <c r="E185" t="inlineStr">
        <is>
          <t>SHREEJEE STRUCTURAL STEEL PVT.LTD.</t>
        </is>
      </c>
      <c r="F185" t="inlineStr">
        <is>
          <t>MUMBAI</t>
        </is>
      </c>
      <c r="G185" t="inlineStr">
        <is>
          <t>STD INV</t>
        </is>
      </c>
      <c r="H185" t="inlineStr">
        <is>
          <t>3643897</t>
        </is>
      </c>
      <c r="I185" t="inlineStr">
        <is>
          <t>30-12-20</t>
        </is>
      </c>
      <c r="J185" t="inlineStr">
        <is>
          <t>ERS-ENV-22100-1731187</t>
        </is>
      </c>
      <c r="K185" t="inlineStr">
        <is>
          <t>3467/20-21</t>
        </is>
      </c>
      <c r="L185" t="inlineStr">
        <is>
          <t>Receipt Invoice automatically created on 30-DEC-20</t>
        </is>
      </c>
      <c r="N185" t="inlineStr">
        <is>
          <t>14-01-21</t>
        </is>
      </c>
      <c r="O185" t="n">
        <v>0</v>
      </c>
      <c r="P185" t="n">
        <v>1453759.68</v>
      </c>
      <c r="Q185" t="inlineStr">
        <is>
          <t>AP_INVOICES</t>
        </is>
      </c>
      <c r="R185" t="inlineStr">
        <is>
          <t>INVOICE VALIDATED</t>
        </is>
      </c>
      <c r="S185" t="inlineStr">
        <is>
          <t>MATCHED</t>
        </is>
      </c>
    </row>
    <row r="186">
      <c r="A186" t="inlineStr">
        <is>
          <t>16</t>
        </is>
      </c>
      <c r="B186" t="inlineStr">
        <is>
          <t>20321</t>
        </is>
      </c>
      <c r="C186" t="inlineStr">
        <is>
          <t>Creditors For Goods - Domestic</t>
        </is>
      </c>
      <c r="D186" t="inlineStr">
        <is>
          <t>145430</t>
        </is>
      </c>
      <c r="E186" t="inlineStr">
        <is>
          <t>SHREEJEE STRUCTURAL STEEL PVT.LTD.</t>
        </is>
      </c>
      <c r="F186" t="inlineStr">
        <is>
          <t>MUMBAI</t>
        </is>
      </c>
      <c r="G186" t="inlineStr">
        <is>
          <t>TFS BV CITI LABOUR EPAY</t>
        </is>
      </c>
      <c r="H186" t="inlineStr">
        <is>
          <t>51401475</t>
        </is>
      </c>
      <c r="I186" t="inlineStr">
        <is>
          <t>30-12-20</t>
        </is>
      </c>
      <c r="J186" t="inlineStr">
        <is>
          <t>51301475</t>
        </is>
      </c>
      <c r="N186" t="inlineStr">
        <is>
          <t>30-12-20</t>
        </is>
      </c>
      <c r="O186" t="n">
        <v>2512224.44</v>
      </c>
      <c r="P186" t="n">
        <v>7723.15</v>
      </c>
      <c r="Q186" t="inlineStr">
        <is>
          <t>AP_PAYMENTS</t>
        </is>
      </c>
      <c r="R186" t="inlineStr">
        <is>
          <t>PAYMENT CREATED</t>
        </is>
      </c>
      <c r="S186" t="inlineStr">
        <is>
          <t>UNMATCHED</t>
        </is>
      </c>
    </row>
    <row r="187">
      <c r="A187" t="inlineStr">
        <is>
          <t>16</t>
        </is>
      </c>
      <c r="B187" t="inlineStr">
        <is>
          <t>20321</t>
        </is>
      </c>
      <c r="C187" t="inlineStr">
        <is>
          <t>Creditors For Goods - Domestic</t>
        </is>
      </c>
      <c r="D187" t="inlineStr">
        <is>
          <t>145430</t>
        </is>
      </c>
      <c r="E187" t="inlineStr">
        <is>
          <t>SHREEJEE STRUCTURAL STEEL PVT.LTD.</t>
        </is>
      </c>
      <c r="F187" t="inlineStr">
        <is>
          <t>MUMBAI</t>
        </is>
      </c>
      <c r="G187" t="inlineStr">
        <is>
          <t>STD INV</t>
        </is>
      </c>
      <c r="H187" t="inlineStr">
        <is>
          <t>3643896</t>
        </is>
      </c>
      <c r="I187" t="inlineStr">
        <is>
          <t>30-12-20</t>
        </is>
      </c>
      <c r="J187" t="inlineStr">
        <is>
          <t>ERS-ENV-22098-1731186</t>
        </is>
      </c>
      <c r="K187" t="inlineStr">
        <is>
          <t>3460/20-21</t>
        </is>
      </c>
      <c r="L187" t="inlineStr">
        <is>
          <t>Receipt Invoice automatically created on 30-DEC-20</t>
        </is>
      </c>
      <c r="N187" t="inlineStr">
        <is>
          <t>14-01-21</t>
        </is>
      </c>
      <c r="O187" t="n">
        <v>0</v>
      </c>
      <c r="P187" t="n">
        <v>368379.36</v>
      </c>
      <c r="Q187" t="inlineStr">
        <is>
          <t>AP_INVOICES</t>
        </is>
      </c>
      <c r="R187" t="inlineStr">
        <is>
          <t>INVOICE VALIDATED</t>
        </is>
      </c>
      <c r="S187" t="inlineStr">
        <is>
          <t>MATCHED</t>
        </is>
      </c>
    </row>
    <row r="188">
      <c r="A188" t="inlineStr">
        <is>
          <t>16</t>
        </is>
      </c>
      <c r="B188" t="inlineStr">
        <is>
          <t>20321</t>
        </is>
      </c>
      <c r="C188" t="inlineStr">
        <is>
          <t>Creditors For Goods - Domestic</t>
        </is>
      </c>
      <c r="D188" t="inlineStr">
        <is>
          <t>145430</t>
        </is>
      </c>
      <c r="E188" t="inlineStr">
        <is>
          <t>SHREEJEE STRUCTURAL STEEL PVT.LTD.</t>
        </is>
      </c>
      <c r="F188" t="inlineStr">
        <is>
          <t>MUMBAI</t>
        </is>
      </c>
      <c r="G188" t="inlineStr">
        <is>
          <t>STD INV</t>
        </is>
      </c>
      <c r="H188" t="inlineStr">
        <is>
          <t>3643895</t>
        </is>
      </c>
      <c r="I188" t="inlineStr">
        <is>
          <t>30-12-20</t>
        </is>
      </c>
      <c r="J188" t="inlineStr">
        <is>
          <t>ERS-ENV-22097-1731185</t>
        </is>
      </c>
      <c r="K188" t="inlineStr">
        <is>
          <t>3493/20-21</t>
        </is>
      </c>
      <c r="L188" t="inlineStr">
        <is>
          <t>Receipt Invoice automatically created on 30-DEC-20</t>
        </is>
      </c>
      <c r="N188" t="inlineStr">
        <is>
          <t>14-01-21</t>
        </is>
      </c>
      <c r="O188" t="n">
        <v>0</v>
      </c>
      <c r="P188" t="n">
        <v>465396.44</v>
      </c>
      <c r="Q188" t="inlineStr">
        <is>
          <t>AP_INVOICES</t>
        </is>
      </c>
      <c r="R188" t="inlineStr">
        <is>
          <t>INVOICE VALIDATED</t>
        </is>
      </c>
      <c r="S188" t="inlineStr">
        <is>
          <t>MATCHED</t>
        </is>
      </c>
    </row>
    <row r="189">
      <c r="A189" t="inlineStr">
        <is>
          <t>16</t>
        </is>
      </c>
      <c r="B189" t="inlineStr">
        <is>
          <t>20321</t>
        </is>
      </c>
      <c r="C189" t="inlineStr">
        <is>
          <t>Creditors For Goods - Domestic</t>
        </is>
      </c>
      <c r="D189" t="inlineStr">
        <is>
          <t>145430</t>
        </is>
      </c>
      <c r="E189" t="inlineStr">
        <is>
          <t>SHREEJEE STRUCTURAL STEEL PVT.LTD.</t>
        </is>
      </c>
      <c r="F189" t="inlineStr">
        <is>
          <t>MUMBAI</t>
        </is>
      </c>
      <c r="G189" t="inlineStr">
        <is>
          <t>STD INV</t>
        </is>
      </c>
      <c r="H189" t="inlineStr">
        <is>
          <t>3643893</t>
        </is>
      </c>
      <c r="I189" t="inlineStr">
        <is>
          <t>30-12-20</t>
        </is>
      </c>
      <c r="J189" t="inlineStr">
        <is>
          <t>ERS-ENV-22096-1731183</t>
        </is>
      </c>
      <c r="K189" t="inlineStr">
        <is>
          <t>3422/20-21</t>
        </is>
      </c>
      <c r="L189" t="inlineStr">
        <is>
          <t>Receipt Invoice automatically created on 30-DEC-20</t>
        </is>
      </c>
      <c r="N189" t="inlineStr">
        <is>
          <t>14-01-21</t>
        </is>
      </c>
      <c r="O189" t="n">
        <v>0</v>
      </c>
      <c r="P189" t="n">
        <v>188949.68</v>
      </c>
      <c r="Q189" t="inlineStr">
        <is>
          <t>AP_INVOICES</t>
        </is>
      </c>
      <c r="R189" t="inlineStr">
        <is>
          <t>INVOICE VALIDATED</t>
        </is>
      </c>
      <c r="S189" t="inlineStr">
        <is>
          <t>MATCHED</t>
        </is>
      </c>
    </row>
    <row r="190">
      <c r="A190" t="inlineStr">
        <is>
          <t>16</t>
        </is>
      </c>
      <c r="B190" t="inlineStr">
        <is>
          <t>20321</t>
        </is>
      </c>
      <c r="C190" t="inlineStr">
        <is>
          <t>Creditors For Goods - Domestic</t>
        </is>
      </c>
      <c r="D190" t="inlineStr">
        <is>
          <t>145430</t>
        </is>
      </c>
      <c r="E190" t="inlineStr">
        <is>
          <t>SHREEJEE STRUCTURAL STEEL PVT.LTD.</t>
        </is>
      </c>
      <c r="F190" t="inlineStr">
        <is>
          <t>MUMBAI</t>
        </is>
      </c>
      <c r="G190" t="inlineStr">
        <is>
          <t>STD INV</t>
        </is>
      </c>
      <c r="H190" t="inlineStr">
        <is>
          <t>3643900</t>
        </is>
      </c>
      <c r="I190" t="inlineStr">
        <is>
          <t>30-12-20</t>
        </is>
      </c>
      <c r="J190" t="inlineStr">
        <is>
          <t>ERS-ENV-22094-1731190</t>
        </is>
      </c>
      <c r="K190" t="inlineStr">
        <is>
          <t>3537/20-21</t>
        </is>
      </c>
      <c r="L190" t="inlineStr">
        <is>
          <t>Receipt Invoice automatically created on 30-DEC-20</t>
        </is>
      </c>
      <c r="N190" t="inlineStr">
        <is>
          <t>19-01-21</t>
        </is>
      </c>
      <c r="O190" t="n">
        <v>0</v>
      </c>
      <c r="P190" t="n">
        <v>76112.72</v>
      </c>
      <c r="Q190" t="inlineStr">
        <is>
          <t>AP_INVOICES</t>
        </is>
      </c>
      <c r="R190" t="inlineStr">
        <is>
          <t>INVOICE VALIDATED</t>
        </is>
      </c>
      <c r="S190" t="inlineStr">
        <is>
          <t>MATCHED</t>
        </is>
      </c>
    </row>
    <row r="191">
      <c r="A191" t="inlineStr">
        <is>
          <t>16</t>
        </is>
      </c>
      <c r="B191" t="inlineStr">
        <is>
          <t>20321</t>
        </is>
      </c>
      <c r="C191" t="inlineStr">
        <is>
          <t>Creditors For Goods - Domestic</t>
        </is>
      </c>
      <c r="D191" t="inlineStr">
        <is>
          <t>145430</t>
        </is>
      </c>
      <c r="E191" t="inlineStr">
        <is>
          <t>SHREEJEE STRUCTURAL STEEL PVT.LTD.</t>
        </is>
      </c>
      <c r="F191" t="inlineStr">
        <is>
          <t>MUMBAI</t>
        </is>
      </c>
      <c r="G191" t="inlineStr">
        <is>
          <t>STD INV</t>
        </is>
      </c>
      <c r="H191" t="inlineStr">
        <is>
          <t>3643898</t>
        </is>
      </c>
      <c r="I191" t="inlineStr">
        <is>
          <t>30-12-20</t>
        </is>
      </c>
      <c r="J191" t="inlineStr">
        <is>
          <t>ERS-ENV-22101-1731188</t>
        </is>
      </c>
      <c r="K191" t="inlineStr">
        <is>
          <t>3475/20-21</t>
        </is>
      </c>
      <c r="L191" t="inlineStr">
        <is>
          <t>Receipt Invoice automatically created on 30-DEC-20</t>
        </is>
      </c>
      <c r="N191" t="inlineStr">
        <is>
          <t>14-01-21</t>
        </is>
      </c>
      <c r="O191" t="n">
        <v>0</v>
      </c>
      <c r="P191" t="n">
        <v>1139511.52</v>
      </c>
      <c r="Q191" t="inlineStr">
        <is>
          <t>AP_INVOICES</t>
        </is>
      </c>
      <c r="R191" t="inlineStr">
        <is>
          <t>INVOICE VALIDATED</t>
        </is>
      </c>
      <c r="S191" t="inlineStr">
        <is>
          <t>MATCHED</t>
        </is>
      </c>
    </row>
    <row r="192">
      <c r="A192" t="inlineStr">
        <is>
          <t>16</t>
        </is>
      </c>
      <c r="B192" t="inlineStr">
        <is>
          <t>20321</t>
        </is>
      </c>
      <c r="C192" t="inlineStr">
        <is>
          <t>Creditors For Goods - Domestic</t>
        </is>
      </c>
      <c r="D192" t="inlineStr">
        <is>
          <t>145430</t>
        </is>
      </c>
      <c r="E192" t="inlineStr">
        <is>
          <t>SHREEJEE STRUCTURAL STEEL PVT.LTD.</t>
        </is>
      </c>
      <c r="F192" t="inlineStr">
        <is>
          <t>MUMBAI</t>
        </is>
      </c>
      <c r="G192" t="inlineStr">
        <is>
          <t>DBM INV</t>
        </is>
      </c>
      <c r="H192" t="inlineStr">
        <is>
          <t>3097188</t>
        </is>
      </c>
      <c r="I192" t="inlineStr">
        <is>
          <t>31-12-20</t>
        </is>
      </c>
      <c r="J192" t="inlineStr">
        <is>
          <t>2824-201795</t>
        </is>
      </c>
      <c r="K192" t="inlineStr">
        <is>
          <t>PART RTV PV 3642728</t>
        </is>
      </c>
      <c r="L192" t="inlineStr">
        <is>
          <t>System Generated by 'Return to Supplier' Transaction</t>
        </is>
      </c>
      <c r="N192" t="inlineStr">
        <is>
          <t>01-01-21</t>
        </is>
      </c>
      <c r="O192" t="n">
        <v>10189.52</v>
      </c>
      <c r="P192" t="n">
        <v>0</v>
      </c>
      <c r="Q192" t="inlineStr">
        <is>
          <t>AP_INVOICES</t>
        </is>
      </c>
      <c r="R192" t="inlineStr">
        <is>
          <t>DEBIT MEMO VALIDATED</t>
        </is>
      </c>
      <c r="S192" t="inlineStr">
        <is>
          <t>UNMATCHED</t>
        </is>
      </c>
    </row>
    <row r="193">
      <c r="A193" t="inlineStr">
        <is>
          <t>16</t>
        </is>
      </c>
      <c r="B193" t="inlineStr">
        <is>
          <t>20321</t>
        </is>
      </c>
      <c r="C193" t="inlineStr">
        <is>
          <t>Creditors For Goods - Domestic</t>
        </is>
      </c>
      <c r="D193" t="inlineStr">
        <is>
          <t>145430</t>
        </is>
      </c>
      <c r="E193" t="inlineStr">
        <is>
          <t>SHREEJEE STRUCTURAL STEEL PVT.LTD.</t>
        </is>
      </c>
      <c r="F193" t="inlineStr">
        <is>
          <t>MUMBAI</t>
        </is>
      </c>
      <c r="G193" t="inlineStr">
        <is>
          <t>STD INV</t>
        </is>
      </c>
      <c r="H193" t="inlineStr">
        <is>
          <t>3645142</t>
        </is>
      </c>
      <c r="I193" t="inlineStr">
        <is>
          <t>31-12-20</t>
        </is>
      </c>
      <c r="J193" t="inlineStr">
        <is>
          <t>ERS-ENV-22117-1732110</t>
        </is>
      </c>
      <c r="K193" t="inlineStr">
        <is>
          <t>3506/20-21</t>
        </is>
      </c>
      <c r="L193" t="inlineStr">
        <is>
          <t>Receipt Invoice automatically created on 31-DEC-20</t>
        </is>
      </c>
      <c r="N193" t="inlineStr">
        <is>
          <t>19-01-21</t>
        </is>
      </c>
      <c r="O193" t="n">
        <v>0</v>
      </c>
      <c r="P193" t="n">
        <v>61801.3</v>
      </c>
      <c r="Q193" t="inlineStr">
        <is>
          <t>AP_INVOICES</t>
        </is>
      </c>
      <c r="R193" t="inlineStr">
        <is>
          <t>INVOICE VALIDATED</t>
        </is>
      </c>
      <c r="S193" t="inlineStr">
        <is>
          <t>MATCHED</t>
        </is>
      </c>
    </row>
    <row r="194">
      <c r="A194" t="inlineStr">
        <is>
          <t>16</t>
        </is>
      </c>
      <c r="B194" t="inlineStr">
        <is>
          <t>20321</t>
        </is>
      </c>
      <c r="C194" t="inlineStr">
        <is>
          <t>Creditors For Goods - Domestic</t>
        </is>
      </c>
      <c r="D194" t="inlineStr">
        <is>
          <t>145430</t>
        </is>
      </c>
      <c r="E194" t="inlineStr">
        <is>
          <t>SHREEJEE STRUCTURAL STEEL PVT.LTD.</t>
        </is>
      </c>
      <c r="F194" t="inlineStr">
        <is>
          <t>MUMBAI</t>
        </is>
      </c>
      <c r="G194" t="inlineStr">
        <is>
          <t>STD INV</t>
        </is>
      </c>
      <c r="H194" t="inlineStr">
        <is>
          <t>3645146</t>
        </is>
      </c>
      <c r="I194" t="inlineStr">
        <is>
          <t>31-12-20</t>
        </is>
      </c>
      <c r="J194" t="inlineStr">
        <is>
          <t>ERS-ENV-22121-1732114</t>
        </is>
      </c>
      <c r="K194" t="inlineStr">
        <is>
          <t>3504/20-21</t>
        </is>
      </c>
      <c r="L194" t="inlineStr">
        <is>
          <t>Receipt Invoice automatically created on 31-DEC-20</t>
        </is>
      </c>
      <c r="N194" t="inlineStr">
        <is>
          <t>14-01-21</t>
        </is>
      </c>
      <c r="O194" t="n">
        <v>0</v>
      </c>
      <c r="P194" t="n">
        <v>639897.22</v>
      </c>
      <c r="Q194" t="inlineStr">
        <is>
          <t>AP_INVOICES</t>
        </is>
      </c>
      <c r="R194" t="inlineStr">
        <is>
          <t>INVOICE VALIDATED</t>
        </is>
      </c>
      <c r="S194" t="inlineStr">
        <is>
          <t>MATCHED</t>
        </is>
      </c>
    </row>
    <row r="195">
      <c r="A195" t="inlineStr">
        <is>
          <t>16</t>
        </is>
      </c>
      <c r="B195" t="inlineStr">
        <is>
          <t>20321</t>
        </is>
      </c>
      <c r="C195" t="inlineStr">
        <is>
          <t>Creditors For Goods - Domestic</t>
        </is>
      </c>
      <c r="D195" t="inlineStr">
        <is>
          <t>145430</t>
        </is>
      </c>
      <c r="E195" t="inlineStr">
        <is>
          <t>SHREEJEE STRUCTURAL STEEL PVT.LTD.</t>
        </is>
      </c>
      <c r="F195" t="inlineStr">
        <is>
          <t>MUMBAI</t>
        </is>
      </c>
      <c r="G195" t="inlineStr">
        <is>
          <t>STD INV</t>
        </is>
      </c>
      <c r="H195" t="inlineStr">
        <is>
          <t>3645149</t>
        </is>
      </c>
      <c r="I195" t="inlineStr">
        <is>
          <t>31-12-20</t>
        </is>
      </c>
      <c r="J195" t="inlineStr">
        <is>
          <t>ERS-ENV-22116-1732117</t>
        </is>
      </c>
      <c r="K195" t="inlineStr">
        <is>
          <t>3536/20-21</t>
        </is>
      </c>
      <c r="L195" t="inlineStr">
        <is>
          <t>Receipt Invoice automatically created on 31-DEC-20</t>
        </is>
      </c>
      <c r="N195" t="inlineStr">
        <is>
          <t>25-01-21</t>
        </is>
      </c>
      <c r="O195" t="n">
        <v>0</v>
      </c>
      <c r="P195" t="n">
        <v>155046.46</v>
      </c>
      <c r="Q195" t="inlineStr">
        <is>
          <t>AP_INVOICES</t>
        </is>
      </c>
      <c r="R195" t="inlineStr">
        <is>
          <t>INVOICE VALIDATED</t>
        </is>
      </c>
      <c r="S195" t="inlineStr">
        <is>
          <t>MATCHED</t>
        </is>
      </c>
    </row>
    <row r="196">
      <c r="A196" t="inlineStr">
        <is>
          <t>16</t>
        </is>
      </c>
      <c r="B196" t="inlineStr">
        <is>
          <t>20321</t>
        </is>
      </c>
      <c r="C196" t="inlineStr">
        <is>
          <t>Creditors For Goods - Domestic</t>
        </is>
      </c>
      <c r="D196" t="inlineStr">
        <is>
          <t>145430</t>
        </is>
      </c>
      <c r="E196" t="inlineStr">
        <is>
          <t>SHREEJEE STRUCTURAL STEEL PVT.LTD.</t>
        </is>
      </c>
      <c r="F196" t="inlineStr">
        <is>
          <t>MUMBAI</t>
        </is>
      </c>
      <c r="G196" t="inlineStr">
        <is>
          <t>STD INV</t>
        </is>
      </c>
      <c r="H196" t="inlineStr">
        <is>
          <t>3645150</t>
        </is>
      </c>
      <c r="I196" t="inlineStr">
        <is>
          <t>31-12-20</t>
        </is>
      </c>
      <c r="J196" t="inlineStr">
        <is>
          <t>ERS-ENV-22122-1732118</t>
        </is>
      </c>
      <c r="K196" t="inlineStr">
        <is>
          <t>3513/20-21</t>
        </is>
      </c>
      <c r="L196" t="inlineStr">
        <is>
          <t>Receipt Invoice automatically created on 31-DEC-20</t>
        </is>
      </c>
      <c r="N196" t="inlineStr">
        <is>
          <t>14-01-21</t>
        </is>
      </c>
      <c r="O196" t="n">
        <v>0</v>
      </c>
      <c r="P196" t="n">
        <v>363813.3</v>
      </c>
      <c r="Q196" t="inlineStr">
        <is>
          <t>AP_INVOICES</t>
        </is>
      </c>
      <c r="R196" t="inlineStr">
        <is>
          <t>INVOICE VALIDATED</t>
        </is>
      </c>
      <c r="S196" t="inlineStr">
        <is>
          <t>MATCHED</t>
        </is>
      </c>
    </row>
    <row r="197">
      <c r="A197" t="inlineStr">
        <is>
          <t>16</t>
        </is>
      </c>
      <c r="B197" t="inlineStr">
        <is>
          <t>20321</t>
        </is>
      </c>
      <c r="C197" t="inlineStr">
        <is>
          <t>Creditors For Goods - Domestic</t>
        </is>
      </c>
      <c r="D197" t="inlineStr">
        <is>
          <t>145430</t>
        </is>
      </c>
      <c r="E197" t="inlineStr">
        <is>
          <t>SHREEJEE STRUCTURAL STEEL PVT.LTD.</t>
        </is>
      </c>
      <c r="F197" t="inlineStr">
        <is>
          <t>MUMBAI</t>
        </is>
      </c>
      <c r="G197" t="inlineStr">
        <is>
          <t>STD INV</t>
        </is>
      </c>
      <c r="H197" t="inlineStr">
        <is>
          <t>3645145</t>
        </is>
      </c>
      <c r="I197" t="inlineStr">
        <is>
          <t>31-12-20</t>
        </is>
      </c>
      <c r="J197" t="inlineStr">
        <is>
          <t>ERS-ENV-22120-1732113</t>
        </is>
      </c>
      <c r="K197" t="inlineStr">
        <is>
          <t>3505/20-21</t>
        </is>
      </c>
      <c r="L197" t="inlineStr">
        <is>
          <t>Receipt Invoice automatically created on 31-DEC-20</t>
        </is>
      </c>
      <c r="N197" t="inlineStr">
        <is>
          <t>14-01-21</t>
        </is>
      </c>
      <c r="O197" t="n">
        <v>0</v>
      </c>
      <c r="P197" t="n">
        <v>792285.5</v>
      </c>
      <c r="Q197" t="inlineStr">
        <is>
          <t>AP_INVOICES</t>
        </is>
      </c>
      <c r="R197" t="inlineStr">
        <is>
          <t>INVOICE VALIDATED</t>
        </is>
      </c>
      <c r="S197" t="inlineStr">
        <is>
          <t>MATCHED</t>
        </is>
      </c>
    </row>
    <row r="198">
      <c r="A198" t="inlineStr">
        <is>
          <t>16</t>
        </is>
      </c>
      <c r="B198" t="inlineStr">
        <is>
          <t>20321</t>
        </is>
      </c>
      <c r="C198" t="inlineStr">
        <is>
          <t>Creditors For Goods - Domestic</t>
        </is>
      </c>
      <c r="D198" t="inlineStr">
        <is>
          <t>145430</t>
        </is>
      </c>
      <c r="E198" t="inlineStr">
        <is>
          <t>SHREEJEE STRUCTURAL STEEL PVT.LTD.</t>
        </is>
      </c>
      <c r="F198" t="inlineStr">
        <is>
          <t>MUMBAI</t>
        </is>
      </c>
      <c r="G198" t="inlineStr">
        <is>
          <t>STD INV</t>
        </is>
      </c>
      <c r="H198" t="inlineStr">
        <is>
          <t>3645143</t>
        </is>
      </c>
      <c r="I198" t="inlineStr">
        <is>
          <t>31-12-20</t>
        </is>
      </c>
      <c r="J198" t="inlineStr">
        <is>
          <t>ERS-ENV-22118-1732111</t>
        </is>
      </c>
      <c r="K198" t="inlineStr">
        <is>
          <t>3510/20-21</t>
        </is>
      </c>
      <c r="L198" t="inlineStr">
        <is>
          <t>Receipt Invoice automatically created on 31-DEC-20</t>
        </is>
      </c>
      <c r="N198" t="inlineStr">
        <is>
          <t>19-01-21</t>
        </is>
      </c>
      <c r="O198" t="n">
        <v>0</v>
      </c>
      <c r="P198" t="n">
        <v>209583.4</v>
      </c>
      <c r="Q198" t="inlineStr">
        <is>
          <t>AP_INVOICES</t>
        </is>
      </c>
      <c r="R198" t="inlineStr">
        <is>
          <t>INVOICE VALIDATED</t>
        </is>
      </c>
      <c r="S198" t="inlineStr">
        <is>
          <t>MATCHED</t>
        </is>
      </c>
    </row>
    <row r="199">
      <c r="A199" t="inlineStr">
        <is>
          <t>16</t>
        </is>
      </c>
      <c r="B199" t="inlineStr">
        <is>
          <t>20321</t>
        </is>
      </c>
      <c r="C199" t="inlineStr">
        <is>
          <t>Creditors For Goods - Domestic</t>
        </is>
      </c>
      <c r="D199" t="inlineStr">
        <is>
          <t>145430</t>
        </is>
      </c>
      <c r="E199" t="inlineStr">
        <is>
          <t>SHREEJEE STRUCTURAL STEEL PVT.LTD.</t>
        </is>
      </c>
      <c r="F199" t="inlineStr">
        <is>
          <t>MUMBAI</t>
        </is>
      </c>
      <c r="G199" t="inlineStr">
        <is>
          <t>STD INV</t>
        </is>
      </c>
      <c r="H199" t="inlineStr">
        <is>
          <t>3645148</t>
        </is>
      </c>
      <c r="I199" t="inlineStr">
        <is>
          <t>31-12-20</t>
        </is>
      </c>
      <c r="J199" t="inlineStr">
        <is>
          <t>ERS-ENV-22115-1732116</t>
        </is>
      </c>
      <c r="K199" t="inlineStr">
        <is>
          <t>3538/20-21</t>
        </is>
      </c>
      <c r="L199" t="inlineStr">
        <is>
          <t>Receipt Invoice automatically created on 31-DEC-20</t>
        </is>
      </c>
      <c r="N199" t="inlineStr">
        <is>
          <t>14-01-21</t>
        </is>
      </c>
      <c r="O199" t="n">
        <v>0</v>
      </c>
      <c r="P199" t="n">
        <v>41465.34</v>
      </c>
      <c r="Q199" t="inlineStr">
        <is>
          <t>AP_INVOICES</t>
        </is>
      </c>
      <c r="R199" t="inlineStr">
        <is>
          <t>INVOICE VALIDATED</t>
        </is>
      </c>
      <c r="S199" t="inlineStr">
        <is>
          <t>MATCHED</t>
        </is>
      </c>
    </row>
    <row r="200">
      <c r="A200" t="inlineStr">
        <is>
          <t>16</t>
        </is>
      </c>
      <c r="B200" t="inlineStr">
        <is>
          <t>20321</t>
        </is>
      </c>
      <c r="C200" t="inlineStr">
        <is>
          <t>Creditors For Goods - Domestic</t>
        </is>
      </c>
      <c r="D200" t="inlineStr">
        <is>
          <t>145430</t>
        </is>
      </c>
      <c r="E200" t="inlineStr">
        <is>
          <t>SHREEJEE STRUCTURAL STEEL PVT.LTD.</t>
        </is>
      </c>
      <c r="F200" t="inlineStr">
        <is>
          <t>MUMBAI</t>
        </is>
      </c>
      <c r="G200" t="inlineStr">
        <is>
          <t>STD INV</t>
        </is>
      </c>
      <c r="H200" t="inlineStr">
        <is>
          <t>3645144</t>
        </is>
      </c>
      <c r="I200" t="inlineStr">
        <is>
          <t>31-12-20</t>
        </is>
      </c>
      <c r="J200" t="inlineStr">
        <is>
          <t>ERS-ENV-22119-1732112</t>
        </is>
      </c>
      <c r="K200" t="inlineStr">
        <is>
          <t>3507/20-21</t>
        </is>
      </c>
      <c r="L200" t="inlineStr">
        <is>
          <t>Receipt Invoice automatically created on 31-DEC-20</t>
        </is>
      </c>
      <c r="N200" t="inlineStr">
        <is>
          <t>19-01-21</t>
        </is>
      </c>
      <c r="O200" t="n">
        <v>0</v>
      </c>
      <c r="P200" t="n">
        <v>154504.26</v>
      </c>
      <c r="Q200" t="inlineStr">
        <is>
          <t>AP_INVOICES</t>
        </is>
      </c>
      <c r="R200" t="inlineStr">
        <is>
          <t>INVOICE VALIDATED</t>
        </is>
      </c>
      <c r="S200" t="inlineStr">
        <is>
          <t>MATCHED</t>
        </is>
      </c>
    </row>
    <row r="201">
      <c r="A201" t="inlineStr">
        <is>
          <t>16</t>
        </is>
      </c>
      <c r="B201" t="inlineStr">
        <is>
          <t>20321</t>
        </is>
      </c>
      <c r="C201" t="inlineStr">
        <is>
          <t>Creditors For Goods - Domestic</t>
        </is>
      </c>
      <c r="D201" t="inlineStr">
        <is>
          <t>145430</t>
        </is>
      </c>
      <c r="E201" t="inlineStr">
        <is>
          <t>SHREEJEE STRUCTURAL STEEL PVT.LTD.</t>
        </is>
      </c>
      <c r="F201" t="inlineStr">
        <is>
          <t>MUMBAI</t>
        </is>
      </c>
      <c r="G201" t="inlineStr">
        <is>
          <t>STD INV</t>
        </is>
      </c>
      <c r="H201" t="inlineStr">
        <is>
          <t>3645147</t>
        </is>
      </c>
      <c r="I201" t="inlineStr">
        <is>
          <t>31-12-20</t>
        </is>
      </c>
      <c r="J201" t="inlineStr">
        <is>
          <t>ERS-ENV-22114-1732115</t>
        </is>
      </c>
      <c r="K201" t="inlineStr">
        <is>
          <t>3534/20-21</t>
        </is>
      </c>
      <c r="L201" t="inlineStr">
        <is>
          <t>Receipt Invoice automatically created on 31-DEC-20</t>
        </is>
      </c>
      <c r="N201" t="inlineStr">
        <is>
          <t>19-01-21</t>
        </is>
      </c>
      <c r="O201" t="n">
        <v>0</v>
      </c>
      <c r="P201" t="n">
        <v>158200.24</v>
      </c>
      <c r="Q201" t="inlineStr">
        <is>
          <t>AP_INVOICES</t>
        </is>
      </c>
      <c r="R201" t="inlineStr">
        <is>
          <t>INVOICE VALIDATED</t>
        </is>
      </c>
      <c r="S201" t="inlineStr">
        <is>
          <t>MATCHED</t>
        </is>
      </c>
    </row>
    <row r="202">
      <c r="A202" t="inlineStr">
        <is>
          <t>16</t>
        </is>
      </c>
      <c r="B202" t="inlineStr">
        <is>
          <t>20321</t>
        </is>
      </c>
      <c r="C202" t="inlineStr">
        <is>
          <t>Creditors For Goods - Domestic</t>
        </is>
      </c>
      <c r="D202" t="inlineStr">
        <is>
          <t>145430</t>
        </is>
      </c>
      <c r="E202" t="inlineStr">
        <is>
          <t>SHREEJEE STRUCTURAL STEEL PVT.LTD.</t>
        </is>
      </c>
      <c r="F202" t="inlineStr">
        <is>
          <t>MUMBAI</t>
        </is>
      </c>
      <c r="G202" t="inlineStr">
        <is>
          <t>STD INV</t>
        </is>
      </c>
      <c r="H202" t="inlineStr">
        <is>
          <t>3645141</t>
        </is>
      </c>
      <c r="I202" t="inlineStr">
        <is>
          <t>31-12-20</t>
        </is>
      </c>
      <c r="J202" t="inlineStr">
        <is>
          <t>ERS-ENV-22113-1732109</t>
        </is>
      </c>
      <c r="K202" t="inlineStr">
        <is>
          <t>3535/20-21</t>
        </is>
      </c>
      <c r="L202" t="inlineStr">
        <is>
          <t>Receipt Invoice automatically created on 31-DEC-20</t>
        </is>
      </c>
      <c r="N202" t="inlineStr">
        <is>
          <t>19-01-21</t>
        </is>
      </c>
      <c r="O202" t="n">
        <v>0</v>
      </c>
      <c r="P202" t="n">
        <v>459320.16</v>
      </c>
      <c r="Q202" t="inlineStr">
        <is>
          <t>AP_INVOICES</t>
        </is>
      </c>
      <c r="R202" t="inlineStr">
        <is>
          <t>INVOICE VALIDATED</t>
        </is>
      </c>
      <c r="S202" t="inlineStr">
        <is>
          <t>MATCHED</t>
        </is>
      </c>
    </row>
    <row r="203">
      <c r="A203" t="inlineStr">
        <is>
          <t>16</t>
        </is>
      </c>
      <c r="B203" t="inlineStr">
        <is>
          <t>20321</t>
        </is>
      </c>
      <c r="C203" t="inlineStr">
        <is>
          <t>Creditors For Goods - Domestic</t>
        </is>
      </c>
      <c r="D203" t="inlineStr">
        <is>
          <t>145430</t>
        </is>
      </c>
      <c r="E203" t="inlineStr">
        <is>
          <t>SHREEJEE STRUCTURAL STEEL PVT.LTD.</t>
        </is>
      </c>
      <c r="F203" t="inlineStr">
        <is>
          <t>MUMBAI</t>
        </is>
      </c>
      <c r="G203" t="inlineStr">
        <is>
          <t>STD INV</t>
        </is>
      </c>
      <c r="H203" t="inlineStr">
        <is>
          <t>3650955</t>
        </is>
      </c>
      <c r="I203" t="inlineStr">
        <is>
          <t>05-01-21</t>
        </is>
      </c>
      <c r="J203" t="inlineStr">
        <is>
          <t>ERS-ENV-22127-1735580</t>
        </is>
      </c>
      <c r="K203" t="inlineStr">
        <is>
          <t>3517/20-21</t>
        </is>
      </c>
      <c r="L203" t="inlineStr">
        <is>
          <t>Receipt Invoice automatically created on 05-JAN-21</t>
        </is>
      </c>
      <c r="N203" t="inlineStr">
        <is>
          <t>23-01-21</t>
        </is>
      </c>
      <c r="O203" t="n">
        <v>0</v>
      </c>
      <c r="P203" t="n">
        <v>650977.16</v>
      </c>
      <c r="Q203" t="inlineStr">
        <is>
          <t>AP_INVOICES</t>
        </is>
      </c>
      <c r="R203" t="inlineStr">
        <is>
          <t>INVOICE VALIDATED</t>
        </is>
      </c>
      <c r="S203" t="inlineStr">
        <is>
          <t>MATCHED</t>
        </is>
      </c>
    </row>
    <row r="204">
      <c r="A204" t="inlineStr">
        <is>
          <t>16</t>
        </is>
      </c>
      <c r="B204" t="inlineStr">
        <is>
          <t>20321</t>
        </is>
      </c>
      <c r="C204" t="inlineStr">
        <is>
          <t>Creditors For Goods - Domestic</t>
        </is>
      </c>
      <c r="D204" t="inlineStr">
        <is>
          <t>145430</t>
        </is>
      </c>
      <c r="E204" t="inlineStr">
        <is>
          <t>SHREEJEE STRUCTURAL STEEL PVT.LTD.</t>
        </is>
      </c>
      <c r="F204" t="inlineStr">
        <is>
          <t>MUMBAI</t>
        </is>
      </c>
      <c r="G204" t="inlineStr">
        <is>
          <t>STD INV</t>
        </is>
      </c>
      <c r="H204" t="inlineStr">
        <is>
          <t>3650951</t>
        </is>
      </c>
      <c r="I204" t="inlineStr">
        <is>
          <t>05-01-21</t>
        </is>
      </c>
      <c r="J204" t="inlineStr">
        <is>
          <t>ERS-ENV-22123-1735576</t>
        </is>
      </c>
      <c r="K204" t="inlineStr">
        <is>
          <t>3509/20-21</t>
        </is>
      </c>
      <c r="L204" t="inlineStr">
        <is>
          <t>Receipt Invoice automatically created on 05-JAN-21</t>
        </is>
      </c>
      <c r="N204" t="inlineStr">
        <is>
          <t>19-01-21</t>
        </is>
      </c>
      <c r="O204" t="n">
        <v>0</v>
      </c>
      <c r="P204" t="n">
        <v>2071177.6</v>
      </c>
      <c r="Q204" t="inlineStr">
        <is>
          <t>AP_INVOICES</t>
        </is>
      </c>
      <c r="R204" t="inlineStr">
        <is>
          <t>INVOICE VALIDATED</t>
        </is>
      </c>
      <c r="S204" t="inlineStr">
        <is>
          <t>MATCHED</t>
        </is>
      </c>
    </row>
    <row r="205">
      <c r="A205" t="inlineStr">
        <is>
          <t>16</t>
        </is>
      </c>
      <c r="B205" t="inlineStr">
        <is>
          <t>20321</t>
        </is>
      </c>
      <c r="C205" t="inlineStr">
        <is>
          <t>Creditors For Goods - Domestic</t>
        </is>
      </c>
      <c r="D205" t="inlineStr">
        <is>
          <t>145430</t>
        </is>
      </c>
      <c r="E205" t="inlineStr">
        <is>
          <t>SHREEJEE STRUCTURAL STEEL PVT.LTD.</t>
        </is>
      </c>
      <c r="F205" t="inlineStr">
        <is>
          <t>MUMBAI</t>
        </is>
      </c>
      <c r="G205" t="inlineStr">
        <is>
          <t>STD INV</t>
        </is>
      </c>
      <c r="H205" t="inlineStr">
        <is>
          <t>3650954</t>
        </is>
      </c>
      <c r="I205" t="inlineStr">
        <is>
          <t>05-01-21</t>
        </is>
      </c>
      <c r="J205" t="inlineStr">
        <is>
          <t>ERS-ENV-22126-1735579</t>
        </is>
      </c>
      <c r="K205" t="inlineStr">
        <is>
          <t>3458/20-21</t>
        </is>
      </c>
      <c r="L205" t="inlineStr">
        <is>
          <t>Receipt Invoice automatically created on 05-JAN-21</t>
        </is>
      </c>
      <c r="N205" t="inlineStr">
        <is>
          <t>14-01-21</t>
        </is>
      </c>
      <c r="O205" t="n">
        <v>0</v>
      </c>
      <c r="P205" t="n">
        <v>1883133.4</v>
      </c>
      <c r="Q205" t="inlineStr">
        <is>
          <t>AP_INVOICES</t>
        </is>
      </c>
      <c r="R205" t="inlineStr">
        <is>
          <t>INVOICE VALIDATED</t>
        </is>
      </c>
      <c r="S205" t="inlineStr">
        <is>
          <t>MATCHED</t>
        </is>
      </c>
    </row>
    <row r="206">
      <c r="A206" t="inlineStr">
        <is>
          <t>16</t>
        </is>
      </c>
      <c r="B206" t="inlineStr">
        <is>
          <t>20321</t>
        </is>
      </c>
      <c r="C206" t="inlineStr">
        <is>
          <t>Creditors For Goods - Domestic</t>
        </is>
      </c>
      <c r="D206" t="inlineStr">
        <is>
          <t>145430</t>
        </is>
      </c>
      <c r="E206" t="inlineStr">
        <is>
          <t>SHREEJEE STRUCTURAL STEEL PVT.LTD.</t>
        </is>
      </c>
      <c r="F206" t="inlineStr">
        <is>
          <t>MUMBAI</t>
        </is>
      </c>
      <c r="G206" t="inlineStr">
        <is>
          <t>STD INV</t>
        </is>
      </c>
      <c r="H206" t="inlineStr">
        <is>
          <t>3650964</t>
        </is>
      </c>
      <c r="I206" t="inlineStr">
        <is>
          <t>05-01-21</t>
        </is>
      </c>
      <c r="J206" t="inlineStr">
        <is>
          <t>ERS-ENV-22128-1735589</t>
        </is>
      </c>
      <c r="K206" t="inlineStr">
        <is>
          <t>3512/20-21</t>
        </is>
      </c>
      <c r="L206" t="inlineStr">
        <is>
          <t>Receipt Invoice automatically created on 05-JAN-21</t>
        </is>
      </c>
      <c r="N206" t="inlineStr">
        <is>
          <t>14-01-21</t>
        </is>
      </c>
      <c r="O206" t="n">
        <v>0</v>
      </c>
      <c r="P206" t="n">
        <v>912694.2</v>
      </c>
      <c r="Q206" t="inlineStr">
        <is>
          <t>AP_INVOICES</t>
        </is>
      </c>
      <c r="R206" t="inlineStr">
        <is>
          <t>INVOICE VALIDATED</t>
        </is>
      </c>
      <c r="S206" t="inlineStr">
        <is>
          <t>MATCHED</t>
        </is>
      </c>
    </row>
    <row r="207">
      <c r="A207" t="inlineStr">
        <is>
          <t>16</t>
        </is>
      </c>
      <c r="B207" t="inlineStr">
        <is>
          <t>20321</t>
        </is>
      </c>
      <c r="C207" t="inlineStr">
        <is>
          <t>Creditors For Goods - Domestic</t>
        </is>
      </c>
      <c r="D207" t="inlineStr">
        <is>
          <t>145430</t>
        </is>
      </c>
      <c r="E207" t="inlineStr">
        <is>
          <t>SHREEJEE STRUCTURAL STEEL PVT.LTD.</t>
        </is>
      </c>
      <c r="F207" t="inlineStr">
        <is>
          <t>MUMBAI</t>
        </is>
      </c>
      <c r="G207" t="inlineStr">
        <is>
          <t>STD INV</t>
        </is>
      </c>
      <c r="H207" t="inlineStr">
        <is>
          <t>3650952</t>
        </is>
      </c>
      <c r="I207" t="inlineStr">
        <is>
          <t>05-01-21</t>
        </is>
      </c>
      <c r="J207" t="inlineStr">
        <is>
          <t>ERS-ENV-22124-1735577</t>
        </is>
      </c>
      <c r="K207" t="inlineStr">
        <is>
          <t>3516/20-21</t>
        </is>
      </c>
      <c r="L207" t="inlineStr">
        <is>
          <t>Receipt Invoice automatically created on 05-JAN-21</t>
        </is>
      </c>
      <c r="N207" t="inlineStr">
        <is>
          <t>19-01-21</t>
        </is>
      </c>
      <c r="O207" t="n">
        <v>0</v>
      </c>
      <c r="P207" t="n">
        <v>857668.34</v>
      </c>
      <c r="Q207" t="inlineStr">
        <is>
          <t>AP_INVOICES</t>
        </is>
      </c>
      <c r="R207" t="inlineStr">
        <is>
          <t>INVOICE VALIDATED</t>
        </is>
      </c>
      <c r="S207" t="inlineStr">
        <is>
          <t>MATCHED</t>
        </is>
      </c>
    </row>
    <row r="208">
      <c r="A208" t="inlineStr">
        <is>
          <t>16</t>
        </is>
      </c>
      <c r="B208" t="inlineStr">
        <is>
          <t>20321</t>
        </is>
      </c>
      <c r="C208" t="inlineStr">
        <is>
          <t>Creditors For Goods - Domestic</t>
        </is>
      </c>
      <c r="D208" t="inlineStr">
        <is>
          <t>145430</t>
        </is>
      </c>
      <c r="E208" t="inlineStr">
        <is>
          <t>SHREEJEE STRUCTURAL STEEL PVT.LTD.</t>
        </is>
      </c>
      <c r="F208" t="inlineStr">
        <is>
          <t>MUMBAI</t>
        </is>
      </c>
      <c r="G208" t="inlineStr">
        <is>
          <t>STD INV</t>
        </is>
      </c>
      <c r="H208" t="inlineStr">
        <is>
          <t>3650953</t>
        </is>
      </c>
      <c r="I208" t="inlineStr">
        <is>
          <t>05-01-21</t>
        </is>
      </c>
      <c r="J208" t="inlineStr">
        <is>
          <t>ERS-ENV-22125-1735578</t>
        </is>
      </c>
      <c r="K208" t="inlineStr">
        <is>
          <t>3508/20-21</t>
        </is>
      </c>
      <c r="L208" t="inlineStr">
        <is>
          <t>Receipt Invoice automatically created on 05-JAN-21</t>
        </is>
      </c>
      <c r="N208" t="inlineStr">
        <is>
          <t>14-01-21</t>
        </is>
      </c>
      <c r="O208" t="n">
        <v>0</v>
      </c>
      <c r="P208" t="n">
        <v>868143.34</v>
      </c>
      <c r="Q208" t="inlineStr">
        <is>
          <t>AP_INVOICES</t>
        </is>
      </c>
      <c r="R208" t="inlineStr">
        <is>
          <t>INVOICE VALIDATED</t>
        </is>
      </c>
      <c r="S208" t="inlineStr">
        <is>
          <t>MATCHED</t>
        </is>
      </c>
    </row>
    <row r="209">
      <c r="A209" t="inlineStr">
        <is>
          <t>16</t>
        </is>
      </c>
      <c r="B209" t="inlineStr">
        <is>
          <t>20321</t>
        </is>
      </c>
      <c r="C209" t="inlineStr">
        <is>
          <t>Creditors For Goods - Domestic</t>
        </is>
      </c>
      <c r="D209" t="inlineStr">
        <is>
          <t>145430</t>
        </is>
      </c>
      <c r="E209" t="inlineStr">
        <is>
          <t>SHREEJEE STRUCTURAL STEEL PVT.LTD.</t>
        </is>
      </c>
      <c r="F209" t="inlineStr">
        <is>
          <t>MUMBAI</t>
        </is>
      </c>
      <c r="G209" t="inlineStr">
        <is>
          <t>DBM INV</t>
        </is>
      </c>
      <c r="H209" t="inlineStr">
        <is>
          <t>3097255</t>
        </is>
      </c>
      <c r="I209" t="inlineStr">
        <is>
          <t>06-01-21</t>
        </is>
      </c>
      <c r="J209" t="inlineStr">
        <is>
          <t>22089-201859</t>
        </is>
      </c>
      <c r="K209" t="inlineStr">
        <is>
          <t>PART RTV PV 3641671</t>
        </is>
      </c>
      <c r="L209" t="inlineStr">
        <is>
          <t>System Generated by 'Return to Supplier' Transaction</t>
        </is>
      </c>
      <c r="N209" t="inlineStr">
        <is>
          <t>06-01-21</t>
        </is>
      </c>
      <c r="O209" t="n">
        <v>7208.9</v>
      </c>
      <c r="P209" t="n">
        <v>0</v>
      </c>
      <c r="Q209" t="inlineStr">
        <is>
          <t>AP_INVOICES</t>
        </is>
      </c>
      <c r="R209" t="inlineStr">
        <is>
          <t>DEBIT MEMO VALIDATED</t>
        </is>
      </c>
      <c r="S209" t="inlineStr">
        <is>
          <t>UNMATCHED</t>
        </is>
      </c>
    </row>
    <row r="210">
      <c r="A210" t="inlineStr">
        <is>
          <t>16</t>
        </is>
      </c>
      <c r="B210" t="inlineStr">
        <is>
          <t>20321</t>
        </is>
      </c>
      <c r="C210" t="inlineStr">
        <is>
          <t>Creditors For Goods - Domestic</t>
        </is>
      </c>
      <c r="D210" t="inlineStr">
        <is>
          <t>145430</t>
        </is>
      </c>
      <c r="E210" t="inlineStr">
        <is>
          <t>SHREEJEE STRUCTURAL STEEL PVT.LTD.</t>
        </is>
      </c>
      <c r="F210" t="inlineStr">
        <is>
          <t>MUMBAI</t>
        </is>
      </c>
      <c r="G210" t="inlineStr">
        <is>
          <t>DBM INV</t>
        </is>
      </c>
      <c r="H210" t="inlineStr">
        <is>
          <t>3097256</t>
        </is>
      </c>
      <c r="I210" t="inlineStr">
        <is>
          <t>06-01-21</t>
        </is>
      </c>
      <c r="J210" t="inlineStr">
        <is>
          <t>22095-201860</t>
        </is>
      </c>
      <c r="K210" t="inlineStr">
        <is>
          <t>PART RTV PV 3643901</t>
        </is>
      </c>
      <c r="L210" t="inlineStr">
        <is>
          <t>System Generated by 'Return to Supplier' Transaction</t>
        </is>
      </c>
      <c r="N210" t="inlineStr">
        <is>
          <t>06-01-21</t>
        </is>
      </c>
      <c r="O210" t="n">
        <v>6005.3</v>
      </c>
      <c r="P210" t="n">
        <v>0</v>
      </c>
      <c r="Q210" t="inlineStr">
        <is>
          <t>AP_INVOICES</t>
        </is>
      </c>
      <c r="R210" t="inlineStr">
        <is>
          <t>DEBIT MEMO VALIDATED</t>
        </is>
      </c>
      <c r="S210" t="inlineStr">
        <is>
          <t>UNMATCHED</t>
        </is>
      </c>
    </row>
    <row r="211">
      <c r="A211" t="inlineStr">
        <is>
          <t>16</t>
        </is>
      </c>
      <c r="B211" t="inlineStr">
        <is>
          <t>20321</t>
        </is>
      </c>
      <c r="C211" t="inlineStr">
        <is>
          <t>Creditors For Goods - Domestic</t>
        </is>
      </c>
      <c r="D211" t="inlineStr">
        <is>
          <t>145430</t>
        </is>
      </c>
      <c r="E211" t="inlineStr">
        <is>
          <t>SHREEJEE STRUCTURAL STEEL PVT.LTD.</t>
        </is>
      </c>
      <c r="F211" t="inlineStr">
        <is>
          <t>MUMBAI</t>
        </is>
      </c>
      <c r="G211" t="inlineStr">
        <is>
          <t>CORP BV CORPN TFS</t>
        </is>
      </c>
      <c r="H211" t="inlineStr">
        <is>
          <t>51000539</t>
        </is>
      </c>
      <c r="I211" t="inlineStr">
        <is>
          <t>06-01-21</t>
        </is>
      </c>
      <c r="J211" t="inlineStr">
        <is>
          <t>9000536</t>
        </is>
      </c>
      <c r="N211" t="inlineStr">
        <is>
          <t>06-01-21</t>
        </is>
      </c>
      <c r="O211" t="n">
        <v>4731385.54</v>
      </c>
      <c r="P211" t="n">
        <v>0</v>
      </c>
      <c r="Q211" t="inlineStr">
        <is>
          <t>AP_PAYMENTS</t>
        </is>
      </c>
      <c r="R211" t="inlineStr">
        <is>
          <t>PAYMENT CREATED</t>
        </is>
      </c>
      <c r="S211" t="inlineStr">
        <is>
          <t>UNMATCHED</t>
        </is>
      </c>
    </row>
    <row r="212">
      <c r="A212" t="inlineStr">
        <is>
          <t>16</t>
        </is>
      </c>
      <c r="B212" t="inlineStr">
        <is>
          <t>20321</t>
        </is>
      </c>
      <c r="C212" t="inlineStr">
        <is>
          <t>Creditors For Goods - Domestic</t>
        </is>
      </c>
      <c r="D212" t="inlineStr">
        <is>
          <t>145430</t>
        </is>
      </c>
      <c r="E212" t="inlineStr">
        <is>
          <t>SHREEJEE STRUCTURAL STEEL PVT.LTD.</t>
        </is>
      </c>
      <c r="F212" t="inlineStr">
        <is>
          <t>MUMBAI</t>
        </is>
      </c>
      <c r="G212" t="inlineStr">
        <is>
          <t>STD INV</t>
        </is>
      </c>
      <c r="H212" t="inlineStr">
        <is>
          <t>3650956</t>
        </is>
      </c>
      <c r="I212" t="inlineStr">
        <is>
          <t>06-01-21</t>
        </is>
      </c>
      <c r="J212" t="inlineStr">
        <is>
          <t>ERS-ENV-22138-1735581</t>
        </is>
      </c>
      <c r="K212" t="inlineStr">
        <is>
          <t>3605/20-21</t>
        </is>
      </c>
      <c r="L212" t="inlineStr">
        <is>
          <t>Receipt Invoice automatically created on 06-JAN-21</t>
        </is>
      </c>
      <c r="N212" t="inlineStr">
        <is>
          <t>04-02-21</t>
        </is>
      </c>
      <c r="O212" t="n">
        <v>0</v>
      </c>
      <c r="P212" t="n">
        <v>79237</v>
      </c>
      <c r="Q212" t="inlineStr">
        <is>
          <t>AP_INVOICES</t>
        </is>
      </c>
      <c r="R212" t="inlineStr">
        <is>
          <t>INVOICE VALIDATED</t>
        </is>
      </c>
      <c r="S212" t="inlineStr">
        <is>
          <t>MATCHED</t>
        </is>
      </c>
    </row>
    <row r="213">
      <c r="A213" t="inlineStr">
        <is>
          <t>16</t>
        </is>
      </c>
      <c r="B213" t="inlineStr">
        <is>
          <t>20321</t>
        </is>
      </c>
      <c r="C213" t="inlineStr">
        <is>
          <t>Creditors For Goods - Domestic</t>
        </is>
      </c>
      <c r="D213" t="inlineStr">
        <is>
          <t>145430</t>
        </is>
      </c>
      <c r="E213" t="inlineStr">
        <is>
          <t>SHREEJEE STRUCTURAL STEEL PVT.LTD.</t>
        </is>
      </c>
      <c r="F213" t="inlineStr">
        <is>
          <t>MUMBAI</t>
        </is>
      </c>
      <c r="G213" t="inlineStr">
        <is>
          <t>STD INV</t>
        </is>
      </c>
      <c r="H213" t="inlineStr">
        <is>
          <t>3650960</t>
        </is>
      </c>
      <c r="I213" t="inlineStr">
        <is>
          <t>08-01-21</t>
        </is>
      </c>
      <c r="J213" t="inlineStr">
        <is>
          <t>ERS-ENV-2837-1735585</t>
        </is>
      </c>
      <c r="K213" t="inlineStr">
        <is>
          <t>3511/20-21</t>
        </is>
      </c>
      <c r="L213" t="inlineStr">
        <is>
          <t>Receipt Invoice automatically created on 08-JAN-21</t>
        </is>
      </c>
      <c r="N213" t="inlineStr">
        <is>
          <t>08-01-21</t>
        </is>
      </c>
      <c r="O213" t="n">
        <v>0</v>
      </c>
      <c r="P213" t="n">
        <v>251362.8</v>
      </c>
      <c r="Q213" t="inlineStr">
        <is>
          <t>AP_INVOICES</t>
        </is>
      </c>
      <c r="R213" t="inlineStr">
        <is>
          <t>INVOICE VALIDATED</t>
        </is>
      </c>
      <c r="S213" t="inlineStr">
        <is>
          <t>MATCHED</t>
        </is>
      </c>
    </row>
    <row r="214">
      <c r="A214" t="inlineStr">
        <is>
          <t>16</t>
        </is>
      </c>
      <c r="B214" t="inlineStr">
        <is>
          <t>20321</t>
        </is>
      </c>
      <c r="C214" t="inlineStr">
        <is>
          <t>Creditors For Goods - Domestic</t>
        </is>
      </c>
      <c r="D214" t="inlineStr">
        <is>
          <t>145430</t>
        </is>
      </c>
      <c r="E214" t="inlineStr">
        <is>
          <t>SHREEJEE STRUCTURAL STEEL PVT.LTD.</t>
        </is>
      </c>
      <c r="F214" t="inlineStr">
        <is>
          <t>MUMBAI</t>
        </is>
      </c>
      <c r="G214" t="inlineStr">
        <is>
          <t>STD INV</t>
        </is>
      </c>
      <c r="H214" t="inlineStr">
        <is>
          <t>3650961</t>
        </is>
      </c>
      <c r="I214" t="inlineStr">
        <is>
          <t>08-01-21</t>
        </is>
      </c>
      <c r="J214" t="inlineStr">
        <is>
          <t>ERS-ENV-2840-1735586</t>
        </is>
      </c>
      <c r="K214" t="inlineStr">
        <is>
          <t>3533/20-21</t>
        </is>
      </c>
      <c r="L214" t="inlineStr">
        <is>
          <t>Receipt Invoice automatically created on 08-JAN-21</t>
        </is>
      </c>
      <c r="N214" t="inlineStr">
        <is>
          <t>05-02-21</t>
        </is>
      </c>
      <c r="O214" t="n">
        <v>0</v>
      </c>
      <c r="P214" t="n">
        <v>1170548.96</v>
      </c>
      <c r="Q214" t="inlineStr">
        <is>
          <t>AP_INVOICES</t>
        </is>
      </c>
      <c r="R214" t="inlineStr">
        <is>
          <t>INVOICE VALIDATED</t>
        </is>
      </c>
      <c r="S214" t="inlineStr">
        <is>
          <t>MATCHED</t>
        </is>
      </c>
    </row>
    <row r="215">
      <c r="A215" t="inlineStr">
        <is>
          <t>16</t>
        </is>
      </c>
      <c r="B215" t="inlineStr">
        <is>
          <t>20321</t>
        </is>
      </c>
      <c r="C215" t="inlineStr">
        <is>
          <t>Creditors For Goods - Domestic</t>
        </is>
      </c>
      <c r="D215" t="inlineStr">
        <is>
          <t>145430</t>
        </is>
      </c>
      <c r="E215" t="inlineStr">
        <is>
          <t>SHREEJEE STRUCTURAL STEEL PVT.LTD.</t>
        </is>
      </c>
      <c r="F215" t="inlineStr">
        <is>
          <t>MUMBAI</t>
        </is>
      </c>
      <c r="G215" t="inlineStr">
        <is>
          <t>STD INV</t>
        </is>
      </c>
      <c r="H215" t="inlineStr">
        <is>
          <t>3650959</t>
        </is>
      </c>
      <c r="I215" t="inlineStr">
        <is>
          <t>08-01-21</t>
        </is>
      </c>
      <c r="J215" t="inlineStr">
        <is>
          <t>ERS-ENV-22163-1735584</t>
        </is>
      </c>
      <c r="K215" t="inlineStr">
        <is>
          <t>3627/20-21</t>
        </is>
      </c>
      <c r="L215" t="inlineStr">
        <is>
          <t>Receipt Invoice automatically created on 08-JAN-21</t>
        </is>
      </c>
      <c r="N215" t="inlineStr">
        <is>
          <t>25-01-21</t>
        </is>
      </c>
      <c r="O215" t="n">
        <v>0</v>
      </c>
      <c r="P215" t="n">
        <v>42663.04</v>
      </c>
      <c r="Q215" t="inlineStr">
        <is>
          <t>AP_INVOICES</t>
        </is>
      </c>
      <c r="R215" t="inlineStr">
        <is>
          <t>INVOICE VALIDATED</t>
        </is>
      </c>
      <c r="S215" t="inlineStr">
        <is>
          <t>MATCHED</t>
        </is>
      </c>
    </row>
    <row r="216">
      <c r="A216" t="inlineStr">
        <is>
          <t>16</t>
        </is>
      </c>
      <c r="B216" t="inlineStr">
        <is>
          <t>20321</t>
        </is>
      </c>
      <c r="C216" t="inlineStr">
        <is>
          <t>Creditors For Goods - Domestic</t>
        </is>
      </c>
      <c r="D216" t="inlineStr">
        <is>
          <t>145430</t>
        </is>
      </c>
      <c r="E216" t="inlineStr">
        <is>
          <t>SHREEJEE STRUCTURAL STEEL PVT.LTD.</t>
        </is>
      </c>
      <c r="F216" t="inlineStr">
        <is>
          <t>MUMBAI</t>
        </is>
      </c>
      <c r="G216" t="inlineStr">
        <is>
          <t>STD INV</t>
        </is>
      </c>
      <c r="H216" t="inlineStr">
        <is>
          <t>3650957</t>
        </is>
      </c>
      <c r="I216" t="inlineStr">
        <is>
          <t>08-01-21</t>
        </is>
      </c>
      <c r="J216" t="inlineStr">
        <is>
          <t>ERS-ENV-22158-1735582</t>
        </is>
      </c>
      <c r="K216" t="inlineStr">
        <is>
          <t>3625/20-21</t>
        </is>
      </c>
      <c r="L216" t="inlineStr">
        <is>
          <t>Receipt Invoice automatically created on 08-JAN-21</t>
        </is>
      </c>
      <c r="N216" t="inlineStr">
        <is>
          <t>23-01-21</t>
        </is>
      </c>
      <c r="O216" t="n">
        <v>0</v>
      </c>
      <c r="P216" t="n">
        <v>1379699.4</v>
      </c>
      <c r="Q216" t="inlineStr">
        <is>
          <t>AP_INVOICES</t>
        </is>
      </c>
      <c r="R216" t="inlineStr">
        <is>
          <t>INVOICE VALIDATED</t>
        </is>
      </c>
      <c r="S216" t="inlineStr">
        <is>
          <t>MATCHED</t>
        </is>
      </c>
    </row>
    <row r="217">
      <c r="A217" t="inlineStr">
        <is>
          <t>16</t>
        </is>
      </c>
      <c r="B217" t="inlineStr">
        <is>
          <t>20321</t>
        </is>
      </c>
      <c r="C217" t="inlineStr">
        <is>
          <t>Creditors For Goods - Domestic</t>
        </is>
      </c>
      <c r="D217" t="inlineStr">
        <is>
          <t>145430</t>
        </is>
      </c>
      <c r="E217" t="inlineStr">
        <is>
          <t>SHREEJEE STRUCTURAL STEEL PVT.LTD.</t>
        </is>
      </c>
      <c r="F217" t="inlineStr">
        <is>
          <t>MUMBAI</t>
        </is>
      </c>
      <c r="G217" t="inlineStr">
        <is>
          <t>STD INV</t>
        </is>
      </c>
      <c r="H217" t="inlineStr">
        <is>
          <t>3650958</t>
        </is>
      </c>
      <c r="I217" t="inlineStr">
        <is>
          <t>08-01-21</t>
        </is>
      </c>
      <c r="J217" t="inlineStr">
        <is>
          <t>ERS-ENV-22159-1735583</t>
        </is>
      </c>
      <c r="K217" t="inlineStr">
        <is>
          <t>3626/20-21</t>
        </is>
      </c>
      <c r="L217" t="inlineStr">
        <is>
          <t>Receipt Invoice automatically created on 08-JAN-21</t>
        </is>
      </c>
      <c r="N217" t="inlineStr">
        <is>
          <t>23-01-21</t>
        </is>
      </c>
      <c r="O217" t="n">
        <v>0</v>
      </c>
      <c r="P217" t="n">
        <v>707346.64</v>
      </c>
      <c r="Q217" t="inlineStr">
        <is>
          <t>AP_INVOICES</t>
        </is>
      </c>
      <c r="R217" t="inlineStr">
        <is>
          <t>INVOICE VALIDATED</t>
        </is>
      </c>
      <c r="S217" t="inlineStr">
        <is>
          <t>MATCHED</t>
        </is>
      </c>
    </row>
    <row r="218">
      <c r="A218" t="inlineStr">
        <is>
          <t>16</t>
        </is>
      </c>
      <c r="B218" t="inlineStr">
        <is>
          <t>20321</t>
        </is>
      </c>
      <c r="C218" t="inlineStr">
        <is>
          <t>Creditors For Goods - Domestic</t>
        </is>
      </c>
      <c r="D218" t="inlineStr">
        <is>
          <t>145430</t>
        </is>
      </c>
      <c r="E218" t="inlineStr">
        <is>
          <t>SHREEJEE STRUCTURAL STEEL PVT.LTD.</t>
        </is>
      </c>
      <c r="F218" t="inlineStr">
        <is>
          <t>MUMBAI</t>
        </is>
      </c>
      <c r="G218" t="inlineStr">
        <is>
          <t>STD INV</t>
        </is>
      </c>
      <c r="H218" t="inlineStr">
        <is>
          <t>3650963</t>
        </is>
      </c>
      <c r="I218" t="inlineStr">
        <is>
          <t>11-01-21</t>
        </is>
      </c>
      <c r="J218" t="inlineStr">
        <is>
          <t>ERS-ENV-2846-1735588</t>
        </is>
      </c>
      <c r="K218" t="inlineStr">
        <is>
          <t>3608/20-21</t>
        </is>
      </c>
      <c r="L218" t="inlineStr">
        <is>
          <t>Receipt Invoice automatically created on 11-JAN-21</t>
        </is>
      </c>
      <c r="N218" t="inlineStr">
        <is>
          <t>11-01-21</t>
        </is>
      </c>
      <c r="O218" t="n">
        <v>0</v>
      </c>
      <c r="P218" t="n">
        <v>1004082.4</v>
      </c>
      <c r="Q218" t="inlineStr">
        <is>
          <t>AP_INVOICES</t>
        </is>
      </c>
      <c r="R218" t="inlineStr">
        <is>
          <t>INVOICE VALIDATED</t>
        </is>
      </c>
      <c r="S218" t="inlineStr">
        <is>
          <t>MATCHED</t>
        </is>
      </c>
    </row>
    <row r="219">
      <c r="A219" t="inlineStr">
        <is>
          <t>16</t>
        </is>
      </c>
      <c r="B219" t="inlineStr">
        <is>
          <t>20321</t>
        </is>
      </c>
      <c r="C219" t="inlineStr">
        <is>
          <t>Creditors For Goods - Domestic</t>
        </is>
      </c>
      <c r="D219" t="inlineStr">
        <is>
          <t>145430</t>
        </is>
      </c>
      <c r="E219" t="inlineStr">
        <is>
          <t>SHREEJEE STRUCTURAL STEEL PVT.LTD.</t>
        </is>
      </c>
      <c r="F219" t="inlineStr">
        <is>
          <t>MUMBAI</t>
        </is>
      </c>
      <c r="G219" t="inlineStr">
        <is>
          <t>STD INV</t>
        </is>
      </c>
      <c r="H219" t="inlineStr">
        <is>
          <t>3650962</t>
        </is>
      </c>
      <c r="I219" t="inlineStr">
        <is>
          <t>11-01-21</t>
        </is>
      </c>
      <c r="J219" t="inlineStr">
        <is>
          <t>ERS-ENV-22167-1735587</t>
        </is>
      </c>
      <c r="K219" t="inlineStr">
        <is>
          <t>3606/20-21</t>
        </is>
      </c>
      <c r="L219" t="inlineStr">
        <is>
          <t>Receipt Invoice automatically created on 11-JAN-21</t>
        </is>
      </c>
      <c r="N219" t="inlineStr">
        <is>
          <t>04-02-21</t>
        </is>
      </c>
      <c r="O219" t="n">
        <v>0</v>
      </c>
      <c r="P219" t="n">
        <v>478976.44</v>
      </c>
      <c r="Q219" t="inlineStr">
        <is>
          <t>AP_INVOICES</t>
        </is>
      </c>
      <c r="R219" t="inlineStr">
        <is>
          <t>INVOICE VALIDATED</t>
        </is>
      </c>
      <c r="S219" t="inlineStr">
        <is>
          <t>MATCHED</t>
        </is>
      </c>
    </row>
    <row r="220">
      <c r="A220" t="inlineStr">
        <is>
          <t>16</t>
        </is>
      </c>
      <c r="B220" t="inlineStr">
        <is>
          <t>20321</t>
        </is>
      </c>
      <c r="C220" t="inlineStr">
        <is>
          <t>Creditors For Goods - Domestic</t>
        </is>
      </c>
      <c r="D220" t="inlineStr">
        <is>
          <t>145430</t>
        </is>
      </c>
      <c r="E220" t="inlineStr">
        <is>
          <t>SHREEJEE STRUCTURAL STEEL PVT.LTD.</t>
        </is>
      </c>
      <c r="F220" t="inlineStr">
        <is>
          <t>MUMBAI</t>
        </is>
      </c>
      <c r="G220" t="inlineStr">
        <is>
          <t>STD INV</t>
        </is>
      </c>
      <c r="H220" t="inlineStr">
        <is>
          <t>3652238</t>
        </is>
      </c>
      <c r="I220" t="inlineStr">
        <is>
          <t>13-01-21</t>
        </is>
      </c>
      <c r="J220" t="inlineStr">
        <is>
          <t>ERS-ENV-22176-1736383</t>
        </is>
      </c>
      <c r="K220" t="inlineStr">
        <is>
          <t>3607/20-21</t>
        </is>
      </c>
      <c r="L220" t="inlineStr">
        <is>
          <t>Receipt Invoice automatically created on 13-JAN-21</t>
        </is>
      </c>
      <c r="N220" t="inlineStr">
        <is>
          <t>05-02-21</t>
        </is>
      </c>
      <c r="O220" t="n">
        <v>0</v>
      </c>
      <c r="P220" t="n">
        <v>542199.46</v>
      </c>
      <c r="Q220" t="inlineStr">
        <is>
          <t>AP_INVOICES</t>
        </is>
      </c>
      <c r="R220" t="inlineStr">
        <is>
          <t>INVOICE VALIDATED</t>
        </is>
      </c>
      <c r="S220" t="inlineStr">
        <is>
          <t>MATCHED</t>
        </is>
      </c>
    </row>
    <row r="221">
      <c r="A221" t="inlineStr">
        <is>
          <t>16</t>
        </is>
      </c>
      <c r="B221" t="inlineStr">
        <is>
          <t>20321</t>
        </is>
      </c>
      <c r="C221" t="inlineStr">
        <is>
          <t>Creditors For Goods - Domestic</t>
        </is>
      </c>
      <c r="D221" t="inlineStr">
        <is>
          <t>145430</t>
        </is>
      </c>
      <c r="E221" t="inlineStr">
        <is>
          <t>SHREEJEE STRUCTURAL STEEL PVT.LTD.</t>
        </is>
      </c>
      <c r="F221" t="inlineStr">
        <is>
          <t>MUMBAI</t>
        </is>
      </c>
      <c r="G221" t="inlineStr">
        <is>
          <t>DBM INV</t>
        </is>
      </c>
      <c r="H221" t="inlineStr">
        <is>
          <t>3097359</t>
        </is>
      </c>
      <c r="I221" t="inlineStr">
        <is>
          <t>13-01-21</t>
        </is>
      </c>
      <c r="J221" t="inlineStr">
        <is>
          <t>22127-201989</t>
        </is>
      </c>
      <c r="K221" t="inlineStr">
        <is>
          <t>PART RTV PV 3650955</t>
        </is>
      </c>
      <c r="L221" t="inlineStr">
        <is>
          <t>System Generated by 'Return to Supplier' Transaction</t>
        </is>
      </c>
      <c r="N221" t="inlineStr">
        <is>
          <t>01-03-21</t>
        </is>
      </c>
      <c r="O221" t="n">
        <v>7416.64</v>
      </c>
      <c r="P221" t="n">
        <v>0</v>
      </c>
      <c r="Q221" t="inlineStr">
        <is>
          <t>AP_INVOICES</t>
        </is>
      </c>
      <c r="R221" t="inlineStr">
        <is>
          <t>DEBIT MEMO VALIDATED</t>
        </is>
      </c>
      <c r="S221" t="inlineStr">
        <is>
          <t>UNMATCHED</t>
        </is>
      </c>
    </row>
    <row r="222">
      <c r="A222" t="inlineStr">
        <is>
          <t>16</t>
        </is>
      </c>
      <c r="B222" t="inlineStr">
        <is>
          <t>20321</t>
        </is>
      </c>
      <c r="C222" t="inlineStr">
        <is>
          <t>Creditors For Goods - Domestic</t>
        </is>
      </c>
      <c r="D222" t="inlineStr">
        <is>
          <t>145430</t>
        </is>
      </c>
      <c r="E222" t="inlineStr">
        <is>
          <t>SHREEJEE STRUCTURAL STEEL PVT.LTD.</t>
        </is>
      </c>
      <c r="F222" t="inlineStr">
        <is>
          <t>MUMBAI</t>
        </is>
      </c>
      <c r="G222" t="inlineStr">
        <is>
          <t>STD INV</t>
        </is>
      </c>
      <c r="H222" t="inlineStr">
        <is>
          <t>3652927</t>
        </is>
      </c>
      <c r="I222" t="inlineStr">
        <is>
          <t>14-01-21</t>
        </is>
      </c>
      <c r="J222" t="inlineStr">
        <is>
          <t>ERS-ENV-22177-1736883</t>
        </is>
      </c>
      <c r="K222" t="inlineStr">
        <is>
          <t>3712/20-21</t>
        </is>
      </c>
      <c r="L222" t="inlineStr">
        <is>
          <t>Receipt Invoice automatically created on 14-JAN-21</t>
        </is>
      </c>
      <c r="N222" t="inlineStr">
        <is>
          <t>05-02-21</t>
        </is>
      </c>
      <c r="O222" t="n">
        <v>0</v>
      </c>
      <c r="P222" t="n">
        <v>133558</v>
      </c>
      <c r="Q222" t="inlineStr">
        <is>
          <t>AP_INVOICES</t>
        </is>
      </c>
      <c r="R222" t="inlineStr">
        <is>
          <t>INVOICE VALIDATED</t>
        </is>
      </c>
      <c r="S222" t="inlineStr">
        <is>
          <t>MATCHED</t>
        </is>
      </c>
    </row>
    <row r="223">
      <c r="A223" t="inlineStr">
        <is>
          <t>16</t>
        </is>
      </c>
      <c r="B223" t="inlineStr">
        <is>
          <t>20321</t>
        </is>
      </c>
      <c r="C223" t="inlineStr">
        <is>
          <t>Creditors For Goods - Domestic</t>
        </is>
      </c>
      <c r="D223" t="inlineStr">
        <is>
          <t>145430</t>
        </is>
      </c>
      <c r="E223" t="inlineStr">
        <is>
          <t>SHREEJEE STRUCTURAL STEEL PVT.LTD.</t>
        </is>
      </c>
      <c r="F223" t="inlineStr">
        <is>
          <t>MUMBAI</t>
        </is>
      </c>
      <c r="G223" t="inlineStr">
        <is>
          <t>TFS BV CITI LABOUR EPAY</t>
        </is>
      </c>
      <c r="H223" t="inlineStr">
        <is>
          <t>51401968</t>
        </is>
      </c>
      <c r="I223" t="inlineStr">
        <is>
          <t>15-01-21</t>
        </is>
      </c>
      <c r="J223" t="inlineStr">
        <is>
          <t>51301968</t>
        </is>
      </c>
      <c r="N223" t="inlineStr">
        <is>
          <t>15-01-21</t>
        </is>
      </c>
      <c r="O223" t="n">
        <v>10367955.48</v>
      </c>
      <c r="P223" t="n">
        <v>0</v>
      </c>
      <c r="Q223" t="inlineStr">
        <is>
          <t>AP_PAYMENTS</t>
        </is>
      </c>
      <c r="R223" t="inlineStr">
        <is>
          <t>PAYMENT CREATED</t>
        </is>
      </c>
      <c r="S223" t="inlineStr">
        <is>
          <t>UNMATCHED</t>
        </is>
      </c>
    </row>
    <row r="224">
      <c r="A224" t="inlineStr">
        <is>
          <t>16</t>
        </is>
      </c>
      <c r="B224" t="inlineStr">
        <is>
          <t>20321</t>
        </is>
      </c>
      <c r="C224" t="inlineStr">
        <is>
          <t>Creditors For Goods - Domestic</t>
        </is>
      </c>
      <c r="D224" t="inlineStr">
        <is>
          <t>145430</t>
        </is>
      </c>
      <c r="E224" t="inlineStr">
        <is>
          <t>SHREEJEE STRUCTURAL STEEL PVT.LTD.</t>
        </is>
      </c>
      <c r="F224" t="inlineStr">
        <is>
          <t>MUMBAI</t>
        </is>
      </c>
      <c r="G224" t="inlineStr">
        <is>
          <t>STD INV</t>
        </is>
      </c>
      <c r="H224" t="inlineStr">
        <is>
          <t>3653792</t>
        </is>
      </c>
      <c r="I224" t="inlineStr">
        <is>
          <t>16-01-21</t>
        </is>
      </c>
      <c r="J224" t="inlineStr">
        <is>
          <t>ERS-ENV-2854-1737558</t>
        </is>
      </c>
      <c r="K224" t="inlineStr">
        <is>
          <t>3688/20-21</t>
        </is>
      </c>
      <c r="L224" t="inlineStr">
        <is>
          <t>Receipt Invoice automatically created on 16-JAN-21</t>
        </is>
      </c>
      <c r="N224" t="inlineStr">
        <is>
          <t>31-01-21</t>
        </is>
      </c>
      <c r="O224" t="n">
        <v>0</v>
      </c>
      <c r="P224" t="n">
        <v>2237014.17</v>
      </c>
      <c r="Q224" t="inlineStr">
        <is>
          <t>AP_INVOICES</t>
        </is>
      </c>
      <c r="R224" t="inlineStr">
        <is>
          <t>INVOICE VALIDATED</t>
        </is>
      </c>
      <c r="S224" t="inlineStr">
        <is>
          <t>UNMATCHED</t>
        </is>
      </c>
    </row>
    <row r="225">
      <c r="A225" t="inlineStr">
        <is>
          <t>16</t>
        </is>
      </c>
      <c r="B225" t="inlineStr">
        <is>
          <t>20321</t>
        </is>
      </c>
      <c r="C225" t="inlineStr">
        <is>
          <t>Creditors For Goods - Domestic</t>
        </is>
      </c>
      <c r="D225" t="inlineStr">
        <is>
          <t>145430</t>
        </is>
      </c>
      <c r="E225" t="inlineStr">
        <is>
          <t>SHREEJEE STRUCTURAL STEEL PVT.LTD.</t>
        </is>
      </c>
      <c r="F225" t="inlineStr">
        <is>
          <t>MUMBAI</t>
        </is>
      </c>
      <c r="G225" t="inlineStr">
        <is>
          <t>STD INV</t>
        </is>
      </c>
      <c r="H225" t="inlineStr">
        <is>
          <t>3653895</t>
        </is>
      </c>
      <c r="I225" t="inlineStr">
        <is>
          <t>17-01-21</t>
        </is>
      </c>
      <c r="J225" t="inlineStr">
        <is>
          <t>ERS-ENV-2855-1737661</t>
        </is>
      </c>
      <c r="K225" t="inlineStr">
        <is>
          <t>3742/20-21</t>
        </is>
      </c>
      <c r="L225" t="inlineStr">
        <is>
          <t>Receipt Invoice automatically created on 17-JAN-21</t>
        </is>
      </c>
      <c r="N225" t="inlineStr">
        <is>
          <t>04-02-21</t>
        </is>
      </c>
      <c r="O225" t="n">
        <v>0</v>
      </c>
      <c r="P225" t="n">
        <v>2026535.16</v>
      </c>
      <c r="Q225" t="inlineStr">
        <is>
          <t>AP_INVOICES</t>
        </is>
      </c>
      <c r="R225" t="inlineStr">
        <is>
          <t>INVOICE VALIDATED</t>
        </is>
      </c>
      <c r="S225" t="inlineStr">
        <is>
          <t>MATCHED</t>
        </is>
      </c>
    </row>
    <row r="226">
      <c r="A226" t="inlineStr">
        <is>
          <t>16</t>
        </is>
      </c>
      <c r="B226" t="inlineStr">
        <is>
          <t>20321</t>
        </is>
      </c>
      <c r="C226" t="inlineStr">
        <is>
          <t>Creditors For Goods - Domestic</t>
        </is>
      </c>
      <c r="D226" t="inlineStr">
        <is>
          <t>145430</t>
        </is>
      </c>
      <c r="E226" t="inlineStr">
        <is>
          <t>SHREEJEE STRUCTURAL STEEL PVT.LTD.</t>
        </is>
      </c>
      <c r="F226" t="inlineStr">
        <is>
          <t>MUMBAI</t>
        </is>
      </c>
      <c r="G226" t="inlineStr">
        <is>
          <t>STD INV</t>
        </is>
      </c>
      <c r="H226" t="inlineStr">
        <is>
          <t>3655357</t>
        </is>
      </c>
      <c r="I226" t="inlineStr">
        <is>
          <t>19-01-21</t>
        </is>
      </c>
      <c r="J226" t="inlineStr">
        <is>
          <t>ERS-ENV-22181-1738617</t>
        </is>
      </c>
      <c r="K226" t="inlineStr">
        <is>
          <t>3764/20-21</t>
        </is>
      </c>
      <c r="L226" t="inlineStr">
        <is>
          <t>Receipt Invoice automatically created on 19-JAN-21</t>
        </is>
      </c>
      <c r="N226" t="inlineStr">
        <is>
          <t>04-02-21</t>
        </is>
      </c>
      <c r="O226" t="n">
        <v>0</v>
      </c>
      <c r="P226" t="n">
        <v>335560.98</v>
      </c>
      <c r="Q226" t="inlineStr">
        <is>
          <t>AP_INVOICES</t>
        </is>
      </c>
      <c r="R226" t="inlineStr">
        <is>
          <t>INVOICE VALIDATED</t>
        </is>
      </c>
      <c r="S226" t="inlineStr">
        <is>
          <t>MATCHED</t>
        </is>
      </c>
    </row>
    <row r="227">
      <c r="A227" t="inlineStr">
        <is>
          <t>16</t>
        </is>
      </c>
      <c r="B227" t="inlineStr">
        <is>
          <t>20321</t>
        </is>
      </c>
      <c r="C227" t="inlineStr">
        <is>
          <t>Creditors For Goods - Domestic</t>
        </is>
      </c>
      <c r="D227" t="inlineStr">
        <is>
          <t>145430</t>
        </is>
      </c>
      <c r="E227" t="inlineStr">
        <is>
          <t>SHREEJEE STRUCTURAL STEEL PVT.LTD.</t>
        </is>
      </c>
      <c r="F227" t="inlineStr">
        <is>
          <t>MUMBAI</t>
        </is>
      </c>
      <c r="G227" t="inlineStr">
        <is>
          <t>STD INV</t>
        </is>
      </c>
      <c r="H227" t="inlineStr">
        <is>
          <t>3655355</t>
        </is>
      </c>
      <c r="I227" t="inlineStr">
        <is>
          <t>19-01-21</t>
        </is>
      </c>
      <c r="J227" t="inlineStr">
        <is>
          <t>ERS-ENV-22179-1738615</t>
        </is>
      </c>
      <c r="K227" t="inlineStr">
        <is>
          <t>3786/20-21</t>
        </is>
      </c>
      <c r="L227" t="inlineStr">
        <is>
          <t>Receipt Invoice automatically created on 19-JAN-21</t>
        </is>
      </c>
      <c r="N227" t="inlineStr">
        <is>
          <t>11-02-21</t>
        </is>
      </c>
      <c r="O227" t="n">
        <v>0</v>
      </c>
      <c r="P227" t="n">
        <v>435850.84</v>
      </c>
      <c r="Q227" t="inlineStr">
        <is>
          <t>AP_INVOICES</t>
        </is>
      </c>
      <c r="R227" t="inlineStr">
        <is>
          <t>INVOICE VALIDATED</t>
        </is>
      </c>
      <c r="S227" t="inlineStr">
        <is>
          <t>UNMATCHED</t>
        </is>
      </c>
    </row>
    <row r="228">
      <c r="A228" t="inlineStr">
        <is>
          <t>16</t>
        </is>
      </c>
      <c r="B228" t="inlineStr">
        <is>
          <t>20321</t>
        </is>
      </c>
      <c r="C228" t="inlineStr">
        <is>
          <t>Creditors For Goods - Domestic</t>
        </is>
      </c>
      <c r="D228" t="inlineStr">
        <is>
          <t>145430</t>
        </is>
      </c>
      <c r="E228" t="inlineStr">
        <is>
          <t>SHREEJEE STRUCTURAL STEEL PVT.LTD.</t>
        </is>
      </c>
      <c r="F228" t="inlineStr">
        <is>
          <t>MUMBAI</t>
        </is>
      </c>
      <c r="G228" t="inlineStr">
        <is>
          <t>STD INV</t>
        </is>
      </c>
      <c r="H228" t="inlineStr">
        <is>
          <t>3655361</t>
        </is>
      </c>
      <c r="I228" t="inlineStr">
        <is>
          <t>19-01-21</t>
        </is>
      </c>
      <c r="J228" t="inlineStr">
        <is>
          <t>ERS-ENV-22185-1738621</t>
        </is>
      </c>
      <c r="K228" t="inlineStr">
        <is>
          <t>3804/20-21</t>
        </is>
      </c>
      <c r="L228" t="inlineStr">
        <is>
          <t>Receipt Invoice automatically created on 19-JAN-21</t>
        </is>
      </c>
      <c r="N228" t="inlineStr">
        <is>
          <t>04-02-21</t>
        </is>
      </c>
      <c r="O228" t="n">
        <v>0</v>
      </c>
      <c r="P228" t="n">
        <v>1128403.26</v>
      </c>
      <c r="Q228" t="inlineStr">
        <is>
          <t>AP_INVOICES</t>
        </is>
      </c>
      <c r="R228" t="inlineStr">
        <is>
          <t>INVOICE VALIDATED</t>
        </is>
      </c>
      <c r="S228" t="inlineStr">
        <is>
          <t>MATCHED</t>
        </is>
      </c>
    </row>
    <row r="229">
      <c r="A229" t="inlineStr">
        <is>
          <t>16</t>
        </is>
      </c>
      <c r="B229" t="inlineStr">
        <is>
          <t>20321</t>
        </is>
      </c>
      <c r="C229" t="inlineStr">
        <is>
          <t>Creditors For Goods - Domestic</t>
        </is>
      </c>
      <c r="D229" t="inlineStr">
        <is>
          <t>145430</t>
        </is>
      </c>
      <c r="E229" t="inlineStr">
        <is>
          <t>SHREEJEE STRUCTURAL STEEL PVT.LTD.</t>
        </is>
      </c>
      <c r="F229" t="inlineStr">
        <is>
          <t>MUMBAI</t>
        </is>
      </c>
      <c r="G229" t="inlineStr">
        <is>
          <t>STD INV</t>
        </is>
      </c>
      <c r="H229" t="inlineStr">
        <is>
          <t>3655368</t>
        </is>
      </c>
      <c r="I229" t="inlineStr">
        <is>
          <t>19-01-21</t>
        </is>
      </c>
      <c r="J229" t="inlineStr">
        <is>
          <t>ERS-ENV-22192-1738628</t>
        </is>
      </c>
      <c r="K229" t="inlineStr">
        <is>
          <t>3807/20-21</t>
        </is>
      </c>
      <c r="L229" t="inlineStr">
        <is>
          <t>Receipt Invoice automatically created on 19-JAN-21</t>
        </is>
      </c>
      <c r="N229" t="inlineStr">
        <is>
          <t>04-02-21</t>
        </is>
      </c>
      <c r="O229" t="n">
        <v>0</v>
      </c>
      <c r="P229" t="n">
        <v>98208.7</v>
      </c>
      <c r="Q229" t="inlineStr">
        <is>
          <t>AP_INVOICES</t>
        </is>
      </c>
      <c r="R229" t="inlineStr">
        <is>
          <t>INVOICE VALIDATED</t>
        </is>
      </c>
      <c r="S229" t="inlineStr">
        <is>
          <t>MATCHED</t>
        </is>
      </c>
    </row>
    <row r="230">
      <c r="A230" t="inlineStr">
        <is>
          <t>16</t>
        </is>
      </c>
      <c r="B230" t="inlineStr">
        <is>
          <t>20321</t>
        </is>
      </c>
      <c r="C230" t="inlineStr">
        <is>
          <t>Creditors For Goods - Domestic</t>
        </is>
      </c>
      <c r="D230" t="inlineStr">
        <is>
          <t>145430</t>
        </is>
      </c>
      <c r="E230" t="inlineStr">
        <is>
          <t>SHREEJEE STRUCTURAL STEEL PVT.LTD.</t>
        </is>
      </c>
      <c r="F230" t="inlineStr">
        <is>
          <t>MUMBAI</t>
        </is>
      </c>
      <c r="G230" t="inlineStr">
        <is>
          <t>STD INV</t>
        </is>
      </c>
      <c r="H230" t="inlineStr">
        <is>
          <t>3655360</t>
        </is>
      </c>
      <c r="I230" t="inlineStr">
        <is>
          <t>19-01-21</t>
        </is>
      </c>
      <c r="J230" t="inlineStr">
        <is>
          <t>ERS-ENV-22184-1738620</t>
        </is>
      </c>
      <c r="K230" t="inlineStr">
        <is>
          <t>3806/20-21</t>
        </is>
      </c>
      <c r="L230" t="inlineStr">
        <is>
          <t>Receipt Invoice automatically created on 19-JAN-21</t>
        </is>
      </c>
      <c r="N230" t="inlineStr">
        <is>
          <t>04-02-21</t>
        </is>
      </c>
      <c r="O230" t="n">
        <v>0</v>
      </c>
      <c r="P230" t="n">
        <v>683424.2</v>
      </c>
      <c r="Q230" t="inlineStr">
        <is>
          <t>AP_INVOICES</t>
        </is>
      </c>
      <c r="R230" t="inlineStr">
        <is>
          <t>INVOICE VALIDATED</t>
        </is>
      </c>
      <c r="S230" t="inlineStr">
        <is>
          <t>MATCHED</t>
        </is>
      </c>
    </row>
    <row r="231">
      <c r="A231" t="inlineStr">
        <is>
          <t>16</t>
        </is>
      </c>
      <c r="B231" t="inlineStr">
        <is>
          <t>20321</t>
        </is>
      </c>
      <c r="C231" t="inlineStr">
        <is>
          <t>Creditors For Goods - Domestic</t>
        </is>
      </c>
      <c r="D231" t="inlineStr">
        <is>
          <t>145430</t>
        </is>
      </c>
      <c r="E231" t="inlineStr">
        <is>
          <t>SHREEJEE STRUCTURAL STEEL PVT.LTD.</t>
        </is>
      </c>
      <c r="F231" t="inlineStr">
        <is>
          <t>MUMBAI</t>
        </is>
      </c>
      <c r="G231" t="inlineStr">
        <is>
          <t>STD INV</t>
        </is>
      </c>
      <c r="H231" t="inlineStr">
        <is>
          <t>3655365</t>
        </is>
      </c>
      <c r="I231" t="inlineStr">
        <is>
          <t>19-01-21</t>
        </is>
      </c>
      <c r="J231" t="inlineStr">
        <is>
          <t>ERS-ENV-22189-1738625</t>
        </is>
      </c>
      <c r="K231" t="inlineStr">
        <is>
          <t>3805/20-21</t>
        </is>
      </c>
      <c r="L231" t="inlineStr">
        <is>
          <t>Receipt Invoice automatically created on 19-JAN-21</t>
        </is>
      </c>
      <c r="N231" t="inlineStr">
        <is>
          <t>04-02-21</t>
        </is>
      </c>
      <c r="O231" t="n">
        <v>0</v>
      </c>
      <c r="P231" t="n">
        <v>472041.3</v>
      </c>
      <c r="Q231" t="inlineStr">
        <is>
          <t>AP_INVOICES</t>
        </is>
      </c>
      <c r="R231" t="inlineStr">
        <is>
          <t>INVOICE VALIDATED</t>
        </is>
      </c>
      <c r="S231" t="inlineStr">
        <is>
          <t>MATCHED</t>
        </is>
      </c>
    </row>
    <row r="232">
      <c r="A232" t="inlineStr">
        <is>
          <t>16</t>
        </is>
      </c>
      <c r="B232" t="inlineStr">
        <is>
          <t>20321</t>
        </is>
      </c>
      <c r="C232" t="inlineStr">
        <is>
          <t>Creditors For Goods - Domestic</t>
        </is>
      </c>
      <c r="D232" t="inlineStr">
        <is>
          <t>145430</t>
        </is>
      </c>
      <c r="E232" t="inlineStr">
        <is>
          <t>SHREEJEE STRUCTURAL STEEL PVT.LTD.</t>
        </is>
      </c>
      <c r="F232" t="inlineStr">
        <is>
          <t>MUMBAI</t>
        </is>
      </c>
      <c r="G232" t="inlineStr">
        <is>
          <t>STD INV</t>
        </is>
      </c>
      <c r="H232" t="inlineStr">
        <is>
          <t>3655364</t>
        </is>
      </c>
      <c r="I232" t="inlineStr">
        <is>
          <t>19-01-21</t>
        </is>
      </c>
      <c r="J232" t="inlineStr">
        <is>
          <t>ERS-ENV-22188-1738624</t>
        </is>
      </c>
      <c r="K232" t="inlineStr">
        <is>
          <t>3825/20-21</t>
        </is>
      </c>
      <c r="L232" t="inlineStr">
        <is>
          <t>Receipt Invoice automatically created on 19-JAN-21</t>
        </is>
      </c>
      <c r="N232" t="inlineStr">
        <is>
          <t>04-02-21</t>
        </is>
      </c>
      <c r="O232" t="n">
        <v>0</v>
      </c>
      <c r="P232" t="n">
        <v>502761.42</v>
      </c>
      <c r="Q232" t="inlineStr">
        <is>
          <t>AP_INVOICES</t>
        </is>
      </c>
      <c r="R232" t="inlineStr">
        <is>
          <t>INVOICE VALIDATED</t>
        </is>
      </c>
      <c r="S232" t="inlineStr">
        <is>
          <t>MATCHED</t>
        </is>
      </c>
    </row>
    <row r="233">
      <c r="A233" t="inlineStr">
        <is>
          <t>16</t>
        </is>
      </c>
      <c r="B233" t="inlineStr">
        <is>
          <t>20321</t>
        </is>
      </c>
      <c r="C233" t="inlineStr">
        <is>
          <t>Creditors For Goods - Domestic</t>
        </is>
      </c>
      <c r="D233" t="inlineStr">
        <is>
          <t>145430</t>
        </is>
      </c>
      <c r="E233" t="inlineStr">
        <is>
          <t>SHREEJEE STRUCTURAL STEEL PVT.LTD.</t>
        </is>
      </c>
      <c r="F233" t="inlineStr">
        <is>
          <t>MUMBAI</t>
        </is>
      </c>
      <c r="G233" t="inlineStr">
        <is>
          <t>STD INV</t>
        </is>
      </c>
      <c r="H233" t="inlineStr">
        <is>
          <t>3655358</t>
        </is>
      </c>
      <c r="I233" t="inlineStr">
        <is>
          <t>19-01-21</t>
        </is>
      </c>
      <c r="J233" t="inlineStr">
        <is>
          <t>ERS-ENV-22182-1738618</t>
        </is>
      </c>
      <c r="K233" t="inlineStr">
        <is>
          <t>3762/20-21</t>
        </is>
      </c>
      <c r="L233" t="inlineStr">
        <is>
          <t>Receipt Invoice automatically created on 19-JAN-21</t>
        </is>
      </c>
      <c r="N233" t="inlineStr">
        <is>
          <t>04-02-21</t>
        </is>
      </c>
      <c r="O233" t="n">
        <v>0</v>
      </c>
      <c r="P233" t="n">
        <v>1244236.64</v>
      </c>
      <c r="Q233" t="inlineStr">
        <is>
          <t>AP_INVOICES</t>
        </is>
      </c>
      <c r="R233" t="inlineStr">
        <is>
          <t>INVOICE VALIDATED</t>
        </is>
      </c>
      <c r="S233" t="inlineStr">
        <is>
          <t>MATCHED</t>
        </is>
      </c>
    </row>
    <row r="234">
      <c r="A234" t="inlineStr">
        <is>
          <t>16</t>
        </is>
      </c>
      <c r="B234" t="inlineStr">
        <is>
          <t>20321</t>
        </is>
      </c>
      <c r="C234" t="inlineStr">
        <is>
          <t>Creditors For Goods - Domestic</t>
        </is>
      </c>
      <c r="D234" t="inlineStr">
        <is>
          <t>145430</t>
        </is>
      </c>
      <c r="E234" t="inlineStr">
        <is>
          <t>SHREEJEE STRUCTURAL STEEL PVT.LTD.</t>
        </is>
      </c>
      <c r="F234" t="inlineStr">
        <is>
          <t>MUMBAI</t>
        </is>
      </c>
      <c r="G234" t="inlineStr">
        <is>
          <t>STD INV</t>
        </is>
      </c>
      <c r="H234" t="inlineStr">
        <is>
          <t>3655362</t>
        </is>
      </c>
      <c r="I234" t="inlineStr">
        <is>
          <t>19-01-21</t>
        </is>
      </c>
      <c r="J234" t="inlineStr">
        <is>
          <t>ERS-ENV-22186-1738622</t>
        </is>
      </c>
      <c r="K234" t="inlineStr">
        <is>
          <t>3813/20-21</t>
        </is>
      </c>
      <c r="L234" t="inlineStr">
        <is>
          <t>Receipt Invoice automatically created on 19-JAN-21</t>
        </is>
      </c>
      <c r="N234" t="inlineStr">
        <is>
          <t>04-02-21</t>
        </is>
      </c>
      <c r="O234" t="n">
        <v>0</v>
      </c>
      <c r="P234" t="n">
        <v>576938.7</v>
      </c>
      <c r="Q234" t="inlineStr">
        <is>
          <t>AP_INVOICES</t>
        </is>
      </c>
      <c r="R234" t="inlineStr">
        <is>
          <t>INVOICE VALIDATED</t>
        </is>
      </c>
      <c r="S234" t="inlineStr">
        <is>
          <t>MATCHED</t>
        </is>
      </c>
    </row>
    <row r="235">
      <c r="A235" t="inlineStr">
        <is>
          <t>16</t>
        </is>
      </c>
      <c r="B235" t="inlineStr">
        <is>
          <t>20321</t>
        </is>
      </c>
      <c r="C235" t="inlineStr">
        <is>
          <t>Creditors For Goods - Domestic</t>
        </is>
      </c>
      <c r="D235" t="inlineStr">
        <is>
          <t>145430</t>
        </is>
      </c>
      <c r="E235" t="inlineStr">
        <is>
          <t>SHREEJEE STRUCTURAL STEEL PVT.LTD.</t>
        </is>
      </c>
      <c r="F235" t="inlineStr">
        <is>
          <t>MUMBAI</t>
        </is>
      </c>
      <c r="G235" t="inlineStr">
        <is>
          <t>STD INV</t>
        </is>
      </c>
      <c r="H235" t="inlineStr">
        <is>
          <t>3655367</t>
        </is>
      </c>
      <c r="I235" t="inlineStr">
        <is>
          <t>19-01-21</t>
        </is>
      </c>
      <c r="J235" t="inlineStr">
        <is>
          <t>ERS-ENV-22191-1738627</t>
        </is>
      </c>
      <c r="K235" t="inlineStr">
        <is>
          <t>3808/20-21</t>
        </is>
      </c>
      <c r="L235" t="inlineStr">
        <is>
          <t>Receipt Invoice automatically created on 19-JAN-21</t>
        </is>
      </c>
      <c r="N235" t="inlineStr">
        <is>
          <t>04-02-21</t>
        </is>
      </c>
      <c r="O235" t="n">
        <v>0</v>
      </c>
      <c r="P235" t="n">
        <v>195438.36</v>
      </c>
      <c r="Q235" t="inlineStr">
        <is>
          <t>AP_INVOICES</t>
        </is>
      </c>
      <c r="R235" t="inlineStr">
        <is>
          <t>INVOICE VALIDATED</t>
        </is>
      </c>
      <c r="S235" t="inlineStr">
        <is>
          <t>MATCHED</t>
        </is>
      </c>
    </row>
    <row r="236">
      <c r="A236" t="inlineStr">
        <is>
          <t>16</t>
        </is>
      </c>
      <c r="B236" t="inlineStr">
        <is>
          <t>20321</t>
        </is>
      </c>
      <c r="C236" t="inlineStr">
        <is>
          <t>Creditors For Goods - Domestic</t>
        </is>
      </c>
      <c r="D236" t="inlineStr">
        <is>
          <t>145430</t>
        </is>
      </c>
      <c r="E236" t="inlineStr">
        <is>
          <t>SHREEJEE STRUCTURAL STEEL PVT.LTD.</t>
        </is>
      </c>
      <c r="F236" t="inlineStr">
        <is>
          <t>MUMBAI</t>
        </is>
      </c>
      <c r="G236" t="inlineStr">
        <is>
          <t>STD INV</t>
        </is>
      </c>
      <c r="H236" t="inlineStr">
        <is>
          <t>3655356</t>
        </is>
      </c>
      <c r="I236" t="inlineStr">
        <is>
          <t>19-01-21</t>
        </is>
      </c>
      <c r="J236" t="inlineStr">
        <is>
          <t>ERS-ENV-22180-1738616</t>
        </is>
      </c>
      <c r="K236" t="inlineStr">
        <is>
          <t>3765/20-21</t>
        </is>
      </c>
      <c r="L236" t="inlineStr">
        <is>
          <t>Receipt Invoice automatically created on 19-JAN-21</t>
        </is>
      </c>
      <c r="N236" t="inlineStr">
        <is>
          <t>04-02-21</t>
        </is>
      </c>
      <c r="O236" t="n">
        <v>0</v>
      </c>
      <c r="P236" t="n">
        <v>113825.2</v>
      </c>
      <c r="Q236" t="inlineStr">
        <is>
          <t>AP_INVOICES</t>
        </is>
      </c>
      <c r="R236" t="inlineStr">
        <is>
          <t>INVOICE VALIDATED</t>
        </is>
      </c>
      <c r="S236" t="inlineStr">
        <is>
          <t>MATCHED</t>
        </is>
      </c>
    </row>
    <row r="237">
      <c r="A237" t="inlineStr">
        <is>
          <t>16</t>
        </is>
      </c>
      <c r="B237" t="inlineStr">
        <is>
          <t>20321</t>
        </is>
      </c>
      <c r="C237" t="inlineStr">
        <is>
          <t>Creditors For Goods - Domestic</t>
        </is>
      </c>
      <c r="D237" t="inlineStr">
        <is>
          <t>145430</t>
        </is>
      </c>
      <c r="E237" t="inlineStr">
        <is>
          <t>SHREEJEE STRUCTURAL STEEL PVT.LTD.</t>
        </is>
      </c>
      <c r="F237" t="inlineStr">
        <is>
          <t>MUMBAI</t>
        </is>
      </c>
      <c r="G237" t="inlineStr">
        <is>
          <t>STD INV</t>
        </is>
      </c>
      <c r="H237" t="inlineStr">
        <is>
          <t>3655366</t>
        </is>
      </c>
      <c r="I237" t="inlineStr">
        <is>
          <t>19-01-21</t>
        </is>
      </c>
      <c r="J237" t="inlineStr">
        <is>
          <t>ERS-ENV-22190-1738626</t>
        </is>
      </c>
      <c r="K237" t="inlineStr">
        <is>
          <t>3814/20-21</t>
        </is>
      </c>
      <c r="L237" t="inlineStr">
        <is>
          <t>Receipt Invoice automatically created on 19-JAN-21</t>
        </is>
      </c>
      <c r="N237" t="inlineStr">
        <is>
          <t>31-01-21</t>
        </is>
      </c>
      <c r="O237" t="n">
        <v>0</v>
      </c>
      <c r="P237" t="n">
        <v>113888.92</v>
      </c>
      <c r="Q237" t="inlineStr">
        <is>
          <t>AP_INVOICES</t>
        </is>
      </c>
      <c r="R237" t="inlineStr">
        <is>
          <t>INVOICE VALIDATED</t>
        </is>
      </c>
      <c r="S237" t="inlineStr">
        <is>
          <t>MATCHED</t>
        </is>
      </c>
    </row>
    <row r="238">
      <c r="A238" t="inlineStr">
        <is>
          <t>16</t>
        </is>
      </c>
      <c r="B238" t="inlineStr">
        <is>
          <t>20321</t>
        </is>
      </c>
      <c r="C238" t="inlineStr">
        <is>
          <t>Creditors For Goods - Domestic</t>
        </is>
      </c>
      <c r="D238" t="inlineStr">
        <is>
          <t>145430</t>
        </is>
      </c>
      <c r="E238" t="inlineStr">
        <is>
          <t>SHREEJEE STRUCTURAL STEEL PVT.LTD.</t>
        </is>
      </c>
      <c r="F238" t="inlineStr">
        <is>
          <t>MUMBAI</t>
        </is>
      </c>
      <c r="G238" t="inlineStr">
        <is>
          <t>STD INV</t>
        </is>
      </c>
      <c r="H238" t="inlineStr">
        <is>
          <t>3655363</t>
        </is>
      </c>
      <c r="I238" t="inlineStr">
        <is>
          <t>19-01-21</t>
        </is>
      </c>
      <c r="J238" t="inlineStr">
        <is>
          <t>ERS-ENV-22187-1738623</t>
        </is>
      </c>
      <c r="K238" t="inlineStr">
        <is>
          <t>3823/20-21</t>
        </is>
      </c>
      <c r="L238" t="inlineStr">
        <is>
          <t>Receipt Invoice automatically created on 19-JAN-21</t>
        </is>
      </c>
      <c r="N238" t="inlineStr">
        <is>
          <t>04-02-21</t>
        </is>
      </c>
      <c r="O238" t="n">
        <v>0</v>
      </c>
      <c r="P238" t="n">
        <v>678090.5600000001</v>
      </c>
      <c r="Q238" t="inlineStr">
        <is>
          <t>AP_INVOICES</t>
        </is>
      </c>
      <c r="R238" t="inlineStr">
        <is>
          <t>INVOICE VALIDATED</t>
        </is>
      </c>
      <c r="S238" t="inlineStr">
        <is>
          <t>MATCHED</t>
        </is>
      </c>
    </row>
    <row r="239">
      <c r="A239" t="inlineStr">
        <is>
          <t>16</t>
        </is>
      </c>
      <c r="B239" t="inlineStr">
        <is>
          <t>20321</t>
        </is>
      </c>
      <c r="C239" t="inlineStr">
        <is>
          <t>Creditors For Goods - Domestic</t>
        </is>
      </c>
      <c r="D239" t="inlineStr">
        <is>
          <t>145430</t>
        </is>
      </c>
      <c r="E239" t="inlineStr">
        <is>
          <t>SHREEJEE STRUCTURAL STEEL PVT.LTD.</t>
        </is>
      </c>
      <c r="F239" t="inlineStr">
        <is>
          <t>MUMBAI</t>
        </is>
      </c>
      <c r="G239" t="inlineStr">
        <is>
          <t>STD INV</t>
        </is>
      </c>
      <c r="H239" t="inlineStr">
        <is>
          <t>3655359</t>
        </is>
      </c>
      <c r="I239" t="inlineStr">
        <is>
          <t>19-01-21</t>
        </is>
      </c>
      <c r="J239" t="inlineStr">
        <is>
          <t>ERS-ENV-22183-1738619</t>
        </is>
      </c>
      <c r="K239" t="inlineStr">
        <is>
          <t>3785/20-21</t>
        </is>
      </c>
      <c r="L239" t="inlineStr">
        <is>
          <t>Receipt Invoice automatically created on 19-JAN-21</t>
        </is>
      </c>
      <c r="N239" t="inlineStr">
        <is>
          <t>04-02-21</t>
        </is>
      </c>
      <c r="O239" t="n">
        <v>0</v>
      </c>
      <c r="P239" t="n">
        <v>1458534.02</v>
      </c>
      <c r="Q239" t="inlineStr">
        <is>
          <t>AP_INVOICES</t>
        </is>
      </c>
      <c r="R239" t="inlineStr">
        <is>
          <t>INVOICE VALIDATED</t>
        </is>
      </c>
      <c r="S239" t="inlineStr">
        <is>
          <t>MATCHED</t>
        </is>
      </c>
    </row>
    <row r="240">
      <c r="A240" t="inlineStr">
        <is>
          <t>16</t>
        </is>
      </c>
      <c r="B240" t="inlineStr">
        <is>
          <t>20321</t>
        </is>
      </c>
      <c r="C240" t="inlineStr">
        <is>
          <t>Creditors For Goods - Domestic</t>
        </is>
      </c>
      <c r="D240" t="inlineStr">
        <is>
          <t>145430</t>
        </is>
      </c>
      <c r="E240" t="inlineStr">
        <is>
          <t>SHREEJEE STRUCTURAL STEEL PVT.LTD.</t>
        </is>
      </c>
      <c r="F240" t="inlineStr">
        <is>
          <t>MUMBAI</t>
        </is>
      </c>
      <c r="G240" t="inlineStr">
        <is>
          <t>STD INV</t>
        </is>
      </c>
      <c r="H240" t="inlineStr">
        <is>
          <t>3655369</t>
        </is>
      </c>
      <c r="I240" t="inlineStr">
        <is>
          <t>19-01-21</t>
        </is>
      </c>
      <c r="J240" t="inlineStr">
        <is>
          <t>ERS-ENV-22193-1738629</t>
        </is>
      </c>
      <c r="K240" t="inlineStr">
        <is>
          <t>3794/20-21</t>
        </is>
      </c>
      <c r="L240" t="inlineStr">
        <is>
          <t>Receipt Invoice automatically created on 19-JAN-21</t>
        </is>
      </c>
      <c r="N240" t="inlineStr">
        <is>
          <t>11-02-21</t>
        </is>
      </c>
      <c r="O240" t="n">
        <v>0</v>
      </c>
      <c r="P240" t="n">
        <v>847218.74</v>
      </c>
      <c r="Q240" t="inlineStr">
        <is>
          <t>AP_INVOICES</t>
        </is>
      </c>
      <c r="R240" t="inlineStr">
        <is>
          <t>INVOICE VALIDATED</t>
        </is>
      </c>
      <c r="S240" t="inlineStr">
        <is>
          <t>UNMATCHED</t>
        </is>
      </c>
    </row>
    <row r="241">
      <c r="A241" t="inlineStr">
        <is>
          <t>16</t>
        </is>
      </c>
      <c r="B241" t="inlineStr">
        <is>
          <t>20321</t>
        </is>
      </c>
      <c r="C241" t="inlineStr">
        <is>
          <t>Creditors For Goods - Domestic</t>
        </is>
      </c>
      <c r="D241" t="inlineStr">
        <is>
          <t>145430</t>
        </is>
      </c>
      <c r="E241" t="inlineStr">
        <is>
          <t>SHREEJEE STRUCTURAL STEEL PVT.LTD.</t>
        </is>
      </c>
      <c r="F241" t="inlineStr">
        <is>
          <t>MUMBAI</t>
        </is>
      </c>
      <c r="G241" t="inlineStr">
        <is>
          <t>TFS BV CITI LABOUR EPAY</t>
        </is>
      </c>
      <c r="H241" t="inlineStr">
        <is>
          <t>51401996</t>
        </is>
      </c>
      <c r="I241" t="inlineStr">
        <is>
          <t>20-01-21</t>
        </is>
      </c>
      <c r="J241" t="inlineStr">
        <is>
          <t>51301996</t>
        </is>
      </c>
      <c r="N241" t="inlineStr">
        <is>
          <t>20-01-21</t>
        </is>
      </c>
      <c r="O241" t="n">
        <v>4987105.78</v>
      </c>
      <c r="P241" t="n">
        <v>0</v>
      </c>
      <c r="Q241" t="inlineStr">
        <is>
          <t>AP_PAYMENTS</t>
        </is>
      </c>
      <c r="R241" t="inlineStr">
        <is>
          <t>PAYMENT CREATED</t>
        </is>
      </c>
      <c r="S241" t="inlineStr">
        <is>
          <t>UNMATCHED</t>
        </is>
      </c>
    </row>
    <row r="242">
      <c r="A242" t="inlineStr">
        <is>
          <t>16</t>
        </is>
      </c>
      <c r="B242" t="inlineStr">
        <is>
          <t>20321</t>
        </is>
      </c>
      <c r="C242" t="inlineStr">
        <is>
          <t>Creditors For Goods - Domestic</t>
        </is>
      </c>
      <c r="D242" t="inlineStr">
        <is>
          <t>145430</t>
        </is>
      </c>
      <c r="E242" t="inlineStr">
        <is>
          <t>SHREEJEE STRUCTURAL STEEL PVT.LTD.</t>
        </is>
      </c>
      <c r="F242" t="inlineStr">
        <is>
          <t>MUMBAI</t>
        </is>
      </c>
      <c r="G242" t="inlineStr">
        <is>
          <t>TFS BV CITI  FACILITY EPAY</t>
        </is>
      </c>
      <c r="H242" t="inlineStr">
        <is>
          <t>51503164</t>
        </is>
      </c>
      <c r="I242" t="inlineStr">
        <is>
          <t>21-01-21</t>
        </is>
      </c>
      <c r="J242" t="inlineStr">
        <is>
          <t>514003164</t>
        </is>
      </c>
      <c r="N242" t="inlineStr">
        <is>
          <t>21-01-21</t>
        </is>
      </c>
      <c r="O242" t="n">
        <v>209583.4</v>
      </c>
      <c r="P242" t="n">
        <v>0</v>
      </c>
      <c r="Q242" t="inlineStr">
        <is>
          <t>AP_PAYMENTS</t>
        </is>
      </c>
      <c r="R242" t="inlineStr">
        <is>
          <t>PAYMENT CREATED</t>
        </is>
      </c>
      <c r="S242" t="inlineStr">
        <is>
          <t>UNMATCHED</t>
        </is>
      </c>
    </row>
    <row r="243">
      <c r="A243" t="inlineStr">
        <is>
          <t>16</t>
        </is>
      </c>
      <c r="B243" t="inlineStr">
        <is>
          <t>20321</t>
        </is>
      </c>
      <c r="C243" t="inlineStr">
        <is>
          <t>Creditors For Goods - Domestic</t>
        </is>
      </c>
      <c r="D243" t="inlineStr">
        <is>
          <t>145430</t>
        </is>
      </c>
      <c r="E243" t="inlineStr">
        <is>
          <t>SHREEJEE STRUCTURAL STEEL PVT.LTD.</t>
        </is>
      </c>
      <c r="F243" t="inlineStr">
        <is>
          <t>MUMBAI</t>
        </is>
      </c>
      <c r="G243" t="inlineStr">
        <is>
          <t>STD INV</t>
        </is>
      </c>
      <c r="H243" t="inlineStr">
        <is>
          <t>3658151</t>
        </is>
      </c>
      <c r="I243" t="inlineStr">
        <is>
          <t>22-01-21</t>
        </is>
      </c>
      <c r="J243" t="inlineStr">
        <is>
          <t>ERS-ENV-22198-1740484</t>
        </is>
      </c>
      <c r="K243" t="inlineStr">
        <is>
          <t>3795/20-21</t>
        </is>
      </c>
      <c r="L243" t="inlineStr">
        <is>
          <t>Receipt Invoice automatically created on 22-JAN-21</t>
        </is>
      </c>
      <c r="N243" t="inlineStr">
        <is>
          <t>04-02-21</t>
        </is>
      </c>
      <c r="O243" t="n">
        <v>0</v>
      </c>
      <c r="P243" t="n">
        <v>287720.64</v>
      </c>
      <c r="Q243" t="inlineStr">
        <is>
          <t>AP_INVOICES</t>
        </is>
      </c>
      <c r="R243" t="inlineStr">
        <is>
          <t>INVOICE VALIDATED</t>
        </is>
      </c>
      <c r="S243" t="inlineStr">
        <is>
          <t>MATCHED</t>
        </is>
      </c>
    </row>
    <row r="244">
      <c r="A244" t="inlineStr">
        <is>
          <t>16</t>
        </is>
      </c>
      <c r="B244" t="inlineStr">
        <is>
          <t>20321</t>
        </is>
      </c>
      <c r="C244" t="inlineStr">
        <is>
          <t>Creditors For Goods - Domestic</t>
        </is>
      </c>
      <c r="D244" t="inlineStr">
        <is>
          <t>145430</t>
        </is>
      </c>
      <c r="E244" t="inlineStr">
        <is>
          <t>SHREEJEE STRUCTURAL STEEL PVT.LTD.</t>
        </is>
      </c>
      <c r="F244" t="inlineStr">
        <is>
          <t>MUMBAI</t>
        </is>
      </c>
      <c r="G244" t="inlineStr">
        <is>
          <t>STD INV</t>
        </is>
      </c>
      <c r="H244" t="inlineStr">
        <is>
          <t>3658152</t>
        </is>
      </c>
      <c r="I244" t="inlineStr">
        <is>
          <t>22-01-21</t>
        </is>
      </c>
      <c r="J244" t="inlineStr">
        <is>
          <t>ERS-ENV-22199-1740485</t>
        </is>
      </c>
      <c r="K244" t="inlineStr">
        <is>
          <t>3763/20-21</t>
        </is>
      </c>
      <c r="L244" t="inlineStr">
        <is>
          <t>Receipt Invoice automatically created on 22-JAN-21</t>
        </is>
      </c>
      <c r="N244" t="inlineStr">
        <is>
          <t>04-02-21</t>
        </is>
      </c>
      <c r="O244" t="n">
        <v>0</v>
      </c>
      <c r="P244" t="n">
        <v>127797.96</v>
      </c>
      <c r="Q244" t="inlineStr">
        <is>
          <t>AP_INVOICES</t>
        </is>
      </c>
      <c r="R244" t="inlineStr">
        <is>
          <t>INVOICE VALIDATED</t>
        </is>
      </c>
      <c r="S244" t="inlineStr">
        <is>
          <t>MATCHED</t>
        </is>
      </c>
    </row>
    <row r="245">
      <c r="A245" t="inlineStr">
        <is>
          <t>16</t>
        </is>
      </c>
      <c r="B245" t="inlineStr">
        <is>
          <t>20321</t>
        </is>
      </c>
      <c r="C245" t="inlineStr">
        <is>
          <t>Creditors For Goods - Domestic</t>
        </is>
      </c>
      <c r="D245" t="inlineStr">
        <is>
          <t>145430</t>
        </is>
      </c>
      <c r="E245" t="inlineStr">
        <is>
          <t>SHREEJEE STRUCTURAL STEEL PVT.LTD.</t>
        </is>
      </c>
      <c r="F245" t="inlineStr">
        <is>
          <t>MUMBAI</t>
        </is>
      </c>
      <c r="G245" t="inlineStr">
        <is>
          <t>STD INV</t>
        </is>
      </c>
      <c r="H245" t="inlineStr">
        <is>
          <t>3658150</t>
        </is>
      </c>
      <c r="I245" t="inlineStr">
        <is>
          <t>22-01-21</t>
        </is>
      </c>
      <c r="J245" t="inlineStr">
        <is>
          <t>ERS-ENV-22197-1740483</t>
        </is>
      </c>
      <c r="K245" t="inlineStr">
        <is>
          <t>3824/20-21</t>
        </is>
      </c>
      <c r="L245" t="inlineStr">
        <is>
          <t>Receipt Invoice automatically created on 22-JAN-21</t>
        </is>
      </c>
      <c r="N245" t="inlineStr">
        <is>
          <t>04-02-21</t>
        </is>
      </c>
      <c r="O245" t="n">
        <v>0</v>
      </c>
      <c r="P245" t="n">
        <v>188816.92</v>
      </c>
      <c r="Q245" t="inlineStr">
        <is>
          <t>AP_INVOICES</t>
        </is>
      </c>
      <c r="R245" t="inlineStr">
        <is>
          <t>INVOICE VALIDATED</t>
        </is>
      </c>
      <c r="S245" t="inlineStr">
        <is>
          <t>MATCHED</t>
        </is>
      </c>
    </row>
    <row r="246">
      <c r="A246" t="inlineStr">
        <is>
          <t>16</t>
        </is>
      </c>
      <c r="B246" t="inlineStr">
        <is>
          <t>20321</t>
        </is>
      </c>
      <c r="C246" t="inlineStr">
        <is>
          <t>Creditors For Goods - Domestic</t>
        </is>
      </c>
      <c r="D246" t="inlineStr">
        <is>
          <t>145430</t>
        </is>
      </c>
      <c r="E246" t="inlineStr">
        <is>
          <t>SHREEJEE STRUCTURAL STEEL PVT.LTD.</t>
        </is>
      </c>
      <c r="F246" t="inlineStr">
        <is>
          <t>MUMBAI</t>
        </is>
      </c>
      <c r="G246" t="inlineStr">
        <is>
          <t>STD INV</t>
        </is>
      </c>
      <c r="H246" t="inlineStr">
        <is>
          <t>3658149</t>
        </is>
      </c>
      <c r="I246" t="inlineStr">
        <is>
          <t>22-01-21</t>
        </is>
      </c>
      <c r="J246" t="inlineStr">
        <is>
          <t>ERS-ENV-22196-1740482</t>
        </is>
      </c>
      <c r="K246" t="inlineStr">
        <is>
          <t>3796/20-21</t>
        </is>
      </c>
      <c r="L246" t="inlineStr">
        <is>
          <t>Receipt Invoice automatically created on 22-JAN-21</t>
        </is>
      </c>
      <c r="N246" t="inlineStr">
        <is>
          <t>04-02-21</t>
        </is>
      </c>
      <c r="O246" t="n">
        <v>0</v>
      </c>
      <c r="P246" t="n">
        <v>33296.28</v>
      </c>
      <c r="Q246" t="inlineStr">
        <is>
          <t>AP_INVOICES</t>
        </is>
      </c>
      <c r="R246" t="inlineStr">
        <is>
          <t>INVOICE VALIDATED</t>
        </is>
      </c>
      <c r="S246" t="inlineStr">
        <is>
          <t>MATCHED</t>
        </is>
      </c>
    </row>
    <row r="247">
      <c r="A247" t="inlineStr">
        <is>
          <t>16</t>
        </is>
      </c>
      <c r="B247" t="inlineStr">
        <is>
          <t>20321</t>
        </is>
      </c>
      <c r="C247" t="inlineStr">
        <is>
          <t>Creditors For Goods - Domestic</t>
        </is>
      </c>
      <c r="D247" t="inlineStr">
        <is>
          <t>145430</t>
        </is>
      </c>
      <c r="E247" t="inlineStr">
        <is>
          <t>SHREEJEE STRUCTURAL STEEL PVT.LTD.</t>
        </is>
      </c>
      <c r="F247" t="inlineStr">
        <is>
          <t>MUMBAI</t>
        </is>
      </c>
      <c r="G247" t="inlineStr">
        <is>
          <t>TFS BV CITI  FACILITY EPAY</t>
        </is>
      </c>
      <c r="H247" t="inlineStr">
        <is>
          <t>51503328</t>
        </is>
      </c>
      <c r="I247" t="inlineStr">
        <is>
          <t>25-01-21</t>
        </is>
      </c>
      <c r="J247" t="inlineStr">
        <is>
          <t>514003328</t>
        </is>
      </c>
      <c r="N247" t="inlineStr">
        <is>
          <t>25-01-21</t>
        </is>
      </c>
      <c r="O247" t="n">
        <v>2738023.2</v>
      </c>
      <c r="P247" t="n">
        <v>0</v>
      </c>
      <c r="Q247" t="inlineStr">
        <is>
          <t>AP_PAYMENTS</t>
        </is>
      </c>
      <c r="R247" t="inlineStr">
        <is>
          <t>PAYMENT CREATED</t>
        </is>
      </c>
      <c r="S247" t="inlineStr">
        <is>
          <t>UNMATCHED</t>
        </is>
      </c>
    </row>
    <row r="248">
      <c r="A248" t="inlineStr">
        <is>
          <t>16</t>
        </is>
      </c>
      <c r="B248" t="inlineStr">
        <is>
          <t>20321</t>
        </is>
      </c>
      <c r="C248" t="inlineStr">
        <is>
          <t>Creditors For Goods - Domestic</t>
        </is>
      </c>
      <c r="D248" t="inlineStr">
        <is>
          <t>145430</t>
        </is>
      </c>
      <c r="E248" t="inlineStr">
        <is>
          <t>SHREEJEE STRUCTURAL STEEL PVT.LTD.</t>
        </is>
      </c>
      <c r="F248" t="inlineStr">
        <is>
          <t>MUMBAI</t>
        </is>
      </c>
      <c r="G248" t="inlineStr">
        <is>
          <t>STD INV</t>
        </is>
      </c>
      <c r="H248" t="inlineStr">
        <is>
          <t>3660598</t>
        </is>
      </c>
      <c r="I248" t="inlineStr">
        <is>
          <t>27-01-21</t>
        </is>
      </c>
      <c r="J248" t="inlineStr">
        <is>
          <t>ERS-ENV-22210-1742475</t>
        </is>
      </c>
      <c r="K248" t="inlineStr">
        <is>
          <t>3815/20-21</t>
        </is>
      </c>
      <c r="L248" t="inlineStr">
        <is>
          <t>Receipt Invoice automatically created on 27-JAN-21</t>
        </is>
      </c>
      <c r="N248" t="inlineStr">
        <is>
          <t>04-02-21</t>
        </is>
      </c>
      <c r="O248" t="n">
        <v>0</v>
      </c>
      <c r="P248" t="n">
        <v>935839.8</v>
      </c>
      <c r="Q248" t="inlineStr">
        <is>
          <t>AP_INVOICES</t>
        </is>
      </c>
      <c r="R248" t="inlineStr">
        <is>
          <t>INVOICE VALIDATED</t>
        </is>
      </c>
      <c r="S248" t="inlineStr">
        <is>
          <t>MATCHED</t>
        </is>
      </c>
    </row>
    <row r="249">
      <c r="A249" t="inlineStr">
        <is>
          <t>16</t>
        </is>
      </c>
      <c r="B249" t="inlineStr">
        <is>
          <t>20321</t>
        </is>
      </c>
      <c r="C249" t="inlineStr">
        <is>
          <t>Creditors For Goods - Domestic</t>
        </is>
      </c>
      <c r="D249" t="inlineStr">
        <is>
          <t>145430</t>
        </is>
      </c>
      <c r="E249" t="inlineStr">
        <is>
          <t>SHREEJEE STRUCTURAL STEEL PVT.LTD.</t>
        </is>
      </c>
      <c r="F249" t="inlineStr">
        <is>
          <t>MUMBAI</t>
        </is>
      </c>
      <c r="G249" t="inlineStr">
        <is>
          <t>STD INV</t>
        </is>
      </c>
      <c r="H249" t="inlineStr">
        <is>
          <t>3660597</t>
        </is>
      </c>
      <c r="I249" t="inlineStr">
        <is>
          <t>27-01-21</t>
        </is>
      </c>
      <c r="J249" t="inlineStr">
        <is>
          <t>ERS-ENV-22209-1742474</t>
        </is>
      </c>
      <c r="K249" t="inlineStr">
        <is>
          <t>3822/20-21</t>
        </is>
      </c>
      <c r="L249" t="inlineStr">
        <is>
          <t>Receipt Invoice automatically created on 27-JAN-21</t>
        </is>
      </c>
      <c r="N249" t="inlineStr">
        <is>
          <t>04-02-21</t>
        </is>
      </c>
      <c r="O249" t="n">
        <v>0</v>
      </c>
      <c r="P249" t="n">
        <v>723795.86</v>
      </c>
      <c r="Q249" t="inlineStr">
        <is>
          <t>AP_INVOICES</t>
        </is>
      </c>
      <c r="R249" t="inlineStr">
        <is>
          <t>INVOICE VALIDATED</t>
        </is>
      </c>
      <c r="S249" t="inlineStr">
        <is>
          <t>MATCHED</t>
        </is>
      </c>
    </row>
    <row r="250">
      <c r="A250" t="inlineStr">
        <is>
          <t>16</t>
        </is>
      </c>
      <c r="B250" t="inlineStr">
        <is>
          <t>20321</t>
        </is>
      </c>
      <c r="C250" t="inlineStr">
        <is>
          <t>Creditors For Goods - Domestic</t>
        </is>
      </c>
      <c r="D250" t="inlineStr">
        <is>
          <t>145430</t>
        </is>
      </c>
      <c r="E250" t="inlineStr">
        <is>
          <t>SHREEJEE STRUCTURAL STEEL PVT.LTD.</t>
        </is>
      </c>
      <c r="F250" t="inlineStr">
        <is>
          <t>MUMBAI</t>
        </is>
      </c>
      <c r="G250" t="inlineStr">
        <is>
          <t>DBM INV</t>
        </is>
      </c>
      <c r="H250" t="inlineStr">
        <is>
          <t>3097529</t>
        </is>
      </c>
      <c r="I250" t="inlineStr">
        <is>
          <t>27-01-21</t>
        </is>
      </c>
      <c r="J250" t="inlineStr">
        <is>
          <t>22180-202192</t>
        </is>
      </c>
      <c r="K250" t="inlineStr">
        <is>
          <t>PART RTV PV 3655356</t>
        </is>
      </c>
      <c r="L250" t="inlineStr">
        <is>
          <t>System Generated by 'Return to Supplier' Transaction</t>
        </is>
      </c>
      <c r="N250" t="inlineStr">
        <is>
          <t>01-03-21</t>
        </is>
      </c>
      <c r="O250" t="n">
        <v>2076.08</v>
      </c>
      <c r="P250" t="n">
        <v>0</v>
      </c>
      <c r="Q250" t="inlineStr">
        <is>
          <t>AP_INVOICES</t>
        </is>
      </c>
      <c r="R250" t="inlineStr">
        <is>
          <t>DEBIT MEMO VALIDATED</t>
        </is>
      </c>
      <c r="S250" t="inlineStr">
        <is>
          <t>UNMATCHED</t>
        </is>
      </c>
    </row>
    <row r="251">
      <c r="A251" t="inlineStr">
        <is>
          <t>16</t>
        </is>
      </c>
      <c r="B251" t="inlineStr">
        <is>
          <t>20321</t>
        </is>
      </c>
      <c r="C251" t="inlineStr">
        <is>
          <t>Creditors For Goods - Domestic</t>
        </is>
      </c>
      <c r="D251" t="inlineStr">
        <is>
          <t>145430</t>
        </is>
      </c>
      <c r="E251" t="inlineStr">
        <is>
          <t>SHREEJEE STRUCTURAL STEEL PVT.LTD.</t>
        </is>
      </c>
      <c r="F251" t="inlineStr">
        <is>
          <t>MUMBAI</t>
        </is>
      </c>
      <c r="G251" t="inlineStr">
        <is>
          <t>DBM INV</t>
        </is>
      </c>
      <c r="H251" t="inlineStr">
        <is>
          <t>3097532</t>
        </is>
      </c>
      <c r="I251" t="inlineStr">
        <is>
          <t>27-01-21</t>
        </is>
      </c>
      <c r="J251" t="inlineStr">
        <is>
          <t>22199-202195</t>
        </is>
      </c>
      <c r="K251" t="inlineStr">
        <is>
          <t>PART RTV PV 3658152</t>
        </is>
      </c>
      <c r="L251" t="inlineStr">
        <is>
          <t>System Generated by 'Return to Supplier' Transaction</t>
        </is>
      </c>
      <c r="N251" t="inlineStr">
        <is>
          <t>01-03-21</t>
        </is>
      </c>
      <c r="O251" t="n">
        <v>2977.38</v>
      </c>
      <c r="P251" t="n">
        <v>0</v>
      </c>
      <c r="Q251" t="inlineStr">
        <is>
          <t>AP_INVOICES</t>
        </is>
      </c>
      <c r="R251" t="inlineStr">
        <is>
          <t>DEBIT MEMO VALIDATED</t>
        </is>
      </c>
      <c r="S251" t="inlineStr">
        <is>
          <t>UNMATCHED</t>
        </is>
      </c>
    </row>
    <row r="252">
      <c r="A252" t="inlineStr">
        <is>
          <t>16</t>
        </is>
      </c>
      <c r="B252" t="inlineStr">
        <is>
          <t>20321</t>
        </is>
      </c>
      <c r="C252" t="inlineStr">
        <is>
          <t>Creditors For Goods - Domestic</t>
        </is>
      </c>
      <c r="D252" t="inlineStr">
        <is>
          <t>145430</t>
        </is>
      </c>
      <c r="E252" t="inlineStr">
        <is>
          <t>SHREEJEE STRUCTURAL STEEL PVT.LTD.</t>
        </is>
      </c>
      <c r="F252" t="inlineStr">
        <is>
          <t>MUMBAI</t>
        </is>
      </c>
      <c r="G252" t="inlineStr">
        <is>
          <t>TFS BV CITI  FACILITY EPAY</t>
        </is>
      </c>
      <c r="H252" t="inlineStr">
        <is>
          <t>51503618</t>
        </is>
      </c>
      <c r="I252" t="inlineStr">
        <is>
          <t>27-01-21</t>
        </is>
      </c>
      <c r="J252" t="inlineStr">
        <is>
          <t>514003618</t>
        </is>
      </c>
      <c r="N252" t="inlineStr">
        <is>
          <t>27-01-21</t>
        </is>
      </c>
      <c r="O252" t="n">
        <v>42663.04</v>
      </c>
      <c r="P252" t="n">
        <v>0</v>
      </c>
      <c r="Q252" t="inlineStr">
        <is>
          <t>AP_PAYMENTS</t>
        </is>
      </c>
      <c r="R252" t="inlineStr">
        <is>
          <t>PAYMENT CREATED</t>
        </is>
      </c>
      <c r="S252" t="inlineStr">
        <is>
          <t>UNMATCHED</t>
        </is>
      </c>
    </row>
    <row r="253">
      <c r="A253" t="inlineStr">
        <is>
          <t>16</t>
        </is>
      </c>
      <c r="B253" t="inlineStr">
        <is>
          <t>20321</t>
        </is>
      </c>
      <c r="C253" t="inlineStr">
        <is>
          <t>Creditors For Goods - Domestic</t>
        </is>
      </c>
      <c r="D253" t="inlineStr">
        <is>
          <t>145430</t>
        </is>
      </c>
      <c r="E253" t="inlineStr">
        <is>
          <t>SHREEJEE STRUCTURAL STEEL PVT.LTD.</t>
        </is>
      </c>
      <c r="F253" t="inlineStr">
        <is>
          <t>MUMBAI</t>
        </is>
      </c>
      <c r="G253" t="inlineStr">
        <is>
          <t>CORP BV CORPN TFS</t>
        </is>
      </c>
      <c r="H253" t="inlineStr">
        <is>
          <t>51000583</t>
        </is>
      </c>
      <c r="I253" t="inlineStr">
        <is>
          <t>28-01-21</t>
        </is>
      </c>
      <c r="J253" t="inlineStr">
        <is>
          <t>9000580</t>
        </is>
      </c>
      <c r="N253" t="inlineStr">
        <is>
          <t>28-01-21</t>
        </is>
      </c>
      <c r="O253" t="n">
        <v>2760440.36</v>
      </c>
      <c r="P253" t="n">
        <v>13214.2</v>
      </c>
      <c r="Q253" t="inlineStr">
        <is>
          <t>AP_PAYMENTS</t>
        </is>
      </c>
      <c r="R253" t="inlineStr">
        <is>
          <t>PAYMENT CREATED</t>
        </is>
      </c>
      <c r="S253" t="inlineStr">
        <is>
          <t>UNMATCHED</t>
        </is>
      </c>
    </row>
    <row r="254">
      <c r="A254" t="inlineStr">
        <is>
          <t>16</t>
        </is>
      </c>
      <c r="B254" t="inlineStr">
        <is>
          <t>20321</t>
        </is>
      </c>
      <c r="C254" t="inlineStr">
        <is>
          <t>Creditors For Goods - Domestic</t>
        </is>
      </c>
      <c r="D254" t="inlineStr">
        <is>
          <t>145430</t>
        </is>
      </c>
      <c r="E254" t="inlineStr">
        <is>
          <t>SHREEJEE STRUCTURAL STEEL PVT.LTD.</t>
        </is>
      </c>
      <c r="F254" t="inlineStr">
        <is>
          <t>MUMBAI</t>
        </is>
      </c>
      <c r="G254" t="inlineStr">
        <is>
          <t>STD INV</t>
        </is>
      </c>
      <c r="H254" t="inlineStr">
        <is>
          <t>3661428</t>
        </is>
      </c>
      <c r="I254" t="inlineStr">
        <is>
          <t>28-01-21</t>
        </is>
      </c>
      <c r="J254" t="inlineStr">
        <is>
          <t>ERS-ENV-22212-1742959</t>
        </is>
      </c>
      <c r="K254" t="inlineStr">
        <is>
          <t>3914/20-21</t>
        </is>
      </c>
      <c r="L254" t="inlineStr">
        <is>
          <t>Receipt Invoice automatically created on 28-JAN-21</t>
        </is>
      </c>
      <c r="N254" t="inlineStr">
        <is>
          <t>16-02-21</t>
        </is>
      </c>
      <c r="O254" t="n">
        <v>0</v>
      </c>
      <c r="P254" t="n">
        <v>368641.32</v>
      </c>
      <c r="Q254" t="inlineStr">
        <is>
          <t>AP_INVOICES</t>
        </is>
      </c>
      <c r="R254" t="inlineStr">
        <is>
          <t>INVOICE VALIDATED</t>
        </is>
      </c>
      <c r="S254" t="inlineStr">
        <is>
          <t>MATCHED</t>
        </is>
      </c>
    </row>
    <row r="255">
      <c r="A255" t="inlineStr">
        <is>
          <t>16</t>
        </is>
      </c>
      <c r="B255" t="inlineStr">
        <is>
          <t>20321</t>
        </is>
      </c>
      <c r="C255" t="inlineStr">
        <is>
          <t>Creditors For Goods - Domestic</t>
        </is>
      </c>
      <c r="D255" t="inlineStr">
        <is>
          <t>145430</t>
        </is>
      </c>
      <c r="E255" t="inlineStr">
        <is>
          <t>SHREEJEE STRUCTURAL STEEL PVT.LTD.</t>
        </is>
      </c>
      <c r="F255" t="inlineStr">
        <is>
          <t>MUMBAI</t>
        </is>
      </c>
      <c r="G255" t="inlineStr">
        <is>
          <t>STD INV</t>
        </is>
      </c>
      <c r="H255" t="inlineStr">
        <is>
          <t>3663646</t>
        </is>
      </c>
      <c r="I255" t="inlineStr">
        <is>
          <t>30-01-21</t>
        </is>
      </c>
      <c r="J255" t="inlineStr">
        <is>
          <t>ERS-ENV-22230-1744496</t>
        </is>
      </c>
      <c r="K255" t="inlineStr">
        <is>
          <t>3913/20-21</t>
        </is>
      </c>
      <c r="L255" t="inlineStr">
        <is>
          <t>Receipt Invoice automatically created on 30-JAN-21</t>
        </is>
      </c>
      <c r="N255" t="inlineStr">
        <is>
          <t>16-02-21</t>
        </is>
      </c>
      <c r="O255" t="n">
        <v>0</v>
      </c>
      <c r="P255" t="n">
        <v>594172.04</v>
      </c>
      <c r="Q255" t="inlineStr">
        <is>
          <t>AP_INVOICES</t>
        </is>
      </c>
      <c r="R255" t="inlineStr">
        <is>
          <t>INVOICE VALIDATED</t>
        </is>
      </c>
      <c r="S255" t="inlineStr">
        <is>
          <t>MATCHED</t>
        </is>
      </c>
    </row>
    <row r="256">
      <c r="A256" t="inlineStr">
        <is>
          <t>16</t>
        </is>
      </c>
      <c r="B256" t="inlineStr">
        <is>
          <t>20321</t>
        </is>
      </c>
      <c r="C256" t="inlineStr">
        <is>
          <t>Creditors For Goods - Domestic</t>
        </is>
      </c>
      <c r="D256" t="inlineStr">
        <is>
          <t>145430</t>
        </is>
      </c>
      <c r="E256" t="inlineStr">
        <is>
          <t>SHREEJEE STRUCTURAL STEEL PVT.LTD.</t>
        </is>
      </c>
      <c r="F256" t="inlineStr">
        <is>
          <t>MUMBAI</t>
        </is>
      </c>
      <c r="G256" t="inlineStr">
        <is>
          <t>DBM INV</t>
        </is>
      </c>
      <c r="H256" t="inlineStr">
        <is>
          <t>3097570</t>
        </is>
      </c>
      <c r="I256" t="inlineStr">
        <is>
          <t>30-01-21</t>
        </is>
      </c>
      <c r="J256" t="inlineStr">
        <is>
          <t>22167-202241</t>
        </is>
      </c>
      <c r="K256" t="inlineStr">
        <is>
          <t>PART RTV PV 3650962</t>
        </is>
      </c>
      <c r="L256" t="inlineStr">
        <is>
          <t>System Generated by 'Return to Supplier' Transaction</t>
        </is>
      </c>
      <c r="N256" t="inlineStr">
        <is>
          <t>01-03-21</t>
        </is>
      </c>
      <c r="O256" t="n">
        <v>4091.7</v>
      </c>
      <c r="P256" t="n">
        <v>0</v>
      </c>
      <c r="Q256" t="inlineStr">
        <is>
          <t>AP_INVOICES</t>
        </is>
      </c>
      <c r="R256" t="inlineStr">
        <is>
          <t>DEBIT MEMO VALIDATED</t>
        </is>
      </c>
      <c r="S256" t="inlineStr">
        <is>
          <t>UNMATCHED</t>
        </is>
      </c>
    </row>
    <row r="257">
      <c r="A257" t="inlineStr">
        <is>
          <t>16</t>
        </is>
      </c>
      <c r="B257" t="inlineStr">
        <is>
          <t>20321</t>
        </is>
      </c>
      <c r="C257" t="inlineStr">
        <is>
          <t>Creditors For Goods - Domestic</t>
        </is>
      </c>
      <c r="D257" t="inlineStr">
        <is>
          <t>145430</t>
        </is>
      </c>
      <c r="E257" t="inlineStr">
        <is>
          <t>SHREEJEE STRUCTURAL STEEL PVT.LTD.</t>
        </is>
      </c>
      <c r="F257" t="inlineStr">
        <is>
          <t>MUMBAI</t>
        </is>
      </c>
      <c r="G257" t="inlineStr">
        <is>
          <t>TFS BV CITI  FACILITY EPAY</t>
        </is>
      </c>
      <c r="H257" t="inlineStr">
        <is>
          <t>51503920</t>
        </is>
      </c>
      <c r="I257" t="inlineStr">
        <is>
          <t>03-02-21</t>
        </is>
      </c>
      <c r="J257" t="inlineStr">
        <is>
          <t>514003920</t>
        </is>
      </c>
      <c r="N257" t="inlineStr">
        <is>
          <t>03-02-21</t>
        </is>
      </c>
      <c r="O257" t="n">
        <v>1309625.78</v>
      </c>
      <c r="P257" t="n">
        <v>0</v>
      </c>
      <c r="Q257" t="inlineStr">
        <is>
          <t>AP_PAYMENTS</t>
        </is>
      </c>
      <c r="R257" t="inlineStr">
        <is>
          <t>PAYMENT CREATED</t>
        </is>
      </c>
      <c r="S257" t="inlineStr">
        <is>
          <t>UNMATCHED</t>
        </is>
      </c>
    </row>
    <row r="258">
      <c r="A258" t="inlineStr">
        <is>
          <t>16</t>
        </is>
      </c>
      <c r="B258" t="inlineStr">
        <is>
          <t>20321</t>
        </is>
      </c>
      <c r="C258" t="inlineStr">
        <is>
          <t>Creditors For Goods - Domestic</t>
        </is>
      </c>
      <c r="D258" t="inlineStr">
        <is>
          <t>145430</t>
        </is>
      </c>
      <c r="E258" t="inlineStr">
        <is>
          <t>SHREEJEE STRUCTURAL STEEL PVT.LTD.</t>
        </is>
      </c>
      <c r="F258" t="inlineStr">
        <is>
          <t>MUMBAI</t>
        </is>
      </c>
      <c r="G258" t="inlineStr">
        <is>
          <t>TFS BV CITI LABOUR EPAY</t>
        </is>
      </c>
      <c r="H258" t="inlineStr">
        <is>
          <t>51402195</t>
        </is>
      </c>
      <c r="I258" t="inlineStr">
        <is>
          <t>05-02-21</t>
        </is>
      </c>
      <c r="J258" t="inlineStr">
        <is>
          <t>51302195</t>
        </is>
      </c>
      <c r="N258" t="inlineStr">
        <is>
          <t>05-02-21</t>
        </is>
      </c>
      <c r="O258" t="n">
        <v>1390707.94</v>
      </c>
      <c r="P258" t="n">
        <v>435663.12</v>
      </c>
      <c r="Q258" t="inlineStr">
        <is>
          <t>AP_PAYMENTS</t>
        </is>
      </c>
      <c r="R258" t="inlineStr">
        <is>
          <t>PAYMENT CREATED</t>
        </is>
      </c>
      <c r="S258" t="inlineStr">
        <is>
          <t>UNMATCHED</t>
        </is>
      </c>
    </row>
    <row r="259">
      <c r="A259" t="inlineStr">
        <is>
          <t>16</t>
        </is>
      </c>
      <c r="B259" t="inlineStr">
        <is>
          <t>20321</t>
        </is>
      </c>
      <c r="C259" t="inlineStr">
        <is>
          <t>Creditors For Goods - Domestic</t>
        </is>
      </c>
      <c r="D259" t="inlineStr">
        <is>
          <t>145430</t>
        </is>
      </c>
      <c r="E259" t="inlineStr">
        <is>
          <t>SHREEJEE STRUCTURAL STEEL PVT.LTD.</t>
        </is>
      </c>
      <c r="F259" t="inlineStr">
        <is>
          <t>MUMBAI</t>
        </is>
      </c>
      <c r="G259" t="inlineStr">
        <is>
          <t>TFS BV CITI  FACILITY EPAY</t>
        </is>
      </c>
      <c r="H259" t="inlineStr">
        <is>
          <t>51504482</t>
        </is>
      </c>
      <c r="I259" t="inlineStr">
        <is>
          <t>08-02-21</t>
        </is>
      </c>
      <c r="J259" t="inlineStr">
        <is>
          <t>514004482</t>
        </is>
      </c>
      <c r="N259" t="inlineStr">
        <is>
          <t>08-02-21</t>
        </is>
      </c>
      <c r="O259" t="n">
        <v>1846306.42</v>
      </c>
      <c r="P259" t="n">
        <v>0</v>
      </c>
      <c r="Q259" t="inlineStr">
        <is>
          <t>AP_PAYMENTS</t>
        </is>
      </c>
      <c r="R259" t="inlineStr">
        <is>
          <t>PAYMENT CREATED</t>
        </is>
      </c>
      <c r="S259" t="inlineStr">
        <is>
          <t>UNMATCHED</t>
        </is>
      </c>
    </row>
    <row r="260">
      <c r="A260" t="inlineStr">
        <is>
          <t>16</t>
        </is>
      </c>
      <c r="B260" t="inlineStr">
        <is>
          <t>20321</t>
        </is>
      </c>
      <c r="C260" t="inlineStr">
        <is>
          <t>Creditors For Goods - Domestic</t>
        </is>
      </c>
      <c r="D260" t="inlineStr">
        <is>
          <t>145430</t>
        </is>
      </c>
      <c r="E260" t="inlineStr">
        <is>
          <t>SHREEJEE STRUCTURAL STEEL PVT.LTD.</t>
        </is>
      </c>
      <c r="F260" t="inlineStr">
        <is>
          <t>MUMBAI</t>
        </is>
      </c>
      <c r="G260" t="inlineStr">
        <is>
          <t>STD INV</t>
        </is>
      </c>
      <c r="H260" t="inlineStr">
        <is>
          <t>3671662</t>
        </is>
      </c>
      <c r="I260" t="inlineStr">
        <is>
          <t>11-02-21</t>
        </is>
      </c>
      <c r="J260" t="inlineStr">
        <is>
          <t>ERS-ENV-2881-1749573</t>
        </is>
      </c>
      <c r="K260" t="inlineStr">
        <is>
          <t>4081/20-21</t>
        </is>
      </c>
      <c r="L260" t="inlineStr">
        <is>
          <t>Receipt Invoice automatically created on 11-FEB-21</t>
        </is>
      </c>
      <c r="N260" t="inlineStr">
        <is>
          <t>18-02-21</t>
        </is>
      </c>
      <c r="O260" t="n">
        <v>0</v>
      </c>
      <c r="P260" t="n">
        <v>1974917.52</v>
      </c>
      <c r="Q260" t="inlineStr">
        <is>
          <t>AP_INVOICES</t>
        </is>
      </c>
      <c r="R260" t="inlineStr">
        <is>
          <t>INVOICE VALIDATED</t>
        </is>
      </c>
      <c r="S260" t="inlineStr">
        <is>
          <t>MATCHED</t>
        </is>
      </c>
    </row>
    <row r="261">
      <c r="A261" t="inlineStr">
        <is>
          <t>16</t>
        </is>
      </c>
      <c r="B261" t="inlineStr">
        <is>
          <t>20321</t>
        </is>
      </c>
      <c r="C261" t="inlineStr">
        <is>
          <t>Creditors For Goods - Domestic</t>
        </is>
      </c>
      <c r="D261" t="inlineStr">
        <is>
          <t>145430</t>
        </is>
      </c>
      <c r="E261" t="inlineStr">
        <is>
          <t>SHREEJEE STRUCTURAL STEEL PVT.LTD.</t>
        </is>
      </c>
      <c r="F261" t="inlineStr">
        <is>
          <t>MUMBAI</t>
        </is>
      </c>
      <c r="G261" t="inlineStr">
        <is>
          <t>TFS BV CITI  FACILITY EPAY</t>
        </is>
      </c>
      <c r="H261" t="inlineStr">
        <is>
          <t>51504745</t>
        </is>
      </c>
      <c r="I261" t="inlineStr">
        <is>
          <t>15-02-21</t>
        </is>
      </c>
      <c r="J261" t="inlineStr">
        <is>
          <t>514004745</t>
        </is>
      </c>
      <c r="N261" t="inlineStr">
        <is>
          <t>15-02-21</t>
        </is>
      </c>
      <c r="O261" t="n">
        <v>15203.5</v>
      </c>
      <c r="P261" t="n">
        <v>0</v>
      </c>
      <c r="Q261" t="inlineStr">
        <is>
          <t>AP_PAYMENTS</t>
        </is>
      </c>
      <c r="R261" t="inlineStr">
        <is>
          <t>PAYMENT CREATED</t>
        </is>
      </c>
      <c r="S261" t="inlineStr">
        <is>
          <t>UNMATCHED</t>
        </is>
      </c>
    </row>
    <row r="262">
      <c r="A262" t="inlineStr">
        <is>
          <t>16</t>
        </is>
      </c>
      <c r="B262" t="inlineStr">
        <is>
          <t>20321</t>
        </is>
      </c>
      <c r="C262" t="inlineStr">
        <is>
          <t>Creditors For Goods - Domestic</t>
        </is>
      </c>
      <c r="D262" t="inlineStr">
        <is>
          <t>145430</t>
        </is>
      </c>
      <c r="E262" t="inlineStr">
        <is>
          <t>SHREEJEE STRUCTURAL STEEL PVT.LTD.</t>
        </is>
      </c>
      <c r="F262" t="inlineStr">
        <is>
          <t>MUMBAI</t>
        </is>
      </c>
      <c r="G262" t="inlineStr">
        <is>
          <t>ENV PV DN</t>
        </is>
      </c>
      <c r="H262" t="inlineStr">
        <is>
          <t>618624</t>
        </is>
      </c>
      <c r="I262" t="inlineStr">
        <is>
          <t>16-02-21</t>
        </is>
      </c>
      <c r="J262" t="inlineStr">
        <is>
          <t>Shreeje_Hundi_DN1</t>
        </is>
      </c>
      <c r="K262" t="inlineStr">
        <is>
          <t>Shreeje_Hundi_DN1</t>
        </is>
      </c>
      <c r="L262" t="inlineStr">
        <is>
          <t>Interest on Early Hundi Payment @9.60%</t>
        </is>
      </c>
      <c r="N262" t="inlineStr">
        <is>
          <t>16-02-21</t>
        </is>
      </c>
      <c r="O262" t="n">
        <v>0</v>
      </c>
      <c r="P262" t="n">
        <v>266795.16</v>
      </c>
      <c r="Q262" t="inlineStr">
        <is>
          <t>AP_INVOICES</t>
        </is>
      </c>
      <c r="R262" t="inlineStr">
        <is>
          <t>INVOICE VALIDATED</t>
        </is>
      </c>
      <c r="S262" t="inlineStr">
        <is>
          <t>UNMATCHED</t>
        </is>
      </c>
    </row>
    <row r="263">
      <c r="A263" t="inlineStr">
        <is>
          <t>16</t>
        </is>
      </c>
      <c r="B263" t="inlineStr">
        <is>
          <t>20321</t>
        </is>
      </c>
      <c r="C263" t="inlineStr">
        <is>
          <t>Creditors For Goods - Domestic</t>
        </is>
      </c>
      <c r="D263" t="inlineStr">
        <is>
          <t>145430</t>
        </is>
      </c>
      <c r="E263" t="inlineStr">
        <is>
          <t>SHREEJEE STRUCTURAL STEEL PVT.LTD.</t>
        </is>
      </c>
      <c r="F263" t="inlineStr">
        <is>
          <t>MUMBAI</t>
        </is>
      </c>
      <c r="G263" t="inlineStr">
        <is>
          <t>ENV PV DN</t>
        </is>
      </c>
      <c r="H263" t="inlineStr">
        <is>
          <t>618625</t>
        </is>
      </c>
      <c r="I263" t="inlineStr">
        <is>
          <t>16-02-21</t>
        </is>
      </c>
      <c r="J263" t="inlineStr">
        <is>
          <t>Shreeje_Hundi_DN1-1-REV of DN 618624</t>
        </is>
      </c>
      <c r="K263" t="inlineStr">
        <is>
          <t>Shreeje_Hundi_DN1-1</t>
        </is>
      </c>
      <c r="L263" t="inlineStr">
        <is>
          <t>Interest on Early Hundi Payment @9.60%</t>
        </is>
      </c>
      <c r="N263" t="inlineStr">
        <is>
          <t>16-02-21</t>
        </is>
      </c>
      <c r="O263" t="n">
        <v>266795.16</v>
      </c>
      <c r="P263" t="n">
        <v>0</v>
      </c>
      <c r="Q263" t="inlineStr">
        <is>
          <t>AP_INVOICES</t>
        </is>
      </c>
      <c r="R263" t="inlineStr">
        <is>
          <t>DEBIT MEMO VALIDATED</t>
        </is>
      </c>
      <c r="S263" t="inlineStr">
        <is>
          <t>UNMATCHED</t>
        </is>
      </c>
    </row>
    <row r="264">
      <c r="A264" t="inlineStr">
        <is>
          <t>16</t>
        </is>
      </c>
      <c r="B264" t="inlineStr">
        <is>
          <t>20321</t>
        </is>
      </c>
      <c r="C264" t="inlineStr">
        <is>
          <t>Creditors For Goods - Domestic</t>
        </is>
      </c>
      <c r="D264" t="inlineStr">
        <is>
          <t>145430</t>
        </is>
      </c>
      <c r="E264" t="inlineStr">
        <is>
          <t>SHREEJEE STRUCTURAL STEEL PVT.LTD.</t>
        </is>
      </c>
      <c r="F264" t="inlineStr">
        <is>
          <t>MUMBAI</t>
        </is>
      </c>
      <c r="G264" t="inlineStr">
        <is>
          <t>TFS BV CITI  FACILITY EPAY</t>
        </is>
      </c>
      <c r="H264" t="inlineStr">
        <is>
          <t>51504772</t>
        </is>
      </c>
      <c r="I264" t="inlineStr">
        <is>
          <t>16-02-21</t>
        </is>
      </c>
      <c r="J264" t="inlineStr">
        <is>
          <t>514004772</t>
        </is>
      </c>
      <c r="N264" t="inlineStr">
        <is>
          <t>16-02-21</t>
        </is>
      </c>
      <c r="O264" t="n">
        <v>13810774.97</v>
      </c>
      <c r="P264" t="n">
        <v>533590.3199999999</v>
      </c>
      <c r="Q264" t="inlineStr">
        <is>
          <t>AP_PAYMENTS</t>
        </is>
      </c>
      <c r="R264" t="inlineStr">
        <is>
          <t>PAYMENT CREATED</t>
        </is>
      </c>
      <c r="S264" t="inlineStr">
        <is>
          <t>UNMATCHED</t>
        </is>
      </c>
    </row>
    <row r="265">
      <c r="A265" t="inlineStr">
        <is>
          <t>16</t>
        </is>
      </c>
      <c r="B265" t="inlineStr">
        <is>
          <t>20321</t>
        </is>
      </c>
      <c r="C265" t="inlineStr">
        <is>
          <t>Creditors For Goods - Domestic</t>
        </is>
      </c>
      <c r="D265" t="inlineStr">
        <is>
          <t>145430</t>
        </is>
      </c>
      <c r="E265" t="inlineStr">
        <is>
          <t>SHREEJEE STRUCTURAL STEEL PVT.LTD.</t>
        </is>
      </c>
      <c r="F265" t="inlineStr">
        <is>
          <t>MUMBAI</t>
        </is>
      </c>
      <c r="G265" t="inlineStr">
        <is>
          <t>ENV PV DN</t>
        </is>
      </c>
      <c r="H265" t="inlineStr">
        <is>
          <t>618626</t>
        </is>
      </c>
      <c r="I265" t="inlineStr">
        <is>
          <t>16-02-21</t>
        </is>
      </c>
      <c r="J265" t="inlineStr">
        <is>
          <t>Shreeje_Hundi_DN2</t>
        </is>
      </c>
      <c r="K265" t="inlineStr">
        <is>
          <t>Shreeje_Hundi_DN2</t>
        </is>
      </c>
      <c r="L265" t="inlineStr">
        <is>
          <t>Interest on Early Hundi Payment @9.60%</t>
        </is>
      </c>
      <c r="N265" t="inlineStr">
        <is>
          <t>16-02-21</t>
        </is>
      </c>
      <c r="O265" t="n">
        <v>266795.16</v>
      </c>
      <c r="P265" t="n">
        <v>0</v>
      </c>
      <c r="Q265" t="inlineStr">
        <is>
          <t>AP_INVOICES</t>
        </is>
      </c>
      <c r="R265" t="inlineStr">
        <is>
          <t>DEBIT MEMO VALIDATED</t>
        </is>
      </c>
      <c r="S265" t="inlineStr">
        <is>
          <t>UNMATCHED</t>
        </is>
      </c>
    </row>
    <row r="266">
      <c r="A266" t="inlineStr">
        <is>
          <t>16</t>
        </is>
      </c>
      <c r="B266" t="inlineStr">
        <is>
          <t>20321</t>
        </is>
      </c>
      <c r="C266" t="inlineStr">
        <is>
          <t>Creditors For Goods - Domestic</t>
        </is>
      </c>
      <c r="D266" t="inlineStr">
        <is>
          <t>145430</t>
        </is>
      </c>
      <c r="E266" t="inlineStr">
        <is>
          <t>SHREEJEE STRUCTURAL STEEL PVT.LTD.</t>
        </is>
      </c>
      <c r="F266" t="inlineStr">
        <is>
          <t>MUMBAI</t>
        </is>
      </c>
      <c r="G266" t="inlineStr">
        <is>
          <t>STD INV</t>
        </is>
      </c>
      <c r="H266" t="inlineStr">
        <is>
          <t>3676972</t>
        </is>
      </c>
      <c r="I266" t="inlineStr">
        <is>
          <t>18-02-21</t>
        </is>
      </c>
      <c r="J266" t="inlineStr">
        <is>
          <t>ERS-ENV-22298-1753230</t>
        </is>
      </c>
      <c r="K266" t="inlineStr">
        <is>
          <t>4278/20-21</t>
        </is>
      </c>
      <c r="L266" t="inlineStr">
        <is>
          <t>Receipt Invoice automatically created on 18-FEB-21</t>
        </is>
      </c>
      <c r="N266" t="inlineStr">
        <is>
          <t>04-03-21</t>
        </is>
      </c>
      <c r="O266" t="n">
        <v>0</v>
      </c>
      <c r="P266" t="n">
        <v>964328.7</v>
      </c>
      <c r="Q266" t="inlineStr">
        <is>
          <t>AP_INVOICES</t>
        </is>
      </c>
      <c r="R266" t="inlineStr">
        <is>
          <t>INVOICE VALIDATED</t>
        </is>
      </c>
      <c r="S266" t="inlineStr">
        <is>
          <t>MATCHED</t>
        </is>
      </c>
    </row>
    <row r="267">
      <c r="A267" t="inlineStr">
        <is>
          <t>16</t>
        </is>
      </c>
      <c r="B267" t="inlineStr">
        <is>
          <t>20321</t>
        </is>
      </c>
      <c r="C267" t="inlineStr">
        <is>
          <t>Creditors For Goods - Domestic</t>
        </is>
      </c>
      <c r="D267" t="inlineStr">
        <is>
          <t>145430</t>
        </is>
      </c>
      <c r="E267" t="inlineStr">
        <is>
          <t>SHREEJEE STRUCTURAL STEEL PVT.LTD.</t>
        </is>
      </c>
      <c r="F267" t="inlineStr">
        <is>
          <t>MUMBAI</t>
        </is>
      </c>
      <c r="G267" t="inlineStr">
        <is>
          <t>STD INV</t>
        </is>
      </c>
      <c r="H267" t="inlineStr">
        <is>
          <t>3676974</t>
        </is>
      </c>
      <c r="I267" t="inlineStr">
        <is>
          <t>18-02-21</t>
        </is>
      </c>
      <c r="J267" t="inlineStr">
        <is>
          <t>ERS-ENV-22301-1753232</t>
        </is>
      </c>
      <c r="K267" t="inlineStr">
        <is>
          <t>4281/20-21</t>
        </is>
      </c>
      <c r="L267" t="inlineStr">
        <is>
          <t>Receipt Invoice automatically created on 18-FEB-21</t>
        </is>
      </c>
      <c r="N267" t="inlineStr">
        <is>
          <t>10-03-21</t>
        </is>
      </c>
      <c r="O267" t="n">
        <v>0</v>
      </c>
      <c r="P267" t="n">
        <v>112656</v>
      </c>
      <c r="Q267" t="inlineStr">
        <is>
          <t>AP_INVOICES</t>
        </is>
      </c>
      <c r="R267" t="inlineStr">
        <is>
          <t>INVOICE VALIDATED</t>
        </is>
      </c>
      <c r="S267" t="inlineStr">
        <is>
          <t>MATCHED</t>
        </is>
      </c>
    </row>
    <row r="268">
      <c r="A268" t="inlineStr">
        <is>
          <t>16</t>
        </is>
      </c>
      <c r="B268" t="inlineStr">
        <is>
          <t>20321</t>
        </is>
      </c>
      <c r="C268" t="inlineStr">
        <is>
          <t>Creditors For Goods - Domestic</t>
        </is>
      </c>
      <c r="D268" t="inlineStr">
        <is>
          <t>145430</t>
        </is>
      </c>
      <c r="E268" t="inlineStr">
        <is>
          <t>SHREEJEE STRUCTURAL STEEL PVT.LTD.</t>
        </is>
      </c>
      <c r="F268" t="inlineStr">
        <is>
          <t>MUMBAI</t>
        </is>
      </c>
      <c r="G268" t="inlineStr">
        <is>
          <t>STD INV</t>
        </is>
      </c>
      <c r="H268" t="inlineStr">
        <is>
          <t>3676976</t>
        </is>
      </c>
      <c r="I268" t="inlineStr">
        <is>
          <t>18-02-21</t>
        </is>
      </c>
      <c r="J268" t="inlineStr">
        <is>
          <t>ERS-ENV-22303-1753234</t>
        </is>
      </c>
      <c r="K268" t="inlineStr">
        <is>
          <t>4307/20-21</t>
        </is>
      </c>
      <c r="L268" t="inlineStr">
        <is>
          <t>Receipt Invoice automatically created on 18-FEB-21</t>
        </is>
      </c>
      <c r="N268" t="inlineStr">
        <is>
          <t>28-02-21</t>
        </is>
      </c>
      <c r="O268" t="n">
        <v>0</v>
      </c>
      <c r="P268" t="n">
        <v>100434</v>
      </c>
      <c r="Q268" t="inlineStr">
        <is>
          <t>AP_INVOICES</t>
        </is>
      </c>
      <c r="R268" t="inlineStr">
        <is>
          <t>INVOICE VALIDATED</t>
        </is>
      </c>
      <c r="S268" t="inlineStr">
        <is>
          <t>MATCHED</t>
        </is>
      </c>
    </row>
    <row r="269">
      <c r="A269" t="inlineStr">
        <is>
          <t>16</t>
        </is>
      </c>
      <c r="B269" t="inlineStr">
        <is>
          <t>20321</t>
        </is>
      </c>
      <c r="C269" t="inlineStr">
        <is>
          <t>Creditors For Goods - Domestic</t>
        </is>
      </c>
      <c r="D269" t="inlineStr">
        <is>
          <t>145430</t>
        </is>
      </c>
      <c r="E269" t="inlineStr">
        <is>
          <t>SHREEJEE STRUCTURAL STEEL PVT.LTD.</t>
        </is>
      </c>
      <c r="F269" t="inlineStr">
        <is>
          <t>MUMBAI</t>
        </is>
      </c>
      <c r="G269" t="inlineStr">
        <is>
          <t>STD INV</t>
        </is>
      </c>
      <c r="H269" t="inlineStr">
        <is>
          <t>3676978</t>
        </is>
      </c>
      <c r="I269" t="inlineStr">
        <is>
          <t>18-02-21</t>
        </is>
      </c>
      <c r="J269" t="inlineStr">
        <is>
          <t>ERS-ENV-22305-1753236</t>
        </is>
      </c>
      <c r="K269" t="inlineStr">
        <is>
          <t>4309/20-21</t>
        </is>
      </c>
      <c r="L269" t="inlineStr">
        <is>
          <t>Receipt Invoice automatically created on 18-FEB-21</t>
        </is>
      </c>
      <c r="N269" t="inlineStr">
        <is>
          <t>28-02-21</t>
        </is>
      </c>
      <c r="O269" t="n">
        <v>0</v>
      </c>
      <c r="P269" t="n">
        <v>82586.48</v>
      </c>
      <c r="Q269" t="inlineStr">
        <is>
          <t>AP_INVOICES</t>
        </is>
      </c>
      <c r="R269" t="inlineStr">
        <is>
          <t>INVOICE VALIDATED</t>
        </is>
      </c>
      <c r="S269" t="inlineStr">
        <is>
          <t>MATCHED</t>
        </is>
      </c>
    </row>
    <row r="270">
      <c r="A270" t="inlineStr">
        <is>
          <t>16</t>
        </is>
      </c>
      <c r="B270" t="inlineStr">
        <is>
          <t>20321</t>
        </is>
      </c>
      <c r="C270" t="inlineStr">
        <is>
          <t>Creditors For Goods - Domestic</t>
        </is>
      </c>
      <c r="D270" t="inlineStr">
        <is>
          <t>145430</t>
        </is>
      </c>
      <c r="E270" t="inlineStr">
        <is>
          <t>SHREEJEE STRUCTURAL STEEL PVT.LTD.</t>
        </is>
      </c>
      <c r="F270" t="inlineStr">
        <is>
          <t>MUMBAI</t>
        </is>
      </c>
      <c r="G270" t="inlineStr">
        <is>
          <t>STD INV</t>
        </is>
      </c>
      <c r="H270" t="inlineStr">
        <is>
          <t>3676975</t>
        </is>
      </c>
      <c r="I270" t="inlineStr">
        <is>
          <t>18-02-21</t>
        </is>
      </c>
      <c r="J270" t="inlineStr">
        <is>
          <t>ERS-ENV-22302-1753233</t>
        </is>
      </c>
      <c r="K270" t="inlineStr">
        <is>
          <t>4279/20-21</t>
        </is>
      </c>
      <c r="L270" t="inlineStr">
        <is>
          <t>Receipt Invoice automatically created on 18-FEB-21</t>
        </is>
      </c>
      <c r="N270" t="inlineStr">
        <is>
          <t>04-03-21</t>
        </is>
      </c>
      <c r="O270" t="n">
        <v>0</v>
      </c>
      <c r="P270" t="n">
        <v>40699.7</v>
      </c>
      <c r="Q270" t="inlineStr">
        <is>
          <t>AP_INVOICES</t>
        </is>
      </c>
      <c r="R270" t="inlineStr">
        <is>
          <t>INVOICE VALIDATED</t>
        </is>
      </c>
      <c r="S270" t="inlineStr">
        <is>
          <t>MATCHED</t>
        </is>
      </c>
    </row>
    <row r="271">
      <c r="A271" t="inlineStr">
        <is>
          <t>16</t>
        </is>
      </c>
      <c r="B271" t="inlineStr">
        <is>
          <t>20321</t>
        </is>
      </c>
      <c r="C271" t="inlineStr">
        <is>
          <t>Creditors For Goods - Domestic</t>
        </is>
      </c>
      <c r="D271" t="inlineStr">
        <is>
          <t>145430</t>
        </is>
      </c>
      <c r="E271" t="inlineStr">
        <is>
          <t>SHREEJEE STRUCTURAL STEEL PVT.LTD.</t>
        </is>
      </c>
      <c r="F271" t="inlineStr">
        <is>
          <t>MUMBAI</t>
        </is>
      </c>
      <c r="G271" t="inlineStr">
        <is>
          <t>STD INV</t>
        </is>
      </c>
      <c r="H271" t="inlineStr">
        <is>
          <t>3676977</t>
        </is>
      </c>
      <c r="I271" t="inlineStr">
        <is>
          <t>18-02-21</t>
        </is>
      </c>
      <c r="J271" t="inlineStr">
        <is>
          <t>ERS-ENV-22304-1753235</t>
        </is>
      </c>
      <c r="K271" t="inlineStr">
        <is>
          <t>RTV DN 3098007/60/61</t>
        </is>
      </c>
      <c r="L271" t="inlineStr">
        <is>
          <t>Receipt Invoice automatically created on 18-FEB-21</t>
        </is>
      </c>
      <c r="N271" t="inlineStr">
        <is>
          <t>01-03-21</t>
        </is>
      </c>
      <c r="O271" t="n">
        <v>0</v>
      </c>
      <c r="P271" t="n">
        <v>340950.92</v>
      </c>
      <c r="Q271" t="inlineStr">
        <is>
          <t>AP_INVOICES</t>
        </is>
      </c>
      <c r="R271" t="inlineStr">
        <is>
          <t>INVOICE VALIDATED</t>
        </is>
      </c>
      <c r="S271" t="inlineStr">
        <is>
          <t>UNMATCHED</t>
        </is>
      </c>
    </row>
    <row r="272">
      <c r="A272" t="inlineStr">
        <is>
          <t>16</t>
        </is>
      </c>
      <c r="B272" t="inlineStr">
        <is>
          <t>20321</t>
        </is>
      </c>
      <c r="C272" t="inlineStr">
        <is>
          <t>Creditors For Goods - Domestic</t>
        </is>
      </c>
      <c r="D272" t="inlineStr">
        <is>
          <t>145430</t>
        </is>
      </c>
      <c r="E272" t="inlineStr">
        <is>
          <t>SHREEJEE STRUCTURAL STEEL PVT.LTD.</t>
        </is>
      </c>
      <c r="F272" t="inlineStr">
        <is>
          <t>MUMBAI</t>
        </is>
      </c>
      <c r="G272" t="inlineStr">
        <is>
          <t>STD INV</t>
        </is>
      </c>
      <c r="H272" t="inlineStr">
        <is>
          <t>3676973</t>
        </is>
      </c>
      <c r="I272" t="inlineStr">
        <is>
          <t>18-02-21</t>
        </is>
      </c>
      <c r="J272" t="inlineStr">
        <is>
          <t>ERS-ENV-22300-1753231</t>
        </is>
      </c>
      <c r="K272" t="inlineStr">
        <is>
          <t>4277/20-21</t>
        </is>
      </c>
      <c r="L272" t="inlineStr">
        <is>
          <t>Receipt Invoice automatically created on 18-FEB-21</t>
        </is>
      </c>
      <c r="N272" t="inlineStr">
        <is>
          <t>04-03-21</t>
        </is>
      </c>
      <c r="O272" t="n">
        <v>0</v>
      </c>
      <c r="P272" t="n">
        <v>367137</v>
      </c>
      <c r="Q272" t="inlineStr">
        <is>
          <t>AP_INVOICES</t>
        </is>
      </c>
      <c r="R272" t="inlineStr">
        <is>
          <t>INVOICE VALIDATED</t>
        </is>
      </c>
      <c r="S272" t="inlineStr">
        <is>
          <t>MATCHED</t>
        </is>
      </c>
    </row>
    <row r="273">
      <c r="A273" t="inlineStr">
        <is>
          <t>16</t>
        </is>
      </c>
      <c r="B273" t="inlineStr">
        <is>
          <t>20321</t>
        </is>
      </c>
      <c r="C273" t="inlineStr">
        <is>
          <t>Creditors For Goods - Domestic</t>
        </is>
      </c>
      <c r="D273" t="inlineStr">
        <is>
          <t>145430</t>
        </is>
      </c>
      <c r="E273" t="inlineStr">
        <is>
          <t>SHREEJEE STRUCTURAL STEEL PVT.LTD.</t>
        </is>
      </c>
      <c r="F273" t="inlineStr">
        <is>
          <t>MUMBAI</t>
        </is>
      </c>
      <c r="G273" t="inlineStr">
        <is>
          <t>STD INV</t>
        </is>
      </c>
      <c r="H273" t="inlineStr">
        <is>
          <t>3676979</t>
        </is>
      </c>
      <c r="I273" t="inlineStr">
        <is>
          <t>18-02-21</t>
        </is>
      </c>
      <c r="J273" t="inlineStr">
        <is>
          <t>ERS-ENV-22306-1753237</t>
        </is>
      </c>
      <c r="K273" t="inlineStr">
        <is>
          <t>RTV DN 3098008</t>
        </is>
      </c>
      <c r="L273" t="inlineStr">
        <is>
          <t>Receipt Invoice automatically created on 18-FEB-21</t>
        </is>
      </c>
      <c r="N273" t="inlineStr">
        <is>
          <t>01-03-21</t>
        </is>
      </c>
      <c r="O273" t="n">
        <v>0</v>
      </c>
      <c r="P273" t="n">
        <v>51515.32</v>
      </c>
      <c r="Q273" t="inlineStr">
        <is>
          <t>AP_INVOICES</t>
        </is>
      </c>
      <c r="R273" t="inlineStr">
        <is>
          <t>INVOICE VALIDATED</t>
        </is>
      </c>
      <c r="S273" t="inlineStr">
        <is>
          <t>UNMATCHED</t>
        </is>
      </c>
    </row>
    <row r="274">
      <c r="A274" t="inlineStr">
        <is>
          <t>16</t>
        </is>
      </c>
      <c r="B274" t="inlineStr">
        <is>
          <t>20321</t>
        </is>
      </c>
      <c r="C274" t="inlineStr">
        <is>
          <t>Creditors For Goods - Domestic</t>
        </is>
      </c>
      <c r="D274" t="inlineStr">
        <is>
          <t>145430</t>
        </is>
      </c>
      <c r="E274" t="inlineStr">
        <is>
          <t>SHREEJEE STRUCTURAL STEEL PVT.LTD.</t>
        </is>
      </c>
      <c r="F274" t="inlineStr">
        <is>
          <t>MUMBAI</t>
        </is>
      </c>
      <c r="G274" t="inlineStr">
        <is>
          <t>STD INV</t>
        </is>
      </c>
      <c r="H274" t="inlineStr">
        <is>
          <t>3677752</t>
        </is>
      </c>
      <c r="I274" t="inlineStr">
        <is>
          <t>19-02-21</t>
        </is>
      </c>
      <c r="J274" t="inlineStr">
        <is>
          <t>ERS-ENV-2900-1753634</t>
        </is>
      </c>
      <c r="K274" t="inlineStr">
        <is>
          <t>4305/20-21</t>
        </is>
      </c>
      <c r="L274" t="inlineStr">
        <is>
          <t>Receipt Invoice automatically created on 19-FEB-21</t>
        </is>
      </c>
      <c r="N274" t="inlineStr">
        <is>
          <t>27-03-21</t>
        </is>
      </c>
      <c r="O274" t="n">
        <v>0</v>
      </c>
      <c r="P274" t="n">
        <v>1190568.77</v>
      </c>
      <c r="Q274" t="inlineStr">
        <is>
          <t>AP_INVOICES</t>
        </is>
      </c>
      <c r="R274" t="inlineStr">
        <is>
          <t>INVOICE VALIDATED</t>
        </is>
      </c>
      <c r="S274" t="inlineStr">
        <is>
          <t>MATCHED</t>
        </is>
      </c>
    </row>
    <row r="275">
      <c r="A275" t="inlineStr">
        <is>
          <t>16</t>
        </is>
      </c>
      <c r="B275" t="inlineStr">
        <is>
          <t>20321</t>
        </is>
      </c>
      <c r="C275" t="inlineStr">
        <is>
          <t>Creditors For Goods - Domestic</t>
        </is>
      </c>
      <c r="D275" t="inlineStr">
        <is>
          <t>145430</t>
        </is>
      </c>
      <c r="E275" t="inlineStr">
        <is>
          <t>SHREEJEE STRUCTURAL STEEL PVT.LTD.</t>
        </is>
      </c>
      <c r="F275" t="inlineStr">
        <is>
          <t>MUMBAI</t>
        </is>
      </c>
      <c r="G275" t="inlineStr">
        <is>
          <t>STD INV</t>
        </is>
      </c>
      <c r="H275" t="inlineStr">
        <is>
          <t>3677753</t>
        </is>
      </c>
      <c r="I275" t="inlineStr">
        <is>
          <t>19-02-21</t>
        </is>
      </c>
      <c r="J275" t="inlineStr">
        <is>
          <t>ERS-ENV-2901-1753635</t>
        </is>
      </c>
      <c r="K275" t="inlineStr">
        <is>
          <t>4304/20-21</t>
        </is>
      </c>
      <c r="L275" t="inlineStr">
        <is>
          <t>Receipt Invoice automatically created on 19-FEB-21</t>
        </is>
      </c>
      <c r="N275" t="inlineStr">
        <is>
          <t>05-03-21</t>
        </is>
      </c>
      <c r="O275" t="n">
        <v>0</v>
      </c>
      <c r="P275" t="n">
        <v>948863.28</v>
      </c>
      <c r="Q275" t="inlineStr">
        <is>
          <t>AP_INVOICES</t>
        </is>
      </c>
      <c r="R275" t="inlineStr">
        <is>
          <t>INVOICE VALIDATED</t>
        </is>
      </c>
      <c r="S275" t="inlineStr">
        <is>
          <t>MATCHED</t>
        </is>
      </c>
    </row>
    <row r="276">
      <c r="A276" t="inlineStr">
        <is>
          <t>16</t>
        </is>
      </c>
      <c r="B276" t="inlineStr">
        <is>
          <t>20321</t>
        </is>
      </c>
      <c r="C276" t="inlineStr">
        <is>
          <t>Creditors For Goods - Domestic</t>
        </is>
      </c>
      <c r="D276" t="inlineStr">
        <is>
          <t>145430</t>
        </is>
      </c>
      <c r="E276" t="inlineStr">
        <is>
          <t>SHREEJEE STRUCTURAL STEEL PVT.LTD.</t>
        </is>
      </c>
      <c r="F276" t="inlineStr">
        <is>
          <t>MUMBAI</t>
        </is>
      </c>
      <c r="G276" t="inlineStr">
        <is>
          <t>STD INV</t>
        </is>
      </c>
      <c r="H276" t="inlineStr">
        <is>
          <t>3677754</t>
        </is>
      </c>
      <c r="I276" t="inlineStr">
        <is>
          <t>19-02-21</t>
        </is>
      </c>
      <c r="J276" t="inlineStr">
        <is>
          <t>ERS-ENV-2903-1753636</t>
        </is>
      </c>
      <c r="K276" t="inlineStr">
        <is>
          <t>4231/20-21</t>
        </is>
      </c>
      <c r="L276" t="inlineStr">
        <is>
          <t>Receipt Invoice automatically created on 19-FEB-21</t>
        </is>
      </c>
      <c r="N276" t="inlineStr">
        <is>
          <t>05-03-21</t>
        </is>
      </c>
      <c r="O276" t="n">
        <v>0</v>
      </c>
      <c r="P276" t="n">
        <v>1051697.69</v>
      </c>
      <c r="Q276" t="inlineStr">
        <is>
          <t>AP_INVOICES</t>
        </is>
      </c>
      <c r="R276" t="inlineStr">
        <is>
          <t>INVOICE VALIDATED</t>
        </is>
      </c>
      <c r="S276" t="inlineStr">
        <is>
          <t>MATCHED</t>
        </is>
      </c>
    </row>
    <row r="277">
      <c r="A277" t="inlineStr">
        <is>
          <t>16</t>
        </is>
      </c>
      <c r="B277" t="inlineStr">
        <is>
          <t>20321</t>
        </is>
      </c>
      <c r="C277" t="inlineStr">
        <is>
          <t>Creditors For Goods - Domestic</t>
        </is>
      </c>
      <c r="D277" t="inlineStr">
        <is>
          <t>145430</t>
        </is>
      </c>
      <c r="E277" t="inlineStr">
        <is>
          <t>SHREEJEE STRUCTURAL STEEL PVT.LTD.</t>
        </is>
      </c>
      <c r="F277" t="inlineStr">
        <is>
          <t>MUMBAI</t>
        </is>
      </c>
      <c r="G277" t="inlineStr">
        <is>
          <t>STD INV</t>
        </is>
      </c>
      <c r="H277" t="inlineStr">
        <is>
          <t>3677751</t>
        </is>
      </c>
      <c r="I277" t="inlineStr">
        <is>
          <t>19-02-21</t>
        </is>
      </c>
      <c r="J277" t="inlineStr">
        <is>
          <t>ERS-ENV-22325-1753633</t>
        </is>
      </c>
      <c r="K277" t="inlineStr">
        <is>
          <t>4311/20-21</t>
        </is>
      </c>
      <c r="L277" t="inlineStr">
        <is>
          <t>Receipt Invoice automatically created on 19-FEB-21</t>
        </is>
      </c>
      <c r="N277" t="inlineStr">
        <is>
          <t>28-02-21</t>
        </is>
      </c>
      <c r="O277" t="n">
        <v>0</v>
      </c>
      <c r="P277" t="n">
        <v>1021702</v>
      </c>
      <c r="Q277" t="inlineStr">
        <is>
          <t>AP_INVOICES</t>
        </is>
      </c>
      <c r="R277" t="inlineStr">
        <is>
          <t>INVOICE VALIDATED</t>
        </is>
      </c>
      <c r="S277" t="inlineStr">
        <is>
          <t>MATCHED</t>
        </is>
      </c>
    </row>
    <row r="278">
      <c r="A278" t="inlineStr">
        <is>
          <t>16</t>
        </is>
      </c>
      <c r="B278" t="inlineStr">
        <is>
          <t>20321</t>
        </is>
      </c>
      <c r="C278" t="inlineStr">
        <is>
          <t>Creditors For Goods - Domestic</t>
        </is>
      </c>
      <c r="D278" t="inlineStr">
        <is>
          <t>145430</t>
        </is>
      </c>
      <c r="E278" t="inlineStr">
        <is>
          <t>SHREEJEE STRUCTURAL STEEL PVT.LTD.</t>
        </is>
      </c>
      <c r="F278" t="inlineStr">
        <is>
          <t>MUMBAI</t>
        </is>
      </c>
      <c r="G278" t="inlineStr">
        <is>
          <t>STD INV</t>
        </is>
      </c>
      <c r="H278" t="inlineStr">
        <is>
          <t>3677750</t>
        </is>
      </c>
      <c r="I278" t="inlineStr">
        <is>
          <t>19-02-21</t>
        </is>
      </c>
      <c r="J278" t="inlineStr">
        <is>
          <t>ERS-ENV-22322-1753632</t>
        </is>
      </c>
      <c r="K278" t="inlineStr">
        <is>
          <t>4306/20-21</t>
        </is>
      </c>
      <c r="L278" t="inlineStr">
        <is>
          <t>Receipt Invoice automatically created on 19-FEB-21</t>
        </is>
      </c>
      <c r="N278" t="inlineStr">
        <is>
          <t>28-02-21</t>
        </is>
      </c>
      <c r="O278" t="n">
        <v>0</v>
      </c>
      <c r="P278" t="n">
        <v>144377.16</v>
      </c>
      <c r="Q278" t="inlineStr">
        <is>
          <t>AP_INVOICES</t>
        </is>
      </c>
      <c r="R278" t="inlineStr">
        <is>
          <t>INVOICE VALIDATED</t>
        </is>
      </c>
      <c r="S278" t="inlineStr">
        <is>
          <t>MATCHED</t>
        </is>
      </c>
    </row>
    <row r="279">
      <c r="A279" t="inlineStr">
        <is>
          <t>16</t>
        </is>
      </c>
      <c r="B279" t="inlineStr">
        <is>
          <t>20321</t>
        </is>
      </c>
      <c r="C279" t="inlineStr">
        <is>
          <t>Creditors For Goods - Domestic</t>
        </is>
      </c>
      <c r="D279" t="inlineStr">
        <is>
          <t>145430</t>
        </is>
      </c>
      <c r="E279" t="inlineStr">
        <is>
          <t>SHREEJEE STRUCTURAL STEEL PVT.LTD.</t>
        </is>
      </c>
      <c r="F279" t="inlineStr">
        <is>
          <t>MUMBAI</t>
        </is>
      </c>
      <c r="G279" t="inlineStr">
        <is>
          <t>DBM INV</t>
        </is>
      </c>
      <c r="H279" t="inlineStr">
        <is>
          <t>3098008</t>
        </is>
      </c>
      <c r="I279" t="inlineStr">
        <is>
          <t>22-02-21</t>
        </is>
      </c>
      <c r="J279" t="inlineStr">
        <is>
          <t>22306-202776</t>
        </is>
      </c>
      <c r="K279" t="inlineStr">
        <is>
          <t>RTV PV 3676979</t>
        </is>
      </c>
      <c r="L279" t="inlineStr">
        <is>
          <t>System Generated by 'Return to Supplier' Transaction</t>
        </is>
      </c>
      <c r="N279" t="inlineStr">
        <is>
          <t>01-03-21</t>
        </is>
      </c>
      <c r="O279" t="n">
        <v>51515.32</v>
      </c>
      <c r="P279" t="n">
        <v>0</v>
      </c>
      <c r="Q279" t="inlineStr">
        <is>
          <t>AP_INVOICES</t>
        </is>
      </c>
      <c r="R279" t="inlineStr">
        <is>
          <t>DEBIT MEMO VALIDATED</t>
        </is>
      </c>
      <c r="S279" t="inlineStr">
        <is>
          <t>UNMATCHED</t>
        </is>
      </c>
    </row>
    <row r="280">
      <c r="A280" t="inlineStr">
        <is>
          <t>16</t>
        </is>
      </c>
      <c r="B280" t="inlineStr">
        <is>
          <t>20321</t>
        </is>
      </c>
      <c r="C280" t="inlineStr">
        <is>
          <t>Creditors For Goods - Domestic</t>
        </is>
      </c>
      <c r="D280" t="inlineStr">
        <is>
          <t>145430</t>
        </is>
      </c>
      <c r="E280" t="inlineStr">
        <is>
          <t>SHREEJEE STRUCTURAL STEEL PVT.LTD.</t>
        </is>
      </c>
      <c r="F280" t="inlineStr">
        <is>
          <t>MUMBAI</t>
        </is>
      </c>
      <c r="G280" t="inlineStr">
        <is>
          <t>DBM INV</t>
        </is>
      </c>
      <c r="H280" t="inlineStr">
        <is>
          <t>3098007</t>
        </is>
      </c>
      <c r="I280" t="inlineStr">
        <is>
          <t>22-02-21</t>
        </is>
      </c>
      <c r="J280" t="inlineStr">
        <is>
          <t>22304-202775</t>
        </is>
      </c>
      <c r="K280" t="inlineStr">
        <is>
          <t>RTV PV 3676977</t>
        </is>
      </c>
      <c r="L280" t="inlineStr">
        <is>
          <t>System Generated by 'Return to Supplier' Transaction</t>
        </is>
      </c>
      <c r="N280" t="inlineStr">
        <is>
          <t>01-03-21</t>
        </is>
      </c>
      <c r="O280" t="n">
        <v>2440.36</v>
      </c>
      <c r="P280" t="n">
        <v>0</v>
      </c>
      <c r="Q280" t="inlineStr">
        <is>
          <t>AP_INVOICES</t>
        </is>
      </c>
      <c r="R280" t="inlineStr">
        <is>
          <t>DEBIT MEMO VALIDATED</t>
        </is>
      </c>
      <c r="S280" t="inlineStr">
        <is>
          <t>UNMATCHED</t>
        </is>
      </c>
    </row>
    <row r="281">
      <c r="A281" t="inlineStr">
        <is>
          <t>16</t>
        </is>
      </c>
      <c r="B281" t="inlineStr">
        <is>
          <t>20321</t>
        </is>
      </c>
      <c r="C281" t="inlineStr">
        <is>
          <t>Creditors For Goods - Domestic</t>
        </is>
      </c>
      <c r="D281" t="inlineStr">
        <is>
          <t>145430</t>
        </is>
      </c>
      <c r="E281" t="inlineStr">
        <is>
          <t>SHREEJEE STRUCTURAL STEEL PVT.LTD.</t>
        </is>
      </c>
      <c r="F281" t="inlineStr">
        <is>
          <t>MUMBAI</t>
        </is>
      </c>
      <c r="G281" t="inlineStr">
        <is>
          <t>STD INV</t>
        </is>
      </c>
      <c r="H281" t="inlineStr">
        <is>
          <t>3680387</t>
        </is>
      </c>
      <c r="I281" t="inlineStr">
        <is>
          <t>23-02-21</t>
        </is>
      </c>
      <c r="J281" t="inlineStr">
        <is>
          <t>ERS-ENV-2914-1755609</t>
        </is>
      </c>
      <c r="K281" t="inlineStr">
        <is>
          <t>4398/20-21</t>
        </is>
      </c>
      <c r="L281" t="inlineStr">
        <is>
          <t>Receipt Invoice automatically created on 23-FEB-21</t>
        </is>
      </c>
      <c r="N281" t="inlineStr">
        <is>
          <t>15-03-21</t>
        </is>
      </c>
      <c r="O281" t="n">
        <v>0</v>
      </c>
      <c r="P281" t="n">
        <v>745226.3199999999</v>
      </c>
      <c r="Q281" t="inlineStr">
        <is>
          <t>AP_INVOICES</t>
        </is>
      </c>
      <c r="R281" t="inlineStr">
        <is>
          <t>INVOICE VALIDATED</t>
        </is>
      </c>
      <c r="S281" t="inlineStr">
        <is>
          <t>MATCHED</t>
        </is>
      </c>
    </row>
    <row r="282">
      <c r="A282" t="inlineStr">
        <is>
          <t>16</t>
        </is>
      </c>
      <c r="B282" t="inlineStr">
        <is>
          <t>20321</t>
        </is>
      </c>
      <c r="C282" t="inlineStr">
        <is>
          <t>Creditors For Goods - Domestic</t>
        </is>
      </c>
      <c r="D282" t="inlineStr">
        <is>
          <t>145430</t>
        </is>
      </c>
      <c r="E282" t="inlineStr">
        <is>
          <t>SHREEJEE STRUCTURAL STEEL PVT.LTD.</t>
        </is>
      </c>
      <c r="F282" t="inlineStr">
        <is>
          <t>MUMBAI</t>
        </is>
      </c>
      <c r="G282" t="inlineStr">
        <is>
          <t>STD INV</t>
        </is>
      </c>
      <c r="H282" t="inlineStr">
        <is>
          <t>3680383</t>
        </is>
      </c>
      <c r="I282" t="inlineStr">
        <is>
          <t>23-02-21</t>
        </is>
      </c>
      <c r="J282" t="inlineStr">
        <is>
          <t>ERS-ENV-22350-1755605</t>
        </is>
      </c>
      <c r="K282" t="inlineStr">
        <is>
          <t>4429/20-21</t>
        </is>
      </c>
      <c r="L282" t="inlineStr">
        <is>
          <t>Receipt Invoice automatically created on 23-FEB-21</t>
        </is>
      </c>
      <c r="N282" t="inlineStr">
        <is>
          <t>26-03-21</t>
        </is>
      </c>
      <c r="O282" t="n">
        <v>0</v>
      </c>
      <c r="P282" t="n">
        <v>51515.32</v>
      </c>
      <c r="Q282" t="inlineStr">
        <is>
          <t>AP_INVOICES</t>
        </is>
      </c>
      <c r="R282" t="inlineStr">
        <is>
          <t>INVOICE VALIDATED</t>
        </is>
      </c>
      <c r="S282" t="inlineStr">
        <is>
          <t>MATCHED</t>
        </is>
      </c>
    </row>
    <row r="283">
      <c r="A283" t="inlineStr">
        <is>
          <t>16</t>
        </is>
      </c>
      <c r="B283" t="inlineStr">
        <is>
          <t>20321</t>
        </is>
      </c>
      <c r="C283" t="inlineStr">
        <is>
          <t>Creditors For Goods - Domestic</t>
        </is>
      </c>
      <c r="D283" t="inlineStr">
        <is>
          <t>145430</t>
        </is>
      </c>
      <c r="E283" t="inlineStr">
        <is>
          <t>SHREEJEE STRUCTURAL STEEL PVT.LTD.</t>
        </is>
      </c>
      <c r="F283" t="inlineStr">
        <is>
          <t>MUMBAI</t>
        </is>
      </c>
      <c r="G283" t="inlineStr">
        <is>
          <t>STD INV</t>
        </is>
      </c>
      <c r="H283" t="inlineStr">
        <is>
          <t>3680386</t>
        </is>
      </c>
      <c r="I283" t="inlineStr">
        <is>
          <t>23-02-21</t>
        </is>
      </c>
      <c r="J283" t="inlineStr">
        <is>
          <t>ERS-ENV-22353-1755608</t>
        </is>
      </c>
      <c r="K283" t="inlineStr">
        <is>
          <t>4431/20-21</t>
        </is>
      </c>
      <c r="L283" t="inlineStr">
        <is>
          <t>Receipt Invoice automatically created on 23-FEB-21</t>
        </is>
      </c>
      <c r="N283" t="inlineStr">
        <is>
          <t>26-03-21</t>
        </is>
      </c>
      <c r="O283" t="n">
        <v>0</v>
      </c>
      <c r="P283" t="n">
        <v>41275.54</v>
      </c>
      <c r="Q283" t="inlineStr">
        <is>
          <t>AP_INVOICES</t>
        </is>
      </c>
      <c r="R283" t="inlineStr">
        <is>
          <t>INVOICE VALIDATED</t>
        </is>
      </c>
      <c r="S283" t="inlineStr">
        <is>
          <t>MATCHED</t>
        </is>
      </c>
    </row>
    <row r="284">
      <c r="A284" t="inlineStr">
        <is>
          <t>16</t>
        </is>
      </c>
      <c r="B284" t="inlineStr">
        <is>
          <t>20321</t>
        </is>
      </c>
      <c r="C284" t="inlineStr">
        <is>
          <t>Creditors For Goods - Domestic</t>
        </is>
      </c>
      <c r="D284" t="inlineStr">
        <is>
          <t>145430</t>
        </is>
      </c>
      <c r="E284" t="inlineStr">
        <is>
          <t>SHREEJEE STRUCTURAL STEEL PVT.LTD.</t>
        </is>
      </c>
      <c r="F284" t="inlineStr">
        <is>
          <t>MUMBAI</t>
        </is>
      </c>
      <c r="G284" t="inlineStr">
        <is>
          <t>STD INV</t>
        </is>
      </c>
      <c r="H284" t="inlineStr">
        <is>
          <t>3680390</t>
        </is>
      </c>
      <c r="I284" t="inlineStr">
        <is>
          <t>23-02-21</t>
        </is>
      </c>
      <c r="J284" t="inlineStr">
        <is>
          <t>ERS-ENV-2917-1755612</t>
        </is>
      </c>
      <c r="K284" t="inlineStr">
        <is>
          <t>4389/20-21</t>
        </is>
      </c>
      <c r="L284" t="inlineStr">
        <is>
          <t>Receipt Invoice automatically created on 23-FEB-21</t>
        </is>
      </c>
      <c r="N284" t="inlineStr">
        <is>
          <t>16-03-21</t>
        </is>
      </c>
      <c r="O284" t="n">
        <v>0</v>
      </c>
      <c r="P284" t="n">
        <v>338676.24</v>
      </c>
      <c r="Q284" t="inlineStr">
        <is>
          <t>AP_INVOICES</t>
        </is>
      </c>
      <c r="R284" t="inlineStr">
        <is>
          <t>INVOICE VALIDATED</t>
        </is>
      </c>
      <c r="S284" t="inlineStr">
        <is>
          <t>MATCHED</t>
        </is>
      </c>
    </row>
    <row r="285">
      <c r="A285" t="inlineStr">
        <is>
          <t>16</t>
        </is>
      </c>
      <c r="B285" t="inlineStr">
        <is>
          <t>20321</t>
        </is>
      </c>
      <c r="C285" t="inlineStr">
        <is>
          <t>Creditors For Goods - Domestic</t>
        </is>
      </c>
      <c r="D285" t="inlineStr">
        <is>
          <t>145430</t>
        </is>
      </c>
      <c r="E285" t="inlineStr">
        <is>
          <t>SHREEJEE STRUCTURAL STEEL PVT.LTD.</t>
        </is>
      </c>
      <c r="F285" t="inlineStr">
        <is>
          <t>MUMBAI</t>
        </is>
      </c>
      <c r="G285" t="inlineStr">
        <is>
          <t>STD INV</t>
        </is>
      </c>
      <c r="H285" t="inlineStr">
        <is>
          <t>3680388</t>
        </is>
      </c>
      <c r="I285" t="inlineStr">
        <is>
          <t>23-02-21</t>
        </is>
      </c>
      <c r="J285" t="inlineStr">
        <is>
          <t>ERS-ENV-2915-1755610</t>
        </is>
      </c>
      <c r="K285" t="inlineStr">
        <is>
          <t>4399/20-21</t>
        </is>
      </c>
      <c r="L285" t="inlineStr">
        <is>
          <t>Receipt Invoice automatically created on 23-FEB-21</t>
        </is>
      </c>
      <c r="N285" t="inlineStr">
        <is>
          <t>15-03-21</t>
        </is>
      </c>
      <c r="O285" t="n">
        <v>0</v>
      </c>
      <c r="P285" t="n">
        <v>305293.81</v>
      </c>
      <c r="Q285" t="inlineStr">
        <is>
          <t>AP_INVOICES</t>
        </is>
      </c>
      <c r="R285" t="inlineStr">
        <is>
          <t>INVOICE VALIDATED</t>
        </is>
      </c>
      <c r="S285" t="inlineStr">
        <is>
          <t>MATCHED</t>
        </is>
      </c>
    </row>
    <row r="286">
      <c r="A286" t="inlineStr">
        <is>
          <t>16</t>
        </is>
      </c>
      <c r="B286" t="inlineStr">
        <is>
          <t>20321</t>
        </is>
      </c>
      <c r="C286" t="inlineStr">
        <is>
          <t>Creditors For Goods - Domestic</t>
        </is>
      </c>
      <c r="D286" t="inlineStr">
        <is>
          <t>145430</t>
        </is>
      </c>
      <c r="E286" t="inlineStr">
        <is>
          <t>SHREEJEE STRUCTURAL STEEL PVT.LTD.</t>
        </is>
      </c>
      <c r="F286" t="inlineStr">
        <is>
          <t>MUMBAI</t>
        </is>
      </c>
      <c r="G286" t="inlineStr">
        <is>
          <t>STD INV</t>
        </is>
      </c>
      <c r="H286" t="inlineStr">
        <is>
          <t>3680379</t>
        </is>
      </c>
      <c r="I286" t="inlineStr">
        <is>
          <t>23-02-21</t>
        </is>
      </c>
      <c r="J286" t="inlineStr">
        <is>
          <t>ERS-ENV-22338-1755601</t>
        </is>
      </c>
      <c r="K286" t="inlineStr">
        <is>
          <t>4395/20-21</t>
        </is>
      </c>
      <c r="L286" t="inlineStr">
        <is>
          <t>Receipt Invoice automatically created on 23-FEB-21</t>
        </is>
      </c>
      <c r="N286" t="inlineStr">
        <is>
          <t>16-03-21</t>
        </is>
      </c>
      <c r="O286" t="n">
        <v>0</v>
      </c>
      <c r="P286" t="n">
        <v>900388.62</v>
      </c>
      <c r="Q286" t="inlineStr">
        <is>
          <t>AP_INVOICES</t>
        </is>
      </c>
      <c r="R286" t="inlineStr">
        <is>
          <t>INVOICE VALIDATED</t>
        </is>
      </c>
      <c r="S286" t="inlineStr">
        <is>
          <t>MATCHED</t>
        </is>
      </c>
    </row>
    <row r="287">
      <c r="A287" t="inlineStr">
        <is>
          <t>16</t>
        </is>
      </c>
      <c r="B287" t="inlineStr">
        <is>
          <t>20321</t>
        </is>
      </c>
      <c r="C287" t="inlineStr">
        <is>
          <t>Creditors For Goods - Domestic</t>
        </is>
      </c>
      <c r="D287" t="inlineStr">
        <is>
          <t>145430</t>
        </is>
      </c>
      <c r="E287" t="inlineStr">
        <is>
          <t>SHREEJEE STRUCTURAL STEEL PVT.LTD.</t>
        </is>
      </c>
      <c r="F287" t="inlineStr">
        <is>
          <t>MUMBAI</t>
        </is>
      </c>
      <c r="G287" t="inlineStr">
        <is>
          <t>STD INV</t>
        </is>
      </c>
      <c r="H287" t="inlineStr">
        <is>
          <t>3680377</t>
        </is>
      </c>
      <c r="I287" t="inlineStr">
        <is>
          <t>23-02-21</t>
        </is>
      </c>
      <c r="J287" t="inlineStr">
        <is>
          <t>ERS-ENV-22336-1755599</t>
        </is>
      </c>
      <c r="K287" t="inlineStr">
        <is>
          <t>4435/20-21</t>
        </is>
      </c>
      <c r="L287" t="inlineStr">
        <is>
          <t>Receipt Invoice automatically created on 23-FEB-21</t>
        </is>
      </c>
      <c r="N287" t="inlineStr">
        <is>
          <t>26-03-21</t>
        </is>
      </c>
      <c r="O287" t="n">
        <v>0</v>
      </c>
      <c r="P287" t="n">
        <v>555864.24</v>
      </c>
      <c r="Q287" t="inlineStr">
        <is>
          <t>AP_INVOICES</t>
        </is>
      </c>
      <c r="R287" t="inlineStr">
        <is>
          <t>INVOICE VALIDATED</t>
        </is>
      </c>
      <c r="S287" t="inlineStr">
        <is>
          <t>MATCHED</t>
        </is>
      </c>
    </row>
    <row r="288">
      <c r="A288" t="inlineStr">
        <is>
          <t>16</t>
        </is>
      </c>
      <c r="B288" t="inlineStr">
        <is>
          <t>20321</t>
        </is>
      </c>
      <c r="C288" t="inlineStr">
        <is>
          <t>Creditors For Goods - Domestic</t>
        </is>
      </c>
      <c r="D288" t="inlineStr">
        <is>
          <t>145430</t>
        </is>
      </c>
      <c r="E288" t="inlineStr">
        <is>
          <t>SHREEJEE STRUCTURAL STEEL PVT.LTD.</t>
        </is>
      </c>
      <c r="F288" t="inlineStr">
        <is>
          <t>MUMBAI</t>
        </is>
      </c>
      <c r="G288" t="inlineStr">
        <is>
          <t>STD INV</t>
        </is>
      </c>
      <c r="H288" t="inlineStr">
        <is>
          <t>3680384</t>
        </is>
      </c>
      <c r="I288" t="inlineStr">
        <is>
          <t>23-02-21</t>
        </is>
      </c>
      <c r="J288" t="inlineStr">
        <is>
          <t>ERS-ENV-22351-1755606</t>
        </is>
      </c>
      <c r="K288" t="inlineStr">
        <is>
          <t>4428/20-21</t>
        </is>
      </c>
      <c r="L288" t="inlineStr">
        <is>
          <t>Receipt Invoice automatically created on 23-FEB-21</t>
        </is>
      </c>
      <c r="N288" t="inlineStr">
        <is>
          <t>26-03-21</t>
        </is>
      </c>
      <c r="O288" t="n">
        <v>0</v>
      </c>
      <c r="P288" t="n">
        <v>143241</v>
      </c>
      <c r="Q288" t="inlineStr">
        <is>
          <t>AP_INVOICES</t>
        </is>
      </c>
      <c r="R288" t="inlineStr">
        <is>
          <t>INVOICE VALIDATED</t>
        </is>
      </c>
      <c r="S288" t="inlineStr">
        <is>
          <t>MATCHED</t>
        </is>
      </c>
    </row>
    <row r="289">
      <c r="A289" t="inlineStr">
        <is>
          <t>16</t>
        </is>
      </c>
      <c r="B289" t="inlineStr">
        <is>
          <t>20321</t>
        </is>
      </c>
      <c r="C289" t="inlineStr">
        <is>
          <t>Creditors For Goods - Domestic</t>
        </is>
      </c>
      <c r="D289" t="inlineStr">
        <is>
          <t>145430</t>
        </is>
      </c>
      <c r="E289" t="inlineStr">
        <is>
          <t>SHREEJEE STRUCTURAL STEEL PVT.LTD.</t>
        </is>
      </c>
      <c r="F289" t="inlineStr">
        <is>
          <t>MUMBAI</t>
        </is>
      </c>
      <c r="G289" t="inlineStr">
        <is>
          <t>STD INV</t>
        </is>
      </c>
      <c r="H289" t="inlineStr">
        <is>
          <t>3680389</t>
        </is>
      </c>
      <c r="I289" t="inlineStr">
        <is>
          <t>23-02-21</t>
        </is>
      </c>
      <c r="J289" t="inlineStr">
        <is>
          <t>ERS-ENV-2916-1755611</t>
        </is>
      </c>
      <c r="K289" t="inlineStr">
        <is>
          <t>RTV DN 3098078</t>
        </is>
      </c>
      <c r="L289" t="inlineStr">
        <is>
          <t>Receipt Invoice automatically created on 23-FEB-21</t>
        </is>
      </c>
      <c r="N289" t="inlineStr">
        <is>
          <t>01-03-21</t>
        </is>
      </c>
      <c r="O289" t="n">
        <v>0</v>
      </c>
      <c r="P289" t="n">
        <v>525481.02</v>
      </c>
      <c r="Q289" t="inlineStr">
        <is>
          <t>AP_INVOICES</t>
        </is>
      </c>
      <c r="R289" t="inlineStr">
        <is>
          <t>INVOICE VALIDATED</t>
        </is>
      </c>
      <c r="S289" t="inlineStr">
        <is>
          <t>UNMATCHED</t>
        </is>
      </c>
    </row>
    <row r="290">
      <c r="A290" t="inlineStr">
        <is>
          <t>16</t>
        </is>
      </c>
      <c r="B290" t="inlineStr">
        <is>
          <t>20321</t>
        </is>
      </c>
      <c r="C290" t="inlineStr">
        <is>
          <t>Creditors For Goods - Domestic</t>
        </is>
      </c>
      <c r="D290" t="inlineStr">
        <is>
          <t>145430</t>
        </is>
      </c>
      <c r="E290" t="inlineStr">
        <is>
          <t>SHREEJEE STRUCTURAL STEEL PVT.LTD.</t>
        </is>
      </c>
      <c r="F290" t="inlineStr">
        <is>
          <t>MUMBAI</t>
        </is>
      </c>
      <c r="G290" t="inlineStr">
        <is>
          <t>STD INV</t>
        </is>
      </c>
      <c r="H290" t="inlineStr">
        <is>
          <t>3680380</t>
        </is>
      </c>
      <c r="I290" t="inlineStr">
        <is>
          <t>23-02-21</t>
        </is>
      </c>
      <c r="J290" t="inlineStr">
        <is>
          <t>ERS-ENV-22339-1755602</t>
        </is>
      </c>
      <c r="K290" t="inlineStr">
        <is>
          <t>4387/20-21</t>
        </is>
      </c>
      <c r="L290" t="inlineStr">
        <is>
          <t>Receipt Invoice automatically created on 23-FEB-21</t>
        </is>
      </c>
      <c r="N290" t="inlineStr">
        <is>
          <t>15-03-21</t>
        </is>
      </c>
      <c r="O290" t="n">
        <v>0</v>
      </c>
      <c r="P290" t="n">
        <v>1356372.08</v>
      </c>
      <c r="Q290" t="inlineStr">
        <is>
          <t>AP_INVOICES</t>
        </is>
      </c>
      <c r="R290" t="inlineStr">
        <is>
          <t>INVOICE VALIDATED</t>
        </is>
      </c>
      <c r="S290" t="inlineStr">
        <is>
          <t>MATCHED</t>
        </is>
      </c>
    </row>
    <row r="291">
      <c r="A291" t="inlineStr">
        <is>
          <t>16</t>
        </is>
      </c>
      <c r="B291" t="inlineStr">
        <is>
          <t>20321</t>
        </is>
      </c>
      <c r="C291" t="inlineStr">
        <is>
          <t>Creditors For Goods - Domestic</t>
        </is>
      </c>
      <c r="D291" t="inlineStr">
        <is>
          <t>145430</t>
        </is>
      </c>
      <c r="E291" t="inlineStr">
        <is>
          <t>SHREEJEE STRUCTURAL STEEL PVT.LTD.</t>
        </is>
      </c>
      <c r="F291" t="inlineStr">
        <is>
          <t>MUMBAI</t>
        </is>
      </c>
      <c r="G291" t="inlineStr">
        <is>
          <t>STD INV</t>
        </is>
      </c>
      <c r="H291" t="inlineStr">
        <is>
          <t>3680382</t>
        </is>
      </c>
      <c r="I291" t="inlineStr">
        <is>
          <t>23-02-21</t>
        </is>
      </c>
      <c r="J291" t="inlineStr">
        <is>
          <t>ERS-ENV-22349-1755604</t>
        </is>
      </c>
      <c r="K291" t="inlineStr">
        <is>
          <t>4430/20-21</t>
        </is>
      </c>
      <c r="L291" t="inlineStr">
        <is>
          <t>Receipt Invoice automatically created on 23-FEB-21</t>
        </is>
      </c>
      <c r="N291" t="inlineStr">
        <is>
          <t>26-03-21</t>
        </is>
      </c>
      <c r="O291" t="n">
        <v>0</v>
      </c>
      <c r="P291" t="n">
        <v>41347.52</v>
      </c>
      <c r="Q291" t="inlineStr">
        <is>
          <t>AP_INVOICES</t>
        </is>
      </c>
      <c r="R291" t="inlineStr">
        <is>
          <t>INVOICE VALIDATED</t>
        </is>
      </c>
      <c r="S291" t="inlineStr">
        <is>
          <t>MATCHED</t>
        </is>
      </c>
    </row>
    <row r="292">
      <c r="A292" t="inlineStr">
        <is>
          <t>16</t>
        </is>
      </c>
      <c r="B292" t="inlineStr">
        <is>
          <t>20321</t>
        </is>
      </c>
      <c r="C292" t="inlineStr">
        <is>
          <t>Creditors For Goods - Domestic</t>
        </is>
      </c>
      <c r="D292" t="inlineStr">
        <is>
          <t>145430</t>
        </is>
      </c>
      <c r="E292" t="inlineStr">
        <is>
          <t>SHREEJEE STRUCTURAL STEEL PVT.LTD.</t>
        </is>
      </c>
      <c r="F292" t="inlineStr">
        <is>
          <t>MUMBAI</t>
        </is>
      </c>
      <c r="G292" t="inlineStr">
        <is>
          <t>STD INV</t>
        </is>
      </c>
      <c r="H292" t="inlineStr">
        <is>
          <t>3680378</t>
        </is>
      </c>
      <c r="I292" t="inlineStr">
        <is>
          <t>23-02-21</t>
        </is>
      </c>
      <c r="J292" t="inlineStr">
        <is>
          <t>ERS-ENV-22337-1755600</t>
        </is>
      </c>
      <c r="K292" t="inlineStr">
        <is>
          <t>4438/20-21</t>
        </is>
      </c>
      <c r="L292" t="inlineStr">
        <is>
          <t>Receipt Invoice automatically created on 23-FEB-21</t>
        </is>
      </c>
      <c r="N292" t="inlineStr">
        <is>
          <t>26-03-21</t>
        </is>
      </c>
      <c r="O292" t="n">
        <v>0</v>
      </c>
      <c r="P292" t="n">
        <v>519353</v>
      </c>
      <c r="Q292" t="inlineStr">
        <is>
          <t>AP_INVOICES</t>
        </is>
      </c>
      <c r="R292" t="inlineStr">
        <is>
          <t>INVOICE VALIDATED</t>
        </is>
      </c>
      <c r="S292" t="inlineStr">
        <is>
          <t>MATCHED</t>
        </is>
      </c>
    </row>
    <row r="293">
      <c r="A293" t="inlineStr">
        <is>
          <t>16</t>
        </is>
      </c>
      <c r="B293" t="inlineStr">
        <is>
          <t>20321</t>
        </is>
      </c>
      <c r="C293" t="inlineStr">
        <is>
          <t>Creditors For Goods - Domestic</t>
        </is>
      </c>
      <c r="D293" t="inlineStr">
        <is>
          <t>145430</t>
        </is>
      </c>
      <c r="E293" t="inlineStr">
        <is>
          <t>SHREEJEE STRUCTURAL STEEL PVT.LTD.</t>
        </is>
      </c>
      <c r="F293" t="inlineStr">
        <is>
          <t>MUMBAI</t>
        </is>
      </c>
      <c r="G293" t="inlineStr">
        <is>
          <t>STD INV</t>
        </is>
      </c>
      <c r="H293" t="inlineStr">
        <is>
          <t>3680381</t>
        </is>
      </c>
      <c r="I293" t="inlineStr">
        <is>
          <t>23-02-21</t>
        </is>
      </c>
      <c r="J293" t="inlineStr">
        <is>
          <t>ERS-ENV-22340-1755603</t>
        </is>
      </c>
      <c r="K293" t="inlineStr">
        <is>
          <t>4414/20-21</t>
        </is>
      </c>
      <c r="L293" t="inlineStr">
        <is>
          <t>Receipt Invoice automatically created on 23-FEB-21</t>
        </is>
      </c>
      <c r="N293" t="inlineStr">
        <is>
          <t>16-03-21</t>
        </is>
      </c>
      <c r="O293" t="n">
        <v>0</v>
      </c>
      <c r="P293" t="n">
        <v>1030116.1</v>
      </c>
      <c r="Q293" t="inlineStr">
        <is>
          <t>AP_INVOICES</t>
        </is>
      </c>
      <c r="R293" t="inlineStr">
        <is>
          <t>INVOICE VALIDATED</t>
        </is>
      </c>
      <c r="S293" t="inlineStr">
        <is>
          <t>MATCHED</t>
        </is>
      </c>
    </row>
    <row r="294">
      <c r="A294" t="inlineStr">
        <is>
          <t>16</t>
        </is>
      </c>
      <c r="B294" t="inlineStr">
        <is>
          <t>20321</t>
        </is>
      </c>
      <c r="C294" t="inlineStr">
        <is>
          <t>Creditors For Goods - Domestic</t>
        </is>
      </c>
      <c r="D294" t="inlineStr">
        <is>
          <t>145430</t>
        </is>
      </c>
      <c r="E294" t="inlineStr">
        <is>
          <t>SHREEJEE STRUCTURAL STEEL PVT.LTD.</t>
        </is>
      </c>
      <c r="F294" t="inlineStr">
        <is>
          <t>MUMBAI</t>
        </is>
      </c>
      <c r="G294" t="inlineStr">
        <is>
          <t>STD INV</t>
        </is>
      </c>
      <c r="H294" t="inlineStr">
        <is>
          <t>3680385</t>
        </is>
      </c>
      <c r="I294" t="inlineStr">
        <is>
          <t>23-02-21</t>
        </is>
      </c>
      <c r="J294" t="inlineStr">
        <is>
          <t>ERS-ENV-22352-1755607</t>
        </is>
      </c>
      <c r="K294" t="inlineStr">
        <is>
          <t>4413/20-21</t>
        </is>
      </c>
      <c r="L294" t="inlineStr">
        <is>
          <t>Receipt Invoice automatically created on 23-FEB-21</t>
        </is>
      </c>
      <c r="N294" t="inlineStr">
        <is>
          <t>26-05-21</t>
        </is>
      </c>
      <c r="O294" t="n">
        <v>0</v>
      </c>
      <c r="P294" t="n">
        <v>276825.96</v>
      </c>
      <c r="Q294" t="inlineStr">
        <is>
          <t>AP_INVOICES</t>
        </is>
      </c>
      <c r="R294" t="inlineStr">
        <is>
          <t>INVOICE VALIDATED</t>
        </is>
      </c>
      <c r="S294" t="inlineStr">
        <is>
          <t>MATCHED</t>
        </is>
      </c>
    </row>
    <row r="295">
      <c r="A295" t="inlineStr">
        <is>
          <t>16</t>
        </is>
      </c>
      <c r="B295" t="inlineStr">
        <is>
          <t>20321</t>
        </is>
      </c>
      <c r="C295" t="inlineStr">
        <is>
          <t>Creditors For Goods - Domestic</t>
        </is>
      </c>
      <c r="D295" t="inlineStr">
        <is>
          <t>145430</t>
        </is>
      </c>
      <c r="E295" t="inlineStr">
        <is>
          <t>SHREEJEE STRUCTURAL STEEL PVT.LTD.</t>
        </is>
      </c>
      <c r="F295" t="inlineStr">
        <is>
          <t>MUMBAI</t>
        </is>
      </c>
      <c r="G295" t="inlineStr">
        <is>
          <t>DBM INV</t>
        </is>
      </c>
      <c r="H295" t="inlineStr">
        <is>
          <t>3098060</t>
        </is>
      </c>
      <c r="I295" t="inlineStr">
        <is>
          <t>25-02-21</t>
        </is>
      </c>
      <c r="J295" t="inlineStr">
        <is>
          <t>22304-202828</t>
        </is>
      </c>
      <c r="K295" t="inlineStr">
        <is>
          <t>RTV PV 3676977A</t>
        </is>
      </c>
      <c r="L295" t="inlineStr">
        <is>
          <t>System Generated by 'Return to Supplier' Transaction</t>
        </is>
      </c>
      <c r="N295" t="inlineStr">
        <is>
          <t>01-03-21</t>
        </is>
      </c>
      <c r="O295" t="n">
        <v>253778.6</v>
      </c>
      <c r="P295" t="n">
        <v>0</v>
      </c>
      <c r="Q295" t="inlineStr">
        <is>
          <t>AP_INVOICES</t>
        </is>
      </c>
      <c r="R295" t="inlineStr">
        <is>
          <t>DEBIT MEMO VALIDATED</t>
        </is>
      </c>
      <c r="S295" t="inlineStr">
        <is>
          <t>UNMATCHED</t>
        </is>
      </c>
    </row>
    <row r="296">
      <c r="A296" t="inlineStr">
        <is>
          <t>16</t>
        </is>
      </c>
      <c r="B296" t="inlineStr">
        <is>
          <t>20321</t>
        </is>
      </c>
      <c r="C296" t="inlineStr">
        <is>
          <t>Creditors For Goods - Domestic</t>
        </is>
      </c>
      <c r="D296" t="inlineStr">
        <is>
          <t>145430</t>
        </is>
      </c>
      <c r="E296" t="inlineStr">
        <is>
          <t>SHREEJEE STRUCTURAL STEEL PVT.LTD.</t>
        </is>
      </c>
      <c r="F296" t="inlineStr">
        <is>
          <t>MUMBAI</t>
        </is>
      </c>
      <c r="G296" t="inlineStr">
        <is>
          <t>STD INV</t>
        </is>
      </c>
      <c r="H296" t="inlineStr">
        <is>
          <t>3682548</t>
        </is>
      </c>
      <c r="I296" t="inlineStr">
        <is>
          <t>25-02-21</t>
        </is>
      </c>
      <c r="J296" t="inlineStr">
        <is>
          <t>ERS-ENV-22361-1756928</t>
        </is>
      </c>
      <c r="K296" t="inlineStr">
        <is>
          <t>4396/20-21</t>
        </is>
      </c>
      <c r="L296" t="inlineStr">
        <is>
          <t>Receipt Invoice automatically created on 25-FEB-21</t>
        </is>
      </c>
      <c r="N296" t="inlineStr">
        <is>
          <t>15-03-21</t>
        </is>
      </c>
      <c r="O296" t="n">
        <v>0</v>
      </c>
      <c r="P296" t="n">
        <v>114969.62</v>
      </c>
      <c r="Q296" t="inlineStr">
        <is>
          <t>AP_INVOICES</t>
        </is>
      </c>
      <c r="R296" t="inlineStr">
        <is>
          <t>INVOICE VALIDATED</t>
        </is>
      </c>
      <c r="S296" t="inlineStr">
        <is>
          <t>MATCHED</t>
        </is>
      </c>
    </row>
    <row r="297">
      <c r="A297" t="inlineStr">
        <is>
          <t>16</t>
        </is>
      </c>
      <c r="B297" t="inlineStr">
        <is>
          <t>20321</t>
        </is>
      </c>
      <c r="C297" t="inlineStr">
        <is>
          <t>Creditors For Goods - Domestic</t>
        </is>
      </c>
      <c r="D297" t="inlineStr">
        <is>
          <t>145430</t>
        </is>
      </c>
      <c r="E297" t="inlineStr">
        <is>
          <t>SHREEJEE STRUCTURAL STEEL PVT.LTD.</t>
        </is>
      </c>
      <c r="F297" t="inlineStr">
        <is>
          <t>MUMBAI</t>
        </is>
      </c>
      <c r="G297" t="inlineStr">
        <is>
          <t>STD INV</t>
        </is>
      </c>
      <c r="H297" t="inlineStr">
        <is>
          <t>3682550</t>
        </is>
      </c>
      <c r="I297" t="inlineStr">
        <is>
          <t>25-02-21</t>
        </is>
      </c>
      <c r="J297" t="inlineStr">
        <is>
          <t>ERS-ENV-2920-1756930</t>
        </is>
      </c>
      <c r="K297" t="inlineStr">
        <is>
          <t>4415/20-21</t>
        </is>
      </c>
      <c r="L297" t="inlineStr">
        <is>
          <t>Receipt Invoice automatically created on 25-FEB-21</t>
        </is>
      </c>
      <c r="N297" t="inlineStr">
        <is>
          <t>15-03-21</t>
        </is>
      </c>
      <c r="O297" t="n">
        <v>0</v>
      </c>
      <c r="P297" t="n">
        <v>846940.4399999999</v>
      </c>
      <c r="Q297" t="inlineStr">
        <is>
          <t>AP_INVOICES</t>
        </is>
      </c>
      <c r="R297" t="inlineStr">
        <is>
          <t>INVOICE VALIDATED</t>
        </is>
      </c>
      <c r="S297" t="inlineStr">
        <is>
          <t>MATCHED</t>
        </is>
      </c>
    </row>
    <row r="298">
      <c r="A298" t="inlineStr">
        <is>
          <t>16</t>
        </is>
      </c>
      <c r="B298" t="inlineStr">
        <is>
          <t>20321</t>
        </is>
      </c>
      <c r="C298" t="inlineStr">
        <is>
          <t>Creditors For Goods - Domestic</t>
        </is>
      </c>
      <c r="D298" t="inlineStr">
        <is>
          <t>145430</t>
        </is>
      </c>
      <c r="E298" t="inlineStr">
        <is>
          <t>SHREEJEE STRUCTURAL STEEL PVT.LTD.</t>
        </is>
      </c>
      <c r="F298" t="inlineStr">
        <is>
          <t>MUMBAI</t>
        </is>
      </c>
      <c r="G298" t="inlineStr">
        <is>
          <t>DBM INV</t>
        </is>
      </c>
      <c r="H298" t="inlineStr">
        <is>
          <t>3098061</t>
        </is>
      </c>
      <c r="I298" t="inlineStr">
        <is>
          <t>25-02-21</t>
        </is>
      </c>
      <c r="J298" t="inlineStr">
        <is>
          <t>22304-202829</t>
        </is>
      </c>
      <c r="K298" t="inlineStr">
        <is>
          <t>RTV PV 3676977B</t>
        </is>
      </c>
      <c r="L298" t="inlineStr">
        <is>
          <t>System Generated by 'Return to Supplier' Transaction</t>
        </is>
      </c>
      <c r="N298" t="inlineStr">
        <is>
          <t>01-03-21</t>
        </is>
      </c>
      <c r="O298" t="n">
        <v>84731.96000000001</v>
      </c>
      <c r="P298" t="n">
        <v>0</v>
      </c>
      <c r="Q298" t="inlineStr">
        <is>
          <t>AP_INVOICES</t>
        </is>
      </c>
      <c r="R298" t="inlineStr">
        <is>
          <t>DEBIT MEMO VALIDATED</t>
        </is>
      </c>
      <c r="S298" t="inlineStr">
        <is>
          <t>UNMATCHED</t>
        </is>
      </c>
    </row>
    <row r="299">
      <c r="A299" t="inlineStr">
        <is>
          <t>16</t>
        </is>
      </c>
      <c r="B299" t="inlineStr">
        <is>
          <t>20321</t>
        </is>
      </c>
      <c r="C299" t="inlineStr">
        <is>
          <t>Creditors For Goods - Domestic</t>
        </is>
      </c>
      <c r="D299" t="inlineStr">
        <is>
          <t>145430</t>
        </is>
      </c>
      <c r="E299" t="inlineStr">
        <is>
          <t>SHREEJEE STRUCTURAL STEEL PVT.LTD.</t>
        </is>
      </c>
      <c r="F299" t="inlineStr">
        <is>
          <t>MUMBAI</t>
        </is>
      </c>
      <c r="G299" t="inlineStr">
        <is>
          <t>STD INV</t>
        </is>
      </c>
      <c r="H299" t="inlineStr">
        <is>
          <t>3682549</t>
        </is>
      </c>
      <c r="I299" t="inlineStr">
        <is>
          <t>25-02-21</t>
        </is>
      </c>
      <c r="J299" t="inlineStr">
        <is>
          <t>ERS-ENV-22363-1756929</t>
        </is>
      </c>
      <c r="K299" t="inlineStr">
        <is>
          <t>4280/20-21</t>
        </is>
      </c>
      <c r="L299" t="inlineStr">
        <is>
          <t>Receipt Invoice automatically created on 25-FEB-21</t>
        </is>
      </c>
      <c r="N299" t="inlineStr">
        <is>
          <t>08-03-21</t>
        </is>
      </c>
      <c r="O299" t="n">
        <v>0</v>
      </c>
      <c r="P299" t="n">
        <v>340950.92</v>
      </c>
      <c r="Q299" t="inlineStr">
        <is>
          <t>AP_INVOICES</t>
        </is>
      </c>
      <c r="R299" t="inlineStr">
        <is>
          <t>INVOICE VALIDATED</t>
        </is>
      </c>
      <c r="S299" t="inlineStr">
        <is>
          <t>MATCHED</t>
        </is>
      </c>
    </row>
    <row r="300">
      <c r="A300" t="inlineStr">
        <is>
          <t>16</t>
        </is>
      </c>
      <c r="B300" t="inlineStr">
        <is>
          <t>20321</t>
        </is>
      </c>
      <c r="C300" t="inlineStr">
        <is>
          <t>Creditors For Goods - Domestic</t>
        </is>
      </c>
      <c r="D300" t="inlineStr">
        <is>
          <t>145430</t>
        </is>
      </c>
      <c r="E300" t="inlineStr">
        <is>
          <t>SHREEJEE STRUCTURAL STEEL PVT.LTD.</t>
        </is>
      </c>
      <c r="F300" t="inlineStr">
        <is>
          <t>MUMBAI</t>
        </is>
      </c>
      <c r="G300" t="inlineStr">
        <is>
          <t>DBM INV</t>
        </is>
      </c>
      <c r="H300" t="inlineStr">
        <is>
          <t>3098078</t>
        </is>
      </c>
      <c r="I300" t="inlineStr">
        <is>
          <t>26-02-21</t>
        </is>
      </c>
      <c r="J300" t="inlineStr">
        <is>
          <t>2916-202846</t>
        </is>
      </c>
      <c r="K300" t="inlineStr">
        <is>
          <t>RTV PV 3680389</t>
        </is>
      </c>
      <c r="L300" t="inlineStr">
        <is>
          <t>System Generated by 'Return to Supplier' Transaction</t>
        </is>
      </c>
      <c r="N300" t="inlineStr">
        <is>
          <t>01-03-21</t>
        </is>
      </c>
      <c r="O300" t="n">
        <v>525481.02</v>
      </c>
      <c r="P300" t="n">
        <v>0</v>
      </c>
      <c r="Q300" t="inlineStr">
        <is>
          <t>AP_INVOICES</t>
        </is>
      </c>
      <c r="R300" t="inlineStr">
        <is>
          <t>DEBIT MEMO VALIDATED</t>
        </is>
      </c>
      <c r="S300" t="inlineStr">
        <is>
          <t>UNMATCHED</t>
        </is>
      </c>
    </row>
    <row r="301">
      <c r="A301" t="inlineStr">
        <is>
          <t>16</t>
        </is>
      </c>
      <c r="B301" t="inlineStr">
        <is>
          <t>20321</t>
        </is>
      </c>
      <c r="C301" t="inlineStr">
        <is>
          <t>Creditors For Goods - Domestic</t>
        </is>
      </c>
      <c r="D301" t="inlineStr">
        <is>
          <t>145430</t>
        </is>
      </c>
      <c r="E301" t="inlineStr">
        <is>
          <t>SHREEJEE STRUCTURAL STEEL PVT.LTD.</t>
        </is>
      </c>
      <c r="F301" t="inlineStr">
        <is>
          <t>MUMBAI</t>
        </is>
      </c>
      <c r="G301" t="inlineStr">
        <is>
          <t>DBM INV</t>
        </is>
      </c>
      <c r="H301" t="inlineStr">
        <is>
          <t>3098117</t>
        </is>
      </c>
      <c r="I301" t="inlineStr">
        <is>
          <t>27-02-21</t>
        </is>
      </c>
      <c r="J301" t="inlineStr">
        <is>
          <t>22340-202884</t>
        </is>
      </c>
      <c r="K301" t="inlineStr">
        <is>
          <t>PART RTV PV 3680381</t>
        </is>
      </c>
      <c r="L301" t="inlineStr">
        <is>
          <t>System Generated by 'Return to Supplier' Transaction</t>
        </is>
      </c>
      <c r="N301" t="inlineStr">
        <is>
          <t>01-03-21</t>
        </is>
      </c>
      <c r="O301" t="n">
        <v>8509.370000000001</v>
      </c>
      <c r="P301" t="n">
        <v>0</v>
      </c>
      <c r="Q301" t="inlineStr">
        <is>
          <t>AP_INVOICES</t>
        </is>
      </c>
      <c r="R301" t="inlineStr">
        <is>
          <t>DEBIT MEMO VALIDATED</t>
        </is>
      </c>
      <c r="S301" t="inlineStr">
        <is>
          <t>UNMATCHED</t>
        </is>
      </c>
    </row>
    <row r="302">
      <c r="A302" t="inlineStr">
        <is>
          <t>16</t>
        </is>
      </c>
      <c r="B302" t="inlineStr">
        <is>
          <t>20321</t>
        </is>
      </c>
      <c r="C302" t="inlineStr">
        <is>
          <t>Creditors For Goods - Domestic</t>
        </is>
      </c>
      <c r="D302" t="inlineStr">
        <is>
          <t>145430</t>
        </is>
      </c>
      <c r="E302" t="inlineStr">
        <is>
          <t>SHREEJEE STRUCTURAL STEEL PVT.LTD.</t>
        </is>
      </c>
      <c r="F302" t="inlineStr">
        <is>
          <t>MUMBAI</t>
        </is>
      </c>
      <c r="G302" t="inlineStr">
        <is>
          <t>STD INV</t>
        </is>
      </c>
      <c r="H302" t="inlineStr">
        <is>
          <t>3684943</t>
        </is>
      </c>
      <c r="I302" t="inlineStr">
        <is>
          <t>27-02-21</t>
        </is>
      </c>
      <c r="J302" t="inlineStr">
        <is>
          <t>ERS-ENV-22367-1758566</t>
        </is>
      </c>
      <c r="K302" t="inlineStr">
        <is>
          <t>4335/20-21</t>
        </is>
      </c>
      <c r="L302" t="inlineStr">
        <is>
          <t>Receipt Invoice automatically created on 27-FEB-21</t>
        </is>
      </c>
      <c r="N302" t="inlineStr">
        <is>
          <t>23-03-21</t>
        </is>
      </c>
      <c r="O302" t="n">
        <v>0</v>
      </c>
      <c r="P302" t="n">
        <v>51515.32</v>
      </c>
      <c r="Q302" t="inlineStr">
        <is>
          <t>AP_INVOICES</t>
        </is>
      </c>
      <c r="R302" t="inlineStr">
        <is>
          <t>INVOICE VALIDATED</t>
        </is>
      </c>
      <c r="S302" t="inlineStr">
        <is>
          <t>MATCHED</t>
        </is>
      </c>
    </row>
    <row r="303">
      <c r="A303" t="inlineStr">
        <is>
          <t>16</t>
        </is>
      </c>
      <c r="B303" t="inlineStr">
        <is>
          <t>20321</t>
        </is>
      </c>
      <c r="C303" t="inlineStr">
        <is>
          <t>Creditors For Goods - Domestic</t>
        </is>
      </c>
      <c r="D303" t="inlineStr">
        <is>
          <t>145430</t>
        </is>
      </c>
      <c r="E303" t="inlineStr">
        <is>
          <t>SHREEJEE STRUCTURAL STEEL PVT.LTD.</t>
        </is>
      </c>
      <c r="F303" t="inlineStr">
        <is>
          <t>MUMBAI</t>
        </is>
      </c>
      <c r="G303" t="inlineStr">
        <is>
          <t>STD INV</t>
        </is>
      </c>
      <c r="H303" t="inlineStr">
        <is>
          <t>3686567</t>
        </is>
      </c>
      <c r="I303" t="inlineStr">
        <is>
          <t>02-03-21</t>
        </is>
      </c>
      <c r="J303" t="inlineStr">
        <is>
          <t>ERS-ENV-2935-1759390</t>
        </is>
      </c>
      <c r="K303" t="inlineStr">
        <is>
          <t>4388/20-21</t>
        </is>
      </c>
      <c r="L303" t="inlineStr">
        <is>
          <t>Receipt Invoice automatically created on 02-MAR-21</t>
        </is>
      </c>
      <c r="N303" t="inlineStr">
        <is>
          <t>16-03-21</t>
        </is>
      </c>
      <c r="O303" t="n">
        <v>0</v>
      </c>
      <c r="P303" t="n">
        <v>525481.02</v>
      </c>
      <c r="Q303" t="inlineStr">
        <is>
          <t>AP_INVOICES</t>
        </is>
      </c>
      <c r="R303" t="inlineStr">
        <is>
          <t>INVOICE VALIDATED</t>
        </is>
      </c>
      <c r="S303" t="inlineStr">
        <is>
          <t>MATCHED</t>
        </is>
      </c>
    </row>
    <row r="304">
      <c r="A304" t="inlineStr">
        <is>
          <t>16</t>
        </is>
      </c>
      <c r="B304" t="inlineStr">
        <is>
          <t>20321</t>
        </is>
      </c>
      <c r="C304" t="inlineStr">
        <is>
          <t>Creditors For Goods - Domestic</t>
        </is>
      </c>
      <c r="D304" t="inlineStr">
        <is>
          <t>145430</t>
        </is>
      </c>
      <c r="E304" t="inlineStr">
        <is>
          <t>SHREEJEE STRUCTURAL STEEL PVT.LTD.</t>
        </is>
      </c>
      <c r="F304" t="inlineStr">
        <is>
          <t>MUMBAI</t>
        </is>
      </c>
      <c r="G304" t="inlineStr">
        <is>
          <t>DBM INV</t>
        </is>
      </c>
      <c r="H304" t="inlineStr">
        <is>
          <t>3098150</t>
        </is>
      </c>
      <c r="I304" t="inlineStr">
        <is>
          <t>02-03-21</t>
        </is>
      </c>
      <c r="J304" t="inlineStr">
        <is>
          <t>22363-202917</t>
        </is>
      </c>
      <c r="K304" t="inlineStr">
        <is>
          <t>PART RTV PV 3682549</t>
        </is>
      </c>
      <c r="L304" t="inlineStr">
        <is>
          <t>System Generated by 'Return to Supplier' Transaction</t>
        </is>
      </c>
      <c r="N304" t="inlineStr">
        <is>
          <t>02-03-21</t>
        </is>
      </c>
      <c r="O304" t="n">
        <v>84731.96000000001</v>
      </c>
      <c r="P304" t="n">
        <v>0</v>
      </c>
      <c r="Q304" t="inlineStr">
        <is>
          <t>AP_INVOICES</t>
        </is>
      </c>
      <c r="R304" t="inlineStr">
        <is>
          <t>DEBIT MEMO VALIDATED</t>
        </is>
      </c>
      <c r="S304" t="inlineStr">
        <is>
          <t>UNMATCHED</t>
        </is>
      </c>
    </row>
    <row r="305">
      <c r="A305" t="inlineStr">
        <is>
          <t>16</t>
        </is>
      </c>
      <c r="B305" t="inlineStr">
        <is>
          <t>20321</t>
        </is>
      </c>
      <c r="C305" t="inlineStr">
        <is>
          <t>Creditors For Goods - Domestic</t>
        </is>
      </c>
      <c r="D305" t="inlineStr">
        <is>
          <t>145430</t>
        </is>
      </c>
      <c r="E305" t="inlineStr">
        <is>
          <t>SHREEJEE STRUCTURAL STEEL PVT.LTD.</t>
        </is>
      </c>
      <c r="F305" t="inlineStr">
        <is>
          <t>MUMBAI</t>
        </is>
      </c>
      <c r="G305" t="inlineStr">
        <is>
          <t>TFS BV CITI UTILITY EPAY</t>
        </is>
      </c>
      <c r="H305" t="inlineStr">
        <is>
          <t>51301146</t>
        </is>
      </c>
      <c r="I305" t="inlineStr">
        <is>
          <t>02-03-21</t>
        </is>
      </c>
      <c r="J305" t="inlineStr">
        <is>
          <t>514000667</t>
        </is>
      </c>
      <c r="N305" t="inlineStr">
        <is>
          <t>02-03-21</t>
        </is>
      </c>
      <c r="O305" t="n">
        <v>104229.42</v>
      </c>
      <c r="P305" t="n">
        <v>0</v>
      </c>
      <c r="Q305" t="inlineStr">
        <is>
          <t>AP_PAYMENTS</t>
        </is>
      </c>
      <c r="R305" t="inlineStr">
        <is>
          <t>PAYMENT CREATED</t>
        </is>
      </c>
      <c r="S305" t="inlineStr">
        <is>
          <t>UNMATCHED</t>
        </is>
      </c>
    </row>
    <row r="306">
      <c r="A306" t="inlineStr">
        <is>
          <t>16</t>
        </is>
      </c>
      <c r="B306" t="inlineStr">
        <is>
          <t>20321</t>
        </is>
      </c>
      <c r="C306" t="inlineStr">
        <is>
          <t>Creditors For Goods - Domestic</t>
        </is>
      </c>
      <c r="D306" t="inlineStr">
        <is>
          <t>145430</t>
        </is>
      </c>
      <c r="E306" t="inlineStr">
        <is>
          <t>SHREEJEE STRUCTURAL STEEL PVT.LTD.</t>
        </is>
      </c>
      <c r="F306" t="inlineStr">
        <is>
          <t>MUMBAI</t>
        </is>
      </c>
      <c r="G306" t="inlineStr">
        <is>
          <t>STD INV</t>
        </is>
      </c>
      <c r="H306" t="inlineStr">
        <is>
          <t>3686566</t>
        </is>
      </c>
      <c r="I306" t="inlineStr">
        <is>
          <t>02-03-21</t>
        </is>
      </c>
      <c r="J306" t="inlineStr">
        <is>
          <t>ERS-ENV-2931-1759389</t>
        </is>
      </c>
      <c r="K306" t="inlineStr">
        <is>
          <t>4550/20-21</t>
        </is>
      </c>
      <c r="L306" t="inlineStr">
        <is>
          <t>Receipt Invoice automatically created on 02-MAR-21</t>
        </is>
      </c>
      <c r="N306" t="inlineStr">
        <is>
          <t>15-03-21</t>
        </is>
      </c>
      <c r="O306" t="n">
        <v>0</v>
      </c>
      <c r="P306" t="n">
        <v>1946250.64</v>
      </c>
      <c r="Q306" t="inlineStr">
        <is>
          <t>AP_INVOICES</t>
        </is>
      </c>
      <c r="R306" t="inlineStr">
        <is>
          <t>INVOICE VALIDATED</t>
        </is>
      </c>
      <c r="S306" t="inlineStr">
        <is>
          <t>MATCHED</t>
        </is>
      </c>
    </row>
    <row r="307">
      <c r="A307" t="inlineStr">
        <is>
          <t>16</t>
        </is>
      </c>
      <c r="B307" t="inlineStr">
        <is>
          <t>20321</t>
        </is>
      </c>
      <c r="C307" t="inlineStr">
        <is>
          <t>Creditors For Goods - Domestic</t>
        </is>
      </c>
      <c r="D307" t="inlineStr">
        <is>
          <t>145430</t>
        </is>
      </c>
      <c r="E307" t="inlineStr">
        <is>
          <t>SHREEJEE STRUCTURAL STEEL PVT.LTD.</t>
        </is>
      </c>
      <c r="F307" t="inlineStr">
        <is>
          <t>MUMBAI</t>
        </is>
      </c>
      <c r="G307" t="inlineStr">
        <is>
          <t>STD INV</t>
        </is>
      </c>
      <c r="H307" t="inlineStr">
        <is>
          <t>3687173</t>
        </is>
      </c>
      <c r="I307" t="inlineStr">
        <is>
          <t>03-03-21</t>
        </is>
      </c>
      <c r="J307" t="inlineStr">
        <is>
          <t>ERS-ENV-22384-1759759</t>
        </is>
      </c>
      <c r="K307" t="inlineStr">
        <is>
          <t>4276/20-21</t>
        </is>
      </c>
      <c r="L307" t="inlineStr">
        <is>
          <t>Receipt Invoice automatically created on 03-MAR-21</t>
        </is>
      </c>
      <c r="N307" t="inlineStr">
        <is>
          <t>26-03-21</t>
        </is>
      </c>
      <c r="O307" t="n">
        <v>0</v>
      </c>
      <c r="P307" t="n">
        <v>204663.52</v>
      </c>
      <c r="Q307" t="inlineStr">
        <is>
          <t>AP_INVOICES</t>
        </is>
      </c>
      <c r="R307" t="inlineStr">
        <is>
          <t>INVOICE VALIDATED</t>
        </is>
      </c>
      <c r="S307" t="inlineStr">
        <is>
          <t>MATCHED</t>
        </is>
      </c>
    </row>
    <row r="308">
      <c r="A308" t="inlineStr">
        <is>
          <t>16</t>
        </is>
      </c>
      <c r="B308" t="inlineStr">
        <is>
          <t>20321</t>
        </is>
      </c>
      <c r="C308" t="inlineStr">
        <is>
          <t>Creditors For Goods - Domestic</t>
        </is>
      </c>
      <c r="D308" t="inlineStr">
        <is>
          <t>145430</t>
        </is>
      </c>
      <c r="E308" t="inlineStr">
        <is>
          <t>SHREEJEE STRUCTURAL STEEL PVT.LTD.</t>
        </is>
      </c>
      <c r="F308" t="inlineStr">
        <is>
          <t>MUMBAI</t>
        </is>
      </c>
      <c r="G308" t="inlineStr">
        <is>
          <t>STD INV</t>
        </is>
      </c>
      <c r="H308" t="inlineStr">
        <is>
          <t>3687170</t>
        </is>
      </c>
      <c r="I308" t="inlineStr">
        <is>
          <t>03-03-21</t>
        </is>
      </c>
      <c r="J308" t="inlineStr">
        <is>
          <t>ERS-ENV-22374-1759756</t>
        </is>
      </c>
      <c r="K308" t="inlineStr">
        <is>
          <t>4548/20-21</t>
        </is>
      </c>
      <c r="L308" t="inlineStr">
        <is>
          <t>Receipt Invoice automatically created on 03-MAR-21</t>
        </is>
      </c>
      <c r="N308" t="inlineStr">
        <is>
          <t>26-03-21</t>
        </is>
      </c>
      <c r="O308" t="n">
        <v>0</v>
      </c>
      <c r="P308" t="n">
        <v>511535.4</v>
      </c>
      <c r="Q308" t="inlineStr">
        <is>
          <t>AP_INVOICES</t>
        </is>
      </c>
      <c r="R308" t="inlineStr">
        <is>
          <t>INVOICE VALIDATED</t>
        </is>
      </c>
      <c r="S308" t="inlineStr">
        <is>
          <t>MATCHED</t>
        </is>
      </c>
    </row>
    <row r="309">
      <c r="A309" t="inlineStr">
        <is>
          <t>16</t>
        </is>
      </c>
      <c r="B309" t="inlineStr">
        <is>
          <t>20321</t>
        </is>
      </c>
      <c r="C309" t="inlineStr">
        <is>
          <t>Creditors For Goods - Domestic</t>
        </is>
      </c>
      <c r="D309" t="inlineStr">
        <is>
          <t>145430</t>
        </is>
      </c>
      <c r="E309" t="inlineStr">
        <is>
          <t>SHREEJEE STRUCTURAL STEEL PVT.LTD.</t>
        </is>
      </c>
      <c r="F309" t="inlineStr">
        <is>
          <t>MUMBAI</t>
        </is>
      </c>
      <c r="G309" t="inlineStr">
        <is>
          <t>STD INV</t>
        </is>
      </c>
      <c r="H309" t="inlineStr">
        <is>
          <t>3687169</t>
        </is>
      </c>
      <c r="I309" t="inlineStr">
        <is>
          <t>03-03-21</t>
        </is>
      </c>
      <c r="J309" t="inlineStr">
        <is>
          <t>ERS-ENV-22373-1759755</t>
        </is>
      </c>
      <c r="K309" t="inlineStr">
        <is>
          <t>4224/20-21</t>
        </is>
      </c>
      <c r="L309" t="inlineStr">
        <is>
          <t>Receipt Invoice automatically created on 03-MAR-21</t>
        </is>
      </c>
      <c r="N309" t="inlineStr">
        <is>
          <t>23-03-21</t>
        </is>
      </c>
      <c r="O309" t="n">
        <v>0</v>
      </c>
      <c r="P309" t="n">
        <v>1295256.36</v>
      </c>
      <c r="Q309" t="inlineStr">
        <is>
          <t>AP_INVOICES</t>
        </is>
      </c>
      <c r="R309" t="inlineStr">
        <is>
          <t>INVOICE VALIDATED</t>
        </is>
      </c>
      <c r="S309" t="inlineStr">
        <is>
          <t>MATCHED</t>
        </is>
      </c>
    </row>
    <row r="310">
      <c r="A310" t="inlineStr">
        <is>
          <t>16</t>
        </is>
      </c>
      <c r="B310" t="inlineStr">
        <is>
          <t>20321</t>
        </is>
      </c>
      <c r="C310" t="inlineStr">
        <is>
          <t>Creditors For Goods - Domestic</t>
        </is>
      </c>
      <c r="D310" t="inlineStr">
        <is>
          <t>145430</t>
        </is>
      </c>
      <c r="E310" t="inlineStr">
        <is>
          <t>SHREEJEE STRUCTURAL STEEL PVT.LTD.</t>
        </is>
      </c>
      <c r="F310" t="inlineStr">
        <is>
          <t>MUMBAI</t>
        </is>
      </c>
      <c r="G310" t="inlineStr">
        <is>
          <t>STD INV</t>
        </is>
      </c>
      <c r="H310" t="inlineStr">
        <is>
          <t>3687171</t>
        </is>
      </c>
      <c r="I310" t="inlineStr">
        <is>
          <t>03-03-21</t>
        </is>
      </c>
      <c r="J310" t="inlineStr">
        <is>
          <t>ERS-ENV-22375-1759757</t>
        </is>
      </c>
      <c r="K310" t="inlineStr">
        <is>
          <t>4549/20-21</t>
        </is>
      </c>
      <c r="L310" t="inlineStr">
        <is>
          <t>Receipt Invoice automatically created on 03-MAR-21</t>
        </is>
      </c>
      <c r="N310" t="inlineStr">
        <is>
          <t>26-03-21</t>
        </is>
      </c>
      <c r="O310" t="n">
        <v>0</v>
      </c>
      <c r="P310" t="n">
        <v>307344.88</v>
      </c>
      <c r="Q310" t="inlineStr">
        <is>
          <t>AP_INVOICES</t>
        </is>
      </c>
      <c r="R310" t="inlineStr">
        <is>
          <t>INVOICE VALIDATED</t>
        </is>
      </c>
      <c r="S310" t="inlineStr">
        <is>
          <t>MATCHED</t>
        </is>
      </c>
    </row>
    <row r="311">
      <c r="A311" t="inlineStr">
        <is>
          <t>16</t>
        </is>
      </c>
      <c r="B311" t="inlineStr">
        <is>
          <t>20321</t>
        </is>
      </c>
      <c r="C311" t="inlineStr">
        <is>
          <t>Creditors For Goods - Domestic</t>
        </is>
      </c>
      <c r="D311" t="inlineStr">
        <is>
          <t>145430</t>
        </is>
      </c>
      <c r="E311" t="inlineStr">
        <is>
          <t>SHREEJEE STRUCTURAL STEEL PVT.LTD.</t>
        </is>
      </c>
      <c r="F311" t="inlineStr">
        <is>
          <t>MUMBAI</t>
        </is>
      </c>
      <c r="G311" t="inlineStr">
        <is>
          <t>STD INV</t>
        </is>
      </c>
      <c r="H311" t="inlineStr">
        <is>
          <t>3687172</t>
        </is>
      </c>
      <c r="I311" t="inlineStr">
        <is>
          <t>03-03-21</t>
        </is>
      </c>
      <c r="J311" t="inlineStr">
        <is>
          <t>ERS-ENV-22378-1759758</t>
        </is>
      </c>
      <c r="K311" t="inlineStr">
        <is>
          <t>4547/20-21</t>
        </is>
      </c>
      <c r="L311" t="inlineStr">
        <is>
          <t>Receipt Invoice automatically created on 03-MAR-21</t>
        </is>
      </c>
      <c r="N311" t="inlineStr">
        <is>
          <t>26-03-21</t>
        </is>
      </c>
      <c r="O311" t="n">
        <v>0</v>
      </c>
      <c r="P311" t="n">
        <v>180732.24</v>
      </c>
      <c r="Q311" t="inlineStr">
        <is>
          <t>AP_INVOICES</t>
        </is>
      </c>
      <c r="R311" t="inlineStr">
        <is>
          <t>INVOICE VALIDATED</t>
        </is>
      </c>
      <c r="S311" t="inlineStr">
        <is>
          <t>MATCHED</t>
        </is>
      </c>
    </row>
    <row r="312">
      <c r="A312" t="inlineStr">
        <is>
          <t>16</t>
        </is>
      </c>
      <c r="B312" t="inlineStr">
        <is>
          <t>20321</t>
        </is>
      </c>
      <c r="C312" t="inlineStr">
        <is>
          <t>Creditors For Goods - Domestic</t>
        </is>
      </c>
      <c r="D312" t="inlineStr">
        <is>
          <t>145430</t>
        </is>
      </c>
      <c r="E312" t="inlineStr">
        <is>
          <t>SHREEJEE STRUCTURAL STEEL PVT.LTD.</t>
        </is>
      </c>
      <c r="F312" t="inlineStr">
        <is>
          <t>MUMBAI</t>
        </is>
      </c>
      <c r="G312" t="inlineStr">
        <is>
          <t>STD INV</t>
        </is>
      </c>
      <c r="H312" t="inlineStr">
        <is>
          <t>3689140</t>
        </is>
      </c>
      <c r="I312" t="inlineStr">
        <is>
          <t>06-03-21</t>
        </is>
      </c>
      <c r="J312" t="inlineStr">
        <is>
          <t>ERS-ENV-2949-1761139</t>
        </is>
      </c>
      <c r="K312" t="inlineStr">
        <is>
          <t>4169/20-21</t>
        </is>
      </c>
      <c r="L312" t="inlineStr">
        <is>
          <t>Receipt Invoice automatically created on 06-MAR-21</t>
        </is>
      </c>
      <c r="N312" t="inlineStr">
        <is>
          <t>27-03-21</t>
        </is>
      </c>
      <c r="O312" t="n">
        <v>0</v>
      </c>
      <c r="P312" t="n">
        <v>2134098.95</v>
      </c>
      <c r="Q312" t="inlineStr">
        <is>
          <t>AP_INVOICES</t>
        </is>
      </c>
      <c r="R312" t="inlineStr">
        <is>
          <t>INVOICE VALIDATED</t>
        </is>
      </c>
      <c r="S312" t="inlineStr">
        <is>
          <t>MATCHED</t>
        </is>
      </c>
    </row>
    <row r="313">
      <c r="A313" t="inlineStr">
        <is>
          <t>16</t>
        </is>
      </c>
      <c r="B313" t="inlineStr">
        <is>
          <t>20321</t>
        </is>
      </c>
      <c r="C313" t="inlineStr">
        <is>
          <t>Creditors For Goods - Domestic</t>
        </is>
      </c>
      <c r="D313" t="inlineStr">
        <is>
          <t>145430</t>
        </is>
      </c>
      <c r="E313" t="inlineStr">
        <is>
          <t>SHREEJEE STRUCTURAL STEEL PVT.LTD.</t>
        </is>
      </c>
      <c r="F313" t="inlineStr">
        <is>
          <t>MUMBAI</t>
        </is>
      </c>
      <c r="G313" t="inlineStr">
        <is>
          <t>TFS BV CITI  FACILITY EPAY</t>
        </is>
      </c>
      <c r="H313" t="inlineStr">
        <is>
          <t>51506058</t>
        </is>
      </c>
      <c r="I313" t="inlineStr">
        <is>
          <t>08-03-21</t>
        </is>
      </c>
      <c r="J313" t="inlineStr">
        <is>
          <t>514006058</t>
        </is>
      </c>
      <c r="N313" t="inlineStr">
        <is>
          <t>08-03-21</t>
        </is>
      </c>
      <c r="O313" t="n">
        <v>9879337.869999999</v>
      </c>
      <c r="P313" t="n">
        <v>192190.17</v>
      </c>
      <c r="Q313" t="inlineStr">
        <is>
          <t>AP_PAYMENTS</t>
        </is>
      </c>
      <c r="R313" t="inlineStr">
        <is>
          <t>PAYMENT CREATED</t>
        </is>
      </c>
      <c r="S313" t="inlineStr">
        <is>
          <t>UNMATCHED</t>
        </is>
      </c>
    </row>
    <row r="314">
      <c r="A314" t="inlineStr">
        <is>
          <t>16</t>
        </is>
      </c>
      <c r="B314" t="inlineStr">
        <is>
          <t>20321</t>
        </is>
      </c>
      <c r="C314" t="inlineStr">
        <is>
          <t>Creditors For Goods - Domestic</t>
        </is>
      </c>
      <c r="D314" t="inlineStr">
        <is>
          <t>145430</t>
        </is>
      </c>
      <c r="E314" t="inlineStr">
        <is>
          <t>SHREEJEE STRUCTURAL STEEL PVT.LTD.</t>
        </is>
      </c>
      <c r="F314" t="inlineStr">
        <is>
          <t>MUMBAI</t>
        </is>
      </c>
      <c r="G314" t="inlineStr">
        <is>
          <t>ENV PV DN</t>
        </is>
      </c>
      <c r="H314" t="inlineStr">
        <is>
          <t>618678</t>
        </is>
      </c>
      <c r="I314" t="inlineStr">
        <is>
          <t>08-03-21</t>
        </is>
      </c>
      <c r="J314" t="inlineStr">
        <is>
          <t>Hundi-DN-16</t>
        </is>
      </c>
      <c r="K314" t="inlineStr">
        <is>
          <t>Hundi-DN-16</t>
        </is>
      </c>
      <c r="L314" t="inlineStr">
        <is>
          <t>Interest on early Hundi payment @ 9.60% by converting payment method from Hundi to Direct Epay</t>
        </is>
      </c>
      <c r="N314" t="inlineStr">
        <is>
          <t>08-03-21</t>
        </is>
      </c>
      <c r="O314" t="n">
        <v>192190.17</v>
      </c>
      <c r="P314" t="n">
        <v>0</v>
      </c>
      <c r="Q314" t="inlineStr">
        <is>
          <t>AP_INVOICES</t>
        </is>
      </c>
      <c r="R314" t="inlineStr">
        <is>
          <t>DEBIT MEMO VALIDATED</t>
        </is>
      </c>
      <c r="S314" t="inlineStr">
        <is>
          <t>UNMATCHED</t>
        </is>
      </c>
    </row>
    <row r="315">
      <c r="A315" t="inlineStr">
        <is>
          <t>16</t>
        </is>
      </c>
      <c r="B315" t="inlineStr">
        <is>
          <t>20321</t>
        </is>
      </c>
      <c r="C315" t="inlineStr">
        <is>
          <t>Creditors For Goods - Domestic</t>
        </is>
      </c>
      <c r="D315" t="inlineStr">
        <is>
          <t>145430</t>
        </is>
      </c>
      <c r="E315" t="inlineStr">
        <is>
          <t>SHREEJEE STRUCTURAL STEEL PVT.LTD.</t>
        </is>
      </c>
      <c r="F315" t="inlineStr">
        <is>
          <t>MUMBAI</t>
        </is>
      </c>
      <c r="G315" t="inlineStr">
        <is>
          <t>STD INV</t>
        </is>
      </c>
      <c r="H315" t="inlineStr">
        <is>
          <t>3693216</t>
        </is>
      </c>
      <c r="I315" t="inlineStr">
        <is>
          <t>11-03-21</t>
        </is>
      </c>
      <c r="J315" t="inlineStr">
        <is>
          <t>ERS-ENV-22402-1763892</t>
        </is>
      </c>
      <c r="K315" t="inlineStr">
        <is>
          <t>4793/20-21</t>
        </is>
      </c>
      <c r="L315" t="inlineStr">
        <is>
          <t>Receipt Invoice automatically created on 11-MAR-21</t>
        </is>
      </c>
      <c r="N315" t="inlineStr">
        <is>
          <t>31-03-21</t>
        </is>
      </c>
      <c r="O315" t="n">
        <v>0</v>
      </c>
      <c r="P315" t="n">
        <v>401354.1</v>
      </c>
      <c r="Q315" t="inlineStr">
        <is>
          <t>AP_INVOICES</t>
        </is>
      </c>
      <c r="R315" t="inlineStr">
        <is>
          <t>INVOICE VALIDATED</t>
        </is>
      </c>
      <c r="S315" t="inlineStr">
        <is>
          <t>MATCHED</t>
        </is>
      </c>
    </row>
    <row r="316">
      <c r="A316" t="inlineStr">
        <is>
          <t>16</t>
        </is>
      </c>
      <c r="B316" t="inlineStr">
        <is>
          <t>20321</t>
        </is>
      </c>
      <c r="C316" t="inlineStr">
        <is>
          <t>Creditors For Goods - Domestic</t>
        </is>
      </c>
      <c r="D316" t="inlineStr">
        <is>
          <t>145430</t>
        </is>
      </c>
      <c r="E316" t="inlineStr">
        <is>
          <t>SHREEJEE STRUCTURAL STEEL PVT.LTD.</t>
        </is>
      </c>
      <c r="F316" t="inlineStr">
        <is>
          <t>MUMBAI</t>
        </is>
      </c>
      <c r="G316" t="inlineStr">
        <is>
          <t>STD INV</t>
        </is>
      </c>
      <c r="H316" t="inlineStr">
        <is>
          <t>3692762</t>
        </is>
      </c>
      <c r="I316" t="inlineStr">
        <is>
          <t>11-03-21</t>
        </is>
      </c>
      <c r="J316" t="inlineStr">
        <is>
          <t>ERS-ENV-2959-1763664</t>
        </is>
      </c>
      <c r="K316" t="inlineStr">
        <is>
          <t>4792/20-21</t>
        </is>
      </c>
      <c r="L316" t="inlineStr">
        <is>
          <t>Receipt Invoice automatically created on 11-MAR-21</t>
        </is>
      </c>
      <c r="N316" t="inlineStr">
        <is>
          <t>23-03-21</t>
        </is>
      </c>
      <c r="O316" t="n">
        <v>0</v>
      </c>
      <c r="P316" t="n">
        <v>1707409.56</v>
      </c>
      <c r="Q316" t="inlineStr">
        <is>
          <t>AP_INVOICES</t>
        </is>
      </c>
      <c r="R316" t="inlineStr">
        <is>
          <t>INVOICE VALIDATED</t>
        </is>
      </c>
      <c r="S316" t="inlineStr">
        <is>
          <t>MATCHED</t>
        </is>
      </c>
    </row>
    <row r="317">
      <c r="A317" t="inlineStr">
        <is>
          <t>16</t>
        </is>
      </c>
      <c r="B317" t="inlineStr">
        <is>
          <t>20321</t>
        </is>
      </c>
      <c r="C317" t="inlineStr">
        <is>
          <t>Creditors For Goods - Domestic</t>
        </is>
      </c>
      <c r="D317" t="inlineStr">
        <is>
          <t>145430</t>
        </is>
      </c>
      <c r="E317" t="inlineStr">
        <is>
          <t>SHREEJEE STRUCTURAL STEEL PVT.LTD.</t>
        </is>
      </c>
      <c r="F317" t="inlineStr">
        <is>
          <t>MUMBAI</t>
        </is>
      </c>
      <c r="G317" t="inlineStr">
        <is>
          <t>STD INV</t>
        </is>
      </c>
      <c r="H317" t="inlineStr">
        <is>
          <t>3695101</t>
        </is>
      </c>
      <c r="I317" t="inlineStr">
        <is>
          <t>15-03-21</t>
        </is>
      </c>
      <c r="J317" t="inlineStr">
        <is>
          <t>ERS-ENV-2968-1765433</t>
        </is>
      </c>
      <c r="K317" t="inlineStr">
        <is>
          <t>4817/20·21</t>
        </is>
      </c>
      <c r="L317" t="inlineStr">
        <is>
          <t>Receipt Invoice automatically created on 15-MAR-21</t>
        </is>
      </c>
      <c r="N317" t="inlineStr">
        <is>
          <t>25-03-21</t>
        </is>
      </c>
      <c r="O317" t="n">
        <v>0</v>
      </c>
      <c r="P317" t="n">
        <v>278527.34</v>
      </c>
      <c r="Q317" t="inlineStr">
        <is>
          <t>AP_INVOICES</t>
        </is>
      </c>
      <c r="R317" t="inlineStr">
        <is>
          <t>INVOICE VALIDATED</t>
        </is>
      </c>
      <c r="S317" t="inlineStr">
        <is>
          <t>UNMATCHED</t>
        </is>
      </c>
    </row>
    <row r="318">
      <c r="A318" t="inlineStr">
        <is>
          <t>16</t>
        </is>
      </c>
      <c r="B318" t="inlineStr">
        <is>
          <t>20321</t>
        </is>
      </c>
      <c r="C318" t="inlineStr">
        <is>
          <t>Creditors For Goods - Domestic</t>
        </is>
      </c>
      <c r="D318" t="inlineStr">
        <is>
          <t>145430</t>
        </is>
      </c>
      <c r="E318" t="inlineStr">
        <is>
          <t>SHREEJEE STRUCTURAL STEEL PVT.LTD.</t>
        </is>
      </c>
      <c r="F318" t="inlineStr">
        <is>
          <t>MUMBAI</t>
        </is>
      </c>
      <c r="G318" t="inlineStr">
        <is>
          <t>DBM INV</t>
        </is>
      </c>
      <c r="H318" t="inlineStr">
        <is>
          <t>3098408</t>
        </is>
      </c>
      <c r="I318" t="inlineStr">
        <is>
          <t>15-03-21</t>
        </is>
      </c>
      <c r="J318" t="inlineStr">
        <is>
          <t>2968-203188</t>
        </is>
      </c>
      <c r="K318" t="inlineStr">
        <is>
          <t>PART RTV PV 3695101</t>
        </is>
      </c>
      <c r="L318" t="inlineStr">
        <is>
          <t>System Generated by 'Return to Supplier' Transaction</t>
        </is>
      </c>
      <c r="N318" t="inlineStr">
        <is>
          <t>15-03-21</t>
        </is>
      </c>
      <c r="O318" t="n">
        <v>12654.05</v>
      </c>
      <c r="P318" t="n">
        <v>0</v>
      </c>
      <c r="Q318" t="inlineStr">
        <is>
          <t>AP_INVOICES</t>
        </is>
      </c>
      <c r="R318" t="inlineStr">
        <is>
          <t>DEBIT MEMO VALIDATED</t>
        </is>
      </c>
      <c r="S318" t="inlineStr">
        <is>
          <t>UNMATCHED</t>
        </is>
      </c>
    </row>
    <row r="319">
      <c r="A319" t="inlineStr">
        <is>
          <t>16</t>
        </is>
      </c>
      <c r="B319" t="inlineStr">
        <is>
          <t>20321</t>
        </is>
      </c>
      <c r="C319" t="inlineStr">
        <is>
          <t>Creditors For Goods - Domestic</t>
        </is>
      </c>
      <c r="D319" t="inlineStr">
        <is>
          <t>145430</t>
        </is>
      </c>
      <c r="E319" t="inlineStr">
        <is>
          <t>SHREEJEE STRUCTURAL STEEL PVT.LTD.</t>
        </is>
      </c>
      <c r="F319" t="inlineStr">
        <is>
          <t>MUMBAI</t>
        </is>
      </c>
      <c r="G319" t="inlineStr">
        <is>
          <t>ENV BV ZERO Payment</t>
        </is>
      </c>
      <c r="H319" t="inlineStr">
        <is>
          <t>1000048</t>
        </is>
      </c>
      <c r="I319" t="inlineStr">
        <is>
          <t>17-03-21</t>
        </is>
      </c>
      <c r="J319" t="inlineStr">
        <is>
          <t>9836</t>
        </is>
      </c>
      <c r="N319" t="inlineStr">
        <is>
          <t>17-03-21</t>
        </is>
      </c>
      <c r="O319" t="n">
        <v>51515.32</v>
      </c>
      <c r="P319" t="n">
        <v>51515.32</v>
      </c>
      <c r="Q319" t="inlineStr">
        <is>
          <t>AP_PAYMENTS</t>
        </is>
      </c>
      <c r="R319" t="inlineStr">
        <is>
          <t>PAYMENT CREATED</t>
        </is>
      </c>
      <c r="S319" t="inlineStr">
        <is>
          <t>UNMATCHED</t>
        </is>
      </c>
    </row>
    <row r="320">
      <c r="A320" t="inlineStr">
        <is>
          <t>16</t>
        </is>
      </c>
      <c r="B320" t="inlineStr">
        <is>
          <t>20321</t>
        </is>
      </c>
      <c r="C320" t="inlineStr">
        <is>
          <t>Creditors For Goods - Domestic</t>
        </is>
      </c>
      <c r="D320" t="inlineStr">
        <is>
          <t>145430</t>
        </is>
      </c>
      <c r="E320" t="inlineStr">
        <is>
          <t>SHREEJEE STRUCTURAL STEEL PVT.LTD.</t>
        </is>
      </c>
      <c r="F320" t="inlineStr">
        <is>
          <t>MUMBAI</t>
        </is>
      </c>
      <c r="G320" t="inlineStr">
        <is>
          <t>ENV BV ZERO Payment</t>
        </is>
      </c>
      <c r="H320" t="inlineStr">
        <is>
          <t>1000086</t>
        </is>
      </c>
      <c r="I320" t="inlineStr">
        <is>
          <t>17-03-21</t>
        </is>
      </c>
      <c r="J320" t="inlineStr">
        <is>
          <t>9874</t>
        </is>
      </c>
      <c r="N320" t="inlineStr">
        <is>
          <t>17-03-21</t>
        </is>
      </c>
      <c r="O320" t="n">
        <v>525481.02</v>
      </c>
      <c r="P320" t="n">
        <v>525481.02</v>
      </c>
      <c r="Q320" t="inlineStr">
        <is>
          <t>AP_PAYMENTS</t>
        </is>
      </c>
      <c r="R320" t="inlineStr">
        <is>
          <t>PAYMENT CREATED</t>
        </is>
      </c>
      <c r="S320" t="inlineStr">
        <is>
          <t>UNMATCHED</t>
        </is>
      </c>
    </row>
    <row r="321">
      <c r="A321" t="inlineStr">
        <is>
          <t>16</t>
        </is>
      </c>
      <c r="B321" t="inlineStr">
        <is>
          <t>20321</t>
        </is>
      </c>
      <c r="C321" t="inlineStr">
        <is>
          <t>Creditors For Goods - Domestic</t>
        </is>
      </c>
      <c r="D321" t="inlineStr">
        <is>
          <t>145430</t>
        </is>
      </c>
      <c r="E321" t="inlineStr">
        <is>
          <t>SHREEJEE STRUCTURAL STEEL PVT.LTD.</t>
        </is>
      </c>
      <c r="F321" t="inlineStr">
        <is>
          <t>MUMBAI</t>
        </is>
      </c>
      <c r="G321" t="inlineStr">
        <is>
          <t>ENV BV ZERO Payment</t>
        </is>
      </c>
      <c r="H321" t="inlineStr">
        <is>
          <t>1000047</t>
        </is>
      </c>
      <c r="I321" t="inlineStr">
        <is>
          <t>17-03-21</t>
        </is>
      </c>
      <c r="J321" t="inlineStr">
        <is>
          <t>9835</t>
        </is>
      </c>
      <c r="N321" t="inlineStr">
        <is>
          <t>17-03-21</t>
        </is>
      </c>
      <c r="O321" t="n">
        <v>340950.92</v>
      </c>
      <c r="P321" t="n">
        <v>340950.92</v>
      </c>
      <c r="Q321" t="inlineStr">
        <is>
          <t>AP_PAYMENTS</t>
        </is>
      </c>
      <c r="R321" t="inlineStr">
        <is>
          <t>PAYMENT CREATED</t>
        </is>
      </c>
      <c r="S321" t="inlineStr">
        <is>
          <t>UNMATCHED</t>
        </is>
      </c>
    </row>
    <row r="322">
      <c r="A322" t="inlineStr">
        <is>
          <t>16</t>
        </is>
      </c>
      <c r="B322" t="inlineStr">
        <is>
          <t>20321</t>
        </is>
      </c>
      <c r="C322" t="inlineStr">
        <is>
          <t>Creditors For Goods - Domestic</t>
        </is>
      </c>
      <c r="D322" t="inlineStr">
        <is>
          <t>145430</t>
        </is>
      </c>
      <c r="E322" t="inlineStr">
        <is>
          <t>SHREEJEE STRUCTURAL STEEL PVT.LTD.</t>
        </is>
      </c>
      <c r="F322" t="inlineStr">
        <is>
          <t>MUMBAI</t>
        </is>
      </c>
      <c r="G322" t="inlineStr">
        <is>
          <t>STD INV</t>
        </is>
      </c>
      <c r="H322" t="inlineStr">
        <is>
          <t>3697153</t>
        </is>
      </c>
      <c r="I322" t="inlineStr">
        <is>
          <t>17-03-21</t>
        </is>
      </c>
      <c r="J322" t="inlineStr">
        <is>
          <t>ERS-ENV-22412-1766832</t>
        </is>
      </c>
      <c r="K322" t="inlineStr">
        <is>
          <t>4876/20-21</t>
        </is>
      </c>
      <c r="L322" t="inlineStr">
        <is>
          <t>Receipt Invoice automatically created on 17-MAR-21</t>
        </is>
      </c>
      <c r="N322" t="inlineStr">
        <is>
          <t>31-03-21</t>
        </is>
      </c>
      <c r="O322" t="n">
        <v>0</v>
      </c>
      <c r="P322" t="n">
        <v>152526.34</v>
      </c>
      <c r="Q322" t="inlineStr">
        <is>
          <t>AP_INVOICES</t>
        </is>
      </c>
      <c r="R322" t="inlineStr">
        <is>
          <t>INVOICE VALIDATED</t>
        </is>
      </c>
      <c r="S322" t="inlineStr">
        <is>
          <t>MATCHED</t>
        </is>
      </c>
    </row>
    <row r="323">
      <c r="A323" t="inlineStr">
        <is>
          <t>16</t>
        </is>
      </c>
      <c r="B323" t="inlineStr">
        <is>
          <t>20321</t>
        </is>
      </c>
      <c r="C323" t="inlineStr">
        <is>
          <t>Creditors For Goods - Domestic</t>
        </is>
      </c>
      <c r="D323" t="inlineStr">
        <is>
          <t>145430</t>
        </is>
      </c>
      <c r="E323" t="inlineStr">
        <is>
          <t>SHREEJEE STRUCTURAL STEEL PVT.LTD.</t>
        </is>
      </c>
      <c r="F323" t="inlineStr">
        <is>
          <t>MUMBAI</t>
        </is>
      </c>
      <c r="G323" t="inlineStr">
        <is>
          <t>STD INV</t>
        </is>
      </c>
      <c r="H323" t="inlineStr">
        <is>
          <t>3697154</t>
        </is>
      </c>
      <c r="I323" t="inlineStr">
        <is>
          <t>17-03-21</t>
        </is>
      </c>
      <c r="J323" t="inlineStr">
        <is>
          <t>ERS-ENV-22414-1766833</t>
        </is>
      </c>
      <c r="K323" t="inlineStr">
        <is>
          <t>4819/20-21</t>
        </is>
      </c>
      <c r="L323" t="inlineStr">
        <is>
          <t>Receipt Invoice automatically created on 17-MAR-21</t>
        </is>
      </c>
      <c r="N323" t="inlineStr">
        <is>
          <t>31-03-21</t>
        </is>
      </c>
      <c r="O323" t="n">
        <v>0</v>
      </c>
      <c r="P323" t="n">
        <v>1858497.1</v>
      </c>
      <c r="Q323" t="inlineStr">
        <is>
          <t>AP_INVOICES</t>
        </is>
      </c>
      <c r="R323" t="inlineStr">
        <is>
          <t>INVOICE VALIDATED</t>
        </is>
      </c>
      <c r="S323" t="inlineStr">
        <is>
          <t>MATCHED</t>
        </is>
      </c>
    </row>
    <row r="324">
      <c r="A324" t="inlineStr">
        <is>
          <t>16</t>
        </is>
      </c>
      <c r="B324" t="inlineStr">
        <is>
          <t>20321</t>
        </is>
      </c>
      <c r="C324" t="inlineStr">
        <is>
          <t>Creditors For Goods - Domestic</t>
        </is>
      </c>
      <c r="D324" t="inlineStr">
        <is>
          <t>145430</t>
        </is>
      </c>
      <c r="E324" t="inlineStr">
        <is>
          <t>SHREEJEE STRUCTURAL STEEL PVT.LTD.</t>
        </is>
      </c>
      <c r="F324" t="inlineStr">
        <is>
          <t>MUMBAI</t>
        </is>
      </c>
      <c r="G324" t="inlineStr">
        <is>
          <t>STD INV</t>
        </is>
      </c>
      <c r="H324" t="inlineStr">
        <is>
          <t>3698027</t>
        </is>
      </c>
      <c r="I324" t="inlineStr">
        <is>
          <t>18-03-21</t>
        </is>
      </c>
      <c r="J324" t="inlineStr">
        <is>
          <t>ERS-ENV-2975-1767429</t>
        </is>
      </c>
      <c r="K324" t="inlineStr">
        <is>
          <t>4877/20-21</t>
        </is>
      </c>
      <c r="L324" t="inlineStr">
        <is>
          <t>Receipt Invoice automatically created on 18-MAR-21</t>
        </is>
      </c>
      <c r="N324" t="inlineStr">
        <is>
          <t>25-03-21</t>
        </is>
      </c>
      <c r="O324" t="n">
        <v>0</v>
      </c>
      <c r="P324" t="n">
        <v>2083865.12</v>
      </c>
      <c r="Q324" t="inlineStr">
        <is>
          <t>AP_INVOICES</t>
        </is>
      </c>
      <c r="R324" t="inlineStr">
        <is>
          <t>INVOICE VALIDATED</t>
        </is>
      </c>
      <c r="S324" t="inlineStr">
        <is>
          <t>MATCHED</t>
        </is>
      </c>
    </row>
    <row r="325">
      <c r="A325" t="inlineStr">
        <is>
          <t>16</t>
        </is>
      </c>
      <c r="B325" t="inlineStr">
        <is>
          <t>20321</t>
        </is>
      </c>
      <c r="C325" t="inlineStr">
        <is>
          <t>Creditors For Goods - Domestic</t>
        </is>
      </c>
      <c r="D325" t="inlineStr">
        <is>
          <t>145430</t>
        </is>
      </c>
      <c r="E325" t="inlineStr">
        <is>
          <t>SHREEJEE STRUCTURAL STEEL PVT.LTD.</t>
        </is>
      </c>
      <c r="F325" t="inlineStr">
        <is>
          <t>MUMBAI</t>
        </is>
      </c>
      <c r="G325" t="inlineStr">
        <is>
          <t>STD INV</t>
        </is>
      </c>
      <c r="H325" t="inlineStr">
        <is>
          <t>3702714</t>
        </is>
      </c>
      <c r="I325" t="inlineStr">
        <is>
          <t>23-03-21</t>
        </is>
      </c>
      <c r="J325" t="inlineStr">
        <is>
          <t>ERS-ENV-22430-1770883</t>
        </is>
      </c>
      <c r="K325" t="inlineStr">
        <is>
          <t>4818/20-21</t>
        </is>
      </c>
      <c r="L325" t="inlineStr">
        <is>
          <t>Receipt Invoice automatically created on 23-MAR-21</t>
        </is>
      </c>
      <c r="N325" t="inlineStr">
        <is>
          <t>31-03-21</t>
        </is>
      </c>
      <c r="O325" t="n">
        <v>0</v>
      </c>
      <c r="P325" t="n">
        <v>154541.6</v>
      </c>
      <c r="Q325" t="inlineStr">
        <is>
          <t>AP_INVOICES</t>
        </is>
      </c>
      <c r="R325" t="inlineStr">
        <is>
          <t>INVOICE VALIDATED</t>
        </is>
      </c>
      <c r="S325" t="inlineStr">
        <is>
          <t>MATCHED</t>
        </is>
      </c>
    </row>
    <row r="326">
      <c r="A326" t="inlineStr">
        <is>
          <t>16</t>
        </is>
      </c>
      <c r="B326" t="inlineStr">
        <is>
          <t>20321</t>
        </is>
      </c>
      <c r="C326" t="inlineStr">
        <is>
          <t>Creditors For Goods - Domestic</t>
        </is>
      </c>
      <c r="D326" t="inlineStr">
        <is>
          <t>145430</t>
        </is>
      </c>
      <c r="E326" t="inlineStr">
        <is>
          <t>SHREEJEE STRUCTURAL STEEL PVT.LTD.</t>
        </is>
      </c>
      <c r="F326" t="inlineStr">
        <is>
          <t>MUMBAI</t>
        </is>
      </c>
      <c r="G326" t="inlineStr">
        <is>
          <t>TFS BV CITI UTILITY EPAY</t>
        </is>
      </c>
      <c r="H326" t="inlineStr">
        <is>
          <t>51301676</t>
        </is>
      </c>
      <c r="I326" t="inlineStr">
        <is>
          <t>03-04-21</t>
        </is>
      </c>
      <c r="J326" t="inlineStr">
        <is>
          <t>514007389</t>
        </is>
      </c>
      <c r="N326" t="inlineStr">
        <is>
          <t>03-04-21</t>
        </is>
      </c>
      <c r="O326" t="n">
        <v>12013359.23</v>
      </c>
      <c r="P326" t="n">
        <v>217622.48</v>
      </c>
      <c r="Q326" t="inlineStr">
        <is>
          <t>AP_PAYMENTS</t>
        </is>
      </c>
      <c r="R326" t="inlineStr">
        <is>
          <t>PAYMENT CREATED</t>
        </is>
      </c>
      <c r="S326" t="inlineStr">
        <is>
          <t>UNMATCHED</t>
        </is>
      </c>
    </row>
    <row r="327">
      <c r="A327" t="inlineStr">
        <is>
          <t>16</t>
        </is>
      </c>
      <c r="B327" t="inlineStr">
        <is>
          <t>20321</t>
        </is>
      </c>
      <c r="C327" t="inlineStr">
        <is>
          <t>Creditors For Goods - Domestic</t>
        </is>
      </c>
      <c r="D327" t="inlineStr">
        <is>
          <t>145430</t>
        </is>
      </c>
      <c r="E327" t="inlineStr">
        <is>
          <t>SHREEJEE STRUCTURAL STEEL PVT.LTD.</t>
        </is>
      </c>
      <c r="F327" t="inlineStr">
        <is>
          <t>MUMBAI</t>
        </is>
      </c>
      <c r="G327" t="inlineStr">
        <is>
          <t>ENV PV DN</t>
        </is>
      </c>
      <c r="H327" t="inlineStr">
        <is>
          <t>618977</t>
        </is>
      </c>
      <c r="I327" t="inlineStr">
        <is>
          <t>03-04-21</t>
        </is>
      </c>
      <c r="J327" t="inlineStr">
        <is>
          <t>Hundi-DN-21-22-03</t>
        </is>
      </c>
      <c r="K327" t="inlineStr">
        <is>
          <t>Hundi-DN-21-22-03</t>
        </is>
      </c>
      <c r="L327" t="inlineStr">
        <is>
          <t>Interest recd on early payment of Hundi through EFT @ 9.60%</t>
        </is>
      </c>
      <c r="N327" t="inlineStr">
        <is>
          <t>03-04-21</t>
        </is>
      </c>
      <c r="O327" t="n">
        <v>206114.14</v>
      </c>
      <c r="P327" t="n">
        <v>0</v>
      </c>
      <c r="Q327" t="inlineStr">
        <is>
          <t>AP_INVOICES</t>
        </is>
      </c>
      <c r="R327" t="inlineStr">
        <is>
          <t>DEBIT MEMO VALIDATED</t>
        </is>
      </c>
      <c r="S327" t="inlineStr">
        <is>
          <t>UNMATCHED</t>
        </is>
      </c>
    </row>
    <row r="328">
      <c r="A328" t="inlineStr">
        <is>
          <t>16</t>
        </is>
      </c>
      <c r="B328" t="inlineStr">
        <is>
          <t>20321</t>
        </is>
      </c>
      <c r="C328" t="inlineStr">
        <is>
          <t>Creditors For Goods - Domestic</t>
        </is>
      </c>
      <c r="D328" t="inlineStr">
        <is>
          <t>145430</t>
        </is>
      </c>
      <c r="E328" t="inlineStr">
        <is>
          <t>SHREEJEE STRUCTURAL STEEL PVT.LTD.</t>
        </is>
      </c>
      <c r="F328" t="inlineStr">
        <is>
          <t>MUMBAI</t>
        </is>
      </c>
      <c r="G328" t="inlineStr">
        <is>
          <t>STD INV</t>
        </is>
      </c>
      <c r="H328" t="inlineStr">
        <is>
          <t>3715783</t>
        </is>
      </c>
      <c r="I328" t="inlineStr">
        <is>
          <t>05-04-21</t>
        </is>
      </c>
      <c r="J328" t="inlineStr">
        <is>
          <t>ERS-ENV-22480-1777961</t>
        </is>
      </c>
      <c r="K328" t="inlineStr">
        <is>
          <t>5186/20-21</t>
        </is>
      </c>
      <c r="L328" t="inlineStr">
        <is>
          <t>Receipt Invoice automatically created on 05-APR-21</t>
        </is>
      </c>
      <c r="N328" t="inlineStr">
        <is>
          <t>20-05-21</t>
        </is>
      </c>
      <c r="O328" t="n">
        <v>0</v>
      </c>
      <c r="P328" t="n">
        <v>1165493.88</v>
      </c>
      <c r="Q328" t="inlineStr">
        <is>
          <t>AP_INVOICES</t>
        </is>
      </c>
      <c r="R328" t="inlineStr">
        <is>
          <t>INVOICE VALIDATED</t>
        </is>
      </c>
      <c r="S328" t="inlineStr">
        <is>
          <t>MATCHED</t>
        </is>
      </c>
    </row>
    <row r="329">
      <c r="A329" t="inlineStr">
        <is>
          <t>16</t>
        </is>
      </c>
      <c r="B329" t="inlineStr">
        <is>
          <t>20321</t>
        </is>
      </c>
      <c r="C329" t="inlineStr">
        <is>
          <t>Creditors For Goods - Domestic</t>
        </is>
      </c>
      <c r="D329" t="inlineStr">
        <is>
          <t>145430</t>
        </is>
      </c>
      <c r="E329" t="inlineStr">
        <is>
          <t>SHREEJEE STRUCTURAL STEEL PVT.LTD.</t>
        </is>
      </c>
      <c r="F329" t="inlineStr">
        <is>
          <t>MUMBAI</t>
        </is>
      </c>
      <c r="G329" t="inlineStr">
        <is>
          <t>STD INV</t>
        </is>
      </c>
      <c r="H329" t="inlineStr">
        <is>
          <t>3715790</t>
        </is>
      </c>
      <c r="I329" t="inlineStr">
        <is>
          <t>05-04-21</t>
        </is>
      </c>
      <c r="J329" t="inlineStr">
        <is>
          <t>ERS-ENV-22487-1777968</t>
        </is>
      </c>
      <c r="K329" t="inlineStr">
        <is>
          <t>5188/20-21</t>
        </is>
      </c>
      <c r="L329" t="inlineStr">
        <is>
          <t>Receipt Invoice automatically created on 05-APR-21</t>
        </is>
      </c>
      <c r="N329" t="inlineStr">
        <is>
          <t>20-05-21</t>
        </is>
      </c>
      <c r="O329" t="n">
        <v>0</v>
      </c>
      <c r="P329" t="n">
        <v>218478.16</v>
      </c>
      <c r="Q329" t="inlineStr">
        <is>
          <t>AP_INVOICES</t>
        </is>
      </c>
      <c r="R329" t="inlineStr">
        <is>
          <t>INVOICE VALIDATED</t>
        </is>
      </c>
      <c r="S329" t="inlineStr">
        <is>
          <t>MATCHED</t>
        </is>
      </c>
    </row>
    <row r="330">
      <c r="A330" t="inlineStr">
        <is>
          <t>16</t>
        </is>
      </c>
      <c r="B330" t="inlineStr">
        <is>
          <t>20321</t>
        </is>
      </c>
      <c r="C330" t="inlineStr">
        <is>
          <t>Creditors For Goods - Domestic</t>
        </is>
      </c>
      <c r="D330" t="inlineStr">
        <is>
          <t>145430</t>
        </is>
      </c>
      <c r="E330" t="inlineStr">
        <is>
          <t>SHREEJEE STRUCTURAL STEEL PVT.LTD.</t>
        </is>
      </c>
      <c r="F330" t="inlineStr">
        <is>
          <t>MUMBAI</t>
        </is>
      </c>
      <c r="G330" t="inlineStr">
        <is>
          <t>STD INV</t>
        </is>
      </c>
      <c r="H330" t="inlineStr">
        <is>
          <t>3715788</t>
        </is>
      </c>
      <c r="I330" t="inlineStr">
        <is>
          <t>05-04-21</t>
        </is>
      </c>
      <c r="J330" t="inlineStr">
        <is>
          <t>ERS-ENV-22485-1777966</t>
        </is>
      </c>
      <c r="K330" t="inlineStr">
        <is>
          <t>5204/20-21</t>
        </is>
      </c>
      <c r="L330" t="inlineStr">
        <is>
          <t>Receipt Invoice automatically created on 05-APR-21</t>
        </is>
      </c>
      <c r="N330" t="inlineStr">
        <is>
          <t>26-05-21</t>
        </is>
      </c>
      <c r="O330" t="n">
        <v>0</v>
      </c>
      <c r="P330" t="n">
        <v>716033.54</v>
      </c>
      <c r="Q330" t="inlineStr">
        <is>
          <t>AP_INVOICES</t>
        </is>
      </c>
      <c r="R330" t="inlineStr">
        <is>
          <t>INVOICE VALIDATED</t>
        </is>
      </c>
      <c r="S330" t="inlineStr">
        <is>
          <t>MATCHED</t>
        </is>
      </c>
    </row>
    <row r="331">
      <c r="A331" t="inlineStr">
        <is>
          <t>16</t>
        </is>
      </c>
      <c r="B331" t="inlineStr">
        <is>
          <t>20321</t>
        </is>
      </c>
      <c r="C331" t="inlineStr">
        <is>
          <t>Creditors For Goods - Domestic</t>
        </is>
      </c>
      <c r="D331" t="inlineStr">
        <is>
          <t>145430</t>
        </is>
      </c>
      <c r="E331" t="inlineStr">
        <is>
          <t>SHREEJEE STRUCTURAL STEEL PVT.LTD.</t>
        </is>
      </c>
      <c r="F331" t="inlineStr">
        <is>
          <t>MUMBAI</t>
        </is>
      </c>
      <c r="G331" t="inlineStr">
        <is>
          <t>STD INV</t>
        </is>
      </c>
      <c r="H331" t="inlineStr">
        <is>
          <t>3715789</t>
        </is>
      </c>
      <c r="I331" t="inlineStr">
        <is>
          <t>05-04-21</t>
        </is>
      </c>
      <c r="J331" t="inlineStr">
        <is>
          <t>ERS-ENV-22486-1777967</t>
        </is>
      </c>
      <c r="K331" t="inlineStr">
        <is>
          <t>5198/20-21</t>
        </is>
      </c>
      <c r="L331" t="inlineStr">
        <is>
          <t>Receipt Invoice automatically created on 05-APR-21</t>
        </is>
      </c>
      <c r="N331" t="inlineStr">
        <is>
          <t>05-04-21</t>
        </is>
      </c>
      <c r="O331" t="n">
        <v>0</v>
      </c>
      <c r="P331" t="n">
        <v>541409.3</v>
      </c>
      <c r="Q331" t="inlineStr">
        <is>
          <t>AP_INVOICES</t>
        </is>
      </c>
      <c r="R331" t="inlineStr">
        <is>
          <t>INVOICE VALIDATED</t>
        </is>
      </c>
      <c r="S331" t="inlineStr">
        <is>
          <t>MATCHED</t>
        </is>
      </c>
    </row>
    <row r="332">
      <c r="A332" t="inlineStr">
        <is>
          <t>16</t>
        </is>
      </c>
      <c r="B332" t="inlineStr">
        <is>
          <t>20321</t>
        </is>
      </c>
      <c r="C332" t="inlineStr">
        <is>
          <t>Creditors For Goods - Domestic</t>
        </is>
      </c>
      <c r="D332" t="inlineStr">
        <is>
          <t>145430</t>
        </is>
      </c>
      <c r="E332" t="inlineStr">
        <is>
          <t>SHREEJEE STRUCTURAL STEEL PVT.LTD.</t>
        </is>
      </c>
      <c r="F332" t="inlineStr">
        <is>
          <t>MUMBAI</t>
        </is>
      </c>
      <c r="G332" t="inlineStr">
        <is>
          <t>STD INV</t>
        </is>
      </c>
      <c r="H332" t="inlineStr">
        <is>
          <t>3715784</t>
        </is>
      </c>
      <c r="I332" t="inlineStr">
        <is>
          <t>05-04-21</t>
        </is>
      </c>
      <c r="J332" t="inlineStr">
        <is>
          <t>ERS-ENV-22481-1777962</t>
        </is>
      </c>
      <c r="K332" t="inlineStr">
        <is>
          <t>5206/20-21</t>
        </is>
      </c>
      <c r="L332" t="inlineStr">
        <is>
          <t>Receipt Invoice automatically created on 05-APR-21</t>
        </is>
      </c>
      <c r="N332" t="inlineStr">
        <is>
          <t>31-05-21</t>
        </is>
      </c>
      <c r="O332" t="n">
        <v>0</v>
      </c>
      <c r="P332" t="n">
        <v>213034.38</v>
      </c>
      <c r="Q332" t="inlineStr">
        <is>
          <t>AP_INVOICES</t>
        </is>
      </c>
      <c r="R332" t="inlineStr">
        <is>
          <t>INVOICE VALIDATED</t>
        </is>
      </c>
      <c r="S332" t="inlineStr">
        <is>
          <t>MATCHED</t>
        </is>
      </c>
    </row>
    <row r="333">
      <c r="A333" t="inlineStr">
        <is>
          <t>16</t>
        </is>
      </c>
      <c r="B333" t="inlineStr">
        <is>
          <t>20321</t>
        </is>
      </c>
      <c r="C333" t="inlineStr">
        <is>
          <t>Creditors For Goods - Domestic</t>
        </is>
      </c>
      <c r="D333" t="inlineStr">
        <is>
          <t>145430</t>
        </is>
      </c>
      <c r="E333" t="inlineStr">
        <is>
          <t>SHREEJEE STRUCTURAL STEEL PVT.LTD.</t>
        </is>
      </c>
      <c r="F333" t="inlineStr">
        <is>
          <t>MUMBAI</t>
        </is>
      </c>
      <c r="G333" t="inlineStr">
        <is>
          <t>STD INV</t>
        </is>
      </c>
      <c r="H333" t="inlineStr">
        <is>
          <t>3715785</t>
        </is>
      </c>
      <c r="I333" t="inlineStr">
        <is>
          <t>05-04-21</t>
        </is>
      </c>
      <c r="J333" t="inlineStr">
        <is>
          <t>ERS-ENV-22482-1777963</t>
        </is>
      </c>
      <c r="K333" t="inlineStr">
        <is>
          <t>5187/20-21</t>
        </is>
      </c>
      <c r="L333" t="inlineStr">
        <is>
          <t>Receipt Invoice automatically created on 05-APR-21</t>
        </is>
      </c>
      <c r="N333" t="inlineStr">
        <is>
          <t>24-05-21</t>
        </is>
      </c>
      <c r="O333" t="n">
        <v>0</v>
      </c>
      <c r="P333" t="n">
        <v>266956.12</v>
      </c>
      <c r="Q333" t="inlineStr">
        <is>
          <t>AP_INVOICES</t>
        </is>
      </c>
      <c r="R333" t="inlineStr">
        <is>
          <t>INVOICE VALIDATED</t>
        </is>
      </c>
      <c r="S333" t="inlineStr">
        <is>
          <t>MATCHED</t>
        </is>
      </c>
    </row>
    <row r="334">
      <c r="A334" t="inlineStr">
        <is>
          <t>16</t>
        </is>
      </c>
      <c r="B334" t="inlineStr">
        <is>
          <t>20321</t>
        </is>
      </c>
      <c r="C334" t="inlineStr">
        <is>
          <t>Creditors For Goods - Domestic</t>
        </is>
      </c>
      <c r="D334" t="inlineStr">
        <is>
          <t>145430</t>
        </is>
      </c>
      <c r="E334" t="inlineStr">
        <is>
          <t>SHREEJEE STRUCTURAL STEEL PVT.LTD.</t>
        </is>
      </c>
      <c r="F334" t="inlineStr">
        <is>
          <t>MUMBAI</t>
        </is>
      </c>
      <c r="G334" t="inlineStr">
        <is>
          <t>STD INV</t>
        </is>
      </c>
      <c r="H334" t="inlineStr">
        <is>
          <t>3715786</t>
        </is>
      </c>
      <c r="I334" t="inlineStr">
        <is>
          <t>05-04-21</t>
        </is>
      </c>
      <c r="J334" t="inlineStr">
        <is>
          <t>ERS-ENV-22483-1777964</t>
        </is>
      </c>
      <c r="K334" t="inlineStr">
        <is>
          <t>5203/20-21</t>
        </is>
      </c>
      <c r="L334" t="inlineStr">
        <is>
          <t>Receipt Invoice automatically created on 05-APR-21</t>
        </is>
      </c>
      <c r="N334" t="inlineStr">
        <is>
          <t>24-05-21</t>
        </is>
      </c>
      <c r="O334" t="n">
        <v>0</v>
      </c>
      <c r="P334" t="n">
        <v>672372.4</v>
      </c>
      <c r="Q334" t="inlineStr">
        <is>
          <t>AP_INVOICES</t>
        </is>
      </c>
      <c r="R334" t="inlineStr">
        <is>
          <t>INVOICE VALIDATED</t>
        </is>
      </c>
      <c r="S334" t="inlineStr">
        <is>
          <t>MATCHED</t>
        </is>
      </c>
    </row>
    <row r="335">
      <c r="A335" t="inlineStr">
        <is>
          <t>16</t>
        </is>
      </c>
      <c r="B335" t="inlineStr">
        <is>
          <t>20321</t>
        </is>
      </c>
      <c r="C335" t="inlineStr">
        <is>
          <t>Creditors For Goods - Domestic</t>
        </is>
      </c>
      <c r="D335" t="inlineStr">
        <is>
          <t>145430</t>
        </is>
      </c>
      <c r="E335" t="inlineStr">
        <is>
          <t>SHREEJEE STRUCTURAL STEEL PVT.LTD.</t>
        </is>
      </c>
      <c r="F335" t="inlineStr">
        <is>
          <t>MUMBAI</t>
        </is>
      </c>
      <c r="G335" t="inlineStr">
        <is>
          <t>STD INV</t>
        </is>
      </c>
      <c r="H335" t="inlineStr">
        <is>
          <t>3715787</t>
        </is>
      </c>
      <c r="I335" t="inlineStr">
        <is>
          <t>05-04-21</t>
        </is>
      </c>
      <c r="J335" t="inlineStr">
        <is>
          <t>ERS-ENV-22484-1777965</t>
        </is>
      </c>
      <c r="K335" t="inlineStr">
        <is>
          <t>5205/20-21</t>
        </is>
      </c>
      <c r="L335" t="inlineStr">
        <is>
          <t>Receipt Invoice automatically created on 05-APR-21</t>
        </is>
      </c>
      <c r="N335" t="inlineStr">
        <is>
          <t>24-05-21</t>
        </is>
      </c>
      <c r="O335" t="n">
        <v>0</v>
      </c>
      <c r="P335" t="n">
        <v>575568.72</v>
      </c>
      <c r="Q335" t="inlineStr">
        <is>
          <t>AP_INVOICES</t>
        </is>
      </c>
      <c r="R335" t="inlineStr">
        <is>
          <t>INVOICE VALIDATED</t>
        </is>
      </c>
      <c r="S335" t="inlineStr">
        <is>
          <t>MATCHED</t>
        </is>
      </c>
    </row>
    <row r="336">
      <c r="A336" t="inlineStr">
        <is>
          <t>16</t>
        </is>
      </c>
      <c r="B336" t="inlineStr">
        <is>
          <t>20321</t>
        </is>
      </c>
      <c r="C336" t="inlineStr">
        <is>
          <t>Creditors For Goods - Domestic</t>
        </is>
      </c>
      <c r="D336" t="inlineStr">
        <is>
          <t>145430</t>
        </is>
      </c>
      <c r="E336" t="inlineStr">
        <is>
          <t>SHREEJEE STRUCTURAL STEEL PVT.LTD.</t>
        </is>
      </c>
      <c r="F336" t="inlineStr">
        <is>
          <t>MUMBAI</t>
        </is>
      </c>
      <c r="G336" t="inlineStr">
        <is>
          <t>STD INV</t>
        </is>
      </c>
      <c r="H336" t="inlineStr">
        <is>
          <t>3719591</t>
        </is>
      </c>
      <c r="I336" t="inlineStr">
        <is>
          <t>10-04-21</t>
        </is>
      </c>
      <c r="J336" t="inlineStr">
        <is>
          <t>ERS-ENV-22516-1779401</t>
        </is>
      </c>
      <c r="K336" t="inlineStr">
        <is>
          <t>129/21-22</t>
        </is>
      </c>
      <c r="L336" t="inlineStr">
        <is>
          <t>Receipt Invoice automatically created on 10-APR-21</t>
        </is>
      </c>
      <c r="N336" t="inlineStr">
        <is>
          <t>26-05-21</t>
        </is>
      </c>
      <c r="O336" t="n">
        <v>0</v>
      </c>
      <c r="P336" t="n">
        <v>213428.98</v>
      </c>
      <c r="Q336" t="inlineStr">
        <is>
          <t>AP_INVOICES</t>
        </is>
      </c>
      <c r="R336" t="inlineStr">
        <is>
          <t>INVOICE VALIDATED</t>
        </is>
      </c>
      <c r="S336" t="inlineStr">
        <is>
          <t>MATCHED</t>
        </is>
      </c>
    </row>
    <row r="337">
      <c r="A337" t="inlineStr">
        <is>
          <t>16</t>
        </is>
      </c>
      <c r="B337" t="inlineStr">
        <is>
          <t>20321</t>
        </is>
      </c>
      <c r="C337" t="inlineStr">
        <is>
          <t>Creditors For Goods - Domestic</t>
        </is>
      </c>
      <c r="D337" t="inlineStr">
        <is>
          <t>145430</t>
        </is>
      </c>
      <c r="E337" t="inlineStr">
        <is>
          <t>SHREEJEE STRUCTURAL STEEL PVT.LTD.</t>
        </is>
      </c>
      <c r="F337" t="inlineStr">
        <is>
          <t>MUMBAI</t>
        </is>
      </c>
      <c r="G337" t="inlineStr">
        <is>
          <t>ENV PV DN</t>
        </is>
      </c>
      <c r="H337" t="inlineStr">
        <is>
          <t>618987</t>
        </is>
      </c>
      <c r="I337" t="inlineStr">
        <is>
          <t>12-04-21</t>
        </is>
      </c>
      <c r="J337" t="inlineStr">
        <is>
          <t>Hundi-DN-21-22/07</t>
        </is>
      </c>
      <c r="K337" t="inlineStr">
        <is>
          <t>Hundi-DN-21-22/07</t>
        </is>
      </c>
      <c r="L337" t="inlineStr">
        <is>
          <t>Interest recovered on hundi payment @9.6%</t>
        </is>
      </c>
      <c r="N337" t="inlineStr">
        <is>
          <t>12-04-21</t>
        </is>
      </c>
      <c r="O337" t="n">
        <v>178850.24</v>
      </c>
      <c r="P337" t="n">
        <v>0</v>
      </c>
      <c r="Q337" t="inlineStr">
        <is>
          <t>AP_INVOICES</t>
        </is>
      </c>
      <c r="R337" t="inlineStr">
        <is>
          <t>DEBIT MEMO VALIDATED</t>
        </is>
      </c>
      <c r="S337" t="inlineStr">
        <is>
          <t>UNMATCHED</t>
        </is>
      </c>
    </row>
    <row r="338">
      <c r="A338" t="inlineStr">
        <is>
          <t>16</t>
        </is>
      </c>
      <c r="B338" t="inlineStr">
        <is>
          <t>20321</t>
        </is>
      </c>
      <c r="C338" t="inlineStr">
        <is>
          <t>Creditors For Goods - Domestic</t>
        </is>
      </c>
      <c r="D338" t="inlineStr">
        <is>
          <t>145430</t>
        </is>
      </c>
      <c r="E338" t="inlineStr">
        <is>
          <t>SHREEJEE STRUCTURAL STEEL PVT.LTD.</t>
        </is>
      </c>
      <c r="F338" t="inlineStr">
        <is>
          <t>MUMBAI</t>
        </is>
      </c>
      <c r="G338" t="inlineStr">
        <is>
          <t>TFS BV CITI  FACILITY EPAY</t>
        </is>
      </c>
      <c r="H338" t="inlineStr">
        <is>
          <t>51507772</t>
        </is>
      </c>
      <c r="I338" t="inlineStr">
        <is>
          <t>12-04-21</t>
        </is>
      </c>
      <c r="J338" t="inlineStr">
        <is>
          <t>514007772</t>
        </is>
      </c>
      <c r="N338" t="inlineStr">
        <is>
          <t>12-04-21</t>
        </is>
      </c>
      <c r="O338" t="n">
        <v>10389689.58</v>
      </c>
      <c r="P338" t="n">
        <v>276236.25</v>
      </c>
      <c r="Q338" t="inlineStr">
        <is>
          <t>AP_PAYMENTS</t>
        </is>
      </c>
      <c r="R338" t="inlineStr">
        <is>
          <t>PAYMENT CREATED</t>
        </is>
      </c>
      <c r="S338" t="inlineStr">
        <is>
          <t>UNMATCHED</t>
        </is>
      </c>
    </row>
    <row r="339">
      <c r="A339" t="inlineStr">
        <is>
          <t>16</t>
        </is>
      </c>
      <c r="B339" t="inlineStr">
        <is>
          <t>20321</t>
        </is>
      </c>
      <c r="C339" t="inlineStr">
        <is>
          <t>Creditors For Goods - Domestic</t>
        </is>
      </c>
      <c r="D339" t="inlineStr">
        <is>
          <t>145430</t>
        </is>
      </c>
      <c r="E339" t="inlineStr">
        <is>
          <t>SHREEJEE STRUCTURAL STEEL PVT.LTD.</t>
        </is>
      </c>
      <c r="F339" t="inlineStr">
        <is>
          <t>MUMBAI</t>
        </is>
      </c>
      <c r="G339" t="inlineStr">
        <is>
          <t>STD INV</t>
        </is>
      </c>
      <c r="H339" t="inlineStr">
        <is>
          <t>3720789</t>
        </is>
      </c>
      <c r="I339" t="inlineStr">
        <is>
          <t>14-04-21</t>
        </is>
      </c>
      <c r="J339" t="inlineStr">
        <is>
          <t>ERS-ENV-3025-1780491</t>
        </is>
      </c>
      <c r="K339" t="inlineStr">
        <is>
          <t>99/21-22</t>
        </is>
      </c>
      <c r="L339" t="inlineStr">
        <is>
          <t>Receipt Invoice automatically created on 14-APR-21</t>
        </is>
      </c>
      <c r="N339" t="inlineStr">
        <is>
          <t>18-05-21</t>
        </is>
      </c>
      <c r="O339" t="n">
        <v>0</v>
      </c>
      <c r="P339" t="n">
        <v>936060.84</v>
      </c>
      <c r="Q339" t="inlineStr">
        <is>
          <t>AP_INVOICES</t>
        </is>
      </c>
      <c r="R339" t="inlineStr">
        <is>
          <t>INVOICE VALIDATED</t>
        </is>
      </c>
      <c r="S339" t="inlineStr">
        <is>
          <t>MATCHED</t>
        </is>
      </c>
    </row>
    <row r="340">
      <c r="A340" t="inlineStr">
        <is>
          <t>16</t>
        </is>
      </c>
      <c r="B340" t="inlineStr">
        <is>
          <t>20321</t>
        </is>
      </c>
      <c r="C340" t="inlineStr">
        <is>
          <t>Creditors For Goods - Domestic</t>
        </is>
      </c>
      <c r="D340" t="inlineStr">
        <is>
          <t>145430</t>
        </is>
      </c>
      <c r="E340" t="inlineStr">
        <is>
          <t>SHREEJEE STRUCTURAL STEEL PVT.LTD.</t>
        </is>
      </c>
      <c r="F340" t="inlineStr">
        <is>
          <t>MUMBAI</t>
        </is>
      </c>
      <c r="G340" t="inlineStr">
        <is>
          <t>STD INV</t>
        </is>
      </c>
      <c r="H340" t="inlineStr">
        <is>
          <t>3720787</t>
        </is>
      </c>
      <c r="I340" t="inlineStr">
        <is>
          <t>14-04-21</t>
        </is>
      </c>
      <c r="J340" t="inlineStr">
        <is>
          <t>ERS-ENV-22520-1780489</t>
        </is>
      </c>
      <c r="K340" t="inlineStr">
        <is>
          <t>19/21-22</t>
        </is>
      </c>
      <c r="L340" t="inlineStr">
        <is>
          <t>Receipt Invoice automatically created on 14-APR-21</t>
        </is>
      </c>
      <c r="N340" t="inlineStr">
        <is>
          <t>26-05-21</t>
        </is>
      </c>
      <c r="O340" t="n">
        <v>0</v>
      </c>
      <c r="P340" t="n">
        <v>670829.76</v>
      </c>
      <c r="Q340" t="inlineStr">
        <is>
          <t>AP_INVOICES</t>
        </is>
      </c>
      <c r="R340" t="inlineStr">
        <is>
          <t>INVOICE VALIDATED</t>
        </is>
      </c>
      <c r="S340" t="inlineStr">
        <is>
          <t>MATCHED</t>
        </is>
      </c>
    </row>
    <row r="341">
      <c r="A341" t="inlineStr">
        <is>
          <t>16</t>
        </is>
      </c>
      <c r="B341" t="inlineStr">
        <is>
          <t>20321</t>
        </is>
      </c>
      <c r="C341" t="inlineStr">
        <is>
          <t>Creditors For Goods - Domestic</t>
        </is>
      </c>
      <c r="D341" t="inlineStr">
        <is>
          <t>145430</t>
        </is>
      </c>
      <c r="E341" t="inlineStr">
        <is>
          <t>SHREEJEE STRUCTURAL STEEL PVT.LTD.</t>
        </is>
      </c>
      <c r="F341" t="inlineStr">
        <is>
          <t>MUMBAI</t>
        </is>
      </c>
      <c r="G341" t="inlineStr">
        <is>
          <t>STD INV</t>
        </is>
      </c>
      <c r="H341" t="inlineStr">
        <is>
          <t>3720790</t>
        </is>
      </c>
      <c r="I341" t="inlineStr">
        <is>
          <t>14-04-21</t>
        </is>
      </c>
      <c r="J341" t="inlineStr">
        <is>
          <t>ERS-ENV-3026-1780492</t>
        </is>
      </c>
      <c r="K341" t="inlineStr">
        <is>
          <t>100/21-22</t>
        </is>
      </c>
      <c r="L341" t="inlineStr">
        <is>
          <t>Receipt Invoice automatically created on 14-APR-21</t>
        </is>
      </c>
      <c r="N341" t="inlineStr">
        <is>
          <t>18-05-21</t>
        </is>
      </c>
      <c r="O341" t="n">
        <v>0</v>
      </c>
      <c r="P341" t="n">
        <v>1119173.9</v>
      </c>
      <c r="Q341" t="inlineStr">
        <is>
          <t>AP_INVOICES</t>
        </is>
      </c>
      <c r="R341" t="inlineStr">
        <is>
          <t>INVOICE VALIDATED</t>
        </is>
      </c>
      <c r="S341" t="inlineStr">
        <is>
          <t>MATCHED</t>
        </is>
      </c>
    </row>
    <row r="342">
      <c r="A342" t="inlineStr">
        <is>
          <t>16</t>
        </is>
      </c>
      <c r="B342" t="inlineStr">
        <is>
          <t>20321</t>
        </is>
      </c>
      <c r="C342" t="inlineStr">
        <is>
          <t>Creditors For Goods - Domestic</t>
        </is>
      </c>
      <c r="D342" t="inlineStr">
        <is>
          <t>145430</t>
        </is>
      </c>
      <c r="E342" t="inlineStr">
        <is>
          <t>SHREEJEE STRUCTURAL STEEL PVT.LTD.</t>
        </is>
      </c>
      <c r="F342" t="inlineStr">
        <is>
          <t>MUMBAI</t>
        </is>
      </c>
      <c r="G342" t="inlineStr">
        <is>
          <t>STD INV</t>
        </is>
      </c>
      <c r="H342" t="inlineStr">
        <is>
          <t>3720788</t>
        </is>
      </c>
      <c r="I342" t="inlineStr">
        <is>
          <t>14-04-21</t>
        </is>
      </c>
      <c r="J342" t="inlineStr">
        <is>
          <t>ERS-ENV-22521-1780490</t>
        </is>
      </c>
      <c r="K342" t="inlineStr">
        <is>
          <t>20/21-22</t>
        </is>
      </c>
      <c r="L342" t="inlineStr">
        <is>
          <t>Receipt Invoice automatically created on 14-APR-21</t>
        </is>
      </c>
      <c r="N342" t="inlineStr">
        <is>
          <t>26-05-21</t>
        </is>
      </c>
      <c r="O342" t="n">
        <v>0</v>
      </c>
      <c r="P342" t="n">
        <v>275104.86</v>
      </c>
      <c r="Q342" t="inlineStr">
        <is>
          <t>AP_INVOICES</t>
        </is>
      </c>
      <c r="R342" t="inlineStr">
        <is>
          <t>INVOICE VALIDATED</t>
        </is>
      </c>
      <c r="S342" t="inlineStr">
        <is>
          <t>MATCHED</t>
        </is>
      </c>
    </row>
    <row r="343">
      <c r="A343" t="inlineStr">
        <is>
          <t>16</t>
        </is>
      </c>
      <c r="B343" t="inlineStr">
        <is>
          <t>20321</t>
        </is>
      </c>
      <c r="C343" t="inlineStr">
        <is>
          <t>Creditors For Goods - Domestic</t>
        </is>
      </c>
      <c r="D343" t="inlineStr">
        <is>
          <t>145430</t>
        </is>
      </c>
      <c r="E343" t="inlineStr">
        <is>
          <t>SHREEJEE STRUCTURAL STEEL PVT.LTD.</t>
        </is>
      </c>
      <c r="F343" t="inlineStr">
        <is>
          <t>MUMBAI</t>
        </is>
      </c>
      <c r="G343" t="inlineStr">
        <is>
          <t>STD INV</t>
        </is>
      </c>
      <c r="H343" t="inlineStr">
        <is>
          <t>3721987</t>
        </is>
      </c>
      <c r="I343" t="inlineStr">
        <is>
          <t>16-04-21</t>
        </is>
      </c>
      <c r="J343" t="inlineStr">
        <is>
          <t>ERS-ENV-22531-1781399</t>
        </is>
      </c>
      <c r="K343" t="inlineStr">
        <is>
          <t>222/21-22</t>
        </is>
      </c>
      <c r="L343" t="inlineStr">
        <is>
          <t>Receipt Invoice automatically created on 16-APR-21</t>
        </is>
      </c>
      <c r="N343" t="inlineStr">
        <is>
          <t>26-05-21</t>
        </is>
      </c>
      <c r="O343" t="n">
        <v>0</v>
      </c>
      <c r="P343" t="n">
        <v>362801.36</v>
      </c>
      <c r="Q343" t="inlineStr">
        <is>
          <t>AP_INVOICES</t>
        </is>
      </c>
      <c r="R343" t="inlineStr">
        <is>
          <t>INVOICE VALIDATED</t>
        </is>
      </c>
      <c r="S343" t="inlineStr">
        <is>
          <t>MATCHED</t>
        </is>
      </c>
    </row>
    <row r="344">
      <c r="A344" t="inlineStr">
        <is>
          <t>16</t>
        </is>
      </c>
      <c r="B344" t="inlineStr">
        <is>
          <t>20321</t>
        </is>
      </c>
      <c r="C344" t="inlineStr">
        <is>
          <t>Creditors For Goods - Domestic</t>
        </is>
      </c>
      <c r="D344" t="inlineStr">
        <is>
          <t>145430</t>
        </is>
      </c>
      <c r="E344" t="inlineStr">
        <is>
          <t>SHREEJEE STRUCTURAL STEEL PVT.LTD.</t>
        </is>
      </c>
      <c r="F344" t="inlineStr">
        <is>
          <t>MUMBAI</t>
        </is>
      </c>
      <c r="G344" t="inlineStr">
        <is>
          <t>STD INV</t>
        </is>
      </c>
      <c r="H344" t="inlineStr">
        <is>
          <t>3721986</t>
        </is>
      </c>
      <c r="I344" t="inlineStr">
        <is>
          <t>16-04-21</t>
        </is>
      </c>
      <c r="J344" t="inlineStr">
        <is>
          <t>ERS-ENV-22522-1781398</t>
        </is>
      </c>
      <c r="K344" t="inlineStr">
        <is>
          <t>261/21-22</t>
        </is>
      </c>
      <c r="L344" t="inlineStr">
        <is>
          <t>Receipt Invoice automatically created on 16-APR-21</t>
        </is>
      </c>
      <c r="N344" t="inlineStr">
        <is>
          <t>28-05-21</t>
        </is>
      </c>
      <c r="O344" t="n">
        <v>0</v>
      </c>
      <c r="P344" t="n">
        <v>196518.5</v>
      </c>
      <c r="Q344" t="inlineStr">
        <is>
          <t>AP_INVOICES</t>
        </is>
      </c>
      <c r="R344" t="inlineStr">
        <is>
          <t>INVOICE VALIDATED</t>
        </is>
      </c>
      <c r="S344" t="inlineStr">
        <is>
          <t>MATCHED</t>
        </is>
      </c>
    </row>
    <row r="345">
      <c r="A345" t="inlineStr">
        <is>
          <t>16</t>
        </is>
      </c>
      <c r="B345" t="inlineStr">
        <is>
          <t>20321</t>
        </is>
      </c>
      <c r="C345" t="inlineStr">
        <is>
          <t>Creditors For Goods - Domestic</t>
        </is>
      </c>
      <c r="D345" t="inlineStr">
        <is>
          <t>145430</t>
        </is>
      </c>
      <c r="E345" t="inlineStr">
        <is>
          <t>SHREEJEE STRUCTURAL STEEL PVT.LTD.</t>
        </is>
      </c>
      <c r="F345" t="inlineStr">
        <is>
          <t>MUMBAI</t>
        </is>
      </c>
      <c r="G345" t="inlineStr">
        <is>
          <t>STD INV</t>
        </is>
      </c>
      <c r="H345" t="inlineStr">
        <is>
          <t>3721988</t>
        </is>
      </c>
      <c r="I345" t="inlineStr">
        <is>
          <t>16-04-21</t>
        </is>
      </c>
      <c r="J345" t="inlineStr">
        <is>
          <t>ERS-ENV-22532-1781400</t>
        </is>
      </c>
      <c r="K345" t="inlineStr">
        <is>
          <t>21/21-22</t>
        </is>
      </c>
      <c r="L345" t="inlineStr">
        <is>
          <t>Receipt Invoice automatically created on 16-APR-21</t>
        </is>
      </c>
      <c r="N345" t="inlineStr">
        <is>
          <t>28-05-21</t>
        </is>
      </c>
      <c r="O345" t="n">
        <v>0</v>
      </c>
      <c r="P345" t="n">
        <v>298115.44</v>
      </c>
      <c r="Q345" t="inlineStr">
        <is>
          <t>AP_INVOICES</t>
        </is>
      </c>
      <c r="R345" t="inlineStr">
        <is>
          <t>INVOICE VALIDATED</t>
        </is>
      </c>
      <c r="S345" t="inlineStr">
        <is>
          <t>MATCHED</t>
        </is>
      </c>
    </row>
    <row r="346">
      <c r="A346" t="inlineStr">
        <is>
          <t>16</t>
        </is>
      </c>
      <c r="B346" t="inlineStr">
        <is>
          <t>20321</t>
        </is>
      </c>
      <c r="C346" t="inlineStr">
        <is>
          <t>Creditors For Goods - Domestic</t>
        </is>
      </c>
      <c r="D346" t="inlineStr">
        <is>
          <t>145430</t>
        </is>
      </c>
      <c r="E346" t="inlineStr">
        <is>
          <t>SHREEJEE STRUCTURAL STEEL PVT.LTD.</t>
        </is>
      </c>
      <c r="F346" t="inlineStr">
        <is>
          <t>MUMBAI</t>
        </is>
      </c>
      <c r="G346" t="inlineStr">
        <is>
          <t>STD INV</t>
        </is>
      </c>
      <c r="H346" t="inlineStr">
        <is>
          <t>3721989</t>
        </is>
      </c>
      <c r="I346" t="inlineStr">
        <is>
          <t>16-04-21</t>
        </is>
      </c>
      <c r="J346" t="inlineStr">
        <is>
          <t>ERS-ENV-22533-1781401</t>
        </is>
      </c>
      <c r="K346" t="inlineStr">
        <is>
          <t>22/21-22</t>
        </is>
      </c>
      <c r="L346" t="inlineStr">
        <is>
          <t>Receipt Invoice automatically created on 16-APR-21</t>
        </is>
      </c>
      <c r="N346" t="inlineStr">
        <is>
          <t>31-05-21</t>
        </is>
      </c>
      <c r="O346" t="n">
        <v>0</v>
      </c>
      <c r="P346" t="n">
        <v>652397.5</v>
      </c>
      <c r="Q346" t="inlineStr">
        <is>
          <t>AP_INVOICES</t>
        </is>
      </c>
      <c r="R346" t="inlineStr">
        <is>
          <t>INVOICE VALIDATED</t>
        </is>
      </c>
      <c r="S346" t="inlineStr">
        <is>
          <t>MATCHED</t>
        </is>
      </c>
    </row>
    <row r="347">
      <c r="A347" t="inlineStr">
        <is>
          <t>16</t>
        </is>
      </c>
      <c r="B347" t="inlineStr">
        <is>
          <t>20321</t>
        </is>
      </c>
      <c r="C347" t="inlineStr">
        <is>
          <t>Creditors For Goods - Domestic</t>
        </is>
      </c>
      <c r="D347" t="inlineStr">
        <is>
          <t>145430</t>
        </is>
      </c>
      <c r="E347" t="inlineStr">
        <is>
          <t>SHREEJEE STRUCTURAL STEEL PVT.LTD.</t>
        </is>
      </c>
      <c r="F347" t="inlineStr">
        <is>
          <t>MUMBAI</t>
        </is>
      </c>
      <c r="G347" t="inlineStr">
        <is>
          <t>STD INV</t>
        </is>
      </c>
      <c r="H347" t="inlineStr">
        <is>
          <t>3722368</t>
        </is>
      </c>
      <c r="I347" t="inlineStr">
        <is>
          <t>17-04-21</t>
        </is>
      </c>
      <c r="J347" t="inlineStr">
        <is>
          <t>ERS-ENV-3035-1781768</t>
        </is>
      </c>
      <c r="K347" t="inlineStr">
        <is>
          <t>128/21-22</t>
        </is>
      </c>
      <c r="L347" t="inlineStr">
        <is>
          <t>Receipt Invoice automatically created on 17-APR-21</t>
        </is>
      </c>
      <c r="N347" t="inlineStr">
        <is>
          <t>26-04-21</t>
        </is>
      </c>
      <c r="O347" t="n">
        <v>0</v>
      </c>
      <c r="P347" t="n">
        <v>1772039.99</v>
      </c>
      <c r="Q347" t="inlineStr">
        <is>
          <t>AP_INVOICES</t>
        </is>
      </c>
      <c r="R347" t="inlineStr">
        <is>
          <t>INVOICE VALIDATED</t>
        </is>
      </c>
      <c r="S347" t="inlineStr">
        <is>
          <t>MATCHED</t>
        </is>
      </c>
    </row>
    <row r="348">
      <c r="A348" t="inlineStr">
        <is>
          <t>16</t>
        </is>
      </c>
      <c r="B348" t="inlineStr">
        <is>
          <t>20321</t>
        </is>
      </c>
      <c r="C348" t="inlineStr">
        <is>
          <t>Creditors For Goods - Domestic</t>
        </is>
      </c>
      <c r="D348" t="inlineStr">
        <is>
          <t>145430</t>
        </is>
      </c>
      <c r="E348" t="inlineStr">
        <is>
          <t>SHREEJEE STRUCTURAL STEEL PVT.LTD.</t>
        </is>
      </c>
      <c r="F348" t="inlineStr">
        <is>
          <t>MUMBAI</t>
        </is>
      </c>
      <c r="G348" t="inlineStr">
        <is>
          <t>STD INV</t>
        </is>
      </c>
      <c r="H348" t="inlineStr">
        <is>
          <t>3722571</t>
        </is>
      </c>
      <c r="I348" t="inlineStr">
        <is>
          <t>18-04-21</t>
        </is>
      </c>
      <c r="J348" t="inlineStr">
        <is>
          <t>ERS-ENV-22535-1781944</t>
        </is>
      </c>
      <c r="K348" t="inlineStr">
        <is>
          <t>183/21-22</t>
        </is>
      </c>
      <c r="L348" t="inlineStr">
        <is>
          <t>Receipt Invoice automatically created on 18-APR-21</t>
        </is>
      </c>
      <c r="N348" t="inlineStr">
        <is>
          <t>26-05-21</t>
        </is>
      </c>
      <c r="O348" t="n">
        <v>0</v>
      </c>
      <c r="P348" t="n">
        <v>2217554.08</v>
      </c>
      <c r="Q348" t="inlineStr">
        <is>
          <t>AP_INVOICES</t>
        </is>
      </c>
      <c r="R348" t="inlineStr">
        <is>
          <t>INVOICE VALIDATED</t>
        </is>
      </c>
      <c r="S348" t="inlineStr">
        <is>
          <t>MATCHED</t>
        </is>
      </c>
    </row>
    <row r="349">
      <c r="A349" t="inlineStr">
        <is>
          <t>16</t>
        </is>
      </c>
      <c r="B349" t="inlineStr">
        <is>
          <t>20321</t>
        </is>
      </c>
      <c r="C349" t="inlineStr">
        <is>
          <t>Creditors For Goods - Domestic</t>
        </is>
      </c>
      <c r="D349" t="inlineStr">
        <is>
          <t>145430</t>
        </is>
      </c>
      <c r="E349" t="inlineStr">
        <is>
          <t>SHREEJEE STRUCTURAL STEEL PVT.LTD.</t>
        </is>
      </c>
      <c r="F349" t="inlineStr">
        <is>
          <t>MUMBAI</t>
        </is>
      </c>
      <c r="G349" t="inlineStr">
        <is>
          <t>STD INV</t>
        </is>
      </c>
      <c r="H349" t="inlineStr">
        <is>
          <t>3723517</t>
        </is>
      </c>
      <c r="I349" t="inlineStr">
        <is>
          <t>20-04-21</t>
        </is>
      </c>
      <c r="J349" t="inlineStr">
        <is>
          <t>ERS-ENV-3042-1782523</t>
        </is>
      </c>
      <c r="K349" t="inlineStr">
        <is>
          <t>224/21-22</t>
        </is>
      </c>
      <c r="L349" t="inlineStr">
        <is>
          <t>Receipt Invoice automatically created on 20-APR-21</t>
        </is>
      </c>
      <c r="N349" t="inlineStr">
        <is>
          <t>30-04-21</t>
        </is>
      </c>
      <c r="O349" t="n">
        <v>0</v>
      </c>
      <c r="P349" t="n">
        <v>1319882.87</v>
      </c>
      <c r="Q349" t="inlineStr">
        <is>
          <t>AP_INVOICES</t>
        </is>
      </c>
      <c r="R349" t="inlineStr">
        <is>
          <t>INVOICE VALIDATED</t>
        </is>
      </c>
      <c r="S349" t="inlineStr">
        <is>
          <t>MATCHED</t>
        </is>
      </c>
    </row>
    <row r="350">
      <c r="A350" t="inlineStr">
        <is>
          <t>16</t>
        </is>
      </c>
      <c r="B350" t="inlineStr">
        <is>
          <t>20321</t>
        </is>
      </c>
      <c r="C350" t="inlineStr">
        <is>
          <t>Creditors For Goods - Domestic</t>
        </is>
      </c>
      <c r="D350" t="inlineStr">
        <is>
          <t>145430</t>
        </is>
      </c>
      <c r="E350" t="inlineStr">
        <is>
          <t>SHREEJEE STRUCTURAL STEEL PVT.LTD.</t>
        </is>
      </c>
      <c r="F350" t="inlineStr">
        <is>
          <t>MUMBAI</t>
        </is>
      </c>
      <c r="G350" t="inlineStr">
        <is>
          <t>STD INV</t>
        </is>
      </c>
      <c r="H350" t="inlineStr">
        <is>
          <t>3723519</t>
        </is>
      </c>
      <c r="I350" t="inlineStr">
        <is>
          <t>20-04-21</t>
        </is>
      </c>
      <c r="J350" t="inlineStr">
        <is>
          <t>ERS-ENV-3045-1782525</t>
        </is>
      </c>
      <c r="K350" t="inlineStr">
        <is>
          <t>260/21-22</t>
        </is>
      </c>
      <c r="L350" t="inlineStr">
        <is>
          <t>Receipt Invoice automatically created on 20-APR-21</t>
        </is>
      </c>
      <c r="N350" t="inlineStr">
        <is>
          <t>30-04-21</t>
        </is>
      </c>
      <c r="O350" t="n">
        <v>0</v>
      </c>
      <c r="P350" t="n">
        <v>2260506.28</v>
      </c>
      <c r="Q350" t="inlineStr">
        <is>
          <t>AP_INVOICES</t>
        </is>
      </c>
      <c r="R350" t="inlineStr">
        <is>
          <t>INVOICE VALIDATED</t>
        </is>
      </c>
      <c r="S350" t="inlineStr">
        <is>
          <t>MATCHED</t>
        </is>
      </c>
    </row>
    <row r="351">
      <c r="A351" t="inlineStr">
        <is>
          <t>16</t>
        </is>
      </c>
      <c r="B351" t="inlineStr">
        <is>
          <t>20321</t>
        </is>
      </c>
      <c r="C351" t="inlineStr">
        <is>
          <t>Creditors For Goods - Domestic</t>
        </is>
      </c>
      <c r="D351" t="inlineStr">
        <is>
          <t>145430</t>
        </is>
      </c>
      <c r="E351" t="inlineStr">
        <is>
          <t>SHREEJEE STRUCTURAL STEEL PVT.LTD.</t>
        </is>
      </c>
      <c r="F351" t="inlineStr">
        <is>
          <t>MUMBAI</t>
        </is>
      </c>
      <c r="G351" t="inlineStr">
        <is>
          <t>STD INV</t>
        </is>
      </c>
      <c r="H351" t="inlineStr">
        <is>
          <t>3723518</t>
        </is>
      </c>
      <c r="I351" t="inlineStr">
        <is>
          <t>20-04-21</t>
        </is>
      </c>
      <c r="J351" t="inlineStr">
        <is>
          <t>ERS-ENV-3043-1782524</t>
        </is>
      </c>
      <c r="K351" t="inlineStr">
        <is>
          <t>223/21-22</t>
        </is>
      </c>
      <c r="L351" t="inlineStr">
        <is>
          <t>Receipt Invoice automatically created on 20-APR-21</t>
        </is>
      </c>
      <c r="N351" t="inlineStr">
        <is>
          <t>30-04-21</t>
        </is>
      </c>
      <c r="O351" t="n">
        <v>0</v>
      </c>
      <c r="P351" t="n">
        <v>588744.26</v>
      </c>
      <c r="Q351" t="inlineStr">
        <is>
          <t>AP_INVOICES</t>
        </is>
      </c>
      <c r="R351" t="inlineStr">
        <is>
          <t>INVOICE VALIDATED</t>
        </is>
      </c>
      <c r="S351" t="inlineStr">
        <is>
          <t>MATCHED</t>
        </is>
      </c>
    </row>
    <row r="352">
      <c r="A352" t="inlineStr">
        <is>
          <t>16</t>
        </is>
      </c>
      <c r="B352" t="inlineStr">
        <is>
          <t>20321</t>
        </is>
      </c>
      <c r="C352" t="inlineStr">
        <is>
          <t>Creditors For Goods - Domestic</t>
        </is>
      </c>
      <c r="D352" t="inlineStr">
        <is>
          <t>145430</t>
        </is>
      </c>
      <c r="E352" t="inlineStr">
        <is>
          <t>SHREEJEE STRUCTURAL STEEL PVT.LTD.</t>
        </is>
      </c>
      <c r="F352" t="inlineStr">
        <is>
          <t>MUMBAI</t>
        </is>
      </c>
      <c r="G352" t="inlineStr">
        <is>
          <t>STD INV</t>
        </is>
      </c>
      <c r="H352" t="inlineStr">
        <is>
          <t>3729965</t>
        </is>
      </c>
      <c r="I352" t="inlineStr">
        <is>
          <t>03-05-21</t>
        </is>
      </c>
      <c r="J352" t="inlineStr">
        <is>
          <t>ERS-ENV-3076-1786906</t>
        </is>
      </c>
      <c r="K352" t="inlineStr">
        <is>
          <t>345/21-22</t>
        </is>
      </c>
      <c r="L352" t="inlineStr">
        <is>
          <t>Receipt Invoice automatically created on 03-MAY-21</t>
        </is>
      </c>
      <c r="N352" t="inlineStr">
        <is>
          <t>11-05-21</t>
        </is>
      </c>
      <c r="O352" t="n">
        <v>0</v>
      </c>
      <c r="P352" t="n">
        <v>388726</v>
      </c>
      <c r="Q352" t="inlineStr">
        <is>
          <t>AP_INVOICES</t>
        </is>
      </c>
      <c r="R352" t="inlineStr">
        <is>
          <t>INVOICE VALIDATED</t>
        </is>
      </c>
      <c r="S352" t="inlineStr">
        <is>
          <t>MATCHED</t>
        </is>
      </c>
    </row>
    <row r="353">
      <c r="A353" t="inlineStr">
        <is>
          <t>16</t>
        </is>
      </c>
      <c r="B353" t="inlineStr">
        <is>
          <t>20321</t>
        </is>
      </c>
      <c r="C353" t="inlineStr">
        <is>
          <t>Creditors For Goods - Domestic</t>
        </is>
      </c>
      <c r="D353" t="inlineStr">
        <is>
          <t>145430</t>
        </is>
      </c>
      <c r="E353" t="inlineStr">
        <is>
          <t>SHREEJEE STRUCTURAL STEEL PVT.LTD.</t>
        </is>
      </c>
      <c r="F353" t="inlineStr">
        <is>
          <t>MUMBAI</t>
        </is>
      </c>
      <c r="G353" t="inlineStr">
        <is>
          <t>STD INV</t>
        </is>
      </c>
      <c r="H353" t="inlineStr">
        <is>
          <t>3730450</t>
        </is>
      </c>
      <c r="I353" t="inlineStr">
        <is>
          <t>04-05-21</t>
        </is>
      </c>
      <c r="J353" t="inlineStr">
        <is>
          <t>ERS-ENV-22564-1787133</t>
        </is>
      </c>
      <c r="K353" t="inlineStr">
        <is>
          <t>303/21-22</t>
        </is>
      </c>
      <c r="L353" t="inlineStr">
        <is>
          <t>Receipt Invoice automatically created on 04-MAY-21</t>
        </is>
      </c>
      <c r="N353" t="inlineStr">
        <is>
          <t>24-05-21</t>
        </is>
      </c>
      <c r="O353" t="n">
        <v>0</v>
      </c>
      <c r="P353" t="n">
        <v>1278712.56</v>
      </c>
      <c r="Q353" t="inlineStr">
        <is>
          <t>AP_INVOICES</t>
        </is>
      </c>
      <c r="R353" t="inlineStr">
        <is>
          <t>INVOICE VALIDATED</t>
        </is>
      </c>
      <c r="S353" t="inlineStr">
        <is>
          <t>MATCHED</t>
        </is>
      </c>
    </row>
    <row r="354">
      <c r="A354" t="inlineStr">
        <is>
          <t>16</t>
        </is>
      </c>
      <c r="B354" t="inlineStr">
        <is>
          <t>20321</t>
        </is>
      </c>
      <c r="C354" t="inlineStr">
        <is>
          <t>Creditors For Goods - Domestic</t>
        </is>
      </c>
      <c r="D354" t="inlineStr">
        <is>
          <t>145430</t>
        </is>
      </c>
      <c r="E354" t="inlineStr">
        <is>
          <t>SHREEJEE STRUCTURAL STEEL PVT.LTD.</t>
        </is>
      </c>
      <c r="F354" t="inlineStr">
        <is>
          <t>MUMBAI</t>
        </is>
      </c>
      <c r="G354" t="inlineStr">
        <is>
          <t>STD INV</t>
        </is>
      </c>
      <c r="H354" t="inlineStr">
        <is>
          <t>3730451</t>
        </is>
      </c>
      <c r="I354" t="inlineStr">
        <is>
          <t>04-05-21</t>
        </is>
      </c>
      <c r="J354" t="inlineStr">
        <is>
          <t>ERS-ENV-22565-1787134</t>
        </is>
      </c>
      <c r="K354" t="inlineStr">
        <is>
          <t>304/21-22</t>
        </is>
      </c>
      <c r="L354" t="inlineStr">
        <is>
          <t>Receipt Invoice automatically created on 04-MAY-21</t>
        </is>
      </c>
      <c r="N354" t="inlineStr">
        <is>
          <t>25-05-21</t>
        </is>
      </c>
      <c r="O354" t="n">
        <v>0</v>
      </c>
      <c r="P354" t="n">
        <v>764837.6</v>
      </c>
      <c r="Q354" t="inlineStr">
        <is>
          <t>AP_INVOICES</t>
        </is>
      </c>
      <c r="R354" t="inlineStr">
        <is>
          <t>INVOICE VALIDATED</t>
        </is>
      </c>
      <c r="S354" t="inlineStr">
        <is>
          <t>MATCHED</t>
        </is>
      </c>
    </row>
    <row r="355">
      <c r="A355" t="inlineStr">
        <is>
          <t>16</t>
        </is>
      </c>
      <c r="B355" t="inlineStr">
        <is>
          <t>20321</t>
        </is>
      </c>
      <c r="C355" t="inlineStr">
        <is>
          <t>Creditors For Goods - Domestic</t>
        </is>
      </c>
      <c r="D355" t="inlineStr">
        <is>
          <t>145430</t>
        </is>
      </c>
      <c r="E355" t="inlineStr">
        <is>
          <t>SHREEJEE STRUCTURAL STEEL PVT.LTD.</t>
        </is>
      </c>
      <c r="F355" t="inlineStr">
        <is>
          <t>MUMBAI</t>
        </is>
      </c>
      <c r="G355" t="inlineStr">
        <is>
          <t>STD INV</t>
        </is>
      </c>
      <c r="H355" t="inlineStr">
        <is>
          <t>3730455</t>
        </is>
      </c>
      <c r="I355" t="inlineStr">
        <is>
          <t>04-05-21</t>
        </is>
      </c>
      <c r="J355" t="inlineStr">
        <is>
          <t>ERS-ENV-22569-1787138</t>
        </is>
      </c>
      <c r="K355" t="inlineStr">
        <is>
          <t>390/21-22</t>
        </is>
      </c>
      <c r="L355" t="inlineStr">
        <is>
          <t>Receipt Invoice automatically created on 04-MAY-21</t>
        </is>
      </c>
      <c r="N355" t="inlineStr">
        <is>
          <t>21-05-21</t>
        </is>
      </c>
      <c r="O355" t="n">
        <v>0</v>
      </c>
      <c r="P355" t="n">
        <v>137772.22</v>
      </c>
      <c r="Q355" t="inlineStr">
        <is>
          <t>AP_INVOICES</t>
        </is>
      </c>
      <c r="R355" t="inlineStr">
        <is>
          <t>INVOICE VALIDATED</t>
        </is>
      </c>
      <c r="S355" t="inlineStr">
        <is>
          <t>MATCHED</t>
        </is>
      </c>
    </row>
    <row r="356">
      <c r="A356" t="inlineStr">
        <is>
          <t>16</t>
        </is>
      </c>
      <c r="B356" t="inlineStr">
        <is>
          <t>20321</t>
        </is>
      </c>
      <c r="C356" t="inlineStr">
        <is>
          <t>Creditors For Goods - Domestic</t>
        </is>
      </c>
      <c r="D356" t="inlineStr">
        <is>
          <t>145430</t>
        </is>
      </c>
      <c r="E356" t="inlineStr">
        <is>
          <t>SHREEJEE STRUCTURAL STEEL PVT.LTD.</t>
        </is>
      </c>
      <c r="F356" t="inlineStr">
        <is>
          <t>MUMBAI</t>
        </is>
      </c>
      <c r="G356" t="inlineStr">
        <is>
          <t>STD INV</t>
        </is>
      </c>
      <c r="H356" t="inlineStr">
        <is>
          <t>3730456</t>
        </is>
      </c>
      <c r="I356" t="inlineStr">
        <is>
          <t>04-05-21</t>
        </is>
      </c>
      <c r="J356" t="inlineStr">
        <is>
          <t>ERS-ENV-22570-1787139</t>
        </is>
      </c>
      <c r="K356" t="inlineStr">
        <is>
          <t>392/21-22</t>
        </is>
      </c>
      <c r="L356" t="inlineStr">
        <is>
          <t>Receipt Invoice automatically created on 04-MAY-21</t>
        </is>
      </c>
      <c r="N356" t="inlineStr">
        <is>
          <t>21-05-21</t>
        </is>
      </c>
      <c r="O356" t="n">
        <v>0</v>
      </c>
      <c r="P356" t="n">
        <v>933739.52</v>
      </c>
      <c r="Q356" t="inlineStr">
        <is>
          <t>AP_INVOICES</t>
        </is>
      </c>
      <c r="R356" t="inlineStr">
        <is>
          <t>INVOICE VALIDATED</t>
        </is>
      </c>
      <c r="S356" t="inlineStr">
        <is>
          <t>MATCHED</t>
        </is>
      </c>
    </row>
    <row r="357">
      <c r="A357" t="inlineStr">
        <is>
          <t>16</t>
        </is>
      </c>
      <c r="B357" t="inlineStr">
        <is>
          <t>20321</t>
        </is>
      </c>
      <c r="C357" t="inlineStr">
        <is>
          <t>Creditors For Goods - Domestic</t>
        </is>
      </c>
      <c r="D357" t="inlineStr">
        <is>
          <t>145430</t>
        </is>
      </c>
      <c r="E357" t="inlineStr">
        <is>
          <t>SHREEJEE STRUCTURAL STEEL PVT.LTD.</t>
        </is>
      </c>
      <c r="F357" t="inlineStr">
        <is>
          <t>MUMBAI</t>
        </is>
      </c>
      <c r="G357" t="inlineStr">
        <is>
          <t>STD INV</t>
        </is>
      </c>
      <c r="H357" t="inlineStr">
        <is>
          <t>3730453</t>
        </is>
      </c>
      <c r="I357" t="inlineStr">
        <is>
          <t>04-05-21</t>
        </is>
      </c>
      <c r="J357" t="inlineStr">
        <is>
          <t>ERS-ENV-22567-1787136</t>
        </is>
      </c>
      <c r="K357" t="inlineStr">
        <is>
          <t>310/21-22</t>
        </is>
      </c>
      <c r="L357" t="inlineStr">
        <is>
          <t>Receipt Invoice automatically created on 04-MAY-21</t>
        </is>
      </c>
      <c r="N357" t="inlineStr">
        <is>
          <t>10-06-21</t>
        </is>
      </c>
      <c r="O357" t="n">
        <v>0</v>
      </c>
      <c r="P357" t="n">
        <v>672420.04</v>
      </c>
      <c r="Q357" t="inlineStr">
        <is>
          <t>AP_INVOICES</t>
        </is>
      </c>
      <c r="R357" t="inlineStr">
        <is>
          <t>INVOICE VALIDATED</t>
        </is>
      </c>
      <c r="S357" t="inlineStr">
        <is>
          <t>MATCHED</t>
        </is>
      </c>
    </row>
    <row r="358">
      <c r="A358" t="inlineStr">
        <is>
          <t>16</t>
        </is>
      </c>
      <c r="B358" t="inlineStr">
        <is>
          <t>20321</t>
        </is>
      </c>
      <c r="C358" t="inlineStr">
        <is>
          <t>Creditors For Goods - Domestic</t>
        </is>
      </c>
      <c r="D358" t="inlineStr">
        <is>
          <t>145430</t>
        </is>
      </c>
      <c r="E358" t="inlineStr">
        <is>
          <t>SHREEJEE STRUCTURAL STEEL PVT.LTD.</t>
        </is>
      </c>
      <c r="F358" t="inlineStr">
        <is>
          <t>MUMBAI</t>
        </is>
      </c>
      <c r="G358" t="inlineStr">
        <is>
          <t>STD INV</t>
        </is>
      </c>
      <c r="H358" t="inlineStr">
        <is>
          <t>3730454</t>
        </is>
      </c>
      <c r="I358" t="inlineStr">
        <is>
          <t>04-05-21</t>
        </is>
      </c>
      <c r="J358" t="inlineStr">
        <is>
          <t>ERS-ENV-22568-1787137</t>
        </is>
      </c>
      <c r="K358" t="inlineStr">
        <is>
          <t>391/21-22</t>
        </is>
      </c>
      <c r="L358" t="inlineStr">
        <is>
          <t>Receipt Invoice automatically created on 04-MAY-21</t>
        </is>
      </c>
      <c r="N358" t="inlineStr">
        <is>
          <t>26-05-21</t>
        </is>
      </c>
      <c r="O358" t="n">
        <v>0</v>
      </c>
      <c r="P358" t="n">
        <v>730698.0600000001</v>
      </c>
      <c r="Q358" t="inlineStr">
        <is>
          <t>AP_INVOICES</t>
        </is>
      </c>
      <c r="R358" t="inlineStr">
        <is>
          <t>INVOICE VALIDATED</t>
        </is>
      </c>
      <c r="S358" t="inlineStr">
        <is>
          <t>MATCHED</t>
        </is>
      </c>
    </row>
    <row r="359">
      <c r="A359" t="inlineStr">
        <is>
          <t>16</t>
        </is>
      </c>
      <c r="B359" t="inlineStr">
        <is>
          <t>20321</t>
        </is>
      </c>
      <c r="C359" t="inlineStr">
        <is>
          <t>Creditors For Goods - Domestic</t>
        </is>
      </c>
      <c r="D359" t="inlineStr">
        <is>
          <t>145430</t>
        </is>
      </c>
      <c r="E359" t="inlineStr">
        <is>
          <t>SHREEJEE STRUCTURAL STEEL PVT.LTD.</t>
        </is>
      </c>
      <c r="F359" t="inlineStr">
        <is>
          <t>MUMBAI</t>
        </is>
      </c>
      <c r="G359" t="inlineStr">
        <is>
          <t>STD INV</t>
        </is>
      </c>
      <c r="H359" t="inlineStr">
        <is>
          <t>3730452</t>
        </is>
      </c>
      <c r="I359" t="inlineStr">
        <is>
          <t>04-05-21</t>
        </is>
      </c>
      <c r="J359" t="inlineStr">
        <is>
          <t>ERS-ENV-22566-1787135</t>
        </is>
      </c>
      <c r="K359" t="inlineStr">
        <is>
          <t>305/21-22</t>
        </is>
      </c>
      <c r="L359" t="inlineStr">
        <is>
          <t>Receipt Invoice automatically created on 04-MAY-21</t>
        </is>
      </c>
      <c r="N359" t="inlineStr">
        <is>
          <t>26-05-21</t>
        </is>
      </c>
      <c r="O359" t="n">
        <v>0</v>
      </c>
      <c r="P359" t="n">
        <v>938519.98</v>
      </c>
      <c r="Q359" t="inlineStr">
        <is>
          <t>AP_INVOICES</t>
        </is>
      </c>
      <c r="R359" t="inlineStr">
        <is>
          <t>INVOICE VALIDATED</t>
        </is>
      </c>
      <c r="S359" t="inlineStr">
        <is>
          <t>MATCHED</t>
        </is>
      </c>
    </row>
    <row r="360">
      <c r="A360" t="inlineStr">
        <is>
          <t>16</t>
        </is>
      </c>
      <c r="B360" t="inlineStr">
        <is>
          <t>20321</t>
        </is>
      </c>
      <c r="C360" t="inlineStr">
        <is>
          <t>Creditors For Goods - Domestic</t>
        </is>
      </c>
      <c r="D360" t="inlineStr">
        <is>
          <t>145430</t>
        </is>
      </c>
      <c r="E360" t="inlineStr">
        <is>
          <t>SHREEJEE STRUCTURAL STEEL PVT.LTD.</t>
        </is>
      </c>
      <c r="F360" t="inlineStr">
        <is>
          <t>MUMBAI</t>
        </is>
      </c>
      <c r="G360" t="inlineStr">
        <is>
          <t>STD INV</t>
        </is>
      </c>
      <c r="H360" t="inlineStr">
        <is>
          <t>3732187</t>
        </is>
      </c>
      <c r="I360" t="inlineStr">
        <is>
          <t>07-05-21</t>
        </is>
      </c>
      <c r="J360" t="inlineStr">
        <is>
          <t>ERS-ENV-22576-1788159</t>
        </is>
      </c>
      <c r="K360" t="inlineStr">
        <is>
          <t>306/21-22</t>
        </is>
      </c>
      <c r="L360" t="inlineStr">
        <is>
          <t>Receipt Invoice automatically created on 07-MAY-21</t>
        </is>
      </c>
      <c r="N360" t="inlineStr">
        <is>
          <t>21-06-21</t>
        </is>
      </c>
      <c r="O360" t="n">
        <v>0</v>
      </c>
      <c r="P360" t="n">
        <v>674012.86</v>
      </c>
      <c r="Q360" t="inlineStr">
        <is>
          <t>AP_INVOICES</t>
        </is>
      </c>
      <c r="R360" t="inlineStr">
        <is>
          <t>INVOICE VALIDATED</t>
        </is>
      </c>
      <c r="S360" t="inlineStr">
        <is>
          <t>MATCHED</t>
        </is>
      </c>
    </row>
    <row r="361">
      <c r="A361" t="inlineStr">
        <is>
          <t>16</t>
        </is>
      </c>
      <c r="B361" t="inlineStr">
        <is>
          <t>20321</t>
        </is>
      </c>
      <c r="C361" t="inlineStr">
        <is>
          <t>Creditors For Goods - Domestic</t>
        </is>
      </c>
      <c r="D361" t="inlineStr">
        <is>
          <t>145430</t>
        </is>
      </c>
      <c r="E361" t="inlineStr">
        <is>
          <t>SHREEJEE STRUCTURAL STEEL PVT.LTD.</t>
        </is>
      </c>
      <c r="F361" t="inlineStr">
        <is>
          <t>MUMBAI</t>
        </is>
      </c>
      <c r="G361" t="inlineStr">
        <is>
          <t>STD INV</t>
        </is>
      </c>
      <c r="H361" t="inlineStr">
        <is>
          <t>3732190</t>
        </is>
      </c>
      <c r="I361" t="inlineStr">
        <is>
          <t>07-05-21</t>
        </is>
      </c>
      <c r="J361" t="inlineStr">
        <is>
          <t>ERS-ENV-22579-1788162</t>
        </is>
      </c>
      <c r="K361" t="inlineStr">
        <is>
          <t>325/21-22</t>
        </is>
      </c>
      <c r="L361" t="inlineStr">
        <is>
          <t>Receipt Invoice automatically created on 07-MAY-21</t>
        </is>
      </c>
      <c r="N361" t="inlineStr">
        <is>
          <t>26-05-21</t>
        </is>
      </c>
      <c r="O361" t="n">
        <v>0</v>
      </c>
      <c r="P361" t="n">
        <v>272493.12</v>
      </c>
      <c r="Q361" t="inlineStr">
        <is>
          <t>AP_INVOICES</t>
        </is>
      </c>
      <c r="R361" t="inlineStr">
        <is>
          <t>INVOICE VALIDATED</t>
        </is>
      </c>
      <c r="S361" t="inlineStr">
        <is>
          <t>MATCHED</t>
        </is>
      </c>
    </row>
    <row r="362">
      <c r="A362" t="inlineStr">
        <is>
          <t>16</t>
        </is>
      </c>
      <c r="B362" t="inlineStr">
        <is>
          <t>20321</t>
        </is>
      </c>
      <c r="C362" t="inlineStr">
        <is>
          <t>Creditors For Goods - Domestic</t>
        </is>
      </c>
      <c r="D362" t="inlineStr">
        <is>
          <t>145430</t>
        </is>
      </c>
      <c r="E362" t="inlineStr">
        <is>
          <t>SHREEJEE STRUCTURAL STEEL PVT.LTD.</t>
        </is>
      </c>
      <c r="F362" t="inlineStr">
        <is>
          <t>MUMBAI</t>
        </is>
      </c>
      <c r="G362" t="inlineStr">
        <is>
          <t>STD INV</t>
        </is>
      </c>
      <c r="H362" t="inlineStr">
        <is>
          <t>3732195</t>
        </is>
      </c>
      <c r="I362" t="inlineStr">
        <is>
          <t>07-05-21</t>
        </is>
      </c>
      <c r="J362" t="inlineStr">
        <is>
          <t>ERS-ENV-22584-1788167</t>
        </is>
      </c>
      <c r="K362" t="inlineStr">
        <is>
          <t>349/21-22</t>
        </is>
      </c>
      <c r="L362" t="inlineStr">
        <is>
          <t>Receipt Invoice automatically created on 07-MAY-21</t>
        </is>
      </c>
      <c r="N362" t="inlineStr">
        <is>
          <t>26-05-21</t>
        </is>
      </c>
      <c r="O362" t="n">
        <v>0</v>
      </c>
      <c r="P362" t="n">
        <v>220227.08</v>
      </c>
      <c r="Q362" t="inlineStr">
        <is>
          <t>AP_INVOICES</t>
        </is>
      </c>
      <c r="R362" t="inlineStr">
        <is>
          <t>INVOICE VALIDATED</t>
        </is>
      </c>
      <c r="S362" t="inlineStr">
        <is>
          <t>MATCHED</t>
        </is>
      </c>
    </row>
    <row r="363">
      <c r="A363" t="inlineStr">
        <is>
          <t>16</t>
        </is>
      </c>
      <c r="B363" t="inlineStr">
        <is>
          <t>20321</t>
        </is>
      </c>
      <c r="C363" t="inlineStr">
        <is>
          <t>Creditors For Goods - Domestic</t>
        </is>
      </c>
      <c r="D363" t="inlineStr">
        <is>
          <t>145430</t>
        </is>
      </c>
      <c r="E363" t="inlineStr">
        <is>
          <t>SHREEJEE STRUCTURAL STEEL PVT.LTD.</t>
        </is>
      </c>
      <c r="F363" t="inlineStr">
        <is>
          <t>MUMBAI</t>
        </is>
      </c>
      <c r="G363" t="inlineStr">
        <is>
          <t>STD INV</t>
        </is>
      </c>
      <c r="H363" t="inlineStr">
        <is>
          <t>3732194</t>
        </is>
      </c>
      <c r="I363" t="inlineStr">
        <is>
          <t>07-05-21</t>
        </is>
      </c>
      <c r="J363" t="inlineStr">
        <is>
          <t>ERS-ENV-22583-1788166</t>
        </is>
      </c>
      <c r="K363" t="inlineStr">
        <is>
          <t>318/21-22</t>
        </is>
      </c>
      <c r="L363" t="inlineStr">
        <is>
          <t>Receipt Invoice automatically created on 07-MAY-21</t>
        </is>
      </c>
      <c r="N363" t="inlineStr">
        <is>
          <t>09-06-21</t>
        </is>
      </c>
      <c r="O363" t="n">
        <v>0</v>
      </c>
      <c r="P363" t="n">
        <v>803444.92</v>
      </c>
      <c r="Q363" t="inlineStr">
        <is>
          <t>AP_INVOICES</t>
        </is>
      </c>
      <c r="R363" t="inlineStr">
        <is>
          <t>INVOICE VALIDATED</t>
        </is>
      </c>
      <c r="S363" t="inlineStr">
        <is>
          <t>MATCHED</t>
        </is>
      </c>
    </row>
    <row r="364">
      <c r="A364" t="inlineStr">
        <is>
          <t>16</t>
        </is>
      </c>
      <c r="B364" t="inlineStr">
        <is>
          <t>20321</t>
        </is>
      </c>
      <c r="C364" t="inlineStr">
        <is>
          <t>Creditors For Goods - Domestic</t>
        </is>
      </c>
      <c r="D364" t="inlineStr">
        <is>
          <t>145430</t>
        </is>
      </c>
      <c r="E364" t="inlineStr">
        <is>
          <t>SHREEJEE STRUCTURAL STEEL PVT.LTD.</t>
        </is>
      </c>
      <c r="F364" t="inlineStr">
        <is>
          <t>MUMBAI</t>
        </is>
      </c>
      <c r="G364" t="inlineStr">
        <is>
          <t>STD INV</t>
        </is>
      </c>
      <c r="H364" t="inlineStr">
        <is>
          <t>3732192</t>
        </is>
      </c>
      <c r="I364" t="inlineStr">
        <is>
          <t>07-05-21</t>
        </is>
      </c>
      <c r="J364" t="inlineStr">
        <is>
          <t>ERS-ENV-22581-1788164</t>
        </is>
      </c>
      <c r="K364" t="inlineStr">
        <is>
          <t>320/21-22</t>
        </is>
      </c>
      <c r="L364" t="inlineStr">
        <is>
          <t>Receipt Invoice automatically created on 07-MAY-21</t>
        </is>
      </c>
      <c r="N364" t="inlineStr">
        <is>
          <t>26-05-21</t>
        </is>
      </c>
      <c r="O364" t="n">
        <v>0</v>
      </c>
      <c r="P364" t="n">
        <v>144460.2</v>
      </c>
      <c r="Q364" t="inlineStr">
        <is>
          <t>AP_INVOICES</t>
        </is>
      </c>
      <c r="R364" t="inlineStr">
        <is>
          <t>INVOICE VALIDATED</t>
        </is>
      </c>
      <c r="S364" t="inlineStr">
        <is>
          <t>MATCHED</t>
        </is>
      </c>
    </row>
    <row r="365">
      <c r="A365" t="inlineStr">
        <is>
          <t>16</t>
        </is>
      </c>
      <c r="B365" t="inlineStr">
        <is>
          <t>20321</t>
        </is>
      </c>
      <c r="C365" t="inlineStr">
        <is>
          <t>Creditors For Goods - Domestic</t>
        </is>
      </c>
      <c r="D365" t="inlineStr">
        <is>
          <t>145430</t>
        </is>
      </c>
      <c r="E365" t="inlineStr">
        <is>
          <t>SHREEJEE STRUCTURAL STEEL PVT.LTD.</t>
        </is>
      </c>
      <c r="F365" t="inlineStr">
        <is>
          <t>MUMBAI</t>
        </is>
      </c>
      <c r="G365" t="inlineStr">
        <is>
          <t>STD INV</t>
        </is>
      </c>
      <c r="H365" t="inlineStr">
        <is>
          <t>3732196</t>
        </is>
      </c>
      <c r="I365" t="inlineStr">
        <is>
          <t>07-05-21</t>
        </is>
      </c>
      <c r="J365" t="inlineStr">
        <is>
          <t>ERS-ENV-22585-1788168</t>
        </is>
      </c>
      <c r="K365" t="inlineStr">
        <is>
          <t>347/21-22</t>
        </is>
      </c>
      <c r="L365" t="inlineStr">
        <is>
          <t>Receipt Invoice automatically created on 07-MAY-21</t>
        </is>
      </c>
      <c r="N365" t="inlineStr">
        <is>
          <t>20-06-21</t>
        </is>
      </c>
      <c r="O365" t="n">
        <v>0</v>
      </c>
      <c r="P365" t="n">
        <v>612349.96</v>
      </c>
      <c r="Q365" t="inlineStr">
        <is>
          <t>AP_INVOICES</t>
        </is>
      </c>
      <c r="R365" t="inlineStr">
        <is>
          <t>INVOICE VALIDATED</t>
        </is>
      </c>
      <c r="S365" t="inlineStr">
        <is>
          <t>MATCHED</t>
        </is>
      </c>
    </row>
    <row r="366">
      <c r="A366" t="inlineStr">
        <is>
          <t>16</t>
        </is>
      </c>
      <c r="B366" t="inlineStr">
        <is>
          <t>20321</t>
        </is>
      </c>
      <c r="C366" t="inlineStr">
        <is>
          <t>Creditors For Goods - Domestic</t>
        </is>
      </c>
      <c r="D366" t="inlineStr">
        <is>
          <t>145430</t>
        </is>
      </c>
      <c r="E366" t="inlineStr">
        <is>
          <t>SHREEJEE STRUCTURAL STEEL PVT.LTD.</t>
        </is>
      </c>
      <c r="F366" t="inlineStr">
        <is>
          <t>MUMBAI</t>
        </is>
      </c>
      <c r="G366" t="inlineStr">
        <is>
          <t>STD INV</t>
        </is>
      </c>
      <c r="H366" t="inlineStr">
        <is>
          <t>3732193</t>
        </is>
      </c>
      <c r="I366" t="inlineStr">
        <is>
          <t>07-05-21</t>
        </is>
      </c>
      <c r="J366" t="inlineStr">
        <is>
          <t>ERS-ENV-22582-1788165</t>
        </is>
      </c>
      <c r="K366" t="inlineStr">
        <is>
          <t>319/21-22</t>
        </is>
      </c>
      <c r="L366" t="inlineStr">
        <is>
          <t>Receipt Invoice automatically created on 07-MAY-21</t>
        </is>
      </c>
      <c r="N366" t="inlineStr">
        <is>
          <t>26-05-21</t>
        </is>
      </c>
      <c r="O366" t="n">
        <v>0</v>
      </c>
      <c r="P366" t="n">
        <v>627603.48</v>
      </c>
      <c r="Q366" t="inlineStr">
        <is>
          <t>AP_INVOICES</t>
        </is>
      </c>
      <c r="R366" t="inlineStr">
        <is>
          <t>INVOICE VALIDATED</t>
        </is>
      </c>
      <c r="S366" t="inlineStr">
        <is>
          <t>MATCHED</t>
        </is>
      </c>
    </row>
    <row r="367">
      <c r="A367" t="inlineStr">
        <is>
          <t>16</t>
        </is>
      </c>
      <c r="B367" t="inlineStr">
        <is>
          <t>20321</t>
        </is>
      </c>
      <c r="C367" t="inlineStr">
        <is>
          <t>Creditors For Goods - Domestic</t>
        </is>
      </c>
      <c r="D367" t="inlineStr">
        <is>
          <t>145430</t>
        </is>
      </c>
      <c r="E367" t="inlineStr">
        <is>
          <t>SHREEJEE STRUCTURAL STEEL PVT.LTD.</t>
        </is>
      </c>
      <c r="F367" t="inlineStr">
        <is>
          <t>MUMBAI</t>
        </is>
      </c>
      <c r="G367" t="inlineStr">
        <is>
          <t>STD INV</t>
        </is>
      </c>
      <c r="H367" t="inlineStr">
        <is>
          <t>3732189</t>
        </is>
      </c>
      <c r="I367" t="inlineStr">
        <is>
          <t>07-05-21</t>
        </is>
      </c>
      <c r="J367" t="inlineStr">
        <is>
          <t>ERS-ENV-22578-1788161</t>
        </is>
      </c>
      <c r="K367" t="inlineStr">
        <is>
          <t>389/21-22</t>
        </is>
      </c>
      <c r="L367" t="inlineStr">
        <is>
          <t>Receipt Invoice automatically created on 07-MAY-21</t>
        </is>
      </c>
      <c r="N367" t="inlineStr">
        <is>
          <t>26-05-21</t>
        </is>
      </c>
      <c r="O367" t="n">
        <v>0</v>
      </c>
      <c r="P367" t="n">
        <v>620537.14</v>
      </c>
      <c r="Q367" t="inlineStr">
        <is>
          <t>AP_INVOICES</t>
        </is>
      </c>
      <c r="R367" t="inlineStr">
        <is>
          <t>INVOICE VALIDATED</t>
        </is>
      </c>
      <c r="S367" t="inlineStr">
        <is>
          <t>MATCHED</t>
        </is>
      </c>
    </row>
    <row r="368">
      <c r="A368" t="inlineStr">
        <is>
          <t>16</t>
        </is>
      </c>
      <c r="B368" t="inlineStr">
        <is>
          <t>20321</t>
        </is>
      </c>
      <c r="C368" t="inlineStr">
        <is>
          <t>Creditors For Goods - Domestic</t>
        </is>
      </c>
      <c r="D368" t="inlineStr">
        <is>
          <t>145430</t>
        </is>
      </c>
      <c r="E368" t="inlineStr">
        <is>
          <t>SHREEJEE STRUCTURAL STEEL PVT.LTD.</t>
        </is>
      </c>
      <c r="F368" t="inlineStr">
        <is>
          <t>MUMBAI</t>
        </is>
      </c>
      <c r="G368" t="inlineStr">
        <is>
          <t>STD INV</t>
        </is>
      </c>
      <c r="H368" t="inlineStr">
        <is>
          <t>3732188</t>
        </is>
      </c>
      <c r="I368" t="inlineStr">
        <is>
          <t>07-05-21</t>
        </is>
      </c>
      <c r="J368" t="inlineStr">
        <is>
          <t>ERS-ENV-22577-1788160</t>
        </is>
      </c>
      <c r="K368" t="inlineStr">
        <is>
          <t>308/21-22</t>
        </is>
      </c>
      <c r="L368" t="inlineStr">
        <is>
          <t>Receipt Invoice automatically created on 07-MAY-21</t>
        </is>
      </c>
      <c r="N368" t="inlineStr">
        <is>
          <t>26-05-21</t>
        </is>
      </c>
      <c r="O368" t="n">
        <v>0</v>
      </c>
      <c r="P368" t="n">
        <v>384012.62</v>
      </c>
      <c r="Q368" t="inlineStr">
        <is>
          <t>AP_INVOICES</t>
        </is>
      </c>
      <c r="R368" t="inlineStr">
        <is>
          <t>INVOICE VALIDATED</t>
        </is>
      </c>
      <c r="S368" t="inlineStr">
        <is>
          <t>MATCHED</t>
        </is>
      </c>
    </row>
    <row r="369">
      <c r="A369" t="inlineStr">
        <is>
          <t>16</t>
        </is>
      </c>
      <c r="B369" t="inlineStr">
        <is>
          <t>20321</t>
        </is>
      </c>
      <c r="C369" t="inlineStr">
        <is>
          <t>Creditors For Goods - Domestic</t>
        </is>
      </c>
      <c r="D369" t="inlineStr">
        <is>
          <t>145430</t>
        </is>
      </c>
      <c r="E369" t="inlineStr">
        <is>
          <t>SHREEJEE STRUCTURAL STEEL PVT.LTD.</t>
        </is>
      </c>
      <c r="F369" t="inlineStr">
        <is>
          <t>MUMBAI</t>
        </is>
      </c>
      <c r="G369" t="inlineStr">
        <is>
          <t>STD INV</t>
        </is>
      </c>
      <c r="H369" t="inlineStr">
        <is>
          <t>3732186</t>
        </is>
      </c>
      <c r="I369" t="inlineStr">
        <is>
          <t>07-05-21</t>
        </is>
      </c>
      <c r="J369" t="inlineStr">
        <is>
          <t>ERS-ENV-22575-1788158</t>
        </is>
      </c>
      <c r="K369" t="inlineStr">
        <is>
          <t>309/21-22</t>
        </is>
      </c>
      <c r="L369" t="inlineStr">
        <is>
          <t>Receipt Invoice automatically created on 07-MAY-21</t>
        </is>
      </c>
      <c r="N369" t="inlineStr">
        <is>
          <t>26-05-21</t>
        </is>
      </c>
      <c r="O369" t="n">
        <v>0</v>
      </c>
      <c r="P369" t="n">
        <v>873986.28</v>
      </c>
      <c r="Q369" t="inlineStr">
        <is>
          <t>AP_INVOICES</t>
        </is>
      </c>
      <c r="R369" t="inlineStr">
        <is>
          <t>INVOICE VALIDATED</t>
        </is>
      </c>
      <c r="S369" t="inlineStr">
        <is>
          <t>MATCHED</t>
        </is>
      </c>
    </row>
    <row r="370">
      <c r="A370" t="inlineStr">
        <is>
          <t>16</t>
        </is>
      </c>
      <c r="B370" t="inlineStr">
        <is>
          <t>20321</t>
        </is>
      </c>
      <c r="C370" t="inlineStr">
        <is>
          <t>Creditors For Goods - Domestic</t>
        </is>
      </c>
      <c r="D370" t="inlineStr">
        <is>
          <t>145430</t>
        </is>
      </c>
      <c r="E370" t="inlineStr">
        <is>
          <t>SHREEJEE STRUCTURAL STEEL PVT.LTD.</t>
        </is>
      </c>
      <c r="F370" t="inlineStr">
        <is>
          <t>MUMBAI</t>
        </is>
      </c>
      <c r="G370" t="inlineStr">
        <is>
          <t>STD INV</t>
        </is>
      </c>
      <c r="H370" t="inlineStr">
        <is>
          <t>3732191</t>
        </is>
      </c>
      <c r="I370" t="inlineStr">
        <is>
          <t>07-05-21</t>
        </is>
      </c>
      <c r="J370" t="inlineStr">
        <is>
          <t>ERS-ENV-22580-1788163</t>
        </is>
      </c>
      <c r="K370" t="inlineStr">
        <is>
          <t>324/21-22</t>
        </is>
      </c>
      <c r="L370" t="inlineStr">
        <is>
          <t>Receipt Invoice automatically created on 07-MAY-21</t>
        </is>
      </c>
      <c r="N370" t="inlineStr">
        <is>
          <t>24-06-21</t>
        </is>
      </c>
      <c r="O370" t="n">
        <v>0</v>
      </c>
      <c r="P370" t="n">
        <v>138240.32</v>
      </c>
      <c r="Q370" t="inlineStr">
        <is>
          <t>AP_INVOICES</t>
        </is>
      </c>
      <c r="R370" t="inlineStr">
        <is>
          <t>INVOICE VALIDATED</t>
        </is>
      </c>
      <c r="S370" t="inlineStr">
        <is>
          <t>MATCHED</t>
        </is>
      </c>
    </row>
    <row r="371">
      <c r="A371" t="inlineStr">
        <is>
          <t>16</t>
        </is>
      </c>
      <c r="B371" t="inlineStr">
        <is>
          <t>20321</t>
        </is>
      </c>
      <c r="C371" t="inlineStr">
        <is>
          <t>Creditors For Goods - Domestic</t>
        </is>
      </c>
      <c r="D371" t="inlineStr">
        <is>
          <t>145430</t>
        </is>
      </c>
      <c r="E371" t="inlineStr">
        <is>
          <t>SHREEJEE STRUCTURAL STEEL PVT.LTD.</t>
        </is>
      </c>
      <c r="F371" t="inlineStr">
        <is>
          <t>MUMBAI</t>
        </is>
      </c>
      <c r="G371" t="inlineStr">
        <is>
          <t>STD INV</t>
        </is>
      </c>
      <c r="H371" t="inlineStr">
        <is>
          <t>3732683</t>
        </is>
      </c>
      <c r="I371" t="inlineStr">
        <is>
          <t>09-05-21</t>
        </is>
      </c>
      <c r="J371" t="inlineStr">
        <is>
          <t>ERS-ENV-22590-1788613</t>
        </is>
      </c>
      <c r="K371" t="inlineStr">
        <is>
          <t>98/21-22</t>
        </is>
      </c>
      <c r="L371" t="inlineStr">
        <is>
          <t>Receipt Invoice automatically created on 09-MAY-21</t>
        </is>
      </c>
      <c r="N371" t="inlineStr">
        <is>
          <t>21-06-21</t>
        </is>
      </c>
      <c r="O371" t="n">
        <v>0</v>
      </c>
      <c r="P371" t="n">
        <v>42990.28</v>
      </c>
      <c r="Q371" t="inlineStr">
        <is>
          <t>AP_INVOICES</t>
        </is>
      </c>
      <c r="R371" t="inlineStr">
        <is>
          <t>INVOICE VALIDATED</t>
        </is>
      </c>
      <c r="S371" t="inlineStr">
        <is>
          <t>MATCHED</t>
        </is>
      </c>
    </row>
    <row r="372">
      <c r="A372" t="inlineStr">
        <is>
          <t>16</t>
        </is>
      </c>
      <c r="B372" t="inlineStr">
        <is>
          <t>20321</t>
        </is>
      </c>
      <c r="C372" t="inlineStr">
        <is>
          <t>Creditors For Goods - Domestic</t>
        </is>
      </c>
      <c r="D372" t="inlineStr">
        <is>
          <t>145430</t>
        </is>
      </c>
      <c r="E372" t="inlineStr">
        <is>
          <t>SHREEJEE STRUCTURAL STEEL PVT.LTD.</t>
        </is>
      </c>
      <c r="F372" t="inlineStr">
        <is>
          <t>MUMBAI</t>
        </is>
      </c>
      <c r="G372" t="inlineStr">
        <is>
          <t>STD INV</t>
        </is>
      </c>
      <c r="H372" t="inlineStr">
        <is>
          <t>3732682</t>
        </is>
      </c>
      <c r="I372" t="inlineStr">
        <is>
          <t>09-05-21</t>
        </is>
      </c>
      <c r="J372" t="inlineStr">
        <is>
          <t>ERS-ENV-22589-1788612</t>
        </is>
      </c>
      <c r="K372" t="inlineStr">
        <is>
          <t>326/21-22</t>
        </is>
      </c>
      <c r="L372" t="inlineStr">
        <is>
          <t>Receipt Invoice automatically created on 09-MAY-21</t>
        </is>
      </c>
      <c r="N372" t="inlineStr">
        <is>
          <t>26-05-21</t>
        </is>
      </c>
      <c r="O372" t="n">
        <v>0</v>
      </c>
      <c r="P372" t="n">
        <v>189668.5</v>
      </c>
      <c r="Q372" t="inlineStr">
        <is>
          <t>AP_INVOICES</t>
        </is>
      </c>
      <c r="R372" t="inlineStr">
        <is>
          <t>INVOICE VALIDATED</t>
        </is>
      </c>
      <c r="S372" t="inlineStr">
        <is>
          <t>MATCHED</t>
        </is>
      </c>
    </row>
    <row r="373">
      <c r="A373" t="inlineStr">
        <is>
          <t>16</t>
        </is>
      </c>
      <c r="B373" t="inlineStr">
        <is>
          <t>20321</t>
        </is>
      </c>
      <c r="C373" t="inlineStr">
        <is>
          <t>Creditors For Goods - Domestic</t>
        </is>
      </c>
      <c r="D373" t="inlineStr">
        <is>
          <t>145430</t>
        </is>
      </c>
      <c r="E373" t="inlineStr">
        <is>
          <t>SHREEJEE STRUCTURAL STEEL PVT.LTD.</t>
        </is>
      </c>
      <c r="F373" t="inlineStr">
        <is>
          <t>MUMBAI</t>
        </is>
      </c>
      <c r="G373" t="inlineStr">
        <is>
          <t>STD INV</t>
        </is>
      </c>
      <c r="H373" t="inlineStr">
        <is>
          <t>3732681</t>
        </is>
      </c>
      <c r="I373" t="inlineStr">
        <is>
          <t>09-05-21</t>
        </is>
      </c>
      <c r="J373" t="inlineStr">
        <is>
          <t>ERS-ENV-22588-1788611</t>
        </is>
      </c>
      <c r="K373" t="inlineStr">
        <is>
          <t>346/21-22</t>
        </is>
      </c>
      <c r="L373" t="inlineStr">
        <is>
          <t>Receipt Invoice automatically created on 09-MAY-21</t>
        </is>
      </c>
      <c r="N373" t="inlineStr">
        <is>
          <t>26-05-21</t>
        </is>
      </c>
      <c r="O373" t="n">
        <v>0</v>
      </c>
      <c r="P373" t="n">
        <v>1409892.4</v>
      </c>
      <c r="Q373" t="inlineStr">
        <is>
          <t>AP_INVOICES</t>
        </is>
      </c>
      <c r="R373" t="inlineStr">
        <is>
          <t>INVOICE VALIDATED</t>
        </is>
      </c>
      <c r="S373" t="inlineStr">
        <is>
          <t>MATCHED</t>
        </is>
      </c>
    </row>
    <row r="374">
      <c r="A374" t="inlineStr">
        <is>
          <t>16</t>
        </is>
      </c>
      <c r="B374" t="inlineStr">
        <is>
          <t>20321</t>
        </is>
      </c>
      <c r="C374" t="inlineStr">
        <is>
          <t>Creditors For Goods - Domestic</t>
        </is>
      </c>
      <c r="D374" t="inlineStr">
        <is>
          <t>145430</t>
        </is>
      </c>
      <c r="E374" t="inlineStr">
        <is>
          <t>SHREEJEE STRUCTURAL STEEL PVT.LTD.</t>
        </is>
      </c>
      <c r="F374" t="inlineStr">
        <is>
          <t>MUMBAI</t>
        </is>
      </c>
      <c r="G374" t="inlineStr">
        <is>
          <t>STD INV</t>
        </is>
      </c>
      <c r="H374" t="inlineStr">
        <is>
          <t>3733080</t>
        </is>
      </c>
      <c r="I374" t="inlineStr">
        <is>
          <t>10-05-21</t>
        </is>
      </c>
      <c r="J374" t="inlineStr">
        <is>
          <t>ERS-ENV-3083-1788805</t>
        </is>
      </c>
      <c r="K374" t="inlineStr">
        <is>
          <t>128/21-22</t>
        </is>
      </c>
      <c r="L374" t="inlineStr">
        <is>
          <t>Receipt Invoice automatically created on 10-MAY-21</t>
        </is>
      </c>
      <c r="N374" t="inlineStr">
        <is>
          <t>21-05-21</t>
        </is>
      </c>
      <c r="O374" t="n">
        <v>0</v>
      </c>
      <c r="P374" t="n">
        <v>1772039.99</v>
      </c>
      <c r="Q374" t="inlineStr">
        <is>
          <t>AP_INVOICES</t>
        </is>
      </c>
      <c r="R374" t="inlineStr">
        <is>
          <t>INVOICE VALIDATED</t>
        </is>
      </c>
      <c r="S374" t="inlineStr">
        <is>
          <t>MATCHED</t>
        </is>
      </c>
    </row>
    <row r="375">
      <c r="A375" t="inlineStr">
        <is>
          <t>16</t>
        </is>
      </c>
      <c r="B375" t="inlineStr">
        <is>
          <t>20321</t>
        </is>
      </c>
      <c r="C375" t="inlineStr">
        <is>
          <t>Creditors For Goods - Domestic</t>
        </is>
      </c>
      <c r="D375" t="inlineStr">
        <is>
          <t>145430</t>
        </is>
      </c>
      <c r="E375" t="inlineStr">
        <is>
          <t>SHREEJEE STRUCTURAL STEEL PVT.LTD.</t>
        </is>
      </c>
      <c r="F375" t="inlineStr">
        <is>
          <t>MUMBAI</t>
        </is>
      </c>
      <c r="G375" t="inlineStr">
        <is>
          <t>DBM INV</t>
        </is>
      </c>
      <c r="H375" t="inlineStr">
        <is>
          <t>3099265</t>
        </is>
      </c>
      <c r="I375" t="inlineStr">
        <is>
          <t>10-05-21</t>
        </is>
      </c>
      <c r="J375" t="inlineStr">
        <is>
          <t>3035-204076</t>
        </is>
      </c>
      <c r="K375" t="inlineStr">
        <is>
          <t>3035-204076</t>
        </is>
      </c>
      <c r="L375" t="inlineStr">
        <is>
          <t>System Generated by 'Return to Supplier' Transaction</t>
        </is>
      </c>
      <c r="N375" t="inlineStr">
        <is>
          <t>10-05-21</t>
        </is>
      </c>
      <c r="O375" t="n">
        <v>73341.35000000001</v>
      </c>
      <c r="P375" t="n">
        <v>0</v>
      </c>
      <c r="Q375" t="inlineStr">
        <is>
          <t>AP_INVOICES</t>
        </is>
      </c>
      <c r="R375" t="inlineStr">
        <is>
          <t>DEBIT MEMO VALIDATED</t>
        </is>
      </c>
      <c r="S375" t="inlineStr">
        <is>
          <t>UNMATCHED</t>
        </is>
      </c>
    </row>
    <row r="376">
      <c r="A376" t="inlineStr">
        <is>
          <t>16</t>
        </is>
      </c>
      <c r="B376" t="inlineStr">
        <is>
          <t>20321</t>
        </is>
      </c>
      <c r="C376" t="inlineStr">
        <is>
          <t>Creditors For Goods - Domestic</t>
        </is>
      </c>
      <c r="D376" t="inlineStr">
        <is>
          <t>145430</t>
        </is>
      </c>
      <c r="E376" t="inlineStr">
        <is>
          <t>SHREEJEE STRUCTURAL STEEL PVT.LTD.</t>
        </is>
      </c>
      <c r="F376" t="inlineStr">
        <is>
          <t>MUMBAI</t>
        </is>
      </c>
      <c r="G376" t="inlineStr">
        <is>
          <t>DBM INV</t>
        </is>
      </c>
      <c r="H376" t="inlineStr">
        <is>
          <t>3099263</t>
        </is>
      </c>
      <c r="I376" t="inlineStr">
        <is>
          <t>10-05-21</t>
        </is>
      </c>
      <c r="J376" t="inlineStr">
        <is>
          <t>3035-204074</t>
        </is>
      </c>
      <c r="K376" t="inlineStr">
        <is>
          <t>3035-204074</t>
        </is>
      </c>
      <c r="L376" t="inlineStr">
        <is>
          <t>System Generated by 'Return to Supplier' Transaction</t>
        </is>
      </c>
      <c r="N376" t="inlineStr">
        <is>
          <t>10-05-21</t>
        </is>
      </c>
      <c r="O376" t="n">
        <v>314046.78</v>
      </c>
      <c r="P376" t="n">
        <v>0</v>
      </c>
      <c r="Q376" t="inlineStr">
        <is>
          <t>AP_INVOICES</t>
        </is>
      </c>
      <c r="R376" t="inlineStr">
        <is>
          <t>DEBIT MEMO VALIDATED</t>
        </is>
      </c>
      <c r="S376" t="inlineStr">
        <is>
          <t>UNMATCHED</t>
        </is>
      </c>
    </row>
    <row r="377">
      <c r="A377" t="inlineStr">
        <is>
          <t>16</t>
        </is>
      </c>
      <c r="B377" t="inlineStr">
        <is>
          <t>20321</t>
        </is>
      </c>
      <c r="C377" t="inlineStr">
        <is>
          <t>Creditors For Goods - Domestic</t>
        </is>
      </c>
      <c r="D377" t="inlineStr">
        <is>
          <t>145430</t>
        </is>
      </c>
      <c r="E377" t="inlineStr">
        <is>
          <t>SHREEJEE STRUCTURAL STEEL PVT.LTD.</t>
        </is>
      </c>
      <c r="F377" t="inlineStr">
        <is>
          <t>MUMBAI</t>
        </is>
      </c>
      <c r="G377" t="inlineStr">
        <is>
          <t>DBM INV</t>
        </is>
      </c>
      <c r="H377" t="inlineStr">
        <is>
          <t>3099267</t>
        </is>
      </c>
      <c r="I377" t="inlineStr">
        <is>
          <t>10-05-21</t>
        </is>
      </c>
      <c r="J377" t="inlineStr">
        <is>
          <t>3035-204078</t>
        </is>
      </c>
      <c r="K377" t="inlineStr">
        <is>
          <t>3035-204078</t>
        </is>
      </c>
      <c r="L377" t="inlineStr">
        <is>
          <t>System Generated by 'Return to Supplier' Transaction</t>
        </is>
      </c>
      <c r="N377" t="inlineStr">
        <is>
          <t>10-05-21</t>
        </is>
      </c>
      <c r="O377" t="n">
        <v>135198.4</v>
      </c>
      <c r="P377" t="n">
        <v>0</v>
      </c>
      <c r="Q377" t="inlineStr">
        <is>
          <t>AP_INVOICES</t>
        </is>
      </c>
      <c r="R377" t="inlineStr">
        <is>
          <t>DEBIT MEMO VALIDATED</t>
        </is>
      </c>
      <c r="S377" t="inlineStr">
        <is>
          <t>UNMATCHED</t>
        </is>
      </c>
    </row>
    <row r="378">
      <c r="A378" t="inlineStr">
        <is>
          <t>16</t>
        </is>
      </c>
      <c r="B378" t="inlineStr">
        <is>
          <t>20321</t>
        </is>
      </c>
      <c r="C378" t="inlineStr">
        <is>
          <t>Creditors For Goods - Domestic</t>
        </is>
      </c>
      <c r="D378" t="inlineStr">
        <is>
          <t>145430</t>
        </is>
      </c>
      <c r="E378" t="inlineStr">
        <is>
          <t>SHREEJEE STRUCTURAL STEEL PVT.LTD.</t>
        </is>
      </c>
      <c r="F378" t="inlineStr">
        <is>
          <t>MUMBAI</t>
        </is>
      </c>
      <c r="G378" t="inlineStr">
        <is>
          <t>DBM INV</t>
        </is>
      </c>
      <c r="H378" t="inlineStr">
        <is>
          <t>3099261</t>
        </is>
      </c>
      <c r="I378" t="inlineStr">
        <is>
          <t>10-05-21</t>
        </is>
      </c>
      <c r="J378" t="inlineStr">
        <is>
          <t>3035-204072</t>
        </is>
      </c>
      <c r="K378" t="inlineStr">
        <is>
          <t>3035-204072</t>
        </is>
      </c>
      <c r="L378" t="inlineStr">
        <is>
          <t>System Generated by 'Return to Supplier' Transaction</t>
        </is>
      </c>
      <c r="N378" t="inlineStr">
        <is>
          <t>10-05-21</t>
        </is>
      </c>
      <c r="O378" t="n">
        <v>33037.9</v>
      </c>
      <c r="P378" t="n">
        <v>0</v>
      </c>
      <c r="Q378" t="inlineStr">
        <is>
          <t>AP_INVOICES</t>
        </is>
      </c>
      <c r="R378" t="inlineStr">
        <is>
          <t>DEBIT MEMO VALIDATED</t>
        </is>
      </c>
      <c r="S378" t="inlineStr">
        <is>
          <t>UNMATCHED</t>
        </is>
      </c>
    </row>
    <row r="379">
      <c r="A379" t="inlineStr">
        <is>
          <t>16</t>
        </is>
      </c>
      <c r="B379" t="inlineStr">
        <is>
          <t>20321</t>
        </is>
      </c>
      <c r="C379" t="inlineStr">
        <is>
          <t>Creditors For Goods - Domestic</t>
        </is>
      </c>
      <c r="D379" t="inlineStr">
        <is>
          <t>145430</t>
        </is>
      </c>
      <c r="E379" t="inlineStr">
        <is>
          <t>SHREEJEE STRUCTURAL STEEL PVT.LTD.</t>
        </is>
      </c>
      <c r="F379" t="inlineStr">
        <is>
          <t>MUMBAI</t>
        </is>
      </c>
      <c r="G379" t="inlineStr">
        <is>
          <t>DBM INV</t>
        </is>
      </c>
      <c r="H379" t="inlineStr">
        <is>
          <t>3099268</t>
        </is>
      </c>
      <c r="I379" t="inlineStr">
        <is>
          <t>10-05-21</t>
        </is>
      </c>
      <c r="J379" t="inlineStr">
        <is>
          <t>3035-204079</t>
        </is>
      </c>
      <c r="K379" t="inlineStr">
        <is>
          <t>3035-204079</t>
        </is>
      </c>
      <c r="L379" t="inlineStr">
        <is>
          <t>System Generated by 'Return to Supplier' Transaction</t>
        </is>
      </c>
      <c r="N379" t="inlineStr">
        <is>
          <t>10-05-21</t>
        </is>
      </c>
      <c r="O379" t="n">
        <v>286168.69</v>
      </c>
      <c r="P379" t="n">
        <v>0</v>
      </c>
      <c r="Q379" t="inlineStr">
        <is>
          <t>AP_INVOICES</t>
        </is>
      </c>
      <c r="R379" t="inlineStr">
        <is>
          <t>DEBIT MEMO VALIDATED</t>
        </is>
      </c>
      <c r="S379" t="inlineStr">
        <is>
          <t>UNMATCHED</t>
        </is>
      </c>
    </row>
    <row r="380">
      <c r="A380" t="inlineStr">
        <is>
          <t>16</t>
        </is>
      </c>
      <c r="B380" t="inlineStr">
        <is>
          <t>20321</t>
        </is>
      </c>
      <c r="C380" t="inlineStr">
        <is>
          <t>Creditors For Goods - Domestic</t>
        </is>
      </c>
      <c r="D380" t="inlineStr">
        <is>
          <t>145430</t>
        </is>
      </c>
      <c r="E380" t="inlineStr">
        <is>
          <t>SHREEJEE STRUCTURAL STEEL PVT.LTD.</t>
        </is>
      </c>
      <c r="F380" t="inlineStr">
        <is>
          <t>MUMBAI</t>
        </is>
      </c>
      <c r="G380" t="inlineStr">
        <is>
          <t>DBM INV</t>
        </is>
      </c>
      <c r="H380" t="inlineStr">
        <is>
          <t>3099262</t>
        </is>
      </c>
      <c r="I380" t="inlineStr">
        <is>
          <t>10-05-21</t>
        </is>
      </c>
      <c r="J380" t="inlineStr">
        <is>
          <t>3035-204073</t>
        </is>
      </c>
      <c r="K380" t="inlineStr">
        <is>
          <t>3035-204073</t>
        </is>
      </c>
      <c r="L380" t="inlineStr">
        <is>
          <t>System Generated by 'Return to Supplier' Transaction</t>
        </is>
      </c>
      <c r="N380" t="inlineStr">
        <is>
          <t>10-05-21</t>
        </is>
      </c>
      <c r="O380" t="n">
        <v>702503.11</v>
      </c>
      <c r="P380" t="n">
        <v>0</v>
      </c>
      <c r="Q380" t="inlineStr">
        <is>
          <t>AP_INVOICES</t>
        </is>
      </c>
      <c r="R380" t="inlineStr">
        <is>
          <t>DEBIT MEMO VALIDATED</t>
        </is>
      </c>
      <c r="S380" t="inlineStr">
        <is>
          <t>UNMATCHED</t>
        </is>
      </c>
    </row>
    <row r="381">
      <c r="A381" t="inlineStr">
        <is>
          <t>16</t>
        </is>
      </c>
      <c r="B381" t="inlineStr">
        <is>
          <t>20321</t>
        </is>
      </c>
      <c r="C381" t="inlineStr">
        <is>
          <t>Creditors For Goods - Domestic</t>
        </is>
      </c>
      <c r="D381" t="inlineStr">
        <is>
          <t>145430</t>
        </is>
      </c>
      <c r="E381" t="inlineStr">
        <is>
          <t>SHREEJEE STRUCTURAL STEEL PVT.LTD.</t>
        </is>
      </c>
      <c r="F381" t="inlineStr">
        <is>
          <t>MUMBAI</t>
        </is>
      </c>
      <c r="G381" t="inlineStr">
        <is>
          <t>DBM INV</t>
        </is>
      </c>
      <c r="H381" t="inlineStr">
        <is>
          <t>3099264</t>
        </is>
      </c>
      <c r="I381" t="inlineStr">
        <is>
          <t>10-05-21</t>
        </is>
      </c>
      <c r="J381" t="inlineStr">
        <is>
          <t>3035-204075</t>
        </is>
      </c>
      <c r="K381" t="inlineStr">
        <is>
          <t>3035-204075</t>
        </is>
      </c>
      <c r="L381" t="inlineStr">
        <is>
          <t>System Generated by 'Return to Supplier' Transaction</t>
        </is>
      </c>
      <c r="N381" t="inlineStr">
        <is>
          <t>10-05-21</t>
        </is>
      </c>
      <c r="O381" t="n">
        <v>108916.16</v>
      </c>
      <c r="P381" t="n">
        <v>0</v>
      </c>
      <c r="Q381" t="inlineStr">
        <is>
          <t>AP_INVOICES</t>
        </is>
      </c>
      <c r="R381" t="inlineStr">
        <is>
          <t>DEBIT MEMO VALIDATED</t>
        </is>
      </c>
      <c r="S381" t="inlineStr">
        <is>
          <t>UNMATCHED</t>
        </is>
      </c>
    </row>
    <row r="382">
      <c r="A382" t="inlineStr">
        <is>
          <t>16</t>
        </is>
      </c>
      <c r="B382" t="inlineStr">
        <is>
          <t>20321</t>
        </is>
      </c>
      <c r="C382" t="inlineStr">
        <is>
          <t>Creditors For Goods - Domestic</t>
        </is>
      </c>
      <c r="D382" t="inlineStr">
        <is>
          <t>145430</t>
        </is>
      </c>
      <c r="E382" t="inlineStr">
        <is>
          <t>SHREEJEE STRUCTURAL STEEL PVT.LTD.</t>
        </is>
      </c>
      <c r="F382" t="inlineStr">
        <is>
          <t>MUMBAI</t>
        </is>
      </c>
      <c r="G382" t="inlineStr">
        <is>
          <t>DBM INV</t>
        </is>
      </c>
      <c r="H382" t="inlineStr">
        <is>
          <t>3099266</t>
        </is>
      </c>
      <c r="I382" t="inlineStr">
        <is>
          <t>10-05-21</t>
        </is>
      </c>
      <c r="J382" t="inlineStr">
        <is>
          <t>3035-204077</t>
        </is>
      </c>
      <c r="K382" t="inlineStr">
        <is>
          <t>3035-204077</t>
        </is>
      </c>
      <c r="L382" t="inlineStr">
        <is>
          <t>System Generated by 'Return to Supplier' Transaction</t>
        </is>
      </c>
      <c r="N382" t="inlineStr">
        <is>
          <t>10-05-21</t>
        </is>
      </c>
      <c r="O382" t="n">
        <v>118827.6</v>
      </c>
      <c r="P382" t="n">
        <v>0</v>
      </c>
      <c r="Q382" t="inlineStr">
        <is>
          <t>AP_INVOICES</t>
        </is>
      </c>
      <c r="R382" t="inlineStr">
        <is>
          <t>DEBIT MEMO VALIDATED</t>
        </is>
      </c>
      <c r="S382" t="inlineStr">
        <is>
          <t>UNMATCHED</t>
        </is>
      </c>
    </row>
    <row r="383">
      <c r="A383" t="inlineStr">
        <is>
          <t>16</t>
        </is>
      </c>
      <c r="B383" t="inlineStr">
        <is>
          <t>20321</t>
        </is>
      </c>
      <c r="C383" t="inlineStr">
        <is>
          <t>Creditors For Goods - Domestic</t>
        </is>
      </c>
      <c r="D383" t="inlineStr">
        <is>
          <t>145430</t>
        </is>
      </c>
      <c r="E383" t="inlineStr">
        <is>
          <t>SHREEJEE STRUCTURAL STEEL PVT.LTD.</t>
        </is>
      </c>
      <c r="F383" t="inlineStr">
        <is>
          <t>MUMBAI</t>
        </is>
      </c>
      <c r="G383" t="inlineStr">
        <is>
          <t>DBM INV</t>
        </is>
      </c>
      <c r="H383" t="inlineStr">
        <is>
          <t>3099279</t>
        </is>
      </c>
      <c r="I383" t="inlineStr">
        <is>
          <t>11-05-21</t>
        </is>
      </c>
      <c r="J383" t="inlineStr">
        <is>
          <t>3083-204090</t>
        </is>
      </c>
      <c r="K383" t="inlineStr">
        <is>
          <t>PART RTV PV 3733080A</t>
        </is>
      </c>
      <c r="L383" t="inlineStr">
        <is>
          <t>System Generated by 'Return to Supplier' Transaction</t>
        </is>
      </c>
      <c r="N383" t="inlineStr">
        <is>
          <t>01-06-21</t>
        </is>
      </c>
      <c r="O383" t="n">
        <v>33037.9</v>
      </c>
      <c r="P383" t="n">
        <v>0</v>
      </c>
      <c r="Q383" t="inlineStr">
        <is>
          <t>AP_INVOICES</t>
        </is>
      </c>
      <c r="R383" t="inlineStr">
        <is>
          <t>DEBIT MEMO VALIDATED</t>
        </is>
      </c>
      <c r="S383" t="inlineStr">
        <is>
          <t>UNMATCHED</t>
        </is>
      </c>
    </row>
    <row r="384">
      <c r="A384" t="inlineStr">
        <is>
          <t>16</t>
        </is>
      </c>
      <c r="B384" t="inlineStr">
        <is>
          <t>20321</t>
        </is>
      </c>
      <c r="C384" t="inlineStr">
        <is>
          <t>Creditors For Goods - Domestic</t>
        </is>
      </c>
      <c r="D384" t="inlineStr">
        <is>
          <t>145430</t>
        </is>
      </c>
      <c r="E384" t="inlineStr">
        <is>
          <t>SHREEJEE STRUCTURAL STEEL PVT.LTD.</t>
        </is>
      </c>
      <c r="F384" t="inlineStr">
        <is>
          <t>MUMBAI</t>
        </is>
      </c>
      <c r="G384" t="inlineStr">
        <is>
          <t>ENV BV ZERO Payment</t>
        </is>
      </c>
      <c r="H384" t="inlineStr">
        <is>
          <t>1000283</t>
        </is>
      </c>
      <c r="I384" t="inlineStr">
        <is>
          <t>12-05-21</t>
        </is>
      </c>
      <c r="J384" t="inlineStr">
        <is>
          <t>10061</t>
        </is>
      </c>
      <c r="N384" t="inlineStr">
        <is>
          <t>12-05-21</t>
        </is>
      </c>
      <c r="O384" t="n">
        <v>1772039.99</v>
      </c>
      <c r="P384" t="n">
        <v>1772039.99</v>
      </c>
      <c r="Q384" t="inlineStr">
        <is>
          <t>AP_PAYMENTS</t>
        </is>
      </c>
      <c r="R384" t="inlineStr">
        <is>
          <t>PAYMENT CREATED</t>
        </is>
      </c>
      <c r="S384" t="inlineStr">
        <is>
          <t>UNMATCHED</t>
        </is>
      </c>
    </row>
    <row r="385">
      <c r="A385" t="inlineStr">
        <is>
          <t>16</t>
        </is>
      </c>
      <c r="B385" t="inlineStr">
        <is>
          <t>20321</t>
        </is>
      </c>
      <c r="C385" t="inlineStr">
        <is>
          <t>Creditors For Goods - Domestic</t>
        </is>
      </c>
      <c r="D385" t="inlineStr">
        <is>
          <t>145430</t>
        </is>
      </c>
      <c r="E385" t="inlineStr">
        <is>
          <t>SHREEJEE STRUCTURAL STEEL PVT.LTD.</t>
        </is>
      </c>
      <c r="F385" t="inlineStr">
        <is>
          <t>MUMBAI</t>
        </is>
      </c>
      <c r="G385" t="inlineStr">
        <is>
          <t>STD INV</t>
        </is>
      </c>
      <c r="H385" t="inlineStr">
        <is>
          <t>3735122</t>
        </is>
      </c>
      <c r="I385" t="inlineStr">
        <is>
          <t>13-05-21</t>
        </is>
      </c>
      <c r="J385" t="inlineStr">
        <is>
          <t>ERS-ENV-3088-1790082</t>
        </is>
      </c>
      <c r="K385" t="inlineStr">
        <is>
          <t>443/21-22</t>
        </is>
      </c>
      <c r="L385" t="inlineStr">
        <is>
          <t>Receipt Invoice automatically created on 13-MAY-21</t>
        </is>
      </c>
      <c r="N385" t="inlineStr">
        <is>
          <t>20-05-21</t>
        </is>
      </c>
      <c r="O385" t="n">
        <v>0</v>
      </c>
      <c r="P385" t="n">
        <v>1118329.82</v>
      </c>
      <c r="Q385" t="inlineStr">
        <is>
          <t>AP_INVOICES</t>
        </is>
      </c>
      <c r="R385" t="inlineStr">
        <is>
          <t>INVOICE VALIDATED</t>
        </is>
      </c>
      <c r="S385" t="inlineStr">
        <is>
          <t>MATCHED</t>
        </is>
      </c>
    </row>
    <row r="386">
      <c r="A386" t="inlineStr">
        <is>
          <t>16</t>
        </is>
      </c>
      <c r="B386" t="inlineStr">
        <is>
          <t>20321</t>
        </is>
      </c>
      <c r="C386" t="inlineStr">
        <is>
          <t>Creditors For Goods - Domestic</t>
        </is>
      </c>
      <c r="D386" t="inlineStr">
        <is>
          <t>145430</t>
        </is>
      </c>
      <c r="E386" t="inlineStr">
        <is>
          <t>SHREEJEE STRUCTURAL STEEL PVT.LTD.</t>
        </is>
      </c>
      <c r="F386" t="inlineStr">
        <is>
          <t>MUMBAI</t>
        </is>
      </c>
      <c r="G386" t="inlineStr">
        <is>
          <t>STD INV</t>
        </is>
      </c>
      <c r="H386" t="inlineStr">
        <is>
          <t>3739381</t>
        </is>
      </c>
      <c r="I386" t="inlineStr">
        <is>
          <t>22-05-21</t>
        </is>
      </c>
      <c r="J386" t="inlineStr">
        <is>
          <t>ERS-ENV-22643-1793074</t>
        </is>
      </c>
      <c r="K386" t="inlineStr">
        <is>
          <t>608/21-22</t>
        </is>
      </c>
      <c r="L386" t="inlineStr">
        <is>
          <t>Receipt Invoice automatically created on 22-MAY-21</t>
        </is>
      </c>
      <c r="N386" t="inlineStr">
        <is>
          <t>22-06-21</t>
        </is>
      </c>
      <c r="O386" t="n">
        <v>0</v>
      </c>
      <c r="P386" t="n">
        <v>196851.08</v>
      </c>
      <c r="Q386" t="inlineStr">
        <is>
          <t>AP_INVOICES</t>
        </is>
      </c>
      <c r="R386" t="inlineStr">
        <is>
          <t>INVOICE VALIDATED</t>
        </is>
      </c>
      <c r="S386" t="inlineStr">
        <is>
          <t>MATCHED</t>
        </is>
      </c>
    </row>
    <row r="387">
      <c r="A387" t="inlineStr">
        <is>
          <t>16</t>
        </is>
      </c>
      <c r="B387" t="inlineStr">
        <is>
          <t>20321</t>
        </is>
      </c>
      <c r="C387" t="inlineStr">
        <is>
          <t>Creditors For Goods - Domestic</t>
        </is>
      </c>
      <c r="D387" t="inlineStr">
        <is>
          <t>145430</t>
        </is>
      </c>
      <c r="E387" t="inlineStr">
        <is>
          <t>SHREEJEE STRUCTURAL STEEL PVT.LTD.</t>
        </is>
      </c>
      <c r="F387" t="inlineStr">
        <is>
          <t>MUMBAI</t>
        </is>
      </c>
      <c r="G387" t="inlineStr">
        <is>
          <t>STD INV</t>
        </is>
      </c>
      <c r="H387" t="inlineStr">
        <is>
          <t>3739380</t>
        </is>
      </c>
      <c r="I387" t="inlineStr">
        <is>
          <t>22-05-21</t>
        </is>
      </c>
      <c r="J387" t="inlineStr">
        <is>
          <t>ERS-ENV-22627-1793073</t>
        </is>
      </c>
      <c r="K387" t="inlineStr">
        <is>
          <t>323/21-22</t>
        </is>
      </c>
      <c r="L387" t="inlineStr">
        <is>
          <t>Receipt Invoice automatically created on 22-MAY-21</t>
        </is>
      </c>
      <c r="N387" t="inlineStr">
        <is>
          <t>25-06-21</t>
        </is>
      </c>
      <c r="O387" t="n">
        <v>0</v>
      </c>
      <c r="P387" t="n">
        <v>810565.36</v>
      </c>
      <c r="Q387" t="inlineStr">
        <is>
          <t>AP_INVOICES</t>
        </is>
      </c>
      <c r="R387" t="inlineStr">
        <is>
          <t>INVOICE VALIDATED</t>
        </is>
      </c>
      <c r="S387" t="inlineStr">
        <is>
          <t>MATCHED</t>
        </is>
      </c>
    </row>
    <row r="388">
      <c r="A388" t="inlineStr">
        <is>
          <t>16</t>
        </is>
      </c>
      <c r="B388" t="inlineStr">
        <is>
          <t>20321</t>
        </is>
      </c>
      <c r="C388" t="inlineStr">
        <is>
          <t>Creditors For Goods - Domestic</t>
        </is>
      </c>
      <c r="D388" t="inlineStr">
        <is>
          <t>145430</t>
        </is>
      </c>
      <c r="E388" t="inlineStr">
        <is>
          <t>SHREEJEE STRUCTURAL STEEL PVT.LTD.</t>
        </is>
      </c>
      <c r="F388" t="inlineStr">
        <is>
          <t>MUMBAI</t>
        </is>
      </c>
      <c r="G388" t="inlineStr">
        <is>
          <t>CORP BV HSBC</t>
        </is>
      </c>
      <c r="H388" t="inlineStr">
        <is>
          <t>510014</t>
        </is>
      </c>
      <c r="I388" t="inlineStr">
        <is>
          <t>26-05-21</t>
        </is>
      </c>
      <c r="J388" t="inlineStr">
        <is>
          <t>1600007</t>
        </is>
      </c>
      <c r="M388" t="inlineStr">
        <is>
          <t>VOIDED</t>
        </is>
      </c>
      <c r="N388" t="inlineStr">
        <is>
          <t>26-05-21</t>
        </is>
      </c>
      <c r="O388" t="n">
        <v>0</v>
      </c>
      <c r="P388" t="n">
        <v>10465435.09</v>
      </c>
      <c r="Q388" t="inlineStr">
        <is>
          <t>AP_PAYMENTS</t>
        </is>
      </c>
      <c r="R388" t="inlineStr">
        <is>
          <t>PAYMENT CANCELLED</t>
        </is>
      </c>
      <c r="S388" t="inlineStr">
        <is>
          <t>UNMATCHED</t>
        </is>
      </c>
    </row>
    <row r="389">
      <c r="A389" t="inlineStr">
        <is>
          <t>16</t>
        </is>
      </c>
      <c r="B389" t="inlineStr">
        <is>
          <t>20321</t>
        </is>
      </c>
      <c r="C389" t="inlineStr">
        <is>
          <t>Creditors For Goods - Domestic</t>
        </is>
      </c>
      <c r="D389" t="inlineStr">
        <is>
          <t>145430</t>
        </is>
      </c>
      <c r="E389" t="inlineStr">
        <is>
          <t>SHREEJEE STRUCTURAL STEEL PVT.LTD.</t>
        </is>
      </c>
      <c r="F389" t="inlineStr">
        <is>
          <t>MUMBAI</t>
        </is>
      </c>
      <c r="G389" t="inlineStr">
        <is>
          <t>CORP BV HSBC</t>
        </is>
      </c>
      <c r="H389" t="inlineStr">
        <is>
          <t>510014</t>
        </is>
      </c>
      <c r="I389" t="inlineStr">
        <is>
          <t>26-05-21</t>
        </is>
      </c>
      <c r="J389" t="inlineStr">
        <is>
          <t>1600007</t>
        </is>
      </c>
      <c r="M389" t="inlineStr">
        <is>
          <t>VOIDED</t>
        </is>
      </c>
      <c r="N389" t="inlineStr">
        <is>
          <t>26-05-21</t>
        </is>
      </c>
      <c r="O389" t="n">
        <v>10465435.09</v>
      </c>
      <c r="P389" t="n">
        <v>0</v>
      </c>
      <c r="Q389" t="inlineStr">
        <is>
          <t>AP_PAYMENTS</t>
        </is>
      </c>
      <c r="R389" t="inlineStr">
        <is>
          <t>PAYMENT CREATED</t>
        </is>
      </c>
      <c r="S389" t="inlineStr">
        <is>
          <t>UNMATCHED</t>
        </is>
      </c>
    </row>
    <row r="390">
      <c r="A390" t="inlineStr">
        <is>
          <t>16</t>
        </is>
      </c>
      <c r="B390" t="inlineStr">
        <is>
          <t>20321</t>
        </is>
      </c>
      <c r="C390" t="inlineStr">
        <is>
          <t>Creditors For Goods - Domestic</t>
        </is>
      </c>
      <c r="D390" t="inlineStr">
        <is>
          <t>145430</t>
        </is>
      </c>
      <c r="E390" t="inlineStr">
        <is>
          <t>SHREEJEE STRUCTURAL STEEL PVT.LTD.</t>
        </is>
      </c>
      <c r="F390" t="inlineStr">
        <is>
          <t>MUMBAI</t>
        </is>
      </c>
      <c r="G390" t="inlineStr">
        <is>
          <t>CORP BV HSBC</t>
        </is>
      </c>
      <c r="H390" t="inlineStr">
        <is>
          <t>510015</t>
        </is>
      </c>
      <c r="I390" t="inlineStr">
        <is>
          <t>26-05-21</t>
        </is>
      </c>
      <c r="J390" t="inlineStr">
        <is>
          <t>1600008</t>
        </is>
      </c>
      <c r="N390" t="inlineStr">
        <is>
          <t>26-05-21</t>
        </is>
      </c>
      <c r="O390" t="n">
        <v>10465435.09</v>
      </c>
      <c r="P390" t="n">
        <v>0</v>
      </c>
      <c r="Q390" t="inlineStr">
        <is>
          <t>AP_PAYMENTS</t>
        </is>
      </c>
      <c r="R390" t="inlineStr">
        <is>
          <t>PAYMENT CREATED</t>
        </is>
      </c>
      <c r="S390" t="inlineStr">
        <is>
          <t>UNMATCHED</t>
        </is>
      </c>
    </row>
    <row r="391">
      <c r="A391" t="inlineStr">
        <is>
          <t>16</t>
        </is>
      </c>
      <c r="B391" t="inlineStr">
        <is>
          <t>20321</t>
        </is>
      </c>
      <c r="C391" t="inlineStr">
        <is>
          <t>Creditors For Goods - Domestic</t>
        </is>
      </c>
      <c r="D391" t="inlineStr">
        <is>
          <t>145430</t>
        </is>
      </c>
      <c r="E391" t="inlineStr">
        <is>
          <t>SHREEJEE STRUCTURAL STEEL PVT.LTD.</t>
        </is>
      </c>
      <c r="F391" t="inlineStr">
        <is>
          <t>MUMBAI</t>
        </is>
      </c>
      <c r="G391" t="inlineStr">
        <is>
          <t>STD INV</t>
        </is>
      </c>
      <c r="H391" t="inlineStr">
        <is>
          <t>3742148</t>
        </is>
      </c>
      <c r="I391" t="inlineStr">
        <is>
          <t>27-05-21</t>
        </is>
      </c>
      <c r="J391" t="inlineStr">
        <is>
          <t>ERS-ENV-3115-1794969</t>
        </is>
      </c>
      <c r="K391" t="inlineStr">
        <is>
          <t>617/21-22</t>
        </is>
      </c>
      <c r="L391" t="inlineStr">
        <is>
          <t>Receipt Invoice automatically created on 27-MAY-21</t>
        </is>
      </c>
      <c r="N391" t="inlineStr">
        <is>
          <t>04-06-21</t>
        </is>
      </c>
      <c r="O391" t="n">
        <v>0</v>
      </c>
      <c r="P391" t="n">
        <v>3674621.5</v>
      </c>
      <c r="Q391" t="inlineStr">
        <is>
          <t>AP_INVOICES</t>
        </is>
      </c>
      <c r="R391" t="inlineStr">
        <is>
          <t>INVOICE VALIDATED</t>
        </is>
      </c>
      <c r="S391" t="inlineStr">
        <is>
          <t>MATCHED</t>
        </is>
      </c>
    </row>
    <row r="392">
      <c r="A392" t="inlineStr">
        <is>
          <t>16</t>
        </is>
      </c>
      <c r="B392" t="inlineStr">
        <is>
          <t>20321</t>
        </is>
      </c>
      <c r="C392" t="inlineStr">
        <is>
          <t>Creditors For Goods - Domestic</t>
        </is>
      </c>
      <c r="D392" t="inlineStr">
        <is>
          <t>145430</t>
        </is>
      </c>
      <c r="E392" t="inlineStr">
        <is>
          <t>SHREEJEE STRUCTURAL STEEL PVT.LTD.</t>
        </is>
      </c>
      <c r="F392" t="inlineStr">
        <is>
          <t>MUMBAI</t>
        </is>
      </c>
      <c r="G392" t="inlineStr">
        <is>
          <t>STD INV</t>
        </is>
      </c>
      <c r="H392" t="inlineStr">
        <is>
          <t>3743685</t>
        </is>
      </c>
      <c r="I392" t="inlineStr">
        <is>
          <t>29-05-21</t>
        </is>
      </c>
      <c r="J392" t="inlineStr">
        <is>
          <t>ERS-ENV-3120-1796003</t>
        </is>
      </c>
      <c r="K392" t="inlineStr">
        <is>
          <t>584/21-22</t>
        </is>
      </c>
      <c r="L392" t="inlineStr">
        <is>
          <t>Receipt Invoice automatically created on 29-MAY-21</t>
        </is>
      </c>
      <c r="N392" t="inlineStr">
        <is>
          <t>04-06-21</t>
        </is>
      </c>
      <c r="O392" t="n">
        <v>0</v>
      </c>
      <c r="P392" t="n">
        <v>640465.9</v>
      </c>
      <c r="Q392" t="inlineStr">
        <is>
          <t>AP_INVOICES</t>
        </is>
      </c>
      <c r="R392" t="inlineStr">
        <is>
          <t>INVOICE VALIDATED</t>
        </is>
      </c>
      <c r="S392" t="inlineStr">
        <is>
          <t>UNMATCHED</t>
        </is>
      </c>
    </row>
    <row r="393">
      <c r="A393" t="inlineStr">
        <is>
          <t>16</t>
        </is>
      </c>
      <c r="B393" t="inlineStr">
        <is>
          <t>20321</t>
        </is>
      </c>
      <c r="C393" t="inlineStr">
        <is>
          <t>Creditors For Goods - Domestic</t>
        </is>
      </c>
      <c r="D393" t="inlineStr">
        <is>
          <t>145430</t>
        </is>
      </c>
      <c r="E393" t="inlineStr">
        <is>
          <t>SHREEJEE STRUCTURAL STEEL PVT.LTD.</t>
        </is>
      </c>
      <c r="F393" t="inlineStr">
        <is>
          <t>MUMBAI</t>
        </is>
      </c>
      <c r="G393" t="inlineStr">
        <is>
          <t>STD INV</t>
        </is>
      </c>
      <c r="H393" t="inlineStr">
        <is>
          <t>3743683</t>
        </is>
      </c>
      <c r="I393" t="inlineStr">
        <is>
          <t>29-05-21</t>
        </is>
      </c>
      <c r="J393" t="inlineStr">
        <is>
          <t>ERS-ENV-22659-1796001</t>
        </is>
      </c>
      <c r="K393" t="inlineStr">
        <is>
          <t>616/21-22</t>
        </is>
      </c>
      <c r="L393" t="inlineStr">
        <is>
          <t>Receipt Invoice automatically created on 29-MAY-21</t>
        </is>
      </c>
      <c r="N393" t="inlineStr">
        <is>
          <t>30-06-21</t>
        </is>
      </c>
      <c r="O393" t="n">
        <v>0</v>
      </c>
      <c r="P393" t="n">
        <v>872626.5</v>
      </c>
      <c r="Q393" t="inlineStr">
        <is>
          <t>AP_INVOICES</t>
        </is>
      </c>
      <c r="R393" t="inlineStr">
        <is>
          <t>INVOICE VALIDATED</t>
        </is>
      </c>
      <c r="S393" t="inlineStr">
        <is>
          <t>MATCHED</t>
        </is>
      </c>
    </row>
    <row r="394">
      <c r="A394" t="inlineStr">
        <is>
          <t>16</t>
        </is>
      </c>
      <c r="B394" t="inlineStr">
        <is>
          <t>20321</t>
        </is>
      </c>
      <c r="C394" t="inlineStr">
        <is>
          <t>Creditors For Goods - Domestic</t>
        </is>
      </c>
      <c r="D394" t="inlineStr">
        <is>
          <t>145430</t>
        </is>
      </c>
      <c r="E394" t="inlineStr">
        <is>
          <t>SHREEJEE STRUCTURAL STEEL PVT.LTD.</t>
        </is>
      </c>
      <c r="F394" t="inlineStr">
        <is>
          <t>MUMBAI</t>
        </is>
      </c>
      <c r="G394" t="inlineStr">
        <is>
          <t>STD INV</t>
        </is>
      </c>
      <c r="H394" t="inlineStr">
        <is>
          <t>3743680</t>
        </is>
      </c>
      <c r="I394" t="inlineStr">
        <is>
          <t>29-05-21</t>
        </is>
      </c>
      <c r="J394" t="inlineStr">
        <is>
          <t>ERS-ENV-22646-1795998</t>
        </is>
      </c>
      <c r="K394" t="inlineStr">
        <is>
          <t>348/21-22</t>
        </is>
      </c>
      <c r="L394" t="inlineStr">
        <is>
          <t>Receipt Invoice automatically created on 29-MAY-21</t>
        </is>
      </c>
      <c r="N394" t="inlineStr">
        <is>
          <t>25-06-21</t>
        </is>
      </c>
      <c r="O394" t="n">
        <v>0</v>
      </c>
      <c r="P394" t="n">
        <v>1868414.64</v>
      </c>
      <c r="Q394" t="inlineStr">
        <is>
          <t>AP_INVOICES</t>
        </is>
      </c>
      <c r="R394" t="inlineStr">
        <is>
          <t>INVOICE VALIDATED</t>
        </is>
      </c>
      <c r="S394" t="inlineStr">
        <is>
          <t>MATCHED</t>
        </is>
      </c>
    </row>
    <row r="395">
      <c r="A395" t="inlineStr">
        <is>
          <t>16</t>
        </is>
      </c>
      <c r="B395" t="inlineStr">
        <is>
          <t>20321</t>
        </is>
      </c>
      <c r="C395" t="inlineStr">
        <is>
          <t>Creditors For Goods - Domestic</t>
        </is>
      </c>
      <c r="D395" t="inlineStr">
        <is>
          <t>145430</t>
        </is>
      </c>
      <c r="E395" t="inlineStr">
        <is>
          <t>SHREEJEE STRUCTURAL STEEL PVT.LTD.</t>
        </is>
      </c>
      <c r="F395" t="inlineStr">
        <is>
          <t>MUMBAI</t>
        </is>
      </c>
      <c r="G395" t="inlineStr">
        <is>
          <t>STD INV</t>
        </is>
      </c>
      <c r="H395" t="inlineStr">
        <is>
          <t>3743681</t>
        </is>
      </c>
      <c r="I395" t="inlineStr">
        <is>
          <t>29-05-21</t>
        </is>
      </c>
      <c r="J395" t="inlineStr">
        <is>
          <t>ERS-ENV-22650-1795999</t>
        </is>
      </c>
      <c r="K395" t="inlineStr">
        <is>
          <t>610/21-22</t>
        </is>
      </c>
      <c r="L395" t="inlineStr">
        <is>
          <t>Receipt Invoice automatically created on 29-MAY-21</t>
        </is>
      </c>
      <c r="N395" t="inlineStr">
        <is>
          <t>30-06-21</t>
        </is>
      </c>
      <c r="O395" t="n">
        <v>0</v>
      </c>
      <c r="P395" t="n">
        <v>779285.36</v>
      </c>
      <c r="Q395" t="inlineStr">
        <is>
          <t>AP_INVOICES</t>
        </is>
      </c>
      <c r="R395" t="inlineStr">
        <is>
          <t>INVOICE VALIDATED</t>
        </is>
      </c>
      <c r="S395" t="inlineStr">
        <is>
          <t>MATCHED</t>
        </is>
      </c>
    </row>
    <row r="396">
      <c r="A396" t="inlineStr">
        <is>
          <t>16</t>
        </is>
      </c>
      <c r="B396" t="inlineStr">
        <is>
          <t>20321</t>
        </is>
      </c>
      <c r="C396" t="inlineStr">
        <is>
          <t>Creditors For Goods - Domestic</t>
        </is>
      </c>
      <c r="D396" t="inlineStr">
        <is>
          <t>145430</t>
        </is>
      </c>
      <c r="E396" t="inlineStr">
        <is>
          <t>SHREEJEE STRUCTURAL STEEL PVT.LTD.</t>
        </is>
      </c>
      <c r="F396" t="inlineStr">
        <is>
          <t>MUMBAI</t>
        </is>
      </c>
      <c r="G396" t="inlineStr">
        <is>
          <t>STD INV</t>
        </is>
      </c>
      <c r="H396" t="inlineStr">
        <is>
          <t>3743684</t>
        </is>
      </c>
      <c r="I396" t="inlineStr">
        <is>
          <t>29-05-21</t>
        </is>
      </c>
      <c r="J396" t="inlineStr">
        <is>
          <t>ERS-ENV-22667-1796002</t>
        </is>
      </c>
      <c r="K396" t="inlineStr">
        <is>
          <t>FULL RTV DN 3099683 TO 685</t>
        </is>
      </c>
      <c r="L396" t="inlineStr">
        <is>
          <t>Receipt Invoice automatically created on 29-MAY-21</t>
        </is>
      </c>
      <c r="N396" t="inlineStr">
        <is>
          <t>01-06-21</t>
        </is>
      </c>
      <c r="O396" t="n">
        <v>0</v>
      </c>
      <c r="P396" t="n">
        <v>876950.48</v>
      </c>
      <c r="Q396" t="inlineStr">
        <is>
          <t>AP_INVOICES</t>
        </is>
      </c>
      <c r="R396" t="inlineStr">
        <is>
          <t>INVOICE VALIDATED</t>
        </is>
      </c>
      <c r="S396" t="inlineStr">
        <is>
          <t>UNMATCHED</t>
        </is>
      </c>
    </row>
    <row r="397">
      <c r="A397" t="inlineStr">
        <is>
          <t>16</t>
        </is>
      </c>
      <c r="B397" t="inlineStr">
        <is>
          <t>20321</t>
        </is>
      </c>
      <c r="C397" t="inlineStr">
        <is>
          <t>Creditors For Goods - Domestic</t>
        </is>
      </c>
      <c r="D397" t="inlineStr">
        <is>
          <t>145430</t>
        </is>
      </c>
      <c r="E397" t="inlineStr">
        <is>
          <t>SHREEJEE STRUCTURAL STEEL PVT.LTD.</t>
        </is>
      </c>
      <c r="F397" t="inlineStr">
        <is>
          <t>MUMBAI</t>
        </is>
      </c>
      <c r="G397" t="inlineStr">
        <is>
          <t>STD INV</t>
        </is>
      </c>
      <c r="H397" t="inlineStr">
        <is>
          <t>3744081</t>
        </is>
      </c>
      <c r="I397" t="inlineStr">
        <is>
          <t>30-05-21</t>
        </is>
      </c>
      <c r="J397" t="inlineStr">
        <is>
          <t>ERS-ENV-22696-1796363</t>
        </is>
      </c>
      <c r="K397" t="inlineStr">
        <is>
          <t>641/21-22</t>
        </is>
      </c>
      <c r="L397" t="inlineStr">
        <is>
          <t>Receipt Invoice automatically created on 30-MAY-21</t>
        </is>
      </c>
      <c r="N397" t="inlineStr">
        <is>
          <t>25-06-21</t>
        </is>
      </c>
      <c r="O397" t="n">
        <v>0</v>
      </c>
      <c r="P397" t="n">
        <v>535344.04</v>
      </c>
      <c r="Q397" t="inlineStr">
        <is>
          <t>AP_INVOICES</t>
        </is>
      </c>
      <c r="R397" t="inlineStr">
        <is>
          <t>INVOICE VALIDATED</t>
        </is>
      </c>
      <c r="S397" t="inlineStr">
        <is>
          <t>MATCHED</t>
        </is>
      </c>
    </row>
    <row r="398">
      <c r="A398" t="inlineStr">
        <is>
          <t>16</t>
        </is>
      </c>
      <c r="B398" t="inlineStr">
        <is>
          <t>20321</t>
        </is>
      </c>
      <c r="C398" t="inlineStr">
        <is>
          <t>Creditors For Goods - Domestic</t>
        </is>
      </c>
      <c r="D398" t="inlineStr">
        <is>
          <t>145430</t>
        </is>
      </c>
      <c r="E398" t="inlineStr">
        <is>
          <t>SHREEJEE STRUCTURAL STEEL PVT.LTD.</t>
        </is>
      </c>
      <c r="F398" t="inlineStr">
        <is>
          <t>MUMBAI</t>
        </is>
      </c>
      <c r="G398" t="inlineStr">
        <is>
          <t>STD INV</t>
        </is>
      </c>
      <c r="H398" t="inlineStr">
        <is>
          <t>3744079</t>
        </is>
      </c>
      <c r="I398" t="inlineStr">
        <is>
          <t>30-05-21</t>
        </is>
      </c>
      <c r="J398" t="inlineStr">
        <is>
          <t>ERS-ENV-22687-1796361</t>
        </is>
      </c>
      <c r="K398" t="inlineStr">
        <is>
          <t>619/21-22</t>
        </is>
      </c>
      <c r="L398" t="inlineStr">
        <is>
          <t>Receipt Invoice automatically created on 30-MAY-21</t>
        </is>
      </c>
      <c r="N398" t="inlineStr">
        <is>
          <t>25-06-21</t>
        </is>
      </c>
      <c r="O398" t="n">
        <v>0</v>
      </c>
      <c r="P398" t="n">
        <v>664563.86</v>
      </c>
      <c r="Q398" t="inlineStr">
        <is>
          <t>AP_INVOICES</t>
        </is>
      </c>
      <c r="R398" t="inlineStr">
        <is>
          <t>INVOICE VALIDATED</t>
        </is>
      </c>
      <c r="S398" t="inlineStr">
        <is>
          <t>MATCHED</t>
        </is>
      </c>
    </row>
    <row r="399">
      <c r="A399" t="inlineStr">
        <is>
          <t>16</t>
        </is>
      </c>
      <c r="B399" t="inlineStr">
        <is>
          <t>20321</t>
        </is>
      </c>
      <c r="C399" t="inlineStr">
        <is>
          <t>Creditors For Goods - Domestic</t>
        </is>
      </c>
      <c r="D399" t="inlineStr">
        <is>
          <t>145430</t>
        </is>
      </c>
      <c r="E399" t="inlineStr">
        <is>
          <t>SHREEJEE STRUCTURAL STEEL PVT.LTD.</t>
        </is>
      </c>
      <c r="F399" t="inlineStr">
        <is>
          <t>MUMBAI</t>
        </is>
      </c>
      <c r="G399" t="inlineStr">
        <is>
          <t>STD INV</t>
        </is>
      </c>
      <c r="H399" t="inlineStr">
        <is>
          <t>3744076</t>
        </is>
      </c>
      <c r="I399" t="inlineStr">
        <is>
          <t>30-05-21</t>
        </is>
      </c>
      <c r="J399" t="inlineStr">
        <is>
          <t>ERS-ENV-22680-1796358</t>
        </is>
      </c>
      <c r="K399" t="inlineStr">
        <is>
          <t>583</t>
        </is>
      </c>
      <c r="L399" t="inlineStr">
        <is>
          <t>Receipt Invoice automatically created on 30-MAY-21</t>
        </is>
      </c>
      <c r="N399" t="inlineStr">
        <is>
          <t>29-06-21</t>
        </is>
      </c>
      <c r="O399" t="n">
        <v>0</v>
      </c>
      <c r="P399" t="n">
        <v>2191510.08</v>
      </c>
      <c r="Q399" t="inlineStr">
        <is>
          <t>AP_INVOICES</t>
        </is>
      </c>
      <c r="R399" t="inlineStr">
        <is>
          <t>INVOICE VALIDATED</t>
        </is>
      </c>
      <c r="S399" t="inlineStr">
        <is>
          <t>MATCHED</t>
        </is>
      </c>
    </row>
    <row r="400">
      <c r="A400" t="inlineStr">
        <is>
          <t>16</t>
        </is>
      </c>
      <c r="B400" t="inlineStr">
        <is>
          <t>20321</t>
        </is>
      </c>
      <c r="C400" t="inlineStr">
        <is>
          <t>Creditors For Goods - Domestic</t>
        </is>
      </c>
      <c r="D400" t="inlineStr">
        <is>
          <t>145430</t>
        </is>
      </c>
      <c r="E400" t="inlineStr">
        <is>
          <t>SHREEJEE STRUCTURAL STEEL PVT.LTD.</t>
        </is>
      </c>
      <c r="F400" t="inlineStr">
        <is>
          <t>MUMBAI</t>
        </is>
      </c>
      <c r="G400" t="inlineStr">
        <is>
          <t>STD INV</t>
        </is>
      </c>
      <c r="H400" t="inlineStr">
        <is>
          <t>3744077</t>
        </is>
      </c>
      <c r="I400" t="inlineStr">
        <is>
          <t>30-05-21</t>
        </is>
      </c>
      <c r="J400" t="inlineStr">
        <is>
          <t>ERS-ENV-22681-1796359</t>
        </is>
      </c>
      <c r="K400" t="inlineStr">
        <is>
          <t>609/21-22</t>
        </is>
      </c>
      <c r="L400" t="inlineStr">
        <is>
          <t>Receipt Invoice automatically created on 30-MAY-21</t>
        </is>
      </c>
      <c r="N400" t="inlineStr">
        <is>
          <t>22-06-21</t>
        </is>
      </c>
      <c r="O400" t="n">
        <v>0</v>
      </c>
      <c r="P400" t="n">
        <v>568620</v>
      </c>
      <c r="Q400" t="inlineStr">
        <is>
          <t>AP_INVOICES</t>
        </is>
      </c>
      <c r="R400" t="inlineStr">
        <is>
          <t>INVOICE VALIDATED</t>
        </is>
      </c>
      <c r="S400" t="inlineStr">
        <is>
          <t>UNMATCHED</t>
        </is>
      </c>
    </row>
    <row r="401">
      <c r="A401" t="inlineStr">
        <is>
          <t>16</t>
        </is>
      </c>
      <c r="B401" t="inlineStr">
        <is>
          <t>20321</t>
        </is>
      </c>
      <c r="C401" t="inlineStr">
        <is>
          <t>Creditors For Goods - Domestic</t>
        </is>
      </c>
      <c r="D401" t="inlineStr">
        <is>
          <t>145430</t>
        </is>
      </c>
      <c r="E401" t="inlineStr">
        <is>
          <t>SHREEJEE STRUCTURAL STEEL PVT.LTD.</t>
        </is>
      </c>
      <c r="F401" t="inlineStr">
        <is>
          <t>MUMBAI</t>
        </is>
      </c>
      <c r="G401" t="inlineStr">
        <is>
          <t>STD INV</t>
        </is>
      </c>
      <c r="H401" t="inlineStr">
        <is>
          <t>3744082</t>
        </is>
      </c>
      <c r="I401" t="inlineStr">
        <is>
          <t>30-05-21</t>
        </is>
      </c>
      <c r="J401" t="inlineStr">
        <is>
          <t>ERS-ENV-22697-1796364</t>
        </is>
      </c>
      <c r="K401" t="inlineStr">
        <is>
          <t>639/21-22</t>
        </is>
      </c>
      <c r="L401" t="inlineStr">
        <is>
          <t>Receipt Invoice automatically created on 30-MAY-21</t>
        </is>
      </c>
      <c r="N401" t="inlineStr">
        <is>
          <t>25-06-21</t>
        </is>
      </c>
      <c r="O401" t="n">
        <v>0</v>
      </c>
      <c r="P401" t="n">
        <v>346746.8</v>
      </c>
      <c r="Q401" t="inlineStr">
        <is>
          <t>AP_INVOICES</t>
        </is>
      </c>
      <c r="R401" t="inlineStr">
        <is>
          <t>INVOICE VALIDATED</t>
        </is>
      </c>
      <c r="S401" t="inlineStr">
        <is>
          <t>MATCHED</t>
        </is>
      </c>
    </row>
    <row r="402">
      <c r="A402" t="inlineStr">
        <is>
          <t>16</t>
        </is>
      </c>
      <c r="B402" t="inlineStr">
        <is>
          <t>20321</t>
        </is>
      </c>
      <c r="C402" t="inlineStr">
        <is>
          <t>Creditors For Goods - Domestic</t>
        </is>
      </c>
      <c r="D402" t="inlineStr">
        <is>
          <t>145430</t>
        </is>
      </c>
      <c r="E402" t="inlineStr">
        <is>
          <t>SHREEJEE STRUCTURAL STEEL PVT.LTD.</t>
        </is>
      </c>
      <c r="F402" t="inlineStr">
        <is>
          <t>MUMBAI</t>
        </is>
      </c>
      <c r="G402" t="inlineStr">
        <is>
          <t>STD INV</t>
        </is>
      </c>
      <c r="H402" t="inlineStr">
        <is>
          <t>3744078</t>
        </is>
      </c>
      <c r="I402" t="inlineStr">
        <is>
          <t>30-05-21</t>
        </is>
      </c>
      <c r="J402" t="inlineStr">
        <is>
          <t>ERS-ENV-22686-1796360</t>
        </is>
      </c>
      <c r="K402" t="inlineStr">
        <is>
          <t>620/21-22</t>
        </is>
      </c>
      <c r="L402" t="inlineStr">
        <is>
          <t>Receipt Invoice automatically created on 30-MAY-21</t>
        </is>
      </c>
      <c r="N402" t="inlineStr">
        <is>
          <t>22-06-21</t>
        </is>
      </c>
      <c r="O402" t="n">
        <v>0</v>
      </c>
      <c r="P402" t="n">
        <v>1514037</v>
      </c>
      <c r="Q402" t="inlineStr">
        <is>
          <t>AP_INVOICES</t>
        </is>
      </c>
      <c r="R402" t="inlineStr">
        <is>
          <t>INVOICE VALIDATED</t>
        </is>
      </c>
      <c r="S402" t="inlineStr">
        <is>
          <t>MATCHED</t>
        </is>
      </c>
    </row>
    <row r="403">
      <c r="A403" t="inlineStr">
        <is>
          <t>16</t>
        </is>
      </c>
      <c r="B403" t="inlineStr">
        <is>
          <t>20321</t>
        </is>
      </c>
      <c r="C403" t="inlineStr">
        <is>
          <t>Creditors For Goods - Domestic</t>
        </is>
      </c>
      <c r="D403" t="inlineStr">
        <is>
          <t>145430</t>
        </is>
      </c>
      <c r="E403" t="inlineStr">
        <is>
          <t>SHREEJEE STRUCTURAL STEEL PVT.LTD.</t>
        </is>
      </c>
      <c r="F403" t="inlineStr">
        <is>
          <t>MUMBAI</t>
        </is>
      </c>
      <c r="G403" t="inlineStr">
        <is>
          <t>DBM INV</t>
        </is>
      </c>
      <c r="H403" t="inlineStr">
        <is>
          <t>3099460</t>
        </is>
      </c>
      <c r="I403" t="inlineStr">
        <is>
          <t>31-05-21</t>
        </is>
      </c>
      <c r="J403" t="inlineStr">
        <is>
          <t>3115-204299</t>
        </is>
      </c>
      <c r="K403" t="inlineStr">
        <is>
          <t>PART RTV PV 3742148</t>
        </is>
      </c>
      <c r="L403" t="inlineStr">
        <is>
          <t>System Generated by 'Return to Supplier' Transaction</t>
        </is>
      </c>
      <c r="N403" t="inlineStr">
        <is>
          <t>01-06-21</t>
        </is>
      </c>
      <c r="O403" t="n">
        <v>9162.860000000001</v>
      </c>
      <c r="P403" t="n">
        <v>0</v>
      </c>
      <c r="Q403" t="inlineStr">
        <is>
          <t>AP_INVOICES</t>
        </is>
      </c>
      <c r="R403" t="inlineStr">
        <is>
          <t>DEBIT MEMO VALIDATED</t>
        </is>
      </c>
      <c r="S403" t="inlineStr">
        <is>
          <t>UNMATCHED</t>
        </is>
      </c>
    </row>
    <row r="404">
      <c r="A404" t="inlineStr">
        <is>
          <t>16</t>
        </is>
      </c>
      <c r="B404" t="inlineStr">
        <is>
          <t>20321</t>
        </is>
      </c>
      <c r="C404" t="inlineStr">
        <is>
          <t>Creditors For Goods - Domestic</t>
        </is>
      </c>
      <c r="D404" t="inlineStr">
        <is>
          <t>145430</t>
        </is>
      </c>
      <c r="E404" t="inlineStr">
        <is>
          <t>SHREEJEE STRUCTURAL STEEL PVT.LTD.</t>
        </is>
      </c>
      <c r="F404" t="inlineStr">
        <is>
          <t>MUMBAI</t>
        </is>
      </c>
      <c r="G404" t="inlineStr">
        <is>
          <t>STD INV</t>
        </is>
      </c>
      <c r="H404" t="inlineStr">
        <is>
          <t>3746246</t>
        </is>
      </c>
      <c r="I404" t="inlineStr">
        <is>
          <t>03-06-21</t>
        </is>
      </c>
      <c r="J404" t="inlineStr">
        <is>
          <t>ERS-ENV-3133-1797566</t>
        </is>
      </c>
      <c r="K404" t="inlineStr">
        <is>
          <t>718/21-22</t>
        </is>
      </c>
      <c r="L404" t="inlineStr">
        <is>
          <t>Receipt Invoice automatically created on 03-JUN-21</t>
        </is>
      </c>
      <c r="N404" t="inlineStr">
        <is>
          <t>16-06-21</t>
        </is>
      </c>
      <c r="O404" t="n">
        <v>0</v>
      </c>
      <c r="P404" t="n">
        <v>395554.58</v>
      </c>
      <c r="Q404" t="inlineStr">
        <is>
          <t>AP_INVOICES</t>
        </is>
      </c>
      <c r="R404" t="inlineStr">
        <is>
          <t>INVOICE VALIDATED</t>
        </is>
      </c>
      <c r="S404" t="inlineStr">
        <is>
          <t>MATCHED</t>
        </is>
      </c>
    </row>
    <row r="405">
      <c r="A405" t="inlineStr">
        <is>
          <t>16</t>
        </is>
      </c>
      <c r="B405" t="inlineStr">
        <is>
          <t>20321</t>
        </is>
      </c>
      <c r="C405" t="inlineStr">
        <is>
          <t>Creditors For Goods - Domestic</t>
        </is>
      </c>
      <c r="D405" t="inlineStr">
        <is>
          <t>145430</t>
        </is>
      </c>
      <c r="E405" t="inlineStr">
        <is>
          <t>SHREEJEE STRUCTURAL STEEL PVT.LTD.</t>
        </is>
      </c>
      <c r="F405" t="inlineStr">
        <is>
          <t>MUMBAI</t>
        </is>
      </c>
      <c r="G405" t="inlineStr">
        <is>
          <t>STD INV</t>
        </is>
      </c>
      <c r="H405" t="inlineStr">
        <is>
          <t>3746245</t>
        </is>
      </c>
      <c r="I405" t="inlineStr">
        <is>
          <t>03-06-21</t>
        </is>
      </c>
      <c r="J405" t="inlineStr">
        <is>
          <t>ERS-ENV-3131-1797565</t>
        </is>
      </c>
      <c r="K405" t="inlineStr">
        <is>
          <t>659/21-22</t>
        </is>
      </c>
      <c r="L405" t="inlineStr">
        <is>
          <t>Receipt Invoice automatically created on 03-JUN-21</t>
        </is>
      </c>
      <c r="N405" t="inlineStr">
        <is>
          <t>25-06-21</t>
        </is>
      </c>
      <c r="O405" t="n">
        <v>0</v>
      </c>
      <c r="P405" t="n">
        <v>1249678.56</v>
      </c>
      <c r="Q405" t="inlineStr">
        <is>
          <t>AP_INVOICES</t>
        </is>
      </c>
      <c r="R405" t="inlineStr">
        <is>
          <t>INVOICE VALIDATED</t>
        </is>
      </c>
      <c r="S405" t="inlineStr">
        <is>
          <t>UNMATCHED</t>
        </is>
      </c>
    </row>
    <row r="406">
      <c r="A406" t="inlineStr">
        <is>
          <t>16</t>
        </is>
      </c>
      <c r="B406" t="inlineStr">
        <is>
          <t>20321</t>
        </is>
      </c>
      <c r="C406" t="inlineStr">
        <is>
          <t>Creditors For Goods - Domestic</t>
        </is>
      </c>
      <c r="D406" t="inlineStr">
        <is>
          <t>145430</t>
        </is>
      </c>
      <c r="E406" t="inlineStr">
        <is>
          <t>SHREEJEE STRUCTURAL STEEL PVT.LTD.</t>
        </is>
      </c>
      <c r="F406" t="inlineStr">
        <is>
          <t>MUMBAI</t>
        </is>
      </c>
      <c r="G406" t="inlineStr">
        <is>
          <t>STD INV</t>
        </is>
      </c>
      <c r="H406" t="inlineStr">
        <is>
          <t>3748401</t>
        </is>
      </c>
      <c r="I406" t="inlineStr">
        <is>
          <t>08-06-21</t>
        </is>
      </c>
      <c r="J406" t="inlineStr">
        <is>
          <t>ERS-ENV-22729-1799087</t>
        </is>
      </c>
      <c r="K406" t="inlineStr">
        <is>
          <t>660/21-22</t>
        </is>
      </c>
      <c r="L406" t="inlineStr">
        <is>
          <t>Receipt Invoice automatically created on 08-JUN-21</t>
        </is>
      </c>
      <c r="N406" t="inlineStr">
        <is>
          <t>28-06-21</t>
        </is>
      </c>
      <c r="O406" t="n">
        <v>0</v>
      </c>
      <c r="P406" t="n">
        <v>1474295.9</v>
      </c>
      <c r="Q406" t="inlineStr">
        <is>
          <t>AP_INVOICES</t>
        </is>
      </c>
      <c r="R406" t="inlineStr">
        <is>
          <t>INVOICE VALIDATED</t>
        </is>
      </c>
      <c r="S406" t="inlineStr">
        <is>
          <t>MATCHED</t>
        </is>
      </c>
    </row>
    <row r="407">
      <c r="A407" t="inlineStr">
        <is>
          <t>16</t>
        </is>
      </c>
      <c r="B407" t="inlineStr">
        <is>
          <t>20321</t>
        </is>
      </c>
      <c r="C407" t="inlineStr">
        <is>
          <t>Creditors For Goods - Domestic</t>
        </is>
      </c>
      <c r="D407" t="inlineStr">
        <is>
          <t>145430</t>
        </is>
      </c>
      <c r="E407" t="inlineStr">
        <is>
          <t>SHREEJEE STRUCTURAL STEEL PVT.LTD.</t>
        </is>
      </c>
      <c r="F407" t="inlineStr">
        <is>
          <t>MUMBAI</t>
        </is>
      </c>
      <c r="G407" t="inlineStr">
        <is>
          <t>STD INV</t>
        </is>
      </c>
      <c r="H407" t="inlineStr">
        <is>
          <t>3749638</t>
        </is>
      </c>
      <c r="I407" t="inlineStr">
        <is>
          <t>10-06-21</t>
        </is>
      </c>
      <c r="J407" t="inlineStr">
        <is>
          <t>ERS-ENV-3139-1799996</t>
        </is>
      </c>
      <c r="K407" t="inlineStr">
        <is>
          <t>806/21-22</t>
        </is>
      </c>
      <c r="L407" t="inlineStr">
        <is>
          <t>Receipt Invoice automatically created on 10-JUN-21</t>
        </is>
      </c>
      <c r="N407" t="inlineStr">
        <is>
          <t>17-06-21</t>
        </is>
      </c>
      <c r="O407" t="n">
        <v>0</v>
      </c>
      <c r="P407" t="n">
        <v>1474183.02</v>
      </c>
      <c r="Q407" t="inlineStr">
        <is>
          <t>AP_INVOICES</t>
        </is>
      </c>
      <c r="R407" t="inlineStr">
        <is>
          <t>INVOICE VALIDATED</t>
        </is>
      </c>
      <c r="S407" t="inlineStr">
        <is>
          <t>UNMATCHED</t>
        </is>
      </c>
    </row>
    <row r="408">
      <c r="A408" t="inlineStr">
        <is>
          <t>16</t>
        </is>
      </c>
      <c r="B408" t="inlineStr">
        <is>
          <t>20321</t>
        </is>
      </c>
      <c r="C408" t="inlineStr">
        <is>
          <t>Creditors For Goods - Domestic</t>
        </is>
      </c>
      <c r="D408" t="inlineStr">
        <is>
          <t>145430</t>
        </is>
      </c>
      <c r="E408" t="inlineStr">
        <is>
          <t>SHREEJEE STRUCTURAL STEEL PVT.LTD.</t>
        </is>
      </c>
      <c r="F408" t="inlineStr">
        <is>
          <t>MUMBAI</t>
        </is>
      </c>
      <c r="G408" t="inlineStr">
        <is>
          <t>STD INV</t>
        </is>
      </c>
      <c r="H408" t="inlineStr">
        <is>
          <t>3751182</t>
        </is>
      </c>
      <c r="I408" t="inlineStr">
        <is>
          <t>14-06-21</t>
        </is>
      </c>
      <c r="J408" t="inlineStr">
        <is>
          <t>ERS-ENV-22788-1801222</t>
        </is>
      </c>
      <c r="K408" t="inlineStr">
        <is>
          <t>735/21-22</t>
        </is>
      </c>
      <c r="L408" t="inlineStr">
        <is>
          <t>Receipt Invoice automatically created on 14-JUN-21</t>
        </is>
      </c>
      <c r="N408" t="inlineStr">
        <is>
          <t>30-06-21</t>
        </is>
      </c>
      <c r="O408" t="n">
        <v>0</v>
      </c>
      <c r="P408" t="n">
        <v>102332.48</v>
      </c>
      <c r="Q408" t="inlineStr">
        <is>
          <t>AP_INVOICES</t>
        </is>
      </c>
      <c r="R408" t="inlineStr">
        <is>
          <t>INVOICE VALIDATED</t>
        </is>
      </c>
      <c r="S408" t="inlineStr">
        <is>
          <t>MATCHED</t>
        </is>
      </c>
    </row>
    <row r="409">
      <c r="A409" t="inlineStr">
        <is>
          <t>16</t>
        </is>
      </c>
      <c r="B409" t="inlineStr">
        <is>
          <t>20321</t>
        </is>
      </c>
      <c r="C409" t="inlineStr">
        <is>
          <t>Creditors For Goods - Domestic</t>
        </is>
      </c>
      <c r="D409" t="inlineStr">
        <is>
          <t>145430</t>
        </is>
      </c>
      <c r="E409" t="inlineStr">
        <is>
          <t>SHREEJEE STRUCTURAL STEEL PVT.LTD.</t>
        </is>
      </c>
      <c r="F409" t="inlineStr">
        <is>
          <t>MUMBAI</t>
        </is>
      </c>
      <c r="G409" t="inlineStr">
        <is>
          <t>STD INV</t>
        </is>
      </c>
      <c r="H409" t="inlineStr">
        <is>
          <t>3751186</t>
        </is>
      </c>
      <c r="I409" t="inlineStr">
        <is>
          <t>14-06-21</t>
        </is>
      </c>
      <c r="J409" t="inlineStr">
        <is>
          <t>ERS-ENV-22792-1801226</t>
        </is>
      </c>
      <c r="K409" t="inlineStr">
        <is>
          <t>726/21-22</t>
        </is>
      </c>
      <c r="L409" t="inlineStr">
        <is>
          <t>Receipt Invoice automatically created on 14-JUN-21</t>
        </is>
      </c>
      <c r="N409" t="inlineStr">
        <is>
          <t>30-06-21</t>
        </is>
      </c>
      <c r="O409" t="n">
        <v>0</v>
      </c>
      <c r="P409" t="n">
        <v>731328</v>
      </c>
      <c r="Q409" t="inlineStr">
        <is>
          <t>AP_INVOICES</t>
        </is>
      </c>
      <c r="R409" t="inlineStr">
        <is>
          <t>INVOICE VALIDATED</t>
        </is>
      </c>
      <c r="S409" t="inlineStr">
        <is>
          <t>MATCHED</t>
        </is>
      </c>
    </row>
    <row r="410">
      <c r="A410" t="inlineStr">
        <is>
          <t>16</t>
        </is>
      </c>
      <c r="B410" t="inlineStr">
        <is>
          <t>20321</t>
        </is>
      </c>
      <c r="C410" t="inlineStr">
        <is>
          <t>Creditors For Goods - Domestic</t>
        </is>
      </c>
      <c r="D410" t="inlineStr">
        <is>
          <t>145430</t>
        </is>
      </c>
      <c r="E410" t="inlineStr">
        <is>
          <t>SHREEJEE STRUCTURAL STEEL PVT.LTD.</t>
        </is>
      </c>
      <c r="F410" t="inlineStr">
        <is>
          <t>MUMBAI</t>
        </is>
      </c>
      <c r="G410" t="inlineStr">
        <is>
          <t>STD INV</t>
        </is>
      </c>
      <c r="H410" t="inlineStr">
        <is>
          <t>3751179</t>
        </is>
      </c>
      <c r="I410" t="inlineStr">
        <is>
          <t>14-06-21</t>
        </is>
      </c>
      <c r="J410" t="inlineStr">
        <is>
          <t>ERS-ENV-22785-1801219</t>
        </is>
      </c>
      <c r="K410" t="inlineStr">
        <is>
          <t>701/21-22</t>
        </is>
      </c>
      <c r="L410" t="inlineStr">
        <is>
          <t>Receipt Invoice automatically created on 14-JUN-21</t>
        </is>
      </c>
      <c r="N410" t="inlineStr">
        <is>
          <t>30-06-21</t>
        </is>
      </c>
      <c r="O410" t="n">
        <v>0</v>
      </c>
      <c r="P410" t="n">
        <v>150529.2</v>
      </c>
      <c r="Q410" t="inlineStr">
        <is>
          <t>AP_INVOICES</t>
        </is>
      </c>
      <c r="R410" t="inlineStr">
        <is>
          <t>INVOICE VALIDATED</t>
        </is>
      </c>
      <c r="S410" t="inlineStr">
        <is>
          <t>MATCHED</t>
        </is>
      </c>
    </row>
    <row r="411">
      <c r="A411" t="inlineStr">
        <is>
          <t>16</t>
        </is>
      </c>
      <c r="B411" t="inlineStr">
        <is>
          <t>20321</t>
        </is>
      </c>
      <c r="C411" t="inlineStr">
        <is>
          <t>Creditors For Goods - Domestic</t>
        </is>
      </c>
      <c r="D411" t="inlineStr">
        <is>
          <t>145430</t>
        </is>
      </c>
      <c r="E411" t="inlineStr">
        <is>
          <t>SHREEJEE STRUCTURAL STEEL PVT.LTD.</t>
        </is>
      </c>
      <c r="F411" t="inlineStr">
        <is>
          <t>MUMBAI</t>
        </is>
      </c>
      <c r="G411" t="inlineStr">
        <is>
          <t>STD INV</t>
        </is>
      </c>
      <c r="H411" t="inlineStr">
        <is>
          <t>3751183</t>
        </is>
      </c>
      <c r="I411" t="inlineStr">
        <is>
          <t>14-06-21</t>
        </is>
      </c>
      <c r="J411" t="inlineStr">
        <is>
          <t>ERS-ENV-22789-1801223</t>
        </is>
      </c>
      <c r="K411" t="inlineStr">
        <is>
          <t>FULL RTV DN 3099686</t>
        </is>
      </c>
      <c r="L411" t="inlineStr">
        <is>
          <t>Receipt Invoice automatically created on 14-JUN-21</t>
        </is>
      </c>
      <c r="N411" t="inlineStr">
        <is>
          <t>14-06-21</t>
        </is>
      </c>
      <c r="O411" t="n">
        <v>0</v>
      </c>
      <c r="P411" t="n">
        <v>88801.39999999999</v>
      </c>
      <c r="Q411" t="inlineStr">
        <is>
          <t>AP_INVOICES</t>
        </is>
      </c>
      <c r="R411" t="inlineStr">
        <is>
          <t>INVOICE VALIDATED</t>
        </is>
      </c>
      <c r="S411" t="inlineStr">
        <is>
          <t>UNMATCHED</t>
        </is>
      </c>
    </row>
    <row r="412">
      <c r="A412" t="inlineStr">
        <is>
          <t>16</t>
        </is>
      </c>
      <c r="B412" t="inlineStr">
        <is>
          <t>20321</t>
        </is>
      </c>
      <c r="C412" t="inlineStr">
        <is>
          <t>Creditors For Goods - Domestic</t>
        </is>
      </c>
      <c r="D412" t="inlineStr">
        <is>
          <t>145430</t>
        </is>
      </c>
      <c r="E412" t="inlineStr">
        <is>
          <t>SHREEJEE STRUCTURAL STEEL PVT.LTD.</t>
        </is>
      </c>
      <c r="F412" t="inlineStr">
        <is>
          <t>MUMBAI</t>
        </is>
      </c>
      <c r="G412" t="inlineStr">
        <is>
          <t>STD INV</t>
        </is>
      </c>
      <c r="H412" t="inlineStr">
        <is>
          <t>3751181</t>
        </is>
      </c>
      <c r="I412" t="inlineStr">
        <is>
          <t>14-06-21</t>
        </is>
      </c>
      <c r="J412" t="inlineStr">
        <is>
          <t>ERS-ENV-22787-1801221</t>
        </is>
      </c>
      <c r="K412" t="inlineStr">
        <is>
          <t>737/21-22</t>
        </is>
      </c>
      <c r="L412" t="inlineStr">
        <is>
          <t>Receipt Invoice automatically created on 14-JUN-21</t>
        </is>
      </c>
      <c r="N412" t="inlineStr">
        <is>
          <t>30-06-21</t>
        </is>
      </c>
      <c r="O412" t="n">
        <v>0</v>
      </c>
      <c r="P412" t="n">
        <v>76720.36</v>
      </c>
      <c r="Q412" t="inlineStr">
        <is>
          <t>AP_INVOICES</t>
        </is>
      </c>
      <c r="R412" t="inlineStr">
        <is>
          <t>INVOICE VALIDATED</t>
        </is>
      </c>
      <c r="S412" t="inlineStr">
        <is>
          <t>MATCHED</t>
        </is>
      </c>
    </row>
    <row r="413">
      <c r="A413" t="inlineStr">
        <is>
          <t>16</t>
        </is>
      </c>
      <c r="B413" t="inlineStr">
        <is>
          <t>20321</t>
        </is>
      </c>
      <c r="C413" t="inlineStr">
        <is>
          <t>Creditors For Goods - Domestic</t>
        </is>
      </c>
      <c r="D413" t="inlineStr">
        <is>
          <t>145430</t>
        </is>
      </c>
      <c r="E413" t="inlineStr">
        <is>
          <t>SHREEJEE STRUCTURAL STEEL PVT.LTD.</t>
        </is>
      </c>
      <c r="F413" t="inlineStr">
        <is>
          <t>MUMBAI</t>
        </is>
      </c>
      <c r="G413" t="inlineStr">
        <is>
          <t>STD INV</t>
        </is>
      </c>
      <c r="H413" t="inlineStr">
        <is>
          <t>3751178</t>
        </is>
      </c>
      <c r="I413" t="inlineStr">
        <is>
          <t>14-06-21</t>
        </is>
      </c>
      <c r="J413" t="inlineStr">
        <is>
          <t>ERS-ENV-22784-1801218</t>
        </is>
      </c>
      <c r="K413" t="inlineStr">
        <is>
          <t>702/21-22</t>
        </is>
      </c>
      <c r="L413" t="inlineStr">
        <is>
          <t>Receipt Invoice automatically created on 14-JUN-21</t>
        </is>
      </c>
      <c r="N413" t="inlineStr">
        <is>
          <t>30-06-21</t>
        </is>
      </c>
      <c r="O413" t="n">
        <v>0</v>
      </c>
      <c r="P413" t="n">
        <v>237274.22</v>
      </c>
      <c r="Q413" t="inlineStr">
        <is>
          <t>AP_INVOICES</t>
        </is>
      </c>
      <c r="R413" t="inlineStr">
        <is>
          <t>INVOICE VALIDATED</t>
        </is>
      </c>
      <c r="S413" t="inlineStr">
        <is>
          <t>MATCHED</t>
        </is>
      </c>
    </row>
    <row r="414">
      <c r="A414" t="inlineStr">
        <is>
          <t>16</t>
        </is>
      </c>
      <c r="B414" t="inlineStr">
        <is>
          <t>20321</t>
        </is>
      </c>
      <c r="C414" t="inlineStr">
        <is>
          <t>Creditors For Goods - Domestic</t>
        </is>
      </c>
      <c r="D414" t="inlineStr">
        <is>
          <t>145430</t>
        </is>
      </c>
      <c r="E414" t="inlineStr">
        <is>
          <t>SHREEJEE STRUCTURAL STEEL PVT.LTD.</t>
        </is>
      </c>
      <c r="F414" t="inlineStr">
        <is>
          <t>MUMBAI</t>
        </is>
      </c>
      <c r="G414" t="inlineStr">
        <is>
          <t>STD INV</t>
        </is>
      </c>
      <c r="H414" t="inlineStr">
        <is>
          <t>3751185</t>
        </is>
      </c>
      <c r="I414" t="inlineStr">
        <is>
          <t>14-06-21</t>
        </is>
      </c>
      <c r="J414" t="inlineStr">
        <is>
          <t>ERS-ENV-22791-1801225</t>
        </is>
      </c>
      <c r="K414" t="inlineStr">
        <is>
          <t>728/21-22</t>
        </is>
      </c>
      <c r="L414" t="inlineStr">
        <is>
          <t>Receipt Invoice automatically created on 14-JUN-21</t>
        </is>
      </c>
      <c r="N414" t="inlineStr">
        <is>
          <t>30-06-21</t>
        </is>
      </c>
      <c r="O414" t="n">
        <v>0</v>
      </c>
      <c r="P414" t="n">
        <v>287735</v>
      </c>
      <c r="Q414" t="inlineStr">
        <is>
          <t>AP_INVOICES</t>
        </is>
      </c>
      <c r="R414" t="inlineStr">
        <is>
          <t>INVOICE VALIDATED</t>
        </is>
      </c>
      <c r="S414" t="inlineStr">
        <is>
          <t>MATCHED</t>
        </is>
      </c>
    </row>
    <row r="415">
      <c r="A415" t="inlineStr">
        <is>
          <t>16</t>
        </is>
      </c>
      <c r="B415" t="inlineStr">
        <is>
          <t>20321</t>
        </is>
      </c>
      <c r="C415" t="inlineStr">
        <is>
          <t>Creditors For Goods - Domestic</t>
        </is>
      </c>
      <c r="D415" t="inlineStr">
        <is>
          <t>145430</t>
        </is>
      </c>
      <c r="E415" t="inlineStr">
        <is>
          <t>SHREEJEE STRUCTURAL STEEL PVT.LTD.</t>
        </is>
      </c>
      <c r="F415" t="inlineStr">
        <is>
          <t>MUMBAI</t>
        </is>
      </c>
      <c r="G415" t="inlineStr">
        <is>
          <t>STD INV</t>
        </is>
      </c>
      <c r="H415" t="inlineStr">
        <is>
          <t>3751189</t>
        </is>
      </c>
      <c r="I415" t="inlineStr">
        <is>
          <t>14-06-21</t>
        </is>
      </c>
      <c r="J415" t="inlineStr">
        <is>
          <t>ERS-ENV-22799-1801229</t>
        </is>
      </c>
      <c r="K415" t="inlineStr">
        <is>
          <t>782/21-22</t>
        </is>
      </c>
      <c r="L415" t="inlineStr">
        <is>
          <t>Receipt Invoice automatically created on 14-JUN-21</t>
        </is>
      </c>
      <c r="N415" t="inlineStr">
        <is>
          <t>30-06-21</t>
        </is>
      </c>
      <c r="O415" t="n">
        <v>0</v>
      </c>
      <c r="P415" t="n">
        <v>181825.3</v>
      </c>
      <c r="Q415" t="inlineStr">
        <is>
          <t>AP_INVOICES</t>
        </is>
      </c>
      <c r="R415" t="inlineStr">
        <is>
          <t>INVOICE VALIDATED</t>
        </is>
      </c>
      <c r="S415" t="inlineStr">
        <is>
          <t>UNMATCHED</t>
        </is>
      </c>
    </row>
    <row r="416">
      <c r="A416" t="inlineStr">
        <is>
          <t>16</t>
        </is>
      </c>
      <c r="B416" t="inlineStr">
        <is>
          <t>20321</t>
        </is>
      </c>
      <c r="C416" t="inlineStr">
        <is>
          <t>Creditors For Goods - Domestic</t>
        </is>
      </c>
      <c r="D416" t="inlineStr">
        <is>
          <t>145430</t>
        </is>
      </c>
      <c r="E416" t="inlineStr">
        <is>
          <t>SHREEJEE STRUCTURAL STEEL PVT.LTD.</t>
        </is>
      </c>
      <c r="F416" t="inlineStr">
        <is>
          <t>MUMBAI</t>
        </is>
      </c>
      <c r="G416" t="inlineStr">
        <is>
          <t>STD INV</t>
        </is>
      </c>
      <c r="H416" t="inlineStr">
        <is>
          <t>3751184</t>
        </is>
      </c>
      <c r="I416" t="inlineStr">
        <is>
          <t>14-06-21</t>
        </is>
      </c>
      <c r="J416" t="inlineStr">
        <is>
          <t>ERS-ENV-22790-1801224</t>
        </is>
      </c>
      <c r="K416" t="inlineStr">
        <is>
          <t>729/21-22</t>
        </is>
      </c>
      <c r="L416" t="inlineStr">
        <is>
          <t>Receipt Invoice automatically created on 14-JUN-21</t>
        </is>
      </c>
      <c r="N416" t="inlineStr">
        <is>
          <t>30-06-21</t>
        </is>
      </c>
      <c r="O416" t="n">
        <v>0</v>
      </c>
      <c r="P416" t="n">
        <v>697073</v>
      </c>
      <c r="Q416" t="inlineStr">
        <is>
          <t>AP_INVOICES</t>
        </is>
      </c>
      <c r="R416" t="inlineStr">
        <is>
          <t>INVOICE VALIDATED</t>
        </is>
      </c>
      <c r="S416" t="inlineStr">
        <is>
          <t>MATCHED</t>
        </is>
      </c>
    </row>
    <row r="417">
      <c r="A417" t="inlineStr">
        <is>
          <t>16</t>
        </is>
      </c>
      <c r="B417" t="inlineStr">
        <is>
          <t>20321</t>
        </is>
      </c>
      <c r="C417" t="inlineStr">
        <is>
          <t>Creditors For Goods - Domestic</t>
        </is>
      </c>
      <c r="D417" t="inlineStr">
        <is>
          <t>145430</t>
        </is>
      </c>
      <c r="E417" t="inlineStr">
        <is>
          <t>SHREEJEE STRUCTURAL STEEL PVT.LTD.</t>
        </is>
      </c>
      <c r="F417" t="inlineStr">
        <is>
          <t>MUMBAI</t>
        </is>
      </c>
      <c r="G417" t="inlineStr">
        <is>
          <t>STD INV</t>
        </is>
      </c>
      <c r="H417" t="inlineStr">
        <is>
          <t>3751177</t>
        </is>
      </c>
      <c r="I417" t="inlineStr">
        <is>
          <t>14-06-21</t>
        </is>
      </c>
      <c r="J417" t="inlineStr">
        <is>
          <t>ERS-ENV-22783-1801217</t>
        </is>
      </c>
      <c r="K417" t="inlineStr">
        <is>
          <t>703/21-22</t>
        </is>
      </c>
      <c r="L417" t="inlineStr">
        <is>
          <t>Receipt Invoice automatically created on 14-JUN-21</t>
        </is>
      </c>
      <c r="N417" t="inlineStr">
        <is>
          <t>30-06-21</t>
        </is>
      </c>
      <c r="O417" t="n">
        <v>0</v>
      </c>
      <c r="P417" t="n">
        <v>319996.16</v>
      </c>
      <c r="Q417" t="inlineStr">
        <is>
          <t>AP_INVOICES</t>
        </is>
      </c>
      <c r="R417" t="inlineStr">
        <is>
          <t>INVOICE VALIDATED</t>
        </is>
      </c>
      <c r="S417" t="inlineStr">
        <is>
          <t>MATCHED</t>
        </is>
      </c>
    </row>
    <row r="418">
      <c r="A418" t="inlineStr">
        <is>
          <t>16</t>
        </is>
      </c>
      <c r="B418" t="inlineStr">
        <is>
          <t>20321</t>
        </is>
      </c>
      <c r="C418" t="inlineStr">
        <is>
          <t>Creditors For Goods - Domestic</t>
        </is>
      </c>
      <c r="D418" t="inlineStr">
        <is>
          <t>145430</t>
        </is>
      </c>
      <c r="E418" t="inlineStr">
        <is>
          <t>SHREEJEE STRUCTURAL STEEL PVT.LTD.</t>
        </is>
      </c>
      <c r="F418" t="inlineStr">
        <is>
          <t>MUMBAI</t>
        </is>
      </c>
      <c r="G418" t="inlineStr">
        <is>
          <t>ENV PV DN</t>
        </is>
      </c>
      <c r="H418" t="inlineStr">
        <is>
          <t>619296</t>
        </is>
      </c>
      <c r="I418" t="inlineStr">
        <is>
          <t>17-06-21</t>
        </is>
      </c>
      <c r="J418" t="inlineStr">
        <is>
          <t>Hundi-DN-21-22/23</t>
        </is>
      </c>
      <c r="K418" t="inlineStr">
        <is>
          <t>Hundi-DN-21-22/23</t>
        </is>
      </c>
      <c r="L418" t="inlineStr">
        <is>
          <t>Vendor discounting for early payment</t>
        </is>
      </c>
      <c r="N418" t="inlineStr">
        <is>
          <t>17-06-21</t>
        </is>
      </c>
      <c r="O418" t="n">
        <v>242515.99</v>
      </c>
      <c r="P418" t="n">
        <v>0</v>
      </c>
      <c r="Q418" t="inlineStr">
        <is>
          <t>AP_INVOICES</t>
        </is>
      </c>
      <c r="R418" t="inlineStr">
        <is>
          <t>DEBIT MEMO VALIDATED</t>
        </is>
      </c>
      <c r="S418" t="inlineStr">
        <is>
          <t>UNMATCHED</t>
        </is>
      </c>
    </row>
    <row r="419">
      <c r="A419" t="inlineStr">
        <is>
          <t>16</t>
        </is>
      </c>
      <c r="B419" t="inlineStr">
        <is>
          <t>20321</t>
        </is>
      </c>
      <c r="C419" t="inlineStr">
        <is>
          <t>Creditors For Goods - Domestic</t>
        </is>
      </c>
      <c r="D419" t="inlineStr">
        <is>
          <t>145430</t>
        </is>
      </c>
      <c r="E419" t="inlineStr">
        <is>
          <t>SHREEJEE STRUCTURAL STEEL PVT.LTD.</t>
        </is>
      </c>
      <c r="F419" t="inlineStr">
        <is>
          <t>MUMBAI</t>
        </is>
      </c>
      <c r="G419" t="inlineStr">
        <is>
          <t>TFS BV CITI  FACILITY EPAY</t>
        </is>
      </c>
      <c r="H419" t="inlineStr">
        <is>
          <t>51510938</t>
        </is>
      </c>
      <c r="I419" t="inlineStr">
        <is>
          <t>18-06-21</t>
        </is>
      </c>
      <c r="J419" t="inlineStr">
        <is>
          <t>95101706</t>
        </is>
      </c>
      <c r="N419" t="inlineStr">
        <is>
          <t>18-06-21</t>
        </is>
      </c>
      <c r="O419" t="n">
        <v>19925760.26</v>
      </c>
      <c r="P419" t="n">
        <v>256078.82</v>
      </c>
      <c r="Q419" t="inlineStr">
        <is>
          <t>AP_PAYMENTS</t>
        </is>
      </c>
      <c r="R419" t="inlineStr">
        <is>
          <t>PAYMENT CREATED</t>
        </is>
      </c>
      <c r="S419" t="inlineStr">
        <is>
          <t>UNMATCHED</t>
        </is>
      </c>
    </row>
    <row r="420">
      <c r="A420" t="inlineStr">
        <is>
          <t>16</t>
        </is>
      </c>
      <c r="B420" t="inlineStr">
        <is>
          <t>20321</t>
        </is>
      </c>
      <c r="C420" t="inlineStr">
        <is>
          <t>Creditors For Goods - Domestic</t>
        </is>
      </c>
      <c r="D420" t="inlineStr">
        <is>
          <t>145430</t>
        </is>
      </c>
      <c r="E420" t="inlineStr">
        <is>
          <t>SHREEJEE STRUCTURAL STEEL PVT.LTD.</t>
        </is>
      </c>
      <c r="F420" t="inlineStr">
        <is>
          <t>MUMBAI</t>
        </is>
      </c>
      <c r="G420" t="inlineStr">
        <is>
          <t>STD INV</t>
        </is>
      </c>
      <c r="H420" t="inlineStr">
        <is>
          <t>3754287</t>
        </is>
      </c>
      <c r="I420" t="inlineStr">
        <is>
          <t>19-06-21</t>
        </is>
      </c>
      <c r="J420" t="inlineStr">
        <is>
          <t>ERS-ENV-22822-1803600</t>
        </is>
      </c>
      <c r="K420" t="inlineStr">
        <is>
          <t>FULL RTV DN 3099698 TO 99</t>
        </is>
      </c>
      <c r="L420" t="inlineStr">
        <is>
          <t>Receipt Invoice automatically created on 19-JUN-21</t>
        </is>
      </c>
      <c r="N420" t="inlineStr">
        <is>
          <t>19-06-21</t>
        </is>
      </c>
      <c r="O420" t="n">
        <v>0</v>
      </c>
      <c r="P420" t="n">
        <v>696045.4</v>
      </c>
      <c r="Q420" t="inlineStr">
        <is>
          <t>AP_INVOICES</t>
        </is>
      </c>
      <c r="R420" t="inlineStr">
        <is>
          <t>INVOICE VALIDATED</t>
        </is>
      </c>
      <c r="S420" t="inlineStr">
        <is>
          <t>UNMATCHED</t>
        </is>
      </c>
    </row>
    <row r="421">
      <c r="A421" t="inlineStr">
        <is>
          <t>16</t>
        </is>
      </c>
      <c r="B421" t="inlineStr">
        <is>
          <t>20321</t>
        </is>
      </c>
      <c r="C421" t="inlineStr">
        <is>
          <t>Creditors For Goods - Domestic</t>
        </is>
      </c>
      <c r="D421" t="inlineStr">
        <is>
          <t>145430</t>
        </is>
      </c>
      <c r="E421" t="inlineStr">
        <is>
          <t>SHREEJEE STRUCTURAL STEEL PVT.LTD.</t>
        </is>
      </c>
      <c r="F421" t="inlineStr">
        <is>
          <t>MUMBAI</t>
        </is>
      </c>
      <c r="G421" t="inlineStr">
        <is>
          <t>DBM INV</t>
        </is>
      </c>
      <c r="H421" t="inlineStr">
        <is>
          <t>3099684</t>
        </is>
      </c>
      <c r="I421" t="inlineStr">
        <is>
          <t>21-06-21</t>
        </is>
      </c>
      <c r="J421" t="inlineStr">
        <is>
          <t>22667-204537</t>
        </is>
      </c>
      <c r="K421" t="inlineStr">
        <is>
          <t>FULL RTV PV 3743684A</t>
        </is>
      </c>
      <c r="L421" t="inlineStr">
        <is>
          <t>System Generated by 'Return to Supplier' Transaction</t>
        </is>
      </c>
      <c r="N421" t="inlineStr">
        <is>
          <t>21-06-21</t>
        </is>
      </c>
      <c r="O421" t="n">
        <v>745846.5600000001</v>
      </c>
      <c r="P421" t="n">
        <v>0</v>
      </c>
      <c r="Q421" t="inlineStr">
        <is>
          <t>AP_INVOICES</t>
        </is>
      </c>
      <c r="R421" t="inlineStr">
        <is>
          <t>DEBIT MEMO VALIDATED</t>
        </is>
      </c>
      <c r="S421" t="inlineStr">
        <is>
          <t>UNMATCHED</t>
        </is>
      </c>
    </row>
    <row r="422">
      <c r="A422" t="inlineStr">
        <is>
          <t>16</t>
        </is>
      </c>
      <c r="B422" t="inlineStr">
        <is>
          <t>20321</t>
        </is>
      </c>
      <c r="C422" t="inlineStr">
        <is>
          <t>Creditors For Goods - Domestic</t>
        </is>
      </c>
      <c r="D422" t="inlineStr">
        <is>
          <t>145430</t>
        </is>
      </c>
      <c r="E422" t="inlineStr">
        <is>
          <t>SHREEJEE STRUCTURAL STEEL PVT.LTD.</t>
        </is>
      </c>
      <c r="F422" t="inlineStr">
        <is>
          <t>MUMBAI</t>
        </is>
      </c>
      <c r="G422" t="inlineStr">
        <is>
          <t>DBM INV</t>
        </is>
      </c>
      <c r="H422" t="inlineStr">
        <is>
          <t>3099683</t>
        </is>
      </c>
      <c r="I422" t="inlineStr">
        <is>
          <t>21-06-21</t>
        </is>
      </c>
      <c r="J422" t="inlineStr">
        <is>
          <t>22667-204536</t>
        </is>
      </c>
      <c r="K422" t="inlineStr">
        <is>
          <t>FULL RTV PV 3743684</t>
        </is>
      </c>
      <c r="L422" t="inlineStr">
        <is>
          <t>System Generated by 'Return to Supplier' Transaction</t>
        </is>
      </c>
      <c r="N422" t="inlineStr">
        <is>
          <t>21-06-21</t>
        </is>
      </c>
      <c r="O422" t="n">
        <v>86405.36</v>
      </c>
      <c r="P422" t="n">
        <v>0</v>
      </c>
      <c r="Q422" t="inlineStr">
        <is>
          <t>AP_INVOICES</t>
        </is>
      </c>
      <c r="R422" t="inlineStr">
        <is>
          <t>DEBIT MEMO VALIDATED</t>
        </is>
      </c>
      <c r="S422" t="inlineStr">
        <is>
          <t>UNMATCHED</t>
        </is>
      </c>
    </row>
    <row r="423">
      <c r="A423" t="inlineStr">
        <is>
          <t>16</t>
        </is>
      </c>
      <c r="B423" t="inlineStr">
        <is>
          <t>20321</t>
        </is>
      </c>
      <c r="C423" t="inlineStr">
        <is>
          <t>Creditors For Goods - Domestic</t>
        </is>
      </c>
      <c r="D423" t="inlineStr">
        <is>
          <t>145430</t>
        </is>
      </c>
      <c r="E423" t="inlineStr">
        <is>
          <t>SHREEJEE STRUCTURAL STEEL PVT.LTD.</t>
        </is>
      </c>
      <c r="F423" t="inlineStr">
        <is>
          <t>MUMBAI</t>
        </is>
      </c>
      <c r="G423" t="inlineStr">
        <is>
          <t>DBM INV</t>
        </is>
      </c>
      <c r="H423" t="inlineStr">
        <is>
          <t>3099685</t>
        </is>
      </c>
      <c r="I423" t="inlineStr">
        <is>
          <t>21-06-21</t>
        </is>
      </c>
      <c r="J423" t="inlineStr">
        <is>
          <t>22667-204538</t>
        </is>
      </c>
      <c r="K423" t="inlineStr">
        <is>
          <t>FULL RTV PV 3743684B</t>
        </is>
      </c>
      <c r="L423" t="inlineStr">
        <is>
          <t>System Generated by 'Return to Supplier' Transaction</t>
        </is>
      </c>
      <c r="N423" t="inlineStr">
        <is>
          <t>21-06-21</t>
        </is>
      </c>
      <c r="O423" t="n">
        <v>44698.56</v>
      </c>
      <c r="P423" t="n">
        <v>0</v>
      </c>
      <c r="Q423" t="inlineStr">
        <is>
          <t>AP_INVOICES</t>
        </is>
      </c>
      <c r="R423" t="inlineStr">
        <is>
          <t>DEBIT MEMO VALIDATED</t>
        </is>
      </c>
      <c r="S423" t="inlineStr">
        <is>
          <t>UNMATCHED</t>
        </is>
      </c>
    </row>
    <row r="424">
      <c r="A424" t="inlineStr">
        <is>
          <t>16</t>
        </is>
      </c>
      <c r="B424" t="inlineStr">
        <is>
          <t>20321</t>
        </is>
      </c>
      <c r="C424" t="inlineStr">
        <is>
          <t>Creditors For Goods - Domestic</t>
        </is>
      </c>
      <c r="D424" t="inlineStr">
        <is>
          <t>145430</t>
        </is>
      </c>
      <c r="E424" t="inlineStr">
        <is>
          <t>SHREEJEE STRUCTURAL STEEL PVT.LTD.</t>
        </is>
      </c>
      <c r="F424" t="inlineStr">
        <is>
          <t>MUMBAI</t>
        </is>
      </c>
      <c r="G424" t="inlineStr">
        <is>
          <t>DBM INV</t>
        </is>
      </c>
      <c r="H424" t="inlineStr">
        <is>
          <t>3099686</t>
        </is>
      </c>
      <c r="I424" t="inlineStr">
        <is>
          <t>21-06-21</t>
        </is>
      </c>
      <c r="J424" t="inlineStr">
        <is>
          <t>22789-204539</t>
        </is>
      </c>
      <c r="K424" t="inlineStr">
        <is>
          <t>FULL RTV PV 3751183</t>
        </is>
      </c>
      <c r="L424" t="inlineStr">
        <is>
          <t>System Generated by 'Return to Supplier' Transaction</t>
        </is>
      </c>
      <c r="N424" t="inlineStr">
        <is>
          <t>21-06-21</t>
        </is>
      </c>
      <c r="O424" t="n">
        <v>88801.39999999999</v>
      </c>
      <c r="P424" t="n">
        <v>0</v>
      </c>
      <c r="Q424" t="inlineStr">
        <is>
          <t>AP_INVOICES</t>
        </is>
      </c>
      <c r="R424" t="inlineStr">
        <is>
          <t>DEBIT MEMO VALIDATED</t>
        </is>
      </c>
      <c r="S424" t="inlineStr">
        <is>
          <t>UNMATCHED</t>
        </is>
      </c>
    </row>
    <row r="425">
      <c r="A425" t="inlineStr">
        <is>
          <t>16</t>
        </is>
      </c>
      <c r="B425" t="inlineStr">
        <is>
          <t>20321</t>
        </is>
      </c>
      <c r="C425" t="inlineStr">
        <is>
          <t>Creditors For Goods - Domestic</t>
        </is>
      </c>
      <c r="D425" t="inlineStr">
        <is>
          <t>145430</t>
        </is>
      </c>
      <c r="E425" t="inlineStr">
        <is>
          <t>SHREEJEE STRUCTURAL STEEL PVT.LTD.</t>
        </is>
      </c>
      <c r="F425" t="inlineStr">
        <is>
          <t>MUMBAI</t>
        </is>
      </c>
      <c r="G425" t="inlineStr">
        <is>
          <t>DBM INV</t>
        </is>
      </c>
      <c r="H425" t="inlineStr">
        <is>
          <t>3099682</t>
        </is>
      </c>
      <c r="I425" t="inlineStr">
        <is>
          <t>21-06-21</t>
        </is>
      </c>
      <c r="J425" t="inlineStr">
        <is>
          <t>22681-204535</t>
        </is>
      </c>
      <c r="K425" t="inlineStr">
        <is>
          <t>FULL RTV PV 3744077</t>
        </is>
      </c>
      <c r="L425" t="inlineStr">
        <is>
          <t>System Generated by 'Return to Supplier' Transaction</t>
        </is>
      </c>
      <c r="N425" t="inlineStr">
        <is>
          <t>21-06-21</t>
        </is>
      </c>
      <c r="O425" t="n">
        <v>568620</v>
      </c>
      <c r="P425" t="n">
        <v>0</v>
      </c>
      <c r="Q425" t="inlineStr">
        <is>
          <t>AP_INVOICES</t>
        </is>
      </c>
      <c r="R425" t="inlineStr">
        <is>
          <t>DEBIT MEMO VALIDATED</t>
        </is>
      </c>
      <c r="S425" t="inlineStr">
        <is>
          <t>UNMATCHED</t>
        </is>
      </c>
    </row>
    <row r="426">
      <c r="A426" t="inlineStr">
        <is>
          <t>16</t>
        </is>
      </c>
      <c r="B426" t="inlineStr">
        <is>
          <t>20321</t>
        </is>
      </c>
      <c r="C426" t="inlineStr">
        <is>
          <t>Creditors For Goods - Domestic</t>
        </is>
      </c>
      <c r="D426" t="inlineStr">
        <is>
          <t>145430</t>
        </is>
      </c>
      <c r="E426" t="inlineStr">
        <is>
          <t>SHREEJEE STRUCTURAL STEEL PVT.LTD.</t>
        </is>
      </c>
      <c r="F426" t="inlineStr">
        <is>
          <t>MUMBAI</t>
        </is>
      </c>
      <c r="G426" t="inlineStr">
        <is>
          <t>DBM INV</t>
        </is>
      </c>
      <c r="H426" t="inlineStr">
        <is>
          <t>3099699</t>
        </is>
      </c>
      <c r="I426" t="inlineStr">
        <is>
          <t>22-06-21</t>
        </is>
      </c>
      <c r="J426" t="inlineStr">
        <is>
          <t>22822-204550</t>
        </is>
      </c>
      <c r="K426" t="inlineStr">
        <is>
          <t>FULL RTV PV 3754287A</t>
        </is>
      </c>
      <c r="L426" t="inlineStr">
        <is>
          <t>System Generated by 'Return to Supplier' Transaction</t>
        </is>
      </c>
      <c r="N426" t="inlineStr">
        <is>
          <t>22-06-21</t>
        </is>
      </c>
      <c r="O426" t="n">
        <v>447360.2</v>
      </c>
      <c r="P426" t="n">
        <v>0</v>
      </c>
      <c r="Q426" t="inlineStr">
        <is>
          <t>AP_INVOICES</t>
        </is>
      </c>
      <c r="R426" t="inlineStr">
        <is>
          <t>DEBIT MEMO VALIDATED</t>
        </is>
      </c>
      <c r="S426" t="inlineStr">
        <is>
          <t>UNMATCHED</t>
        </is>
      </c>
    </row>
    <row r="427">
      <c r="A427" t="inlineStr">
        <is>
          <t>16</t>
        </is>
      </c>
      <c r="B427" t="inlineStr">
        <is>
          <t>20321</t>
        </is>
      </c>
      <c r="C427" t="inlineStr">
        <is>
          <t>Creditors For Goods - Domestic</t>
        </is>
      </c>
      <c r="D427" t="inlineStr">
        <is>
          <t>145430</t>
        </is>
      </c>
      <c r="E427" t="inlineStr">
        <is>
          <t>SHREEJEE STRUCTURAL STEEL PVT.LTD.</t>
        </is>
      </c>
      <c r="F427" t="inlineStr">
        <is>
          <t>MUMBAI</t>
        </is>
      </c>
      <c r="G427" t="inlineStr">
        <is>
          <t>DBM INV</t>
        </is>
      </c>
      <c r="H427" t="inlineStr">
        <is>
          <t>3099698</t>
        </is>
      </c>
      <c r="I427" t="inlineStr">
        <is>
          <t>22-06-21</t>
        </is>
      </c>
      <c r="J427" t="inlineStr">
        <is>
          <t>22822-204549</t>
        </is>
      </c>
      <c r="K427" t="inlineStr">
        <is>
          <t>FULL RTV PV 3754287</t>
        </is>
      </c>
      <c r="L427" t="inlineStr">
        <is>
          <t>System Generated by 'Return to Supplier' Transaction</t>
        </is>
      </c>
      <c r="N427" t="inlineStr">
        <is>
          <t>22-06-21</t>
        </is>
      </c>
      <c r="O427" t="n">
        <v>248685.2</v>
      </c>
      <c r="P427" t="n">
        <v>0</v>
      </c>
      <c r="Q427" t="inlineStr">
        <is>
          <t>AP_INVOICES</t>
        </is>
      </c>
      <c r="R427" t="inlineStr">
        <is>
          <t>DEBIT MEMO VALIDATED</t>
        </is>
      </c>
      <c r="S427" t="inlineStr">
        <is>
          <t>UNMATCHED</t>
        </is>
      </c>
    </row>
    <row r="428">
      <c r="A428" t="inlineStr">
        <is>
          <t>16</t>
        </is>
      </c>
      <c r="B428" t="inlineStr">
        <is>
          <t>20321</t>
        </is>
      </c>
      <c r="C428" t="inlineStr">
        <is>
          <t>Creditors For Goods - Domestic</t>
        </is>
      </c>
      <c r="D428" t="inlineStr">
        <is>
          <t>145430</t>
        </is>
      </c>
      <c r="E428" t="inlineStr">
        <is>
          <t>SHREEJEE STRUCTURAL STEEL PVT.LTD.</t>
        </is>
      </c>
      <c r="F428" t="inlineStr">
        <is>
          <t>MUMBAI</t>
        </is>
      </c>
      <c r="G428" t="inlineStr">
        <is>
          <t>ENV PV DN</t>
        </is>
      </c>
      <c r="H428" t="inlineStr">
        <is>
          <t>619332</t>
        </is>
      </c>
      <c r="I428" t="inlineStr">
        <is>
          <t>29-06-21</t>
        </is>
      </c>
      <c r="J428" t="inlineStr">
        <is>
          <t>Hundi-DN-21-22/35</t>
        </is>
      </c>
      <c r="K428" t="inlineStr">
        <is>
          <t>Hundi-DN-21-22/35</t>
        </is>
      </c>
      <c r="L428" t="inlineStr">
        <is>
          <t>Hundi Vendor discounting for early payment</t>
        </is>
      </c>
      <c r="N428" t="inlineStr">
        <is>
          <t>29-06-21</t>
        </is>
      </c>
      <c r="O428" t="n">
        <v>198655.47</v>
      </c>
      <c r="P428" t="n">
        <v>0</v>
      </c>
      <c r="Q428" t="inlineStr">
        <is>
          <t>AP_INVOICES</t>
        </is>
      </c>
      <c r="R428" t="inlineStr">
        <is>
          <t>DEBIT MEMO VALIDATED</t>
        </is>
      </c>
      <c r="S428" t="inlineStr">
        <is>
          <t>UNMATCHED</t>
        </is>
      </c>
    </row>
    <row r="429">
      <c r="A429" t="inlineStr">
        <is>
          <t>16</t>
        </is>
      </c>
      <c r="B429" t="inlineStr">
        <is>
          <t>20321</t>
        </is>
      </c>
      <c r="C429" t="inlineStr">
        <is>
          <t>Creditors For Goods - Domestic</t>
        </is>
      </c>
      <c r="D429" t="inlineStr">
        <is>
          <t>145430</t>
        </is>
      </c>
      <c r="E429" t="inlineStr">
        <is>
          <t>SHREEJEE STRUCTURAL STEEL PVT.LTD.</t>
        </is>
      </c>
      <c r="F429" t="inlineStr">
        <is>
          <t>MUMBAI</t>
        </is>
      </c>
      <c r="G429" t="inlineStr">
        <is>
          <t>TFS BV CITI  FACILITY EPAY</t>
        </is>
      </c>
      <c r="H429" t="inlineStr">
        <is>
          <t>51511203</t>
        </is>
      </c>
      <c r="I429" t="inlineStr">
        <is>
          <t>29-06-21</t>
        </is>
      </c>
      <c r="J429" t="inlineStr">
        <is>
          <t>95101971</t>
        </is>
      </c>
      <c r="N429" t="inlineStr">
        <is>
          <t>29-06-21</t>
        </is>
      </c>
      <c r="O429" t="n">
        <v>12096702.12</v>
      </c>
      <c r="P429" t="n">
        <v>240856.23</v>
      </c>
      <c r="Q429" t="inlineStr">
        <is>
          <t>AP_PAYMENTS</t>
        </is>
      </c>
      <c r="R429" t="inlineStr">
        <is>
          <t>PAYMENT CREATED</t>
        </is>
      </c>
      <c r="S429" t="inlineStr">
        <is>
          <t>UNMATCHED</t>
        </is>
      </c>
    </row>
    <row r="430">
      <c r="A430" t="inlineStr">
        <is>
          <t>16</t>
        </is>
      </c>
      <c r="B430" t="inlineStr">
        <is>
          <t>20321</t>
        </is>
      </c>
      <c r="C430" t="inlineStr">
        <is>
          <t>Creditors For Goods - Domestic</t>
        </is>
      </c>
      <c r="D430" t="inlineStr">
        <is>
          <t>145430</t>
        </is>
      </c>
      <c r="E430" t="inlineStr">
        <is>
          <t>SHREEJEE STRUCTURAL STEEL PVT.LTD.</t>
        </is>
      </c>
      <c r="F430" t="inlineStr">
        <is>
          <t>MUMBAI</t>
        </is>
      </c>
      <c r="G430" t="inlineStr">
        <is>
          <t>ENV BV ZERO Payment</t>
        </is>
      </c>
      <c r="H430" t="inlineStr">
        <is>
          <t>1000369</t>
        </is>
      </c>
      <c r="I430" t="inlineStr">
        <is>
          <t>30-06-21</t>
        </is>
      </c>
      <c r="J430" t="inlineStr">
        <is>
          <t>10143</t>
        </is>
      </c>
      <c r="N430" t="inlineStr">
        <is>
          <t>30-06-21</t>
        </is>
      </c>
      <c r="O430" t="n">
        <v>88801.39999999999</v>
      </c>
      <c r="P430" t="n">
        <v>88801.39999999999</v>
      </c>
      <c r="Q430" t="inlineStr">
        <is>
          <t>AP_PAYMENTS</t>
        </is>
      </c>
      <c r="R430" t="inlineStr">
        <is>
          <t>PAYMENT CREATED</t>
        </is>
      </c>
      <c r="S430" t="inlineStr">
        <is>
          <t>UNMATCHED</t>
        </is>
      </c>
    </row>
    <row r="431">
      <c r="A431" t="inlineStr">
        <is>
          <t>16</t>
        </is>
      </c>
      <c r="B431" t="inlineStr">
        <is>
          <t>20321</t>
        </is>
      </c>
      <c r="C431" t="inlineStr">
        <is>
          <t>Creditors For Goods - Domestic</t>
        </is>
      </c>
      <c r="D431" t="inlineStr">
        <is>
          <t>145430</t>
        </is>
      </c>
      <c r="E431" t="inlineStr">
        <is>
          <t>SHREEJEE STRUCTURAL STEEL PVT.LTD.</t>
        </is>
      </c>
      <c r="F431" t="inlineStr">
        <is>
          <t>MUMBAI</t>
        </is>
      </c>
      <c r="G431" t="inlineStr">
        <is>
          <t>ENV BV ZERO Payment</t>
        </is>
      </c>
      <c r="H431" t="inlineStr">
        <is>
          <t>1000370</t>
        </is>
      </c>
      <c r="I431" t="inlineStr">
        <is>
          <t>30-06-21</t>
        </is>
      </c>
      <c r="J431" t="inlineStr">
        <is>
          <t>10144</t>
        </is>
      </c>
      <c r="N431" t="inlineStr">
        <is>
          <t>30-06-21</t>
        </is>
      </c>
      <c r="O431" t="n">
        <v>696045.4</v>
      </c>
      <c r="P431" t="n">
        <v>696045.4</v>
      </c>
      <c r="Q431" t="inlineStr">
        <is>
          <t>AP_PAYMENTS</t>
        </is>
      </c>
      <c r="R431" t="inlineStr">
        <is>
          <t>PAYMENT CREATED</t>
        </is>
      </c>
      <c r="S431" t="inlineStr">
        <is>
          <t>UNMATCHED</t>
        </is>
      </c>
    </row>
    <row r="432">
      <c r="A432" t="inlineStr">
        <is>
          <t>16</t>
        </is>
      </c>
      <c r="B432" t="inlineStr">
        <is>
          <t>20321</t>
        </is>
      </c>
      <c r="C432" t="inlineStr">
        <is>
          <t>Creditors For Goods - Domestic</t>
        </is>
      </c>
      <c r="D432" t="inlineStr">
        <is>
          <t>145430</t>
        </is>
      </c>
      <c r="E432" t="inlineStr">
        <is>
          <t>SHREEJEE STRUCTURAL STEEL PVT.LTD.</t>
        </is>
      </c>
      <c r="F432" t="inlineStr">
        <is>
          <t>MUMBAI</t>
        </is>
      </c>
      <c r="G432" t="inlineStr">
        <is>
          <t>ENV BV ZERO Payment</t>
        </is>
      </c>
      <c r="H432" t="inlineStr">
        <is>
          <t>1000368</t>
        </is>
      </c>
      <c r="I432" t="inlineStr">
        <is>
          <t>30-06-21</t>
        </is>
      </c>
      <c r="J432" t="inlineStr">
        <is>
          <t>10142</t>
        </is>
      </c>
      <c r="N432" t="inlineStr">
        <is>
          <t>30-06-21</t>
        </is>
      </c>
      <c r="O432" t="n">
        <v>876950.48</v>
      </c>
      <c r="P432" t="n">
        <v>876950.48</v>
      </c>
      <c r="Q432" t="inlineStr">
        <is>
          <t>AP_PAYMENTS</t>
        </is>
      </c>
      <c r="R432" t="inlineStr">
        <is>
          <t>PAYMENT CREATED</t>
        </is>
      </c>
      <c r="S432" t="inlineStr">
        <is>
          <t>UNMATCHED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2022-04-22T09:46:02Z</dcterms:modified>
  <cp:lastModifiedBy>Poovendra Pandi</cp:lastModifiedBy>
</cp:coreProperties>
</file>