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5" i="1"/>
  <c r="G17" i="1" l="1"/>
  <c r="D17" i="1"/>
  <c r="E17" i="1"/>
  <c r="F17" i="1"/>
  <c r="H17" i="1"/>
  <c r="I17" i="1"/>
  <c r="J17" i="1"/>
  <c r="K17" i="1"/>
  <c r="L17" i="1"/>
</calcChain>
</file>

<file path=xl/sharedStrings.xml><?xml version="1.0" encoding="utf-8"?>
<sst xmlns="http://schemas.openxmlformats.org/spreadsheetml/2006/main" count="166" uniqueCount="62">
  <si>
    <t>Num</t>
  </si>
  <si>
    <t>Name</t>
  </si>
  <si>
    <t>6-LED</t>
  </si>
  <si>
    <t>PF3,PF1</t>
  </si>
  <si>
    <t>Time</t>
  </si>
  <si>
    <t>In=0</t>
  </si>
  <si>
    <t>In=1</t>
  </si>
  <si>
    <t>In=2</t>
  </si>
  <si>
    <t>In=3</t>
  </si>
  <si>
    <t>In=4</t>
  </si>
  <si>
    <t>In=5</t>
  </si>
  <si>
    <t>In=6</t>
  </si>
  <si>
    <t>In=7</t>
  </si>
  <si>
    <t>GoWest</t>
  </si>
  <si>
    <t>West green, South red</t>
  </si>
  <si>
    <t>Red</t>
  </si>
  <si>
    <t>West yellow, South red</t>
  </si>
  <si>
    <t>South green, West red</t>
  </si>
  <si>
    <t>South yellow, West red</t>
  </si>
  <si>
    <t>Both roads red</t>
  </si>
  <si>
    <t>Green</t>
  </si>
  <si>
    <t>off</t>
  </si>
  <si>
    <t>GoSouth</t>
  </si>
  <si>
    <t>WaitWest</t>
  </si>
  <si>
    <t>WaitSouth</t>
  </si>
  <si>
    <t>Walk</t>
  </si>
  <si>
    <t>Flash1ON</t>
  </si>
  <si>
    <t>Flash1OFF</t>
  </si>
  <si>
    <t>Flash2ON</t>
  </si>
  <si>
    <t>Flash2OFF</t>
  </si>
  <si>
    <t>000</t>
  </si>
  <si>
    <t>001</t>
  </si>
  <si>
    <t>010</t>
  </si>
  <si>
    <t>011</t>
  </si>
  <si>
    <t>100</t>
  </si>
  <si>
    <t>101</t>
  </si>
  <si>
    <t>110</t>
  </si>
  <si>
    <t>111</t>
  </si>
  <si>
    <t>R</t>
  </si>
  <si>
    <t>Y</t>
  </si>
  <si>
    <t>G</t>
  </si>
  <si>
    <t>PB5</t>
  </si>
  <si>
    <t>PB4</t>
  </si>
  <si>
    <t>PB3</t>
  </si>
  <si>
    <t>PB2</t>
  </si>
  <si>
    <t>PB1</t>
  </si>
  <si>
    <t>PB0</t>
  </si>
  <si>
    <t>WEST</t>
  </si>
  <si>
    <t>SOUTH</t>
  </si>
  <si>
    <t>PF3</t>
  </si>
  <si>
    <t>PF1</t>
  </si>
  <si>
    <t>WALK</t>
  </si>
  <si>
    <t>0x08</t>
  </si>
  <si>
    <t>0x02</t>
  </si>
  <si>
    <t>0x00</t>
  </si>
  <si>
    <t>PSW</t>
  </si>
  <si>
    <t>GoW</t>
  </si>
  <si>
    <t>WaitW</t>
  </si>
  <si>
    <t>GoS</t>
  </si>
  <si>
    <t>WaitS</t>
  </si>
  <si>
    <t>PSW = WALK(Pedestrian), SOUTH, WEST</t>
  </si>
  <si>
    <t>COPY TO 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</si>
</sst>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sz val="12"/>
      <color theme="1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2"/>
      <color rgb="FFFF0000"/>
      <name val="Arial"/>
      <family val="2"/>
    </font>
    <font>
      <sz val="11"/>
      <color rgb="FF00B050"/>
      <name val="Calibri"/>
      <family val="2"/>
      <scheme val="minor"/>
    </font>
    <font>
      <sz val="11"/>
      <color rgb="FF00B05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textRotation="90"/>
    </xf>
    <xf numFmtId="0" fontId="5" fillId="2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3" fillId="3" borderId="18" xfId="0" applyFont="1" applyFill="1" applyBorder="1" applyAlignment="1">
      <alignment horizontal="center" vertical="center" wrapText="1"/>
    </xf>
    <xf numFmtId="0" fontId="13" fillId="0" borderId="0" xfId="0" applyFont="1"/>
    <xf numFmtId="0" fontId="1" fillId="0" borderId="0" xfId="0" applyFont="1"/>
    <xf numFmtId="0" fontId="3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4" fillId="2" borderId="22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49" fontId="15" fillId="3" borderId="1" xfId="0" applyNumberFormat="1" applyFont="1" applyFill="1" applyBorder="1" applyAlignment="1">
      <alignment horizontal="center" vertical="center" wrapText="1"/>
    </xf>
    <xf numFmtId="49" fontId="15" fillId="3" borderId="7" xfId="0" applyNumberFormat="1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15" xfId="0" applyFont="1" applyBorder="1" applyAlignment="1">
      <alignment horizontal="center" vertical="center" textRotation="90"/>
    </xf>
    <xf numFmtId="0" fontId="15" fillId="3" borderId="24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49" fontId="15" fillId="3" borderId="24" xfId="0" applyNumberFormat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/>
    </xf>
    <xf numFmtId="0" fontId="16" fillId="4" borderId="24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5" borderId="24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16" sqref="N16"/>
    </sheetView>
  </sheetViews>
  <sheetFormatPr defaultRowHeight="15" x14ac:dyDescent="0.25"/>
  <cols>
    <col min="1" max="1" width="8.85546875" customWidth="1"/>
    <col min="2" max="2" width="16.28515625" customWidth="1"/>
    <col min="3" max="3" width="22.85546875" bestFit="1" customWidth="1"/>
    <col min="5" max="5" width="10.28515625" bestFit="1" customWidth="1"/>
    <col min="6" max="6" width="12.5703125" customWidth="1"/>
    <col min="7" max="8" width="13.5703125" customWidth="1"/>
    <col min="9" max="9" width="13.140625" customWidth="1"/>
    <col min="10" max="10" width="12.85546875" customWidth="1"/>
    <col min="11" max="12" width="13.5703125" customWidth="1"/>
    <col min="13" max="13" width="13" customWidth="1"/>
    <col min="14" max="14" width="82.42578125" bestFit="1" customWidth="1"/>
  </cols>
  <sheetData>
    <row r="1" spans="1:14" x14ac:dyDescent="0.25">
      <c r="A1" s="37"/>
      <c r="B1" s="38"/>
      <c r="C1" s="38"/>
      <c r="D1" s="38"/>
      <c r="E1" s="38"/>
      <c r="F1" s="39"/>
      <c r="G1" s="38"/>
      <c r="H1" s="38"/>
      <c r="I1" s="39"/>
      <c r="J1" s="39"/>
      <c r="K1" s="38"/>
      <c r="L1" s="38"/>
      <c r="M1" s="40"/>
    </row>
    <row r="2" spans="1:14" ht="30" x14ac:dyDescent="0.25">
      <c r="A2" s="41" t="s">
        <v>0</v>
      </c>
      <c r="B2" s="42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  <c r="I2" s="42" t="s">
        <v>8</v>
      </c>
      <c r="J2" s="42" t="s">
        <v>9</v>
      </c>
      <c r="K2" s="42" t="s">
        <v>10</v>
      </c>
      <c r="L2" s="42" t="s">
        <v>11</v>
      </c>
      <c r="M2" s="43" t="s">
        <v>12</v>
      </c>
      <c r="N2" s="34"/>
    </row>
    <row r="3" spans="1:14" s="35" customFormat="1" ht="30" customHeight="1" x14ac:dyDescent="0.25">
      <c r="A3" s="63" t="s">
        <v>60</v>
      </c>
      <c r="B3" s="64"/>
      <c r="C3" s="65"/>
      <c r="D3" s="45"/>
      <c r="E3" s="45"/>
      <c r="F3" s="46"/>
      <c r="G3" s="46" t="s">
        <v>55</v>
      </c>
      <c r="H3" s="46" t="s">
        <v>55</v>
      </c>
      <c r="I3" s="46" t="s">
        <v>55</v>
      </c>
      <c r="J3" s="46" t="s">
        <v>55</v>
      </c>
      <c r="K3" s="46" t="s">
        <v>55</v>
      </c>
      <c r="L3" s="46" t="s">
        <v>55</v>
      </c>
      <c r="M3" s="47" t="s">
        <v>55</v>
      </c>
    </row>
    <row r="4" spans="1:14" x14ac:dyDescent="0.25">
      <c r="A4" s="44"/>
      <c r="B4" s="45"/>
      <c r="C4" s="45"/>
      <c r="D4" s="45"/>
      <c r="E4" s="45"/>
      <c r="F4" s="46" t="s">
        <v>30</v>
      </c>
      <c r="G4" s="46" t="s">
        <v>31</v>
      </c>
      <c r="H4" s="46" t="s">
        <v>32</v>
      </c>
      <c r="I4" s="46" t="s">
        <v>33</v>
      </c>
      <c r="J4" s="46" t="s">
        <v>34</v>
      </c>
      <c r="K4" s="46" t="s">
        <v>35</v>
      </c>
      <c r="L4" s="46" t="s">
        <v>36</v>
      </c>
      <c r="M4" s="66" t="s">
        <v>37</v>
      </c>
      <c r="N4" s="46" t="s">
        <v>61</v>
      </c>
    </row>
    <row r="5" spans="1:14" s="36" customFormat="1" ht="39" customHeight="1" x14ac:dyDescent="0.25">
      <c r="A5" s="48">
        <v>0</v>
      </c>
      <c r="B5" s="49" t="s">
        <v>13</v>
      </c>
      <c r="C5" s="49" t="s">
        <v>14</v>
      </c>
      <c r="D5" s="49" t="s">
        <v>15</v>
      </c>
      <c r="E5" s="49">
        <v>1</v>
      </c>
      <c r="F5" s="49" t="s">
        <v>56</v>
      </c>
      <c r="G5" s="49" t="s">
        <v>56</v>
      </c>
      <c r="H5" s="49" t="s">
        <v>57</v>
      </c>
      <c r="I5" s="49" t="s">
        <v>57</v>
      </c>
      <c r="J5" s="49" t="s">
        <v>57</v>
      </c>
      <c r="K5" s="49" t="s">
        <v>57</v>
      </c>
      <c r="L5" s="49" t="s">
        <v>57</v>
      </c>
      <c r="M5" s="67" t="s">
        <v>57</v>
      </c>
      <c r="N5" s="72" t="str">
        <f>CONCATENATE(F5,", ",G5,", ",H5,", ",I5,", ",J5,", ",K5,", ",L5,", ",M5)</f>
        <v>GoW, GoW, WaitW, WaitW, WaitW, WaitW, WaitW, WaitW</v>
      </c>
    </row>
    <row r="6" spans="1:14" ht="30.75" customHeight="1" x14ac:dyDescent="0.25">
      <c r="A6" s="48">
        <v>1</v>
      </c>
      <c r="B6" s="49" t="s">
        <v>23</v>
      </c>
      <c r="C6" s="49" t="s">
        <v>16</v>
      </c>
      <c r="D6" s="49" t="s">
        <v>15</v>
      </c>
      <c r="E6" s="49">
        <v>0.5</v>
      </c>
      <c r="F6" s="49" t="s">
        <v>58</v>
      </c>
      <c r="G6" s="49" t="s">
        <v>58</v>
      </c>
      <c r="H6" s="49" t="s">
        <v>58</v>
      </c>
      <c r="I6" s="49" t="s">
        <v>58</v>
      </c>
      <c r="J6" s="49" t="s">
        <v>25</v>
      </c>
      <c r="K6" s="49" t="s">
        <v>25</v>
      </c>
      <c r="L6" s="49" t="s">
        <v>58</v>
      </c>
      <c r="M6" s="67" t="s">
        <v>58</v>
      </c>
      <c r="N6" s="72" t="str">
        <f t="shared" ref="N6:N13" si="0">CONCATENATE(F6,", ",G6,", ",H6,", ",I6,", ",J6,", ",K6,", ",L6,", ",M6)</f>
        <v>GoS, GoS, GoS, GoS, Walk, Walk, GoS, GoS</v>
      </c>
    </row>
    <row r="7" spans="1:14" ht="38.25" customHeight="1" x14ac:dyDescent="0.25">
      <c r="A7" s="48">
        <v>2</v>
      </c>
      <c r="B7" s="49" t="s">
        <v>22</v>
      </c>
      <c r="C7" s="49" t="s">
        <v>17</v>
      </c>
      <c r="D7" s="49" t="s">
        <v>15</v>
      </c>
      <c r="E7" s="49">
        <v>1</v>
      </c>
      <c r="F7" s="49" t="s">
        <v>58</v>
      </c>
      <c r="G7" s="49" t="s">
        <v>59</v>
      </c>
      <c r="H7" s="49" t="s">
        <v>58</v>
      </c>
      <c r="I7" s="49" t="s">
        <v>59</v>
      </c>
      <c r="J7" s="49" t="s">
        <v>59</v>
      </c>
      <c r="K7" s="49" t="s">
        <v>59</v>
      </c>
      <c r="L7" s="49" t="s">
        <v>59</v>
      </c>
      <c r="M7" s="67" t="s">
        <v>59</v>
      </c>
      <c r="N7" s="72" t="str">
        <f t="shared" si="0"/>
        <v>GoS, WaitS, GoS, WaitS, WaitS, WaitS, WaitS, WaitS</v>
      </c>
    </row>
    <row r="8" spans="1:14" ht="44.25" customHeight="1" x14ac:dyDescent="0.25">
      <c r="A8" s="50">
        <v>3</v>
      </c>
      <c r="B8" s="51" t="s">
        <v>24</v>
      </c>
      <c r="C8" s="51" t="s">
        <v>18</v>
      </c>
      <c r="D8" s="51" t="s">
        <v>15</v>
      </c>
      <c r="E8" s="51">
        <v>0.5</v>
      </c>
      <c r="F8" s="51" t="s">
        <v>25</v>
      </c>
      <c r="G8" s="51" t="s">
        <v>56</v>
      </c>
      <c r="H8" s="51" t="s">
        <v>25</v>
      </c>
      <c r="I8" s="51" t="s">
        <v>56</v>
      </c>
      <c r="J8" s="51" t="s">
        <v>25</v>
      </c>
      <c r="K8" s="51" t="s">
        <v>25</v>
      </c>
      <c r="L8" s="51" t="s">
        <v>25</v>
      </c>
      <c r="M8" s="68" t="s">
        <v>25</v>
      </c>
      <c r="N8" s="72" t="str">
        <f t="shared" si="0"/>
        <v>Walk, GoW, Walk, GoW, Walk, Walk, Walk, Walk</v>
      </c>
    </row>
    <row r="9" spans="1:14" s="31" customFormat="1" ht="36.75" customHeight="1" x14ac:dyDescent="0.25">
      <c r="A9" s="52">
        <v>4</v>
      </c>
      <c r="B9" s="53" t="s">
        <v>25</v>
      </c>
      <c r="C9" s="53" t="s">
        <v>19</v>
      </c>
      <c r="D9" s="53" t="s">
        <v>20</v>
      </c>
      <c r="E9" s="53">
        <v>1</v>
      </c>
      <c r="F9" s="53" t="s">
        <v>25</v>
      </c>
      <c r="G9" s="53" t="s">
        <v>26</v>
      </c>
      <c r="H9" s="53" t="s">
        <v>26</v>
      </c>
      <c r="I9" s="53" t="s">
        <v>26</v>
      </c>
      <c r="J9" s="53" t="s">
        <v>25</v>
      </c>
      <c r="K9" s="53" t="s">
        <v>26</v>
      </c>
      <c r="L9" s="53" t="s">
        <v>26</v>
      </c>
      <c r="M9" s="69" t="s">
        <v>26</v>
      </c>
      <c r="N9" s="72" t="str">
        <f t="shared" si="0"/>
        <v>Walk, Flash1ON, Flash1ON, Flash1ON, Walk, Flash1ON, Flash1ON, Flash1ON</v>
      </c>
    </row>
    <row r="10" spans="1:14" s="33" customFormat="1" ht="39" customHeight="1" x14ac:dyDescent="0.25">
      <c r="A10" s="54">
        <v>5</v>
      </c>
      <c r="B10" s="55" t="s">
        <v>26</v>
      </c>
      <c r="C10" s="55" t="s">
        <v>19</v>
      </c>
      <c r="D10" s="55" t="s">
        <v>15</v>
      </c>
      <c r="E10" s="55">
        <v>0.5</v>
      </c>
      <c r="F10" s="55" t="s">
        <v>27</v>
      </c>
      <c r="G10" s="55" t="s">
        <v>27</v>
      </c>
      <c r="H10" s="55" t="s">
        <v>27</v>
      </c>
      <c r="I10" s="55" t="s">
        <v>27</v>
      </c>
      <c r="J10" s="55" t="s">
        <v>27</v>
      </c>
      <c r="K10" s="55" t="s">
        <v>27</v>
      </c>
      <c r="L10" s="55" t="s">
        <v>27</v>
      </c>
      <c r="M10" s="70" t="s">
        <v>27</v>
      </c>
      <c r="N10" s="72" t="str">
        <f t="shared" si="0"/>
        <v>Flash1OFF, Flash1OFF, Flash1OFF, Flash1OFF, Flash1OFF, Flash1OFF, Flash1OFF, Flash1OFF</v>
      </c>
    </row>
    <row r="11" spans="1:14" s="32" customFormat="1" ht="35.25" customHeight="1" x14ac:dyDescent="0.25">
      <c r="A11" s="48">
        <v>6</v>
      </c>
      <c r="B11" s="49" t="s">
        <v>27</v>
      </c>
      <c r="C11" s="49" t="s">
        <v>19</v>
      </c>
      <c r="D11" s="49" t="s">
        <v>21</v>
      </c>
      <c r="E11" s="49">
        <v>0.5</v>
      </c>
      <c r="F11" s="49" t="s">
        <v>28</v>
      </c>
      <c r="G11" s="49" t="s">
        <v>28</v>
      </c>
      <c r="H11" s="49" t="s">
        <v>28</v>
      </c>
      <c r="I11" s="49" t="s">
        <v>28</v>
      </c>
      <c r="J11" s="49" t="s">
        <v>28</v>
      </c>
      <c r="K11" s="49" t="s">
        <v>28</v>
      </c>
      <c r="L11" s="49" t="s">
        <v>28</v>
      </c>
      <c r="M11" s="67" t="s">
        <v>28</v>
      </c>
      <c r="N11" s="72" t="str">
        <f t="shared" si="0"/>
        <v>Flash2ON, Flash2ON, Flash2ON, Flash2ON, Flash2ON, Flash2ON, Flash2ON, Flash2ON</v>
      </c>
    </row>
    <row r="12" spans="1:14" ht="36.75" customHeight="1" x14ac:dyDescent="0.25">
      <c r="A12" s="48">
        <v>7</v>
      </c>
      <c r="B12" s="49" t="s">
        <v>28</v>
      </c>
      <c r="C12" s="49" t="s">
        <v>19</v>
      </c>
      <c r="D12" s="49" t="s">
        <v>15</v>
      </c>
      <c r="E12" s="49">
        <v>0.5</v>
      </c>
      <c r="F12" s="49" t="s">
        <v>29</v>
      </c>
      <c r="G12" s="49" t="s">
        <v>29</v>
      </c>
      <c r="H12" s="49" t="s">
        <v>29</v>
      </c>
      <c r="I12" s="49" t="s">
        <v>29</v>
      </c>
      <c r="J12" s="49" t="s">
        <v>29</v>
      </c>
      <c r="K12" s="49" t="s">
        <v>29</v>
      </c>
      <c r="L12" s="49" t="s">
        <v>29</v>
      </c>
      <c r="M12" s="67" t="s">
        <v>29</v>
      </c>
      <c r="N12" s="72" t="str">
        <f t="shared" si="0"/>
        <v>Flash2OFF, Flash2OFF, Flash2OFF, Flash2OFF, Flash2OFF, Flash2OFF, Flash2OFF, Flash2OFF</v>
      </c>
    </row>
    <row r="13" spans="1:14" ht="33" customHeight="1" thickBot="1" x14ac:dyDescent="0.3">
      <c r="A13" s="56">
        <v>8</v>
      </c>
      <c r="B13" s="57" t="s">
        <v>29</v>
      </c>
      <c r="C13" s="57" t="s">
        <v>19</v>
      </c>
      <c r="D13" s="57" t="s">
        <v>21</v>
      </c>
      <c r="E13" s="57">
        <v>0.5</v>
      </c>
      <c r="F13" s="57" t="s">
        <v>56</v>
      </c>
      <c r="G13" s="57" t="s">
        <v>56</v>
      </c>
      <c r="H13" s="57" t="s">
        <v>58</v>
      </c>
      <c r="I13" s="57" t="s">
        <v>56</v>
      </c>
      <c r="J13" s="57" t="s">
        <v>25</v>
      </c>
      <c r="K13" s="57" t="s">
        <v>56</v>
      </c>
      <c r="L13" s="57" t="s">
        <v>58</v>
      </c>
      <c r="M13" s="71" t="s">
        <v>56</v>
      </c>
      <c r="N13" s="72" t="str">
        <f t="shared" si="0"/>
        <v>GoW, GoW, GoS, GoW, Walk, GoW, GoS, GoW</v>
      </c>
    </row>
    <row r="14" spans="1:14" ht="42" customHeight="1" x14ac:dyDescent="0.25"/>
    <row r="15" spans="1:14" ht="42" customHeight="1" x14ac:dyDescent="0.25">
      <c r="B15" s="3"/>
      <c r="C15" s="13"/>
      <c r="D15" s="12">
        <v>0</v>
      </c>
      <c r="E15" s="13">
        <v>1</v>
      </c>
      <c r="F15" s="12">
        <v>2</v>
      </c>
      <c r="G15" s="13">
        <v>3</v>
      </c>
      <c r="H15" s="12">
        <v>4</v>
      </c>
      <c r="I15" s="13">
        <v>5</v>
      </c>
      <c r="J15" s="12">
        <v>6</v>
      </c>
      <c r="K15" s="13">
        <v>7</v>
      </c>
      <c r="L15" s="12">
        <v>8</v>
      </c>
    </row>
    <row r="16" spans="1:14" ht="21.75" customHeight="1" x14ac:dyDescent="0.25">
      <c r="B16" s="3"/>
      <c r="C16" s="16"/>
      <c r="D16" s="11" t="s">
        <v>13</v>
      </c>
      <c r="E16" s="11" t="s">
        <v>23</v>
      </c>
      <c r="F16" s="11" t="s">
        <v>22</v>
      </c>
      <c r="G16" s="11" t="s">
        <v>24</v>
      </c>
      <c r="H16" s="11" t="s">
        <v>25</v>
      </c>
      <c r="I16" s="11" t="s">
        <v>26</v>
      </c>
      <c r="J16" s="11" t="s">
        <v>27</v>
      </c>
      <c r="K16" s="11" t="s">
        <v>28</v>
      </c>
      <c r="L16" s="11" t="s">
        <v>29</v>
      </c>
    </row>
    <row r="17" spans="1:12" ht="19.5" customHeight="1" thickBot="1" x14ac:dyDescent="0.3">
      <c r="B17" s="3"/>
      <c r="C17" s="16"/>
      <c r="D17" s="17" t="str">
        <f>CONCATENATE("0x",(BIN2HEX(CONCATENATE(D18,D19,D20,D21,D22,D23))))</f>
        <v>0xC</v>
      </c>
      <c r="E17" s="17" t="str">
        <f t="shared" ref="E17:L17" si="1">CONCATENATE("0x",(BIN2HEX(CONCATENATE(E18,E19,E20,E21,E22,E23))))</f>
        <v>0x14</v>
      </c>
      <c r="F17" s="17" t="str">
        <f t="shared" si="1"/>
        <v>0x21</v>
      </c>
      <c r="G17" s="17" t="str">
        <f t="shared" si="1"/>
        <v>0x22</v>
      </c>
      <c r="H17" s="17" t="str">
        <f t="shared" si="1"/>
        <v>0x24</v>
      </c>
      <c r="I17" s="17" t="str">
        <f t="shared" si="1"/>
        <v>0x24</v>
      </c>
      <c r="J17" s="17" t="str">
        <f t="shared" si="1"/>
        <v>0x24</v>
      </c>
      <c r="K17" s="17" t="str">
        <f t="shared" si="1"/>
        <v>0x24</v>
      </c>
      <c r="L17" s="17" t="str">
        <f t="shared" si="1"/>
        <v>0x24</v>
      </c>
    </row>
    <row r="18" spans="1:12" ht="23.25" customHeight="1" x14ac:dyDescent="0.25">
      <c r="A18" s="58" t="s">
        <v>47</v>
      </c>
      <c r="B18" s="5" t="s">
        <v>41</v>
      </c>
      <c r="C18" s="24" t="s">
        <v>38</v>
      </c>
      <c r="D18" s="6">
        <v>0</v>
      </c>
      <c r="E18" s="5">
        <v>0</v>
      </c>
      <c r="F18" s="21">
        <v>1</v>
      </c>
      <c r="G18" s="21">
        <v>1</v>
      </c>
      <c r="H18" s="21">
        <v>1</v>
      </c>
      <c r="I18" s="21">
        <v>1</v>
      </c>
      <c r="J18" s="21">
        <v>1</v>
      </c>
      <c r="K18" s="21">
        <v>1</v>
      </c>
      <c r="L18" s="22">
        <v>1</v>
      </c>
    </row>
    <row r="19" spans="1:12" ht="18.75" customHeight="1" x14ac:dyDescent="0.25">
      <c r="A19" s="59"/>
      <c r="B19" s="1" t="s">
        <v>42</v>
      </c>
      <c r="C19" s="1" t="s">
        <v>39</v>
      </c>
      <c r="D19" s="2">
        <v>0</v>
      </c>
      <c r="E19" s="13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7">
        <v>0</v>
      </c>
    </row>
    <row r="20" spans="1:12" ht="22.5" customHeight="1" thickBot="1" x14ac:dyDescent="0.3">
      <c r="A20" s="60"/>
      <c r="B20" s="8" t="s">
        <v>43</v>
      </c>
      <c r="C20" s="26" t="s">
        <v>40</v>
      </c>
      <c r="D20" s="27">
        <v>1</v>
      </c>
      <c r="E20" s="8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0">
        <v>0</v>
      </c>
    </row>
    <row r="21" spans="1:12" ht="22.5" customHeight="1" x14ac:dyDescent="0.25">
      <c r="A21" s="58" t="s">
        <v>48</v>
      </c>
      <c r="B21" s="5" t="s">
        <v>44</v>
      </c>
      <c r="C21" s="25" t="s">
        <v>38</v>
      </c>
      <c r="D21" s="21">
        <v>1</v>
      </c>
      <c r="E21" s="23">
        <v>1</v>
      </c>
      <c r="F21" s="6">
        <v>0</v>
      </c>
      <c r="G21" s="6">
        <v>0</v>
      </c>
      <c r="H21" s="21">
        <v>1</v>
      </c>
      <c r="I21" s="21">
        <v>1</v>
      </c>
      <c r="J21" s="21">
        <v>1</v>
      </c>
      <c r="K21" s="21">
        <v>1</v>
      </c>
      <c r="L21" s="22">
        <v>1</v>
      </c>
    </row>
    <row r="22" spans="1:12" ht="20.25" customHeight="1" x14ac:dyDescent="0.25">
      <c r="A22" s="59"/>
      <c r="B22" s="1" t="s">
        <v>45</v>
      </c>
      <c r="C22" s="1" t="s">
        <v>39</v>
      </c>
      <c r="D22" s="2">
        <v>0</v>
      </c>
      <c r="E22" s="1">
        <v>0</v>
      </c>
      <c r="F22" s="2">
        <v>0</v>
      </c>
      <c r="G22" s="12">
        <v>1</v>
      </c>
      <c r="H22" s="2">
        <v>0</v>
      </c>
      <c r="I22" s="2">
        <v>0</v>
      </c>
      <c r="J22" s="2">
        <v>0</v>
      </c>
      <c r="K22" s="2">
        <v>0</v>
      </c>
      <c r="L22" s="7">
        <v>0</v>
      </c>
    </row>
    <row r="23" spans="1:12" ht="24" customHeight="1" thickBot="1" x14ac:dyDescent="0.3">
      <c r="A23" s="60"/>
      <c r="B23" s="8" t="s">
        <v>46</v>
      </c>
      <c r="C23" s="26" t="s">
        <v>40</v>
      </c>
      <c r="D23" s="9">
        <v>0</v>
      </c>
      <c r="E23" s="8">
        <v>0</v>
      </c>
      <c r="F23" s="27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10">
        <v>0</v>
      </c>
    </row>
    <row r="24" spans="1:12" ht="16.5" thickBot="1" x14ac:dyDescent="0.3">
      <c r="A24" s="18"/>
      <c r="B24" s="19"/>
      <c r="C24" s="4"/>
      <c r="D24" s="20" t="s">
        <v>53</v>
      </c>
      <c r="E24" s="20" t="s">
        <v>53</v>
      </c>
      <c r="F24" s="20" t="s">
        <v>53</v>
      </c>
      <c r="G24" s="20" t="s">
        <v>53</v>
      </c>
      <c r="H24" s="20" t="s">
        <v>52</v>
      </c>
      <c r="I24" s="20" t="s">
        <v>53</v>
      </c>
      <c r="J24" s="20" t="s">
        <v>54</v>
      </c>
      <c r="K24" s="20" t="s">
        <v>53</v>
      </c>
      <c r="L24" s="20" t="s">
        <v>54</v>
      </c>
    </row>
    <row r="25" spans="1:12" ht="15.75" x14ac:dyDescent="0.25">
      <c r="A25" s="61" t="s">
        <v>51</v>
      </c>
      <c r="B25" s="14" t="s">
        <v>49</v>
      </c>
      <c r="C25" s="13" t="s">
        <v>40</v>
      </c>
      <c r="D25" s="2">
        <v>0</v>
      </c>
      <c r="E25" s="1">
        <v>0</v>
      </c>
      <c r="F25" s="2">
        <v>0</v>
      </c>
      <c r="G25" s="2">
        <v>0</v>
      </c>
      <c r="H25" s="30">
        <v>1</v>
      </c>
      <c r="I25" s="2">
        <v>0</v>
      </c>
      <c r="J25" s="2">
        <v>0</v>
      </c>
      <c r="K25" s="2">
        <v>0</v>
      </c>
      <c r="L25" s="7">
        <v>0</v>
      </c>
    </row>
    <row r="26" spans="1:12" ht="16.5" thickBot="1" x14ac:dyDescent="0.3">
      <c r="A26" s="62"/>
      <c r="B26" s="15" t="s">
        <v>50</v>
      </c>
      <c r="C26" s="29" t="s">
        <v>38</v>
      </c>
      <c r="D26" s="28">
        <v>1</v>
      </c>
      <c r="E26" s="29">
        <v>1</v>
      </c>
      <c r="F26" s="28">
        <v>1</v>
      </c>
      <c r="G26" s="28">
        <v>1</v>
      </c>
      <c r="H26" s="9">
        <v>0</v>
      </c>
      <c r="I26" s="28">
        <v>1</v>
      </c>
      <c r="J26" s="9">
        <v>0</v>
      </c>
      <c r="K26" s="28">
        <v>1</v>
      </c>
      <c r="L26" s="10">
        <v>0</v>
      </c>
    </row>
  </sheetData>
  <mergeCells count="4">
    <mergeCell ref="A18:A20"/>
    <mergeCell ref="A21:A23"/>
    <mergeCell ref="A25:A26"/>
    <mergeCell ref="A3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2020-10-24T12:19:31Z</dcterms:created>
  <dcterms:modified xsi:type="dcterms:W3CDTF">2020-10-24T17:29:44Z</dcterms:modified>
</cp:coreProperties>
</file>