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CORN POPSTICK REV1P1_RELEASE" sheetId="1" r:id="rId4"/>
  </sheets>
  <definedNames/>
  <calcPr/>
  <extLst>
    <ext uri="GoogleSheetsCustomDataVersion1">
      <go:sheetsCustomData xmlns:go="http://customooxmlschemas.google.com/" r:id="rId5" roundtripDataSignature="AMtx7mgPnBx5zHBznP1IsifUxB884IGP9Q=="/>
    </ext>
  </extLst>
</workbook>
</file>

<file path=xl/sharedStrings.xml><?xml version="1.0" encoding="utf-8"?>
<sst xmlns="http://schemas.openxmlformats.org/spreadsheetml/2006/main" count="110" uniqueCount="87">
  <si>
    <t>CC BY-SA 4.0          Revision: 1.1</t>
  </si>
  <si>
    <t>Bill Of Materials           June 30,2022      17:55:15</t>
  </si>
  <si>
    <t>Page1</t>
  </si>
  <si>
    <t>Item</t>
  </si>
  <si>
    <t>Quantity</t>
  </si>
  <si>
    <t>Reference</t>
  </si>
  <si>
    <t>Part</t>
  </si>
  <si>
    <t>PCB Footprint</t>
  </si>
  <si>
    <t>C2</t>
  </si>
  <si>
    <t>10uF</t>
  </si>
  <si>
    <t>0603</t>
  </si>
  <si>
    <t>C5,C6,C7</t>
  </si>
  <si>
    <t>2u2</t>
  </si>
  <si>
    <t>C3,C8,C9,C10,C11,C13,C17,C26,C27,C28,C29,C30</t>
  </si>
  <si>
    <t>100nF</t>
  </si>
  <si>
    <t>C14,C15,C16</t>
  </si>
  <si>
    <t>22uF</t>
  </si>
  <si>
    <t>C20,C23</t>
  </si>
  <si>
    <t>1uF</t>
  </si>
  <si>
    <t>C24,C25</t>
  </si>
  <si>
    <t>20pF</t>
  </si>
  <si>
    <t>D1,D2</t>
  </si>
  <si>
    <t>MBR0540WS</t>
  </si>
  <si>
    <t>SOD-323</t>
  </si>
  <si>
    <t>D3,D4</t>
  </si>
  <si>
    <t>LED</t>
  </si>
  <si>
    <t>F1</t>
  </si>
  <si>
    <t>0467001.NRHF</t>
  </si>
  <si>
    <t>L1,L2,L3</t>
  </si>
  <si>
    <t>2u2/CMP201209UD2R2MT</t>
  </si>
  <si>
    <t>0805</t>
  </si>
  <si>
    <t>Q1,Q2,Q3</t>
  </si>
  <si>
    <t>MMBT3904</t>
  </si>
  <si>
    <t>SOT23-3</t>
  </si>
  <si>
    <t>R1,R2,R15</t>
  </si>
  <si>
    <t>11K</t>
  </si>
  <si>
    <t>R3,R16,R17</t>
  </si>
  <si>
    <t>10K</t>
  </si>
  <si>
    <t>R4,R10,R11</t>
  </si>
  <si>
    <t>49K9</t>
  </si>
  <si>
    <t>R21</t>
  </si>
  <si>
    <t>DNP</t>
  </si>
  <si>
    <t>R5</t>
  </si>
  <si>
    <t>36K</t>
  </si>
  <si>
    <t>R6</t>
  </si>
  <si>
    <t>8K2</t>
  </si>
  <si>
    <t>R7</t>
  </si>
  <si>
    <t>330R</t>
  </si>
  <si>
    <t>R8,R9</t>
  </si>
  <si>
    <t>2K2</t>
  </si>
  <si>
    <t>R12,R13,R14,R20</t>
  </si>
  <si>
    <t>1K</t>
  </si>
  <si>
    <t>R18</t>
  </si>
  <si>
    <t>22R</t>
  </si>
  <si>
    <t>R19</t>
  </si>
  <si>
    <t>0R</t>
  </si>
  <si>
    <t>SW1,SW2</t>
  </si>
  <si>
    <t>KEY-2PIN_0</t>
  </si>
  <si>
    <t>SW_4P_TC3061B</t>
  </si>
  <si>
    <t>SW3</t>
  </si>
  <si>
    <t>SW KEY_SPDT</t>
  </si>
  <si>
    <t>K3-1296S-E1</t>
  </si>
  <si>
    <t>U1</t>
  </si>
  <si>
    <t>F1C200s</t>
  </si>
  <si>
    <t>QFN88</t>
  </si>
  <si>
    <t>U2</t>
  </si>
  <si>
    <t>CH340E</t>
  </si>
  <si>
    <t>MSOP10</t>
  </si>
  <si>
    <t>U3</t>
  </si>
  <si>
    <t>W25N01GVZEIG</t>
  </si>
  <si>
    <t>WSON</t>
  </si>
  <si>
    <t>U4,U5,U6</t>
  </si>
  <si>
    <t>JW5211</t>
  </si>
  <si>
    <t>SOT23-5</t>
  </si>
  <si>
    <t>XTAL1</t>
  </si>
  <si>
    <t>24M-20pF-10PPM</t>
  </si>
  <si>
    <t>CRYSTAL-4P-3225-H1A</t>
  </si>
  <si>
    <t>X1</t>
  </si>
  <si>
    <t>USB</t>
  </si>
  <si>
    <t>X2</t>
  </si>
  <si>
    <t>QWIIC_CONN</t>
  </si>
  <si>
    <t>X3</t>
  </si>
  <si>
    <t>USB-MICROB-SOCKET</t>
  </si>
  <si>
    <t>X4</t>
  </si>
  <si>
    <t>SOFNG-TF-015</t>
  </si>
  <si>
    <t>X5</t>
  </si>
  <si>
    <t>soic_bite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</si>
</sst>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&quot;docs-Calibri&quot;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1" fillId="0" fontId="1" numFmtId="0" xfId="0" applyBorder="1" applyFont="1"/>
    <xf borderId="1" fillId="0" fontId="1" numFmtId="49" xfId="0" applyBorder="1" applyFont="1" applyNumberFormat="1"/>
    <xf borderId="2" fillId="0" fontId="2" numFmtId="0" xfId="0" applyBorder="1" applyFont="1"/>
    <xf borderId="2" fillId="0" fontId="2" numFmtId="49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49" xfId="0" applyBorder="1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8.86"/>
    <col customWidth="1" min="3" max="3" width="43.0"/>
    <col customWidth="1" min="4" max="4" width="29.0"/>
    <col customWidth="1" min="5" max="5" width="26.86"/>
    <col customWidth="1" min="6" max="26" width="8.86"/>
  </cols>
  <sheetData>
    <row r="1">
      <c r="E1" s="1"/>
    </row>
    <row r="2">
      <c r="A2" s="2" t="s">
        <v>0</v>
      </c>
      <c r="E2" s="1"/>
    </row>
    <row r="3">
      <c r="E3" s="1"/>
    </row>
    <row r="4">
      <c r="E4" s="1"/>
    </row>
    <row r="5">
      <c r="E5" s="1"/>
    </row>
    <row r="6">
      <c r="E6" s="1"/>
    </row>
    <row r="7">
      <c r="E7" s="1"/>
    </row>
    <row r="8">
      <c r="E8" s="1"/>
    </row>
    <row r="9">
      <c r="E9" s="1"/>
    </row>
    <row r="10">
      <c r="A10" s="2" t="s">
        <v>1</v>
      </c>
      <c r="B10" s="2" t="s">
        <v>2</v>
      </c>
      <c r="E10" s="1"/>
    </row>
    <row r="11">
      <c r="E11" s="1"/>
    </row>
    <row r="12">
      <c r="A12" s="3" t="s">
        <v>3</v>
      </c>
      <c r="B12" s="3" t="s">
        <v>4</v>
      </c>
      <c r="C12" s="3" t="s">
        <v>5</v>
      </c>
      <c r="D12" s="3" t="s">
        <v>6</v>
      </c>
      <c r="E12" s="4" t="s">
        <v>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1.0</v>
      </c>
      <c r="B13" s="5">
        <v>1.0</v>
      </c>
      <c r="C13" s="5" t="s">
        <v>8</v>
      </c>
      <c r="D13" s="5" t="s">
        <v>9</v>
      </c>
      <c r="E13" s="6" t="s"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>
        <f t="shared" ref="A14:A46" si="1">A13+1</f>
        <v>2</v>
      </c>
      <c r="B14" s="5">
        <v>3.0</v>
      </c>
      <c r="C14" s="5" t="s">
        <v>11</v>
      </c>
      <c r="D14" s="5" t="s">
        <v>12</v>
      </c>
      <c r="E14" s="6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>
        <f t="shared" si="1"/>
        <v>3</v>
      </c>
      <c r="B15" s="7">
        <v>12.0</v>
      </c>
      <c r="C15" s="7" t="s">
        <v>13</v>
      </c>
      <c r="D15" s="5" t="s">
        <v>14</v>
      </c>
      <c r="E15" s="6" t="s">
        <v>10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>
        <f t="shared" si="1"/>
        <v>4</v>
      </c>
      <c r="B16" s="5">
        <v>3.0</v>
      </c>
      <c r="C16" s="5" t="s">
        <v>15</v>
      </c>
      <c r="D16" s="5" t="s">
        <v>16</v>
      </c>
      <c r="E16" s="6" t="s">
        <v>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>
        <f t="shared" si="1"/>
        <v>5</v>
      </c>
      <c r="B17" s="5">
        <v>2.0</v>
      </c>
      <c r="C17" s="5" t="s">
        <v>17</v>
      </c>
      <c r="D17" s="5" t="s">
        <v>18</v>
      </c>
      <c r="E17" s="6" t="s">
        <v>10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>
        <f t="shared" si="1"/>
        <v>6</v>
      </c>
      <c r="B18" s="5">
        <v>2.0</v>
      </c>
      <c r="C18" s="5" t="s">
        <v>19</v>
      </c>
      <c r="D18" s="5" t="s">
        <v>20</v>
      </c>
      <c r="E18" s="6" t="s">
        <v>10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>
        <f t="shared" si="1"/>
        <v>7</v>
      </c>
      <c r="B19" s="5">
        <v>2.0</v>
      </c>
      <c r="C19" s="5" t="s">
        <v>21</v>
      </c>
      <c r="D19" s="5" t="s">
        <v>22</v>
      </c>
      <c r="E19" s="8" t="s">
        <v>23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>
        <f t="shared" si="1"/>
        <v>8</v>
      </c>
      <c r="B20" s="5">
        <v>2.0</v>
      </c>
      <c r="C20" s="5" t="s">
        <v>24</v>
      </c>
      <c r="D20" s="5" t="s">
        <v>25</v>
      </c>
      <c r="E20" s="6" t="s">
        <v>10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>
        <f t="shared" si="1"/>
        <v>9</v>
      </c>
      <c r="B21" s="5">
        <v>1.0</v>
      </c>
      <c r="C21" s="5" t="s">
        <v>26</v>
      </c>
      <c r="D21" s="5" t="s">
        <v>27</v>
      </c>
      <c r="E21" s="6" t="s">
        <v>10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>
        <f t="shared" si="1"/>
        <v>10</v>
      </c>
      <c r="B22" s="5">
        <v>3.0</v>
      </c>
      <c r="C22" s="5" t="s">
        <v>28</v>
      </c>
      <c r="D22" s="5" t="s">
        <v>29</v>
      </c>
      <c r="E22" s="6" t="s">
        <v>30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>
        <f t="shared" si="1"/>
        <v>11</v>
      </c>
      <c r="B23" s="5">
        <v>3.0</v>
      </c>
      <c r="C23" s="5" t="s">
        <v>31</v>
      </c>
      <c r="D23" s="5" t="s">
        <v>32</v>
      </c>
      <c r="E23" s="8" t="s">
        <v>33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>
        <f t="shared" si="1"/>
        <v>12</v>
      </c>
      <c r="B24" s="5">
        <v>3.0</v>
      </c>
      <c r="C24" s="5" t="s">
        <v>34</v>
      </c>
      <c r="D24" s="5" t="s">
        <v>35</v>
      </c>
      <c r="E24" s="6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>
        <f t="shared" si="1"/>
        <v>13</v>
      </c>
      <c r="B25" s="5">
        <v>3.0</v>
      </c>
      <c r="C25" s="5" t="s">
        <v>36</v>
      </c>
      <c r="D25" s="5" t="s">
        <v>37</v>
      </c>
      <c r="E25" s="6" t="s">
        <v>10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>
        <f t="shared" si="1"/>
        <v>14</v>
      </c>
      <c r="B26" s="7">
        <v>3.0</v>
      </c>
      <c r="C26" s="7" t="s">
        <v>38</v>
      </c>
      <c r="D26" s="5" t="s">
        <v>39</v>
      </c>
      <c r="E26" s="6" t="s">
        <v>10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>
        <f t="shared" si="1"/>
        <v>15</v>
      </c>
      <c r="B27" s="7">
        <v>1.0</v>
      </c>
      <c r="C27" s="9" t="s">
        <v>40</v>
      </c>
      <c r="D27" s="7" t="s">
        <v>41</v>
      </c>
      <c r="E27" s="6" t="s">
        <v>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>
        <f t="shared" si="1"/>
        <v>16</v>
      </c>
      <c r="B28" s="5">
        <v>1.0</v>
      </c>
      <c r="C28" s="5" t="s">
        <v>42</v>
      </c>
      <c r="D28" s="5" t="s">
        <v>43</v>
      </c>
      <c r="E28" s="6" t="s">
        <v>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>
        <f t="shared" si="1"/>
        <v>17</v>
      </c>
      <c r="B29" s="5">
        <v>1.0</v>
      </c>
      <c r="C29" s="5" t="s">
        <v>44</v>
      </c>
      <c r="D29" s="5" t="s">
        <v>45</v>
      </c>
      <c r="E29" s="6" t="s">
        <v>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>
        <f t="shared" si="1"/>
        <v>18</v>
      </c>
      <c r="B30" s="5">
        <v>2.0</v>
      </c>
      <c r="C30" s="7" t="s">
        <v>46</v>
      </c>
      <c r="D30" s="5" t="s">
        <v>47</v>
      </c>
      <c r="E30" s="6" t="s">
        <v>10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>
        <f t="shared" si="1"/>
        <v>19</v>
      </c>
      <c r="B31" s="5">
        <v>2.0</v>
      </c>
      <c r="C31" s="5" t="s">
        <v>48</v>
      </c>
      <c r="D31" s="5" t="s">
        <v>49</v>
      </c>
      <c r="E31" s="6" t="s">
        <v>10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>
        <f t="shared" si="1"/>
        <v>20</v>
      </c>
      <c r="B32" s="7">
        <v>4.0</v>
      </c>
      <c r="C32" s="7" t="s">
        <v>50</v>
      </c>
      <c r="D32" s="5" t="s">
        <v>51</v>
      </c>
      <c r="E32" s="6" t="s">
        <v>10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>
        <f t="shared" si="1"/>
        <v>21</v>
      </c>
      <c r="B33" s="5">
        <v>1.0</v>
      </c>
      <c r="C33" s="5" t="s">
        <v>52</v>
      </c>
      <c r="D33" s="5" t="s">
        <v>53</v>
      </c>
      <c r="E33" s="6" t="s">
        <v>10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>
        <f t="shared" si="1"/>
        <v>22</v>
      </c>
      <c r="B34" s="7">
        <v>1.0</v>
      </c>
      <c r="C34" s="10" t="s">
        <v>54</v>
      </c>
      <c r="D34" s="7" t="s">
        <v>55</v>
      </c>
      <c r="E34" s="6" t="s">
        <v>10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>
        <f t="shared" si="1"/>
        <v>23</v>
      </c>
      <c r="B35" s="5">
        <v>2.0</v>
      </c>
      <c r="C35" s="5" t="s">
        <v>56</v>
      </c>
      <c r="D35" s="5" t="s">
        <v>57</v>
      </c>
      <c r="E35" s="8" t="s">
        <v>58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>
        <f t="shared" si="1"/>
        <v>24</v>
      </c>
      <c r="B36" s="5">
        <v>1.0</v>
      </c>
      <c r="C36" s="5" t="s">
        <v>59</v>
      </c>
      <c r="D36" s="5" t="s">
        <v>60</v>
      </c>
      <c r="E36" s="8" t="s">
        <v>61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>
        <f t="shared" si="1"/>
        <v>25</v>
      </c>
      <c r="B37" s="5">
        <v>1.0</v>
      </c>
      <c r="C37" s="5" t="s">
        <v>62</v>
      </c>
      <c r="D37" s="5" t="s">
        <v>63</v>
      </c>
      <c r="E37" s="8" t="s">
        <v>64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>
        <f t="shared" si="1"/>
        <v>26</v>
      </c>
      <c r="B38" s="5">
        <v>1.0</v>
      </c>
      <c r="C38" s="5" t="s">
        <v>65</v>
      </c>
      <c r="D38" s="5" t="s">
        <v>66</v>
      </c>
      <c r="E38" s="6" t="s">
        <v>67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>
        <f t="shared" si="1"/>
        <v>27</v>
      </c>
      <c r="B39" s="5">
        <v>1.0</v>
      </c>
      <c r="C39" s="5" t="s">
        <v>68</v>
      </c>
      <c r="D39" s="5" t="s">
        <v>69</v>
      </c>
      <c r="E39" s="8" t="s">
        <v>70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>
        <f t="shared" si="1"/>
        <v>28</v>
      </c>
      <c r="B40" s="5">
        <v>3.0</v>
      </c>
      <c r="C40" s="5" t="s">
        <v>71</v>
      </c>
      <c r="D40" s="5" t="s">
        <v>72</v>
      </c>
      <c r="E40" s="8" t="s">
        <v>73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>
        <f t="shared" si="1"/>
        <v>29</v>
      </c>
      <c r="B41" s="5">
        <v>1.0</v>
      </c>
      <c r="C41" s="5" t="s">
        <v>74</v>
      </c>
      <c r="D41" s="5" t="s">
        <v>75</v>
      </c>
      <c r="E41" s="8" t="s">
        <v>76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>
        <f t="shared" si="1"/>
        <v>30</v>
      </c>
      <c r="B42" s="5">
        <v>1.0</v>
      </c>
      <c r="C42" s="5" t="s">
        <v>77</v>
      </c>
      <c r="D42" s="5" t="s">
        <v>78</v>
      </c>
      <c r="E42" s="8" t="s">
        <v>78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>
        <f t="shared" si="1"/>
        <v>31</v>
      </c>
      <c r="B43" s="5">
        <v>1.0</v>
      </c>
      <c r="C43" s="5" t="s">
        <v>79</v>
      </c>
      <c r="D43" s="5" t="s">
        <v>41</v>
      </c>
      <c r="E43" s="8" t="s">
        <v>80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>
        <f t="shared" si="1"/>
        <v>32</v>
      </c>
      <c r="B44" s="5">
        <v>1.0</v>
      </c>
      <c r="C44" s="5" t="s">
        <v>81</v>
      </c>
      <c r="D44" s="5" t="s">
        <v>82</v>
      </c>
      <c r="E44" s="5" t="s">
        <v>82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>
        <f t="shared" si="1"/>
        <v>33</v>
      </c>
      <c r="B45" s="5">
        <v>1.0</v>
      </c>
      <c r="C45" s="5" t="s">
        <v>83</v>
      </c>
      <c r="D45" s="5" t="s">
        <v>84</v>
      </c>
      <c r="E45" s="8" t="s">
        <v>84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>
        <f t="shared" si="1"/>
        <v>34</v>
      </c>
      <c r="B46" s="5">
        <v>1.0</v>
      </c>
      <c r="C46" s="5" t="s">
        <v>85</v>
      </c>
      <c r="D46" s="7" t="s">
        <v>41</v>
      </c>
      <c r="E46" s="8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2022-06-30T12:27:18Z</dcterms:created>
</cp:coreProperties>
</file>