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y\Desktop\"/>
    </mc:Choice>
  </mc:AlternateContent>
  <bookViews>
    <workbookView xWindow="0" yWindow="0" windowWidth="28800" windowHeight="13755"/>
  </bookViews>
  <sheets>
    <sheet name="品質分析＆工程完了" sheetId="1" r:id="rId1"/>
  </sheets>
  <definedNames>
    <definedName name="週報">#REF!</definedName>
  </definedNames>
  <calcPr calcId="152511"/>
</workbook>
</file>

<file path=xl/calcChain.xml><?xml version="1.0" encoding="utf-8"?>
<calcChain xmlns="http://schemas.openxmlformats.org/spreadsheetml/2006/main">
  <c r="J13" i="1" l="1"/>
  <c r="E13" i="1"/>
  <c r="K13" i="1"/>
  <c r="I13" i="1"/>
  <c r="H13" i="1"/>
  <c r="G13" i="1"/>
  <c r="F13" i="1"/>
  <c r="K12" i="1"/>
  <c r="J12" i="1"/>
  <c r="I12" i="1"/>
  <c r="H12" i="1"/>
  <c r="G12" i="1"/>
  <c r="F12" i="1"/>
  <c r="E12" i="1"/>
  <c r="G14" i="1"/>
  <c r="F14" i="1"/>
  <c r="K14" i="1"/>
  <c r="J14" i="1"/>
  <c r="I14" i="1"/>
  <c r="H14" i="1"/>
  <c r="E14" i="1"/>
</calcChain>
</file>

<file path=xl/sharedStrings.xml><?xml version="1.0" encoding="utf-8"?>
<sst xmlns="http://schemas.openxmlformats.org/spreadsheetml/2006/main" count="94" uniqueCount="44">
  <si>
    <t>承認</t>
    <rPh sb="0" eb="2">
      <t>ショウニン</t>
    </rPh>
    <phoneticPr fontId="2"/>
  </si>
  <si>
    <t>作成者</t>
    <rPh sb="0" eb="2">
      <t>サクセイ</t>
    </rPh>
    <rPh sb="2" eb="3">
      <t>シャ</t>
    </rPh>
    <phoneticPr fontId="2"/>
  </si>
  <si>
    <t>【ＦＤ工程】</t>
    <rPh sb="3" eb="5">
      <t>コウテイ</t>
    </rPh>
    <phoneticPr fontId="2"/>
  </si>
  <si>
    <t>xxxx年xx月xx日</t>
    <rPh sb="4" eb="5">
      <t>トシ</t>
    </rPh>
    <rPh sb="7" eb="8">
      <t>ツキ</t>
    </rPh>
    <rPh sb="10" eb="11">
      <t>ヒ</t>
    </rPh>
    <phoneticPr fontId="2"/>
  </si>
  <si>
    <t>工程</t>
    <rPh sb="0" eb="2">
      <t>コウテイ</t>
    </rPh>
    <phoneticPr fontId="2"/>
  </si>
  <si>
    <t>LT/UT</t>
    <phoneticPr fontId="2"/>
  </si>
  <si>
    <t>CT</t>
    <phoneticPr fontId="2"/>
  </si>
  <si>
    <t>ST</t>
    <phoneticPr fontId="2"/>
  </si>
  <si>
    <t>指標</t>
    <rPh sb="0" eb="2">
      <t>シヒョウ</t>
    </rPh>
    <phoneticPr fontId="2"/>
  </si>
  <si>
    <t>新規</t>
    <rPh sb="0" eb="2">
      <t>シンキ</t>
    </rPh>
    <phoneticPr fontId="2"/>
  </si>
  <si>
    <t>実績</t>
    <rPh sb="0" eb="2">
      <t>ジッセキ</t>
    </rPh>
    <phoneticPr fontId="2"/>
  </si>
  <si>
    <t>課題に対する対策(観点/期間）と効果</t>
    <rPh sb="0" eb="2">
      <t>カダイ</t>
    </rPh>
    <rPh sb="3" eb="4">
      <t>タイ</t>
    </rPh>
    <rPh sb="6" eb="7">
      <t>タイ</t>
    </rPh>
    <rPh sb="7" eb="8">
      <t>サク</t>
    </rPh>
    <rPh sb="9" eb="11">
      <t>カンテン</t>
    </rPh>
    <rPh sb="12" eb="14">
      <t>キカン</t>
    </rPh>
    <rPh sb="16" eb="18">
      <t>コウカ</t>
    </rPh>
    <phoneticPr fontId="2"/>
  </si>
  <si>
    <t>品質見解</t>
    <rPh sb="0" eb="2">
      <t>ヒンシツ</t>
    </rPh>
    <rPh sb="2" eb="4">
      <t>ケンカイ</t>
    </rPh>
    <phoneticPr fontId="2"/>
  </si>
  <si>
    <t>【SD工程】</t>
    <rPh sb="3" eb="5">
      <t>コウテイ</t>
    </rPh>
    <phoneticPr fontId="2"/>
  </si>
  <si>
    <t>【DD工程】</t>
    <rPh sb="3" eb="5">
      <t>コウテイ</t>
    </rPh>
    <phoneticPr fontId="2"/>
  </si>
  <si>
    <t>【PG工程】</t>
    <rPh sb="3" eb="5">
      <t>コウテイ</t>
    </rPh>
    <phoneticPr fontId="2"/>
  </si>
  <si>
    <t>【CT工程】</t>
    <rPh sb="3" eb="5">
      <t>コウテイ</t>
    </rPh>
    <phoneticPr fontId="2"/>
  </si>
  <si>
    <t>【ST工程】</t>
    <rPh sb="3" eb="5">
      <t>コウテイ</t>
    </rPh>
    <phoneticPr fontId="2"/>
  </si>
  <si>
    <t>分析結果から見えた課題及び要因
(バグ検出率分析＆処理別・要因・特異性・傾向分析）</t>
    <rPh sb="0" eb="2">
      <t>ブンセキ</t>
    </rPh>
    <rPh sb="2" eb="4">
      <t>ケッカ</t>
    </rPh>
    <rPh sb="6" eb="7">
      <t>ミ</t>
    </rPh>
    <rPh sb="9" eb="11">
      <t>カダイ</t>
    </rPh>
    <rPh sb="11" eb="12">
      <t>オヨ</t>
    </rPh>
    <rPh sb="13" eb="15">
      <t>ヨウイン</t>
    </rPh>
    <phoneticPr fontId="2"/>
  </si>
  <si>
    <t>【課題】（品質分析結果から見えた課題）</t>
    <rPh sb="1" eb="3">
      <t>カダイ</t>
    </rPh>
    <rPh sb="5" eb="7">
      <t>ヒンシツ</t>
    </rPh>
    <rPh sb="7" eb="9">
      <t>ブンセキ</t>
    </rPh>
    <rPh sb="9" eb="11">
      <t>ケッカ</t>
    </rPh>
    <rPh sb="13" eb="14">
      <t>ミ</t>
    </rPh>
    <rPh sb="16" eb="18">
      <t>カダイ</t>
    </rPh>
    <phoneticPr fontId="2"/>
  </si>
  <si>
    <t>【要因】（課題の原因となった要因）</t>
    <rPh sb="1" eb="3">
      <t>ヨウイン</t>
    </rPh>
    <rPh sb="5" eb="7">
      <t>カダイ</t>
    </rPh>
    <rPh sb="8" eb="10">
      <t>ゲンイン</t>
    </rPh>
    <rPh sb="14" eb="16">
      <t>ヨウイン</t>
    </rPh>
    <phoneticPr fontId="2"/>
  </si>
  <si>
    <t xml:space="preserve">【対策】（観点／期間）
</t>
    <rPh sb="1" eb="2">
      <t>タイ</t>
    </rPh>
    <rPh sb="2" eb="3">
      <t>サク</t>
    </rPh>
    <rPh sb="5" eb="7">
      <t>カンテン</t>
    </rPh>
    <rPh sb="8" eb="10">
      <t>キカン</t>
    </rPh>
    <phoneticPr fontId="2"/>
  </si>
  <si>
    <t xml:space="preserve">【効果】（対策により得られた効果）
   </t>
    <rPh sb="1" eb="3">
      <t>コウカ</t>
    </rPh>
    <rPh sb="5" eb="7">
      <t>タイサク</t>
    </rPh>
    <rPh sb="10" eb="11">
      <t>エ</t>
    </rPh>
    <rPh sb="14" eb="16">
      <t>コウカ</t>
    </rPh>
    <phoneticPr fontId="2"/>
  </si>
  <si>
    <t>指摘率</t>
    <rPh sb="0" eb="2">
      <t>シテキ</t>
    </rPh>
    <rPh sb="2" eb="3">
      <t>リツ</t>
    </rPh>
    <phoneticPr fontId="2"/>
  </si>
  <si>
    <t>FD</t>
    <phoneticPr fontId="2"/>
  </si>
  <si>
    <t>SD</t>
    <phoneticPr fontId="2"/>
  </si>
  <si>
    <t>DD</t>
    <phoneticPr fontId="2"/>
  </si>
  <si>
    <t>PG</t>
    <phoneticPr fontId="2"/>
  </si>
  <si>
    <t>指摘</t>
    <rPh sb="0" eb="2">
      <t>シテキ</t>
    </rPh>
    <phoneticPr fontId="2"/>
  </si>
  <si>
    <t>指摘件数(件)</t>
    <rPh sb="0" eb="2">
      <t>シテキ</t>
    </rPh>
    <rPh sb="2" eb="4">
      <t>ケンスウ</t>
    </rPh>
    <phoneticPr fontId="2"/>
  </si>
  <si>
    <r>
      <t>品</t>
    </r>
    <r>
      <rPr>
        <sz val="10"/>
        <rFont val="FangSong"/>
        <family val="3"/>
        <charset val="134"/>
      </rPr>
      <t>质分析结果报告书兼工程完了报告书</t>
    </r>
    <phoneticPr fontId="2"/>
  </si>
  <si>
    <t>项目名：</t>
    <rPh sb="1" eb="3">
      <t>メナ</t>
    </rPh>
    <phoneticPr fontId="2"/>
  </si>
  <si>
    <t xml:space="preserve">【要因】（課題的原因）
</t>
    <rPh sb="1" eb="3">
      <t>ヨウイン</t>
    </rPh>
    <rPh sb="5" eb="7">
      <t>カダイ</t>
    </rPh>
    <rPh sb="8" eb="10">
      <t>ゲンイン</t>
    </rPh>
    <phoneticPr fontId="2"/>
  </si>
  <si>
    <t>課題対策(観点/期間）及効果</t>
    <rPh sb="0" eb="2">
      <t>カダイ</t>
    </rPh>
    <rPh sb="2" eb="3">
      <t>タイ</t>
    </rPh>
    <rPh sb="3" eb="4">
      <t>サク</t>
    </rPh>
    <rPh sb="5" eb="7">
      <t>カンテン</t>
    </rPh>
    <rPh sb="8" eb="10">
      <t>キカン</t>
    </rPh>
    <rPh sb="12" eb="14">
      <t>コウカ</t>
    </rPh>
    <phoneticPr fontId="2"/>
  </si>
  <si>
    <t>从分析结果分析出来的课题及原因
(Bug检出率的分析，bug密度，作入原因，倾向等）</t>
    <phoneticPr fontId="2"/>
  </si>
  <si>
    <t>品质分析</t>
    <rPh sb="0" eb="1">
      <t>シナ</t>
    </rPh>
    <rPh sb="2" eb="4">
      <t>ブンセキ</t>
    </rPh>
    <phoneticPr fontId="2"/>
  </si>
  <si>
    <t xml:space="preserve">【課題】（从品質分析結果分析出来的课题）
</t>
    <rPh sb="1" eb="3">
      <t>カダイ</t>
    </rPh>
    <rPh sb="6" eb="8">
      <t>ヒンシツ</t>
    </rPh>
    <rPh sb="8" eb="10">
      <t>ブンセキ</t>
    </rPh>
    <rPh sb="10" eb="12">
      <t>ケッカ</t>
    </rPh>
    <phoneticPr fontId="2"/>
  </si>
  <si>
    <t xml:space="preserve">【効果】（根据対策实施得到的效果）
</t>
    <rPh sb="1" eb="3">
      <t>コウカ</t>
    </rPh>
    <rPh sb="7" eb="9">
      <t>タイサク</t>
    </rPh>
    <phoneticPr fontId="2"/>
  </si>
  <si>
    <r>
      <t>分析結果から見えた課題及び要因
(バグ検出率分析＆処理別</t>
    </r>
    <r>
      <rPr>
        <sz val="10"/>
        <rFont val="ＭＳ Ｐゴシック"/>
        <family val="3"/>
        <charset val="128"/>
      </rPr>
      <t>・</t>
    </r>
    <r>
      <rPr>
        <sz val="10"/>
        <rFont val="SimSun"/>
        <charset val="134"/>
      </rPr>
      <t>要因</t>
    </r>
    <r>
      <rPr>
        <sz val="10"/>
        <rFont val="ＭＳ Ｐゴシック"/>
        <family val="3"/>
        <charset val="128"/>
      </rPr>
      <t>・</t>
    </r>
    <r>
      <rPr>
        <sz val="10"/>
        <rFont val="SimSun"/>
        <charset val="134"/>
      </rPr>
      <t>特異性</t>
    </r>
    <r>
      <rPr>
        <sz val="10"/>
        <rFont val="ＭＳ Ｐゴシック"/>
        <family val="3"/>
        <charset val="128"/>
      </rPr>
      <t>・</t>
    </r>
    <r>
      <rPr>
        <sz val="10"/>
        <rFont val="SimSun"/>
        <charset val="134"/>
      </rPr>
      <t>傾向分析）</t>
    </r>
    <rPh sb="0" eb="2">
      <t>ブンセキ</t>
    </rPh>
    <rPh sb="2" eb="4">
      <t>ケッカ</t>
    </rPh>
    <rPh sb="6" eb="7">
      <t>ミ</t>
    </rPh>
    <rPh sb="9" eb="11">
      <t>カダイ</t>
    </rPh>
    <rPh sb="11" eb="12">
      <t>オヨ</t>
    </rPh>
    <rPh sb="13" eb="15">
      <t>ヨウイン</t>
    </rPh>
    <phoneticPr fontId="2"/>
  </si>
  <si>
    <t>【LT/UT工程】（单元测试）</t>
    <rPh sb="6" eb="8">
      <t>コウテイ</t>
    </rPh>
    <phoneticPr fontId="2"/>
  </si>
  <si>
    <t>组别：</t>
    <phoneticPr fontId="2"/>
  </si>
  <si>
    <t>開発量(页)，(Ks)</t>
    <rPh sb="0" eb="2">
      <t>カイハツ</t>
    </rPh>
    <rPh sb="2" eb="3">
      <t>リョウ</t>
    </rPh>
    <phoneticPr fontId="2"/>
  </si>
  <si>
    <t>(件/页)，(件/Ks)</t>
    <phoneticPr fontId="2"/>
  </si>
  <si>
    <r>
      <t>品质指标
(</t>
    </r>
    <r>
      <rPr>
        <sz val="9"/>
        <rFont val="SimSun"/>
        <charset val="134"/>
      </rPr>
      <t>件/页)，(件/Ks)</t>
    </r>
    <rPh sb="6" eb="7">
      <t>ケン</t>
    </rPh>
    <rPh sb="12" eb="13">
      <t>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</si>
</sst>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_);[Red]\(0.0\)"/>
  </numFmts>
  <fonts count="22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b/>
      <sz val="11"/>
      <color rgb="FF0000FF"/>
      <name val="ＭＳ Ｐゴシック"/>
      <family val="3"/>
      <charset val="128"/>
    </font>
    <font>
      <sz val="10"/>
      <name val="FangSong"/>
      <family val="3"/>
      <charset val="134"/>
    </font>
    <font>
      <b/>
      <u/>
      <sz val="11"/>
      <name val="FangSong"/>
      <family val="3"/>
      <charset val="134"/>
    </font>
    <font>
      <sz val="10"/>
      <name val="SimSun"/>
      <charset val="134"/>
    </font>
    <font>
      <sz val="11"/>
      <name val="SimSun"/>
      <charset val="134"/>
    </font>
    <font>
      <b/>
      <sz val="11"/>
      <name val="SimSun"/>
      <charset val="134"/>
    </font>
    <font>
      <b/>
      <sz val="12"/>
      <name val="SimSun"/>
      <charset val="134"/>
    </font>
    <font>
      <sz val="12"/>
      <name val="SimSun"/>
      <charset val="134"/>
    </font>
    <font>
      <sz val="9"/>
      <name val="SimSun"/>
      <charset val="134"/>
    </font>
    <font>
      <sz val="9"/>
      <color theme="1"/>
      <name val="SimSun"/>
      <charset val="134"/>
    </font>
    <font>
      <sz val="10"/>
      <color rgb="FFCCCCFF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9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top"/>
    </xf>
    <xf numFmtId="0" fontId="0" fillId="0" borderId="0" xfId="0" applyAlignment="1">
      <alignment horizontal="right" vertical="top"/>
    </xf>
    <xf numFmtId="0" fontId="7" fillId="0" borderId="0" xfId="0" applyFont="1" applyAlignment="1">
      <alignment horizontal="right" vertical="top"/>
    </xf>
    <xf numFmtId="0" fontId="8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top"/>
    </xf>
    <xf numFmtId="0" fontId="10" fillId="0" borderId="0" xfId="0" applyFont="1" applyAlignme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right"/>
    </xf>
    <xf numFmtId="0" fontId="3" fillId="4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3" fillId="4" borderId="0" xfId="0" applyFont="1" applyFill="1" applyAlignment="1" applyProtection="1">
      <alignment vertical="top"/>
      <protection locked="0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5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/>
    <xf numFmtId="0" fontId="3" fillId="5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3" fillId="5" borderId="0" xfId="0" applyFont="1" applyFill="1" applyAlignment="1" applyProtection="1">
      <alignment vertical="top"/>
      <protection locked="0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5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" fillId="5" borderId="0" xfId="0" applyFont="1" applyFill="1" applyAlignment="1"/>
    <xf numFmtId="31" fontId="6" fillId="5" borderId="16" xfId="0" applyNumberFormat="1" applyFont="1" applyFill="1" applyBorder="1" applyAlignment="1">
      <alignment vertical="center"/>
    </xf>
    <xf numFmtId="31" fontId="6" fillId="5" borderId="15" xfId="0" applyNumberFormat="1" applyFont="1" applyFill="1" applyBorder="1" applyAlignment="1">
      <alignment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31" fontId="6" fillId="4" borderId="15" xfId="0" applyNumberFormat="1" applyFont="1" applyFill="1" applyBorder="1" applyAlignment="1">
      <alignment vertical="center"/>
    </xf>
    <xf numFmtId="31" fontId="6" fillId="4" borderId="16" xfId="0" applyNumberFormat="1" applyFont="1" applyFill="1" applyBorder="1" applyAlignment="1">
      <alignment vertical="center"/>
    </xf>
    <xf numFmtId="0" fontId="1" fillId="5" borderId="26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3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1" fillId="4" borderId="24" xfId="0" applyFont="1" applyFill="1" applyBorder="1" applyAlignment="1">
      <alignment horizontal="center" vertical="top" wrapText="1"/>
    </xf>
    <xf numFmtId="0" fontId="1" fillId="4" borderId="22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29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vertical="top" wrapText="1"/>
    </xf>
    <xf numFmtId="0" fontId="0" fillId="4" borderId="30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0" fillId="4" borderId="25" xfId="0" applyFont="1" applyFill="1" applyBorder="1" applyAlignment="1">
      <alignment vertical="top" wrapText="1"/>
    </xf>
    <xf numFmtId="0" fontId="0" fillId="4" borderId="19" xfId="0" applyFont="1" applyFill="1" applyBorder="1" applyAlignment="1">
      <alignment vertical="top" wrapText="1"/>
    </xf>
    <xf numFmtId="0" fontId="0" fillId="4" borderId="31" xfId="0" applyFont="1" applyFill="1" applyBorder="1" applyAlignment="1">
      <alignment vertical="top" wrapText="1"/>
    </xf>
    <xf numFmtId="0" fontId="1" fillId="4" borderId="17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0" fontId="0" fillId="4" borderId="12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4" borderId="20" xfId="0" applyFont="1" applyFill="1" applyBorder="1" applyAlignment="1">
      <alignment vertical="top" wrapText="1"/>
    </xf>
    <xf numFmtId="0" fontId="1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top" wrapText="1"/>
    </xf>
    <xf numFmtId="0" fontId="0" fillId="4" borderId="28" xfId="0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0" fillId="4" borderId="23" xfId="0" applyFill="1" applyBorder="1" applyAlignment="1">
      <alignment horizontal="center" vertical="top" wrapText="1"/>
    </xf>
    <xf numFmtId="0" fontId="13" fillId="0" borderId="0" xfId="0" applyFont="1" applyAlignment="1">
      <alignment horizontal="right" vertical="top"/>
    </xf>
    <xf numFmtId="0" fontId="14" fillId="5" borderId="13" xfId="0" applyFont="1" applyFill="1" applyBorder="1" applyAlignment="1">
      <alignment horizontal="center" vertical="top" wrapText="1"/>
    </xf>
    <xf numFmtId="0" fontId="15" fillId="5" borderId="22" xfId="0" applyFont="1" applyFill="1" applyBorder="1" applyAlignment="1">
      <alignment horizontal="center" vertical="top" wrapText="1"/>
    </xf>
    <xf numFmtId="0" fontId="15" fillId="5" borderId="23" xfId="0" applyFont="1" applyFill="1" applyBorder="1" applyAlignment="1">
      <alignment horizontal="center" vertical="top" wrapText="1"/>
    </xf>
    <xf numFmtId="0" fontId="14" fillId="5" borderId="24" xfId="0" applyFont="1" applyFill="1" applyBorder="1" applyAlignment="1">
      <alignment horizontal="center" vertical="top" wrapText="1"/>
    </xf>
    <xf numFmtId="0" fontId="14" fillId="5" borderId="22" xfId="0" applyFont="1" applyFill="1" applyBorder="1" applyAlignment="1">
      <alignment horizontal="center" vertical="top" wrapText="1"/>
    </xf>
    <xf numFmtId="0" fontId="15" fillId="5" borderId="28" xfId="0" applyFont="1" applyFill="1" applyBorder="1" applyAlignment="1">
      <alignment horizontal="center" vertical="top" wrapText="1"/>
    </xf>
    <xf numFmtId="0" fontId="14" fillId="5" borderId="17" xfId="0" applyFont="1" applyFill="1" applyBorder="1" applyAlignment="1">
      <alignment vertical="top" wrapText="1"/>
    </xf>
    <xf numFmtId="0" fontId="15" fillId="5" borderId="6" xfId="0" applyFont="1" applyFill="1" applyBorder="1" applyAlignment="1">
      <alignment vertical="top" wrapText="1"/>
    </xf>
    <xf numFmtId="0" fontId="15" fillId="5" borderId="10" xfId="0" applyFont="1" applyFill="1" applyBorder="1" applyAlignment="1">
      <alignment vertical="top" wrapText="1"/>
    </xf>
    <xf numFmtId="0" fontId="14" fillId="5" borderId="8" xfId="0" applyFont="1" applyFill="1" applyBorder="1" applyAlignment="1">
      <alignment vertical="top" wrapText="1"/>
    </xf>
    <xf numFmtId="0" fontId="14" fillId="5" borderId="6" xfId="0" applyFont="1" applyFill="1" applyBorder="1" applyAlignment="1">
      <alignment vertical="top" wrapText="1"/>
    </xf>
    <xf numFmtId="0" fontId="15" fillId="5" borderId="29" xfId="0" applyFont="1" applyFill="1" applyBorder="1" applyAlignment="1">
      <alignment vertical="top" wrapText="1"/>
    </xf>
    <xf numFmtId="0" fontId="15" fillId="5" borderId="18" xfId="0" applyFont="1" applyFill="1" applyBorder="1" applyAlignment="1">
      <alignment vertical="top" wrapText="1"/>
    </xf>
    <xf numFmtId="0" fontId="15" fillId="5" borderId="0" xfId="0" applyFont="1" applyFill="1" applyAlignment="1">
      <alignment vertical="top" wrapText="1"/>
    </xf>
    <xf numFmtId="0" fontId="15" fillId="5" borderId="12" xfId="0" applyFont="1" applyFill="1" applyBorder="1" applyAlignment="1">
      <alignment vertical="top" wrapText="1"/>
    </xf>
    <xf numFmtId="0" fontId="15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vertical="top" wrapText="1"/>
    </xf>
    <xf numFmtId="0" fontId="14" fillId="5" borderId="0" xfId="0" applyFont="1" applyFill="1" applyBorder="1" applyAlignment="1">
      <alignment vertical="top" wrapText="1"/>
    </xf>
    <xf numFmtId="0" fontId="15" fillId="5" borderId="0" xfId="0" applyFont="1" applyFill="1" applyBorder="1" applyAlignment="1">
      <alignment vertical="top" wrapText="1"/>
    </xf>
    <xf numFmtId="0" fontId="15" fillId="5" borderId="30" xfId="0" applyFont="1" applyFill="1" applyBorder="1" applyAlignment="1">
      <alignment vertical="top" wrapText="1"/>
    </xf>
    <xf numFmtId="0" fontId="15" fillId="5" borderId="21" xfId="0" applyFont="1" applyFill="1" applyBorder="1" applyAlignment="1">
      <alignment vertical="top" wrapText="1"/>
    </xf>
    <xf numFmtId="0" fontId="15" fillId="5" borderId="7" xfId="0" applyFont="1" applyFill="1" applyBorder="1" applyAlignment="1">
      <alignment vertical="top" wrapText="1"/>
    </xf>
    <xf numFmtId="0" fontId="15" fillId="5" borderId="11" xfId="0" applyFont="1" applyFill="1" applyBorder="1" applyAlignment="1">
      <alignment vertical="top" wrapText="1"/>
    </xf>
    <xf numFmtId="0" fontId="15" fillId="5" borderId="9" xfId="0" applyFont="1" applyFill="1" applyBorder="1" applyAlignment="1">
      <alignment vertical="top" wrapText="1"/>
    </xf>
    <xf numFmtId="0" fontId="15" fillId="5" borderId="15" xfId="0" applyFont="1" applyFill="1" applyBorder="1" applyAlignment="1">
      <alignment vertical="top" wrapText="1"/>
    </xf>
    <xf numFmtId="0" fontId="15" fillId="5" borderId="19" xfId="0" applyFont="1" applyFill="1" applyBorder="1" applyAlignment="1">
      <alignment vertical="top" wrapText="1"/>
    </xf>
    <xf numFmtId="0" fontId="15" fillId="5" borderId="20" xfId="0" applyFont="1" applyFill="1" applyBorder="1" applyAlignment="1">
      <alignment vertical="top" wrapText="1"/>
    </xf>
    <xf numFmtId="0" fontId="15" fillId="5" borderId="25" xfId="0" applyFont="1" applyFill="1" applyBorder="1" applyAlignment="1">
      <alignment vertical="top" wrapText="1"/>
    </xf>
    <xf numFmtId="0" fontId="15" fillId="5" borderId="31" xfId="0" applyFont="1" applyFill="1" applyBorder="1" applyAlignment="1">
      <alignment vertical="top" wrapText="1"/>
    </xf>
    <xf numFmtId="0" fontId="14" fillId="5" borderId="0" xfId="0" applyFont="1" applyFill="1" applyAlignment="1"/>
    <xf numFmtId="0" fontId="16" fillId="5" borderId="0" xfId="0" applyFont="1" applyFill="1" applyAlignment="1">
      <alignment vertical="top"/>
    </xf>
    <xf numFmtId="0" fontId="14" fillId="5" borderId="0" xfId="0" applyFont="1" applyFill="1" applyAlignment="1">
      <alignment vertical="top"/>
    </xf>
    <xf numFmtId="0" fontId="16" fillId="5" borderId="0" xfId="0" applyFont="1" applyFill="1" applyAlignment="1" applyProtection="1">
      <alignment vertical="top"/>
      <protection locked="0"/>
    </xf>
    <xf numFmtId="0" fontId="14" fillId="5" borderId="13" xfId="0" applyFont="1" applyFill="1" applyBorder="1" applyAlignment="1">
      <alignment horizontal="center"/>
    </xf>
    <xf numFmtId="0" fontId="14" fillId="5" borderId="14" xfId="0" applyFont="1" applyFill="1" applyBorder="1" applyAlignment="1">
      <alignment horizontal="center"/>
    </xf>
    <xf numFmtId="0" fontId="14" fillId="5" borderId="26" xfId="0" applyFont="1" applyFill="1" applyBorder="1" applyAlignment="1">
      <alignment horizontal="center" vertical="center"/>
    </xf>
    <xf numFmtId="0" fontId="15" fillId="5" borderId="27" xfId="0" applyFont="1" applyFill="1" applyBorder="1" applyAlignment="1">
      <alignment horizontal="center" vertical="center"/>
    </xf>
    <xf numFmtId="0" fontId="17" fillId="5" borderId="0" xfId="0" applyFont="1" applyFill="1" applyAlignment="1">
      <alignment vertical="center"/>
    </xf>
    <xf numFmtId="0" fontId="18" fillId="5" borderId="0" xfId="0" applyFont="1" applyFill="1" applyAlignment="1">
      <alignment vertical="center"/>
    </xf>
    <xf numFmtId="31" fontId="19" fillId="5" borderId="15" xfId="0" applyNumberFormat="1" applyFont="1" applyFill="1" applyBorder="1" applyAlignment="1">
      <alignment vertical="center"/>
    </xf>
    <xf numFmtId="31" fontId="19" fillId="5" borderId="16" xfId="0" applyNumberFormat="1" applyFont="1" applyFill="1" applyBorder="1" applyAlignment="1">
      <alignment vertical="center"/>
    </xf>
    <xf numFmtId="0" fontId="16" fillId="4" borderId="0" xfId="0" applyFont="1" applyFill="1" applyAlignment="1">
      <alignment vertical="top"/>
    </xf>
    <xf numFmtId="0" fontId="14" fillId="4" borderId="0" xfId="0" applyFont="1" applyFill="1" applyAlignment="1">
      <alignment vertical="top"/>
    </xf>
    <xf numFmtId="0" fontId="16" fillId="4" borderId="0" xfId="0" applyFont="1" applyFill="1" applyAlignment="1" applyProtection="1">
      <alignment vertical="top"/>
      <protection locked="0"/>
    </xf>
    <xf numFmtId="0" fontId="14" fillId="4" borderId="13" xfId="0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0" fontId="14" fillId="4" borderId="26" xfId="0" applyFont="1" applyFill="1" applyBorder="1" applyAlignment="1">
      <alignment horizontal="center"/>
    </xf>
    <xf numFmtId="0" fontId="15" fillId="4" borderId="27" xfId="0" applyFont="1" applyFill="1" applyBorder="1" applyAlignment="1">
      <alignment horizontal="center"/>
    </xf>
    <xf numFmtId="0" fontId="17" fillId="4" borderId="0" xfId="0" applyFont="1" applyFill="1" applyAlignment="1">
      <alignment vertical="center"/>
    </xf>
    <xf numFmtId="0" fontId="18" fillId="4" borderId="0" xfId="0" applyFont="1" applyFill="1" applyAlignment="1">
      <alignment vertical="center"/>
    </xf>
    <xf numFmtId="0" fontId="19" fillId="4" borderId="15" xfId="0" applyFont="1" applyFill="1" applyBorder="1" applyAlignment="1">
      <alignment vertical="center"/>
    </xf>
    <xf numFmtId="0" fontId="19" fillId="4" borderId="16" xfId="0" applyFont="1" applyFill="1" applyBorder="1" applyAlignment="1">
      <alignment vertical="center"/>
    </xf>
    <xf numFmtId="0" fontId="14" fillId="4" borderId="13" xfId="0" applyFont="1" applyFill="1" applyBorder="1" applyAlignment="1">
      <alignment horizontal="center" vertical="top" wrapText="1"/>
    </xf>
    <xf numFmtId="0" fontId="15" fillId="4" borderId="22" xfId="0" applyFont="1" applyFill="1" applyBorder="1" applyAlignment="1">
      <alignment horizontal="center" vertical="top" wrapText="1"/>
    </xf>
    <xf numFmtId="0" fontId="15" fillId="4" borderId="23" xfId="0" applyFont="1" applyFill="1" applyBorder="1" applyAlignment="1">
      <alignment horizontal="center" vertical="top" wrapText="1"/>
    </xf>
    <xf numFmtId="0" fontId="14" fillId="4" borderId="24" xfId="0" applyFont="1" applyFill="1" applyBorder="1" applyAlignment="1">
      <alignment horizontal="center" vertical="top" wrapText="1"/>
    </xf>
    <xf numFmtId="0" fontId="14" fillId="4" borderId="22" xfId="0" applyFont="1" applyFill="1" applyBorder="1" applyAlignment="1">
      <alignment horizontal="center" vertical="top" wrapText="1"/>
    </xf>
    <xf numFmtId="0" fontId="15" fillId="4" borderId="28" xfId="0" applyFont="1" applyFill="1" applyBorder="1" applyAlignment="1">
      <alignment horizontal="center" vertical="top" wrapText="1"/>
    </xf>
    <xf numFmtId="0" fontId="14" fillId="4" borderId="17" xfId="0" applyFont="1" applyFill="1" applyBorder="1" applyAlignment="1">
      <alignment vertical="top" wrapText="1"/>
    </xf>
    <xf numFmtId="0" fontId="15" fillId="4" borderId="6" xfId="0" applyFont="1" applyFill="1" applyBorder="1" applyAlignment="1">
      <alignment vertical="top" wrapText="1"/>
    </xf>
    <xf numFmtId="0" fontId="15" fillId="4" borderId="10" xfId="0" applyFont="1" applyFill="1" applyBorder="1" applyAlignment="1">
      <alignment vertical="top" wrapText="1"/>
    </xf>
    <xf numFmtId="0" fontId="14" fillId="4" borderId="8" xfId="0" applyFont="1" applyFill="1" applyBorder="1" applyAlignment="1">
      <alignment vertical="top" wrapText="1"/>
    </xf>
    <xf numFmtId="0" fontId="14" fillId="4" borderId="6" xfId="0" applyFont="1" applyFill="1" applyBorder="1" applyAlignment="1">
      <alignment vertical="top" wrapText="1"/>
    </xf>
    <xf numFmtId="0" fontId="15" fillId="4" borderId="29" xfId="0" applyFont="1" applyFill="1" applyBorder="1" applyAlignment="1">
      <alignment vertical="top" wrapText="1"/>
    </xf>
    <xf numFmtId="0" fontId="15" fillId="4" borderId="18" xfId="0" applyFont="1" applyFill="1" applyBorder="1" applyAlignment="1">
      <alignment vertical="top" wrapText="1"/>
    </xf>
    <xf numFmtId="0" fontId="15" fillId="4" borderId="0" xfId="0" applyFont="1" applyFill="1" applyAlignment="1">
      <alignment vertical="top" wrapText="1"/>
    </xf>
    <xf numFmtId="0" fontId="15" fillId="4" borderId="12" xfId="0" applyFont="1" applyFill="1" applyBorder="1" applyAlignment="1">
      <alignment vertical="top" wrapText="1"/>
    </xf>
    <xf numFmtId="0" fontId="15" fillId="4" borderId="1" xfId="0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 wrapText="1"/>
    </xf>
    <xf numFmtId="0" fontId="14" fillId="4" borderId="0" xfId="0" applyFont="1" applyFill="1" applyBorder="1" applyAlignment="1">
      <alignment vertical="top" wrapText="1"/>
    </xf>
    <xf numFmtId="0" fontId="15" fillId="4" borderId="0" xfId="0" applyFont="1" applyFill="1" applyBorder="1" applyAlignment="1">
      <alignment vertical="top" wrapText="1"/>
    </xf>
    <xf numFmtId="0" fontId="15" fillId="4" borderId="30" xfId="0" applyFont="1" applyFill="1" applyBorder="1" applyAlignment="1">
      <alignment vertical="top" wrapText="1"/>
    </xf>
    <xf numFmtId="0" fontId="15" fillId="4" borderId="21" xfId="0" applyFont="1" applyFill="1" applyBorder="1" applyAlignment="1">
      <alignment vertical="top" wrapText="1"/>
    </xf>
    <xf numFmtId="0" fontId="15" fillId="4" borderId="7" xfId="0" applyFont="1" applyFill="1" applyBorder="1" applyAlignment="1">
      <alignment vertical="top" wrapText="1"/>
    </xf>
    <xf numFmtId="0" fontId="15" fillId="4" borderId="11" xfId="0" applyFont="1" applyFill="1" applyBorder="1" applyAlignment="1">
      <alignment vertical="top" wrapText="1"/>
    </xf>
    <xf numFmtId="0" fontId="15" fillId="4" borderId="9" xfId="0" applyFont="1" applyFill="1" applyBorder="1" applyAlignment="1">
      <alignment vertical="top" wrapText="1"/>
    </xf>
    <xf numFmtId="0" fontId="15" fillId="4" borderId="15" xfId="0" applyFont="1" applyFill="1" applyBorder="1" applyAlignment="1">
      <alignment vertical="top" wrapText="1"/>
    </xf>
    <xf numFmtId="0" fontId="15" fillId="4" borderId="19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15" fillId="4" borderId="25" xfId="0" applyFont="1" applyFill="1" applyBorder="1" applyAlignment="1">
      <alignment vertical="top" wrapText="1"/>
    </xf>
    <xf numFmtId="0" fontId="15" fillId="4" borderId="31" xfId="0" applyFont="1" applyFill="1" applyBorder="1" applyAlignment="1">
      <alignment vertical="top" wrapText="1"/>
    </xf>
    <xf numFmtId="0" fontId="14" fillId="4" borderId="0" xfId="0" applyFont="1" applyFill="1" applyAlignment="1"/>
    <xf numFmtId="31" fontId="20" fillId="5" borderId="15" xfId="0" applyNumberFormat="1" applyFont="1" applyFill="1" applyBorder="1" applyAlignment="1">
      <alignment vertical="center"/>
    </xf>
    <xf numFmtId="31" fontId="20" fillId="5" borderId="16" xfId="0" applyNumberFormat="1" applyFont="1" applyFill="1" applyBorder="1" applyAlignment="1">
      <alignment vertical="center"/>
    </xf>
    <xf numFmtId="0" fontId="0" fillId="0" borderId="0" xfId="0" applyFont="1" applyAlignment="1">
      <alignment horizontal="right" vertical="top"/>
    </xf>
    <xf numFmtId="0" fontId="14" fillId="2" borderId="2" xfId="0" applyFont="1" applyFill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 wrapText="1"/>
    </xf>
    <xf numFmtId="176" fontId="14" fillId="0" borderId="4" xfId="0" applyNumberFormat="1" applyFont="1" applyFill="1" applyBorder="1" applyAlignment="1">
      <alignment horizontal="center" vertical="center"/>
    </xf>
    <xf numFmtId="176" fontId="14" fillId="0" borderId="4" xfId="0" quotePrefix="1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177" fontId="14" fillId="0" borderId="4" xfId="0" quotePrefix="1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vertical="center"/>
    </xf>
    <xf numFmtId="0" fontId="21" fillId="2" borderId="10" xfId="0" applyFont="1" applyFill="1" applyBorder="1" applyAlignment="1">
      <alignment horizontal="right" vertical="center"/>
    </xf>
    <xf numFmtId="0" fontId="14" fillId="2" borderId="3" xfId="0" applyFont="1" applyFill="1" applyBorder="1" applyAlignment="1">
      <alignment vertical="center"/>
    </xf>
    <xf numFmtId="177" fontId="14" fillId="0" borderId="3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vertical="center"/>
    </xf>
    <xf numFmtId="0" fontId="21" fillId="2" borderId="12" xfId="0" applyFont="1" applyFill="1" applyBorder="1" applyAlignment="1">
      <alignment horizontal="right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vertical="center"/>
    </xf>
    <xf numFmtId="0" fontId="21" fillId="2" borderId="11" xfId="0" applyFont="1" applyFill="1" applyBorder="1" applyAlignment="1">
      <alignment horizontal="right" vertical="center"/>
    </xf>
    <xf numFmtId="178" fontId="14" fillId="3" borderId="3" xfId="0" applyNumberFormat="1" applyFont="1" applyFill="1" applyBorder="1" applyAlignment="1">
      <alignment horizontal="center" vertical="center"/>
    </xf>
  </cellXfs>
  <cellStyles count="2">
    <cellStyle name="パーセント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FD~DD指摘件数/指摘率</a:t>
            </a:r>
          </a:p>
        </c:rich>
      </c:tx>
      <c:layout>
        <c:manualLayout>
          <c:xMode val="edge"/>
          <c:yMode val="edge"/>
          <c:x val="0.71175377684088703"/>
          <c:y val="4.5222347206599178E-2"/>
        </c:manualLayout>
      </c:layout>
      <c:overlay val="0"/>
      <c:spPr>
        <a:solidFill>
          <a:schemeClr val="accent6">
            <a:lumMod val="20000"/>
            <a:lumOff val="80000"/>
          </a:schemeClr>
        </a:solidFill>
        <a:ln w="3175">
          <a:solidFill>
            <a:schemeClr val="tx1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7.1932348551787123E-2"/>
          <c:y val="6.6350864444943272E-2"/>
          <c:w val="0.49008207627252298"/>
          <c:h val="0.800949720799672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'品質分析＆工程完了'!$C$12:$D$12</c:f>
              <c:strCache>
                <c:ptCount val="2"/>
                <c:pt idx="0">
                  <c:v>指摘</c:v>
                </c:pt>
                <c:pt idx="1">
                  <c:v>指標</c:v>
                </c:pt>
              </c:strCache>
            </c:strRef>
          </c:tx>
          <c:spPr>
            <a:solidFill>
              <a:srgbClr val="9999F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'品質分析＆工程完了'!$E$7:$G$7</c:f>
              <c:strCache>
                <c:ptCount val="3"/>
                <c:pt idx="0">
                  <c:v>FD</c:v>
                </c:pt>
                <c:pt idx="1">
                  <c:v>SD</c:v>
                </c:pt>
                <c:pt idx="2">
                  <c:v>DD</c:v>
                </c:pt>
              </c:strCache>
            </c:strRef>
          </c:cat>
          <c:val>
            <c:numRef>
              <c:f>'品質分析＆工程完了'!$E$12:$G$12</c:f>
              <c:numCache>
                <c:formatCode>0.0_);[Red]\(0.0\)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4"/>
          <c:order val="1"/>
          <c:tx>
            <c:strRef>
              <c:f>'品質分析＆工程完了'!$C$10:$D$10</c:f>
              <c:strCache>
                <c:ptCount val="2"/>
                <c:pt idx="0">
                  <c:v>指摘</c:v>
                </c:pt>
                <c:pt idx="1">
                  <c:v>新規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'品質分析＆工程完了'!$E$7:$G$7</c:f>
              <c:strCache>
                <c:ptCount val="3"/>
                <c:pt idx="0">
                  <c:v>FD</c:v>
                </c:pt>
                <c:pt idx="1">
                  <c:v>SD</c:v>
                </c:pt>
                <c:pt idx="2">
                  <c:v>DD</c:v>
                </c:pt>
              </c:strCache>
            </c:strRef>
          </c:cat>
          <c:val>
            <c:numRef>
              <c:f>'品質分析＆工程完了'!$E$10:$G$10</c:f>
              <c:numCache>
                <c:formatCode>0_ </c:formatCode>
                <c:ptCount val="3"/>
              </c:numCache>
            </c:numRef>
          </c:val>
        </c:ser>
        <c:ser>
          <c:idx val="0"/>
          <c:order val="2"/>
          <c:tx>
            <c:strRef>
              <c:f>'品質分析＆工程完了'!$C$11:$D$11</c:f>
              <c:strCache>
                <c:ptCount val="2"/>
                <c:pt idx="0">
                  <c:v>指摘</c:v>
                </c:pt>
                <c:pt idx="1">
                  <c:v>新規</c:v>
                </c:pt>
              </c:strCache>
            </c:strRef>
          </c:tx>
          <c:spPr>
            <a:solidFill>
              <a:srgbClr val="CC0000"/>
            </a:solidFill>
            <a:ln w="9525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'品質分析＆工程完了'!$E$7:$G$7</c:f>
              <c:strCache>
                <c:ptCount val="3"/>
                <c:pt idx="0">
                  <c:v>FD</c:v>
                </c:pt>
                <c:pt idx="1">
                  <c:v>SD</c:v>
                </c:pt>
                <c:pt idx="2">
                  <c:v>DD</c:v>
                </c:pt>
              </c:strCache>
            </c:strRef>
          </c:cat>
          <c:val>
            <c:numRef>
              <c:f>'品質分析＆工程完了'!$E$11:$G$11</c:f>
              <c:numCache>
                <c:formatCode>0_ 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19128"/>
        <c:axId val="31720304"/>
      </c:barChart>
      <c:lineChart>
        <c:grouping val="standard"/>
        <c:varyColors val="0"/>
        <c:ser>
          <c:idx val="3"/>
          <c:order val="3"/>
          <c:tx>
            <c:strRef>
              <c:f>'品質分析＆工程完了'!$C$14:$D$14</c:f>
              <c:strCache>
                <c:ptCount val="2"/>
                <c:pt idx="0">
                  <c:v>指摘率</c:v>
                </c:pt>
                <c:pt idx="1">
                  <c:v>指標</c:v>
                </c:pt>
              </c:strCache>
            </c:strRef>
          </c:tx>
          <c:spPr>
            <a:ln w="25400">
              <a:solidFill>
                <a:srgbClr val="0000FF"/>
              </a:solidFill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strRef>
              <c:f>'品質分析＆工程完了'!$E$7:$G$7</c:f>
              <c:strCache>
                <c:ptCount val="3"/>
                <c:pt idx="0">
                  <c:v>FD</c:v>
                </c:pt>
                <c:pt idx="1">
                  <c:v>SD</c:v>
                </c:pt>
                <c:pt idx="2">
                  <c:v>DD</c:v>
                </c:pt>
              </c:strCache>
            </c:strRef>
          </c:cat>
          <c:val>
            <c:numRef>
              <c:f>'品質分析＆工程完了'!$E$14:$G$14</c:f>
              <c:numCache>
                <c:formatCode>0.0_);[Red]\(0.0\)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'品質分析＆工程完了'!$C$13:$D$13</c:f>
              <c:strCache>
                <c:ptCount val="2"/>
                <c:pt idx="0">
                  <c:v>指摘率</c:v>
                </c:pt>
                <c:pt idx="1">
                  <c:v>実績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'品質分析＆工程完了'!$E$7:$G$7</c:f>
              <c:strCache>
                <c:ptCount val="3"/>
                <c:pt idx="0">
                  <c:v>FD</c:v>
                </c:pt>
                <c:pt idx="1">
                  <c:v>SD</c:v>
                </c:pt>
                <c:pt idx="2">
                  <c:v>DD</c:v>
                </c:pt>
              </c:strCache>
            </c:strRef>
          </c:cat>
          <c:val>
            <c:numRef>
              <c:f>'品質分析＆工程完了'!$E$13:$G$13</c:f>
              <c:numCache>
                <c:formatCode>0.0_);[Red]\(0.0\)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415792"/>
        <c:axId val="31720696"/>
      </c:lineChart>
      <c:catAx>
        <c:axId val="33241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1720696"/>
        <c:crosses val="autoZero"/>
        <c:auto val="0"/>
        <c:lblAlgn val="ctr"/>
        <c:lblOffset val="100"/>
        <c:noMultiLvlLbl val="0"/>
      </c:catAx>
      <c:valAx>
        <c:axId val="31720696"/>
        <c:scaling>
          <c:orientation val="minMax"/>
        </c:scaling>
        <c:delete val="0"/>
        <c:axPos val="r"/>
        <c:numFmt formatCode="0.0_);[Red]\(0.0\)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32415792"/>
        <c:crosses val="max"/>
        <c:crossBetween val="between"/>
      </c:valAx>
      <c:catAx>
        <c:axId val="31719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20304"/>
        <c:crosses val="autoZero"/>
        <c:auto val="1"/>
        <c:lblAlgn val="ctr"/>
        <c:lblOffset val="100"/>
        <c:noMultiLvlLbl val="0"/>
      </c:catAx>
      <c:valAx>
        <c:axId val="31720304"/>
        <c:scaling>
          <c:orientation val="minMax"/>
        </c:scaling>
        <c:delete val="0"/>
        <c:axPos val="l"/>
        <c:numFmt formatCode="0.0_);[Red]\(0.0\)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17191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730340794014925"/>
          <c:y val="0.24848773903262095"/>
          <c:w val="0.2017252567838469"/>
          <c:h val="0.4317570303712035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67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PG～指摘件数/指摘率推移</a:t>
            </a:r>
          </a:p>
        </c:rich>
      </c:tx>
      <c:layout>
        <c:manualLayout>
          <c:xMode val="edge"/>
          <c:yMode val="edge"/>
          <c:x val="0.49291742378356551"/>
          <c:y val="9.1491085166078387E-2"/>
        </c:manualLayout>
      </c:layout>
      <c:overlay val="0"/>
      <c:spPr>
        <a:solidFill>
          <a:schemeClr val="accent6">
            <a:lumMod val="20000"/>
            <a:lumOff val="80000"/>
          </a:schemeClr>
        </a:solidFill>
        <a:ln w="3175">
          <a:solidFill>
            <a:schemeClr val="tx1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7.1932348551787123E-2"/>
          <c:y val="6.6350864444943272E-2"/>
          <c:w val="0.67136858648334641"/>
          <c:h val="0.800949720799672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'品質分析＆工程完了'!$C$12:$D$12</c:f>
              <c:strCache>
                <c:ptCount val="2"/>
                <c:pt idx="0">
                  <c:v>指摘</c:v>
                </c:pt>
                <c:pt idx="1">
                  <c:v>指標</c:v>
                </c:pt>
              </c:strCache>
            </c:strRef>
          </c:tx>
          <c:spPr>
            <a:solidFill>
              <a:srgbClr val="9999F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'品質分析＆工程完了'!$H$7:$L$7</c:f>
              <c:strCache>
                <c:ptCount val="4"/>
                <c:pt idx="0">
                  <c:v>PG</c:v>
                </c:pt>
                <c:pt idx="1">
                  <c:v>LT/UT</c:v>
                </c:pt>
                <c:pt idx="2">
                  <c:v>CT</c:v>
                </c:pt>
                <c:pt idx="3">
                  <c:v>ST</c:v>
                </c:pt>
              </c:strCache>
            </c:strRef>
          </c:cat>
          <c:val>
            <c:numRef>
              <c:f>'品質分析＆工程完了'!$H$12:$L$12</c:f>
              <c:numCache>
                <c:formatCode>0.0_);[Red]\(0.0\)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1"/>
          <c:tx>
            <c:strRef>
              <c:f>'品質分析＆工程完了'!$C$10:$D$10</c:f>
              <c:strCache>
                <c:ptCount val="2"/>
                <c:pt idx="0">
                  <c:v>指摘</c:v>
                </c:pt>
                <c:pt idx="1">
                  <c:v>新規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'品質分析＆工程完了'!$H$7:$L$7</c:f>
              <c:strCache>
                <c:ptCount val="4"/>
                <c:pt idx="0">
                  <c:v>PG</c:v>
                </c:pt>
                <c:pt idx="1">
                  <c:v>LT/UT</c:v>
                </c:pt>
                <c:pt idx="2">
                  <c:v>CT</c:v>
                </c:pt>
                <c:pt idx="3">
                  <c:v>ST</c:v>
                </c:pt>
              </c:strCache>
            </c:strRef>
          </c:cat>
          <c:val>
            <c:numRef>
              <c:f>'品質分析＆工程完了'!$H$10:$L$10</c:f>
              <c:numCache>
                <c:formatCode>0_ </c:formatCode>
                <c:ptCount val="5"/>
              </c:numCache>
            </c:numRef>
          </c:val>
        </c:ser>
        <c:ser>
          <c:idx val="0"/>
          <c:order val="2"/>
          <c:tx>
            <c:strRef>
              <c:f>'品質分析＆工程完了'!$C$11:$D$11</c:f>
              <c:strCache>
                <c:ptCount val="2"/>
                <c:pt idx="0">
                  <c:v>指摘</c:v>
                </c:pt>
                <c:pt idx="1">
                  <c:v>新規</c:v>
                </c:pt>
              </c:strCache>
            </c:strRef>
          </c:tx>
          <c:spPr>
            <a:solidFill>
              <a:srgbClr val="CC0000"/>
            </a:solidFill>
            <a:ln w="9525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'品質分析＆工程完了'!$H$7:$L$7</c:f>
              <c:strCache>
                <c:ptCount val="4"/>
                <c:pt idx="0">
                  <c:v>PG</c:v>
                </c:pt>
                <c:pt idx="1">
                  <c:v>LT/UT</c:v>
                </c:pt>
                <c:pt idx="2">
                  <c:v>CT</c:v>
                </c:pt>
                <c:pt idx="3">
                  <c:v>ST</c:v>
                </c:pt>
              </c:strCache>
            </c:strRef>
          </c:cat>
          <c:val>
            <c:numRef>
              <c:f>'品質分析＆工程完了'!$H$11:$L$11</c:f>
              <c:numCache>
                <c:formatCode>0_ 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276800"/>
        <c:axId val="331300936"/>
      </c:barChart>
      <c:lineChart>
        <c:grouping val="standard"/>
        <c:varyColors val="0"/>
        <c:ser>
          <c:idx val="3"/>
          <c:order val="3"/>
          <c:tx>
            <c:strRef>
              <c:f>'品質分析＆工程完了'!$C$14:$D$14</c:f>
              <c:strCache>
                <c:ptCount val="2"/>
                <c:pt idx="0">
                  <c:v>指摘率</c:v>
                </c:pt>
                <c:pt idx="1">
                  <c:v>指標</c:v>
                </c:pt>
              </c:strCache>
            </c:strRef>
          </c:tx>
          <c:spPr>
            <a:ln w="25400">
              <a:solidFill>
                <a:srgbClr val="0000FF"/>
              </a:solidFill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strRef>
              <c:f>'品質分析＆工程完了'!$H$7:$L$7</c:f>
              <c:strCache>
                <c:ptCount val="4"/>
                <c:pt idx="0">
                  <c:v>PG</c:v>
                </c:pt>
                <c:pt idx="1">
                  <c:v>LT/UT</c:v>
                </c:pt>
                <c:pt idx="2">
                  <c:v>CT</c:v>
                </c:pt>
                <c:pt idx="3">
                  <c:v>ST</c:v>
                </c:pt>
              </c:strCache>
            </c:strRef>
          </c:cat>
          <c:val>
            <c:numRef>
              <c:f>'品質分析＆工程完了'!$H$14:$L$14</c:f>
              <c:numCache>
                <c:formatCode>0.0_);[Red]\(0.0\)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'品質分析＆工程完了'!$C$13:$D$13</c:f>
              <c:strCache>
                <c:ptCount val="2"/>
                <c:pt idx="0">
                  <c:v>指摘率</c:v>
                </c:pt>
                <c:pt idx="1">
                  <c:v>実績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'品質分析＆工程完了'!$H$7:$L$7</c:f>
              <c:strCache>
                <c:ptCount val="4"/>
                <c:pt idx="0">
                  <c:v>PG</c:v>
                </c:pt>
                <c:pt idx="1">
                  <c:v>LT/UT</c:v>
                </c:pt>
                <c:pt idx="2">
                  <c:v>CT</c:v>
                </c:pt>
                <c:pt idx="3">
                  <c:v>ST</c:v>
                </c:pt>
              </c:strCache>
            </c:strRef>
          </c:cat>
          <c:val>
            <c:numRef>
              <c:f>'品質分析＆工程完了'!$H$13:$L$13</c:f>
              <c:numCache>
                <c:formatCode>0.0_);[Red]\(0.0\)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676952"/>
        <c:axId val="328674600"/>
      </c:lineChart>
      <c:catAx>
        <c:axId val="328676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28674600"/>
        <c:crosses val="autoZero"/>
        <c:auto val="0"/>
        <c:lblAlgn val="ctr"/>
        <c:lblOffset val="100"/>
        <c:noMultiLvlLbl val="0"/>
      </c:catAx>
      <c:valAx>
        <c:axId val="328674600"/>
        <c:scaling>
          <c:orientation val="minMax"/>
        </c:scaling>
        <c:delete val="0"/>
        <c:axPos val="r"/>
        <c:numFmt formatCode="0.0_);[Red]\(0.0\)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28676952"/>
        <c:crosses val="max"/>
        <c:crossBetween val="between"/>
      </c:valAx>
      <c:catAx>
        <c:axId val="34027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1300936"/>
        <c:crosses val="autoZero"/>
        <c:auto val="1"/>
        <c:lblAlgn val="ctr"/>
        <c:lblOffset val="100"/>
        <c:noMultiLvlLbl val="0"/>
      </c:catAx>
      <c:valAx>
        <c:axId val="331300936"/>
        <c:scaling>
          <c:orientation val="minMax"/>
        </c:scaling>
        <c:delete val="0"/>
        <c:axPos val="l"/>
        <c:numFmt formatCode="0.0_);[Red]\(0.0\)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402768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040278619018779"/>
          <c:y val="0.2484876459408091"/>
          <c:w val="0.16396914328016687"/>
          <c:h val="0.429661507828762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67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4</xdr:row>
      <xdr:rowOff>57150</xdr:rowOff>
    </xdr:from>
    <xdr:to>
      <xdr:col>22</xdr:col>
      <xdr:colOff>838200</xdr:colOff>
      <xdr:row>12</xdr:row>
      <xdr:rowOff>66675</xdr:rowOff>
    </xdr:to>
    <xdr:graphicFrame macro="">
      <xdr:nvGraphicFramePr>
        <xdr:cNvPr id="1022040" name="Chart 1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219075</xdr:colOff>
      <xdr:row>14</xdr:row>
      <xdr:rowOff>104775</xdr:rowOff>
    </xdr:from>
    <xdr:to>
      <xdr:col>22</xdr:col>
      <xdr:colOff>847725</xdr:colOff>
      <xdr:row>25</xdr:row>
      <xdr:rowOff>114300</xdr:rowOff>
    </xdr:to>
    <xdr:graphicFrame macro="">
      <xdr:nvGraphicFramePr>
        <xdr:cNvPr id="1022041" name="Chart 1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W145"/>
  <sheetViews>
    <sheetView showGridLines="0" tabSelected="1" view="pageBreakPreview" zoomScaleNormal="100" zoomScaleSheetLayoutView="100" workbookViewId="0"/>
  </sheetViews>
  <sheetFormatPr defaultColWidth="3.125" defaultRowHeight="12"/>
  <cols>
    <col min="1" max="15" width="5.625" style="1" customWidth="1"/>
    <col min="16" max="16" width="9.375" style="1" customWidth="1"/>
    <col min="17" max="20" width="5.625" style="1" customWidth="1"/>
    <col min="21" max="21" width="8.375" style="1" customWidth="1"/>
    <col min="22" max="23" width="12.625" style="1" customWidth="1"/>
    <col min="24" max="16384" width="3.125" style="1"/>
  </cols>
  <sheetData>
    <row r="1" spans="1:23">
      <c r="A1" s="2" t="s">
        <v>30</v>
      </c>
      <c r="B1" s="2"/>
      <c r="C1" s="2"/>
    </row>
    <row r="2" spans="1:23" ht="14.1" customHeight="1"/>
    <row r="3" spans="1:23" ht="14.1" customHeight="1">
      <c r="A3" s="79" t="s">
        <v>31</v>
      </c>
      <c r="B3" s="46"/>
      <c r="C3" s="46"/>
      <c r="D3" s="47"/>
      <c r="E3" s="13"/>
      <c r="F3" s="12"/>
      <c r="G3" s="11"/>
      <c r="H3" s="5"/>
      <c r="I3" s="5"/>
      <c r="J3" s="4"/>
      <c r="K3" s="5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1" customHeight="1">
      <c r="A4" s="79" t="s">
        <v>40</v>
      </c>
      <c r="B4" s="44"/>
      <c r="C4" s="44"/>
      <c r="D4" s="164"/>
      <c r="E4" s="13"/>
      <c r="F4" s="12"/>
      <c r="G4" s="11"/>
      <c r="H4" s="5"/>
      <c r="I4" s="5"/>
      <c r="J4" s="4"/>
      <c r="K4" s="5"/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1" customHeight="1">
      <c r="A5" s="46"/>
      <c r="B5" s="46"/>
      <c r="C5" s="46"/>
      <c r="D5" s="47"/>
      <c r="E5" s="14"/>
      <c r="F5" s="12"/>
      <c r="G5" s="12"/>
      <c r="H5" s="13"/>
      <c r="I5" s="5"/>
      <c r="J5" s="4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4.1" customHeight="1">
      <c r="A6" s="44"/>
      <c r="B6" s="44"/>
      <c r="C6" s="44"/>
      <c r="D6" s="45"/>
      <c r="E6" s="11"/>
      <c r="F6" s="11"/>
      <c r="G6" s="11"/>
      <c r="H6" s="5"/>
      <c r="I6" s="5"/>
      <c r="J6" s="4"/>
      <c r="K6" s="5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2" customFormat="1" ht="18" customHeight="1">
      <c r="A7" s="165" t="s">
        <v>4</v>
      </c>
      <c r="B7" s="166"/>
      <c r="C7" s="166"/>
      <c r="D7" s="167"/>
      <c r="E7" s="168" t="s">
        <v>24</v>
      </c>
      <c r="F7" s="168" t="s">
        <v>25</v>
      </c>
      <c r="G7" s="168" t="s">
        <v>26</v>
      </c>
      <c r="H7" s="169" t="s">
        <v>27</v>
      </c>
      <c r="I7" s="169" t="s">
        <v>5</v>
      </c>
      <c r="J7" s="169" t="s">
        <v>6</v>
      </c>
      <c r="K7" s="169" t="s">
        <v>7</v>
      </c>
      <c r="L7" s="1"/>
      <c r="M7" s="7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2" customFormat="1" ht="28.5" customHeight="1">
      <c r="A8" s="170" t="s">
        <v>43</v>
      </c>
      <c r="B8" s="166"/>
      <c r="C8" s="166"/>
      <c r="D8" s="167"/>
      <c r="E8" s="171"/>
      <c r="F8" s="172"/>
      <c r="G8" s="172"/>
      <c r="H8" s="171"/>
      <c r="I8" s="171"/>
      <c r="J8" s="171"/>
      <c r="K8" s="171"/>
      <c r="L8" s="5"/>
      <c r="M8" s="7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2" customFormat="1" ht="16.5" customHeight="1">
      <c r="A9" s="173" t="s">
        <v>41</v>
      </c>
      <c r="B9" s="174"/>
      <c r="C9" s="174"/>
      <c r="D9" s="175"/>
      <c r="E9" s="176"/>
      <c r="F9" s="176"/>
      <c r="G9" s="172"/>
      <c r="H9" s="172"/>
      <c r="I9" s="177"/>
      <c r="J9" s="178"/>
      <c r="K9" s="178"/>
      <c r="L9" s="5"/>
      <c r="M9" s="7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2" customFormat="1" ht="14.1" customHeight="1">
      <c r="A10" s="179" t="s">
        <v>29</v>
      </c>
      <c r="B10" s="180"/>
      <c r="C10" s="181" t="s">
        <v>28</v>
      </c>
      <c r="D10" s="182" t="s">
        <v>9</v>
      </c>
      <c r="E10" s="176"/>
      <c r="F10" s="183"/>
      <c r="G10" s="172"/>
      <c r="H10" s="176"/>
      <c r="I10" s="176"/>
      <c r="J10" s="176"/>
      <c r="K10" s="176"/>
      <c r="L10" s="5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2" customFormat="1" ht="14.1" customHeight="1">
      <c r="A11" s="184"/>
      <c r="B11" s="185"/>
      <c r="C11" s="186"/>
      <c r="D11" s="182"/>
      <c r="E11" s="176"/>
      <c r="F11" s="183"/>
      <c r="G11" s="172"/>
      <c r="H11" s="176"/>
      <c r="I11" s="176"/>
      <c r="J11" s="176"/>
      <c r="K11" s="176"/>
      <c r="L11" s="1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2" customFormat="1" ht="14.1" customHeight="1">
      <c r="A12" s="187"/>
      <c r="B12" s="188"/>
      <c r="C12" s="189"/>
      <c r="D12" s="182" t="s">
        <v>8</v>
      </c>
      <c r="E12" s="190">
        <f>IF(E9="-","-",E8*E9)</f>
        <v>0</v>
      </c>
      <c r="F12" s="190">
        <f>IF(F9="-","-",F8*F9)</f>
        <v>0</v>
      </c>
      <c r="G12" s="190">
        <f>IF(G9="-","-",G8*G9)</f>
        <v>0</v>
      </c>
      <c r="H12" s="190">
        <f>IF(H9="-","-",H8*H9)</f>
        <v>0</v>
      </c>
      <c r="I12" s="190">
        <f>IF($H9="-","-",I8*$H9)</f>
        <v>0</v>
      </c>
      <c r="J12" s="190">
        <f>IF($H9="-","-",J8*$H9)</f>
        <v>0</v>
      </c>
      <c r="K12" s="190">
        <f>IF($H9="-","-",K8*$H9)</f>
        <v>0</v>
      </c>
      <c r="L12" s="5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2" customFormat="1" ht="14.1" customHeight="1">
      <c r="A13" s="179" t="s">
        <v>23</v>
      </c>
      <c r="B13" s="180"/>
      <c r="C13" s="181" t="s">
        <v>23</v>
      </c>
      <c r="D13" s="182" t="s">
        <v>10</v>
      </c>
      <c r="E13" s="190">
        <f>IF(E9="-","-",IF(E9=0,0,E10/E9))</f>
        <v>0</v>
      </c>
      <c r="F13" s="190">
        <f>IF(F9="-","-",IF(F9=0,0,F10/F9))</f>
        <v>0</v>
      </c>
      <c r="G13" s="190">
        <f>IF(G9="-","-",IF(G9=0,0,G10/G9))</f>
        <v>0</v>
      </c>
      <c r="H13" s="190">
        <f>IF(H9="-","-",IF(H9=0,0,H10/H9))</f>
        <v>0</v>
      </c>
      <c r="I13" s="190">
        <f>IF($H9="-","-",IF($H9=0,0,I10/$H9))</f>
        <v>0</v>
      </c>
      <c r="J13" s="190">
        <f>IF($H9="-","-",IF($H9=0,0,J10/$H9))</f>
        <v>0</v>
      </c>
      <c r="K13" s="190">
        <f>IF($H9="-","-",IF($H9=0,0,K10/$H9))</f>
        <v>0</v>
      </c>
      <c r="L13" s="5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2" customFormat="1" ht="14.1" customHeight="1">
      <c r="A14" s="188" t="s">
        <v>42</v>
      </c>
      <c r="B14" s="188"/>
      <c r="C14" s="189"/>
      <c r="D14" s="182" t="s">
        <v>8</v>
      </c>
      <c r="E14" s="190">
        <f t="shared" ref="E14:K14" si="0">E8</f>
        <v>0</v>
      </c>
      <c r="F14" s="190">
        <f>F8</f>
        <v>0</v>
      </c>
      <c r="G14" s="190">
        <f>G8</f>
        <v>0</v>
      </c>
      <c r="H14" s="190">
        <f t="shared" si="0"/>
        <v>0</v>
      </c>
      <c r="I14" s="190">
        <f t="shared" si="0"/>
        <v>0</v>
      </c>
      <c r="J14" s="190">
        <f t="shared" si="0"/>
        <v>0</v>
      </c>
      <c r="K14" s="190">
        <f t="shared" si="0"/>
        <v>0</v>
      </c>
      <c r="L14" s="5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5.95" customHeight="1">
      <c r="A15" s="15"/>
      <c r="B15" s="15"/>
      <c r="C15" s="15"/>
      <c r="D15" s="16"/>
      <c r="E15" s="16"/>
      <c r="F15" s="16"/>
      <c r="G15" s="16"/>
      <c r="H15" s="17"/>
      <c r="I15" s="17"/>
      <c r="J15" s="17"/>
      <c r="K15" s="17"/>
      <c r="L15" s="1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15.95" customHeight="1">
      <c r="A16" s="19"/>
      <c r="B16" s="15"/>
      <c r="C16" s="15"/>
      <c r="D16" s="15"/>
      <c r="E16" s="16"/>
      <c r="F16" s="16"/>
      <c r="G16" s="16"/>
      <c r="H16" s="17"/>
      <c r="I16" s="17"/>
      <c r="J16" s="17"/>
      <c r="K16" s="17"/>
      <c r="L16" s="1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15.95" customHeight="1">
      <c r="A17" s="15"/>
      <c r="B17" s="15"/>
      <c r="C17" s="15"/>
      <c r="D17" s="16"/>
      <c r="E17" s="16"/>
      <c r="F17" s="16"/>
      <c r="G17" s="16"/>
      <c r="H17" s="17"/>
      <c r="I17" s="17"/>
      <c r="J17" s="17"/>
      <c r="K17" s="17"/>
      <c r="L17" s="1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15.95" customHeight="1">
      <c r="A18" s="19"/>
      <c r="B18" s="15"/>
      <c r="C18" s="15"/>
      <c r="D18" s="16"/>
      <c r="E18" s="16"/>
      <c r="F18" s="16"/>
      <c r="G18" s="16"/>
      <c r="H18" s="17"/>
      <c r="I18" s="17"/>
      <c r="J18" s="17"/>
      <c r="K18" s="17"/>
      <c r="L18" s="1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15.95" customHeight="1">
      <c r="A19" s="19"/>
      <c r="B19" s="15"/>
      <c r="C19" s="15"/>
      <c r="D19" s="16"/>
      <c r="E19" s="16"/>
      <c r="F19" s="16"/>
      <c r="G19" s="16"/>
      <c r="H19" s="17"/>
      <c r="I19" s="17"/>
      <c r="J19" s="17"/>
      <c r="K19" s="17"/>
      <c r="L19" s="1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15.95" customHeight="1">
      <c r="A20" s="19"/>
      <c r="B20" s="15"/>
      <c r="C20" s="15"/>
      <c r="D20" s="16"/>
      <c r="E20" s="16"/>
      <c r="F20" s="16"/>
      <c r="G20" s="16"/>
      <c r="H20" s="17"/>
      <c r="I20" s="17"/>
      <c r="J20" s="17"/>
      <c r="K20" s="17"/>
      <c r="L20" s="1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15.95" customHeight="1">
      <c r="A21" s="15"/>
      <c r="B21" s="15"/>
      <c r="C21" s="15"/>
      <c r="D21" s="16"/>
      <c r="E21" s="16"/>
      <c r="F21" s="16"/>
      <c r="G21" s="16"/>
      <c r="H21" s="17"/>
      <c r="I21" s="17"/>
      <c r="J21" s="17"/>
      <c r="K21" s="17"/>
      <c r="L21" s="1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15.95" customHeight="1">
      <c r="A22" s="19"/>
      <c r="B22" s="15"/>
      <c r="C22" s="15"/>
      <c r="D22" s="16"/>
      <c r="E22" s="16"/>
      <c r="F22" s="16"/>
      <c r="G22" s="16"/>
      <c r="H22" s="17"/>
      <c r="I22" s="17"/>
      <c r="J22" s="17"/>
      <c r="K22" s="17"/>
      <c r="L22" s="1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15.95" customHeight="1">
      <c r="A23" s="15"/>
      <c r="B23" s="15"/>
      <c r="C23" s="15"/>
      <c r="D23" s="16"/>
      <c r="E23" s="16"/>
      <c r="F23" s="16"/>
      <c r="G23" s="16"/>
      <c r="H23" s="17"/>
      <c r="I23" s="17"/>
      <c r="J23" s="17"/>
      <c r="K23" s="17"/>
      <c r="L23" s="1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15.95" customHeight="1">
      <c r="A24" s="19"/>
      <c r="B24" s="15"/>
      <c r="C24" s="15"/>
      <c r="D24" s="3"/>
      <c r="E24" s="3"/>
      <c r="F24" s="3"/>
      <c r="G24" s="3"/>
      <c r="H24" s="4"/>
      <c r="I24" s="4"/>
      <c r="J24" s="4"/>
      <c r="K24" s="4"/>
      <c r="L24" s="5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15.95" customHeight="1">
      <c r="B25" s="15"/>
      <c r="D25" s="3"/>
      <c r="E25" s="3"/>
      <c r="F25" s="3"/>
      <c r="G25" s="3"/>
      <c r="H25" s="4"/>
      <c r="I25" s="4"/>
      <c r="J25" s="4"/>
      <c r="K25" s="4"/>
      <c r="L25" s="5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15.95" customHeight="1" thickBot="1">
      <c r="D26" s="3"/>
      <c r="E26" s="3"/>
      <c r="F26" s="3"/>
      <c r="G26" s="3"/>
      <c r="H26" s="4"/>
      <c r="I26" s="4"/>
      <c r="J26" s="4"/>
      <c r="K26" s="4"/>
      <c r="L26" s="5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15.95" customHeight="1">
      <c r="A27" s="28"/>
      <c r="B27" s="28"/>
      <c r="C27" s="28"/>
      <c r="D27" s="29"/>
      <c r="E27" s="29"/>
      <c r="F27" s="29"/>
      <c r="G27" s="29"/>
      <c r="H27" s="29"/>
      <c r="I27" s="29"/>
      <c r="J27" s="29"/>
      <c r="K27" s="30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31" t="s">
        <v>0</v>
      </c>
      <c r="W27" s="32" t="s">
        <v>1</v>
      </c>
    </row>
    <row r="28" spans="1:23" ht="15.95" customHeight="1">
      <c r="A28" s="28"/>
      <c r="B28" s="28"/>
      <c r="C28" s="28"/>
      <c r="D28" s="29"/>
      <c r="E28" s="29"/>
      <c r="F28" s="29"/>
      <c r="G28" s="29"/>
      <c r="H28" s="29"/>
      <c r="I28" s="29"/>
      <c r="J28" s="29"/>
      <c r="K28" s="30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42"/>
      <c r="W28" s="42"/>
    </row>
    <row r="29" spans="1:23" ht="15.95" customHeight="1">
      <c r="A29" s="28"/>
      <c r="B29" s="28"/>
      <c r="C29" s="28"/>
      <c r="D29" s="29"/>
      <c r="E29" s="29"/>
      <c r="F29" s="29"/>
      <c r="G29" s="29"/>
      <c r="H29" s="29"/>
      <c r="I29" s="29"/>
      <c r="J29" s="29"/>
      <c r="K29" s="30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43"/>
      <c r="W29" s="43"/>
    </row>
    <row r="30" spans="1:23" ht="15.95" customHeight="1">
      <c r="A30" s="28"/>
      <c r="B30" s="28"/>
      <c r="C30" s="28"/>
      <c r="D30" s="29"/>
      <c r="E30" s="29"/>
      <c r="F30" s="29"/>
      <c r="G30" s="29"/>
      <c r="H30" s="29"/>
      <c r="I30" s="29"/>
      <c r="J30" s="29"/>
      <c r="K30" s="30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43"/>
      <c r="W30" s="43"/>
    </row>
    <row r="31" spans="1:23" s="6" customFormat="1" ht="15.95" customHeight="1" thickBot="1">
      <c r="A31" s="33" t="s">
        <v>2</v>
      </c>
      <c r="B31" s="33"/>
      <c r="C31" s="33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7"/>
      <c r="W31" s="36"/>
    </row>
    <row r="32" spans="1:23" s="9" customFormat="1" ht="27.75" customHeight="1">
      <c r="A32" s="80" t="s">
        <v>34</v>
      </c>
      <c r="B32" s="81"/>
      <c r="C32" s="81"/>
      <c r="D32" s="81"/>
      <c r="E32" s="81"/>
      <c r="F32" s="81"/>
      <c r="G32" s="81"/>
      <c r="H32" s="82"/>
      <c r="I32" s="83" t="s">
        <v>33</v>
      </c>
      <c r="J32" s="81"/>
      <c r="K32" s="81"/>
      <c r="L32" s="81"/>
      <c r="M32" s="81"/>
      <c r="N32" s="81"/>
      <c r="O32" s="81"/>
      <c r="P32" s="82"/>
      <c r="Q32" s="83" t="s">
        <v>35</v>
      </c>
      <c r="R32" s="84"/>
      <c r="S32" s="84"/>
      <c r="T32" s="84"/>
      <c r="U32" s="81"/>
      <c r="V32" s="81"/>
      <c r="W32" s="85"/>
    </row>
    <row r="33" spans="1:23" s="2" customFormat="1" ht="14.1" customHeight="1">
      <c r="A33" s="86" t="s">
        <v>36</v>
      </c>
      <c r="B33" s="87"/>
      <c r="C33" s="87"/>
      <c r="D33" s="87"/>
      <c r="E33" s="87"/>
      <c r="F33" s="87"/>
      <c r="G33" s="87"/>
      <c r="H33" s="88"/>
      <c r="I33" s="89" t="s">
        <v>21</v>
      </c>
      <c r="J33" s="87"/>
      <c r="K33" s="87"/>
      <c r="L33" s="87"/>
      <c r="M33" s="87"/>
      <c r="N33" s="87"/>
      <c r="O33" s="87"/>
      <c r="P33" s="88"/>
      <c r="Q33" s="89"/>
      <c r="R33" s="90"/>
      <c r="S33" s="90"/>
      <c r="T33" s="90"/>
      <c r="U33" s="87"/>
      <c r="V33" s="87"/>
      <c r="W33" s="91"/>
    </row>
    <row r="34" spans="1:23" s="2" customFormat="1" ht="14.1" customHeight="1">
      <c r="A34" s="92"/>
      <c r="B34" s="93"/>
      <c r="C34" s="93"/>
      <c r="D34" s="93"/>
      <c r="E34" s="93"/>
      <c r="F34" s="93"/>
      <c r="G34" s="93"/>
      <c r="H34" s="94"/>
      <c r="I34" s="95"/>
      <c r="J34" s="93"/>
      <c r="K34" s="93"/>
      <c r="L34" s="93"/>
      <c r="M34" s="93"/>
      <c r="N34" s="93"/>
      <c r="O34" s="93"/>
      <c r="P34" s="94"/>
      <c r="Q34" s="96"/>
      <c r="R34" s="97"/>
      <c r="S34" s="97"/>
      <c r="T34" s="97"/>
      <c r="U34" s="98"/>
      <c r="V34" s="98"/>
      <c r="W34" s="99"/>
    </row>
    <row r="35" spans="1:23" s="2" customFormat="1" ht="14.1" customHeight="1">
      <c r="A35" s="92"/>
      <c r="B35" s="93"/>
      <c r="C35" s="93"/>
      <c r="D35" s="93"/>
      <c r="E35" s="93"/>
      <c r="F35" s="93"/>
      <c r="G35" s="93"/>
      <c r="H35" s="94"/>
      <c r="I35" s="95"/>
      <c r="J35" s="93"/>
      <c r="K35" s="93"/>
      <c r="L35" s="93"/>
      <c r="M35" s="93"/>
      <c r="N35" s="93"/>
      <c r="O35" s="93"/>
      <c r="P35" s="94"/>
      <c r="Q35" s="95"/>
      <c r="R35" s="98"/>
      <c r="S35" s="98"/>
      <c r="T35" s="98"/>
      <c r="U35" s="93"/>
      <c r="V35" s="93"/>
      <c r="W35" s="99"/>
    </row>
    <row r="36" spans="1:23" s="2" customFormat="1" ht="14.1" customHeight="1">
      <c r="A36" s="92"/>
      <c r="B36" s="93"/>
      <c r="C36" s="93"/>
      <c r="D36" s="93"/>
      <c r="E36" s="93"/>
      <c r="F36" s="93"/>
      <c r="G36" s="93"/>
      <c r="H36" s="94"/>
      <c r="I36" s="95"/>
      <c r="J36" s="93"/>
      <c r="K36" s="93"/>
      <c r="L36" s="93"/>
      <c r="M36" s="93"/>
      <c r="N36" s="93"/>
      <c r="O36" s="93"/>
      <c r="P36" s="94"/>
      <c r="Q36" s="95"/>
      <c r="R36" s="98"/>
      <c r="S36" s="98"/>
      <c r="T36" s="98"/>
      <c r="U36" s="93"/>
      <c r="V36" s="93"/>
      <c r="W36" s="99"/>
    </row>
    <row r="37" spans="1:23" s="2" customFormat="1" ht="14.1" customHeight="1">
      <c r="A37" s="100"/>
      <c r="B37" s="101"/>
      <c r="C37" s="101"/>
      <c r="D37" s="101"/>
      <c r="E37" s="101"/>
      <c r="F37" s="101"/>
      <c r="G37" s="101"/>
      <c r="H37" s="102"/>
      <c r="I37" s="103"/>
      <c r="J37" s="101"/>
      <c r="K37" s="101"/>
      <c r="L37" s="101"/>
      <c r="M37" s="101"/>
      <c r="N37" s="101"/>
      <c r="O37" s="101"/>
      <c r="P37" s="102"/>
      <c r="Q37" s="95"/>
      <c r="R37" s="98"/>
      <c r="S37" s="98"/>
      <c r="T37" s="98"/>
      <c r="U37" s="93"/>
      <c r="V37" s="93"/>
      <c r="W37" s="99"/>
    </row>
    <row r="38" spans="1:23" s="2" customFormat="1" ht="14.1" customHeight="1">
      <c r="A38" s="86" t="s">
        <v>32</v>
      </c>
      <c r="B38" s="87"/>
      <c r="C38" s="87"/>
      <c r="D38" s="87"/>
      <c r="E38" s="87"/>
      <c r="F38" s="87"/>
      <c r="G38" s="87"/>
      <c r="H38" s="88"/>
      <c r="I38" s="89" t="s">
        <v>37</v>
      </c>
      <c r="J38" s="87"/>
      <c r="K38" s="87"/>
      <c r="L38" s="87"/>
      <c r="M38" s="87"/>
      <c r="N38" s="87"/>
      <c r="O38" s="87"/>
      <c r="P38" s="88"/>
      <c r="Q38" s="95"/>
      <c r="R38" s="98"/>
      <c r="S38" s="98"/>
      <c r="T38" s="98"/>
      <c r="U38" s="93"/>
      <c r="V38" s="93"/>
      <c r="W38" s="99"/>
    </row>
    <row r="39" spans="1:23" s="2" customFormat="1" ht="14.1" customHeight="1">
      <c r="A39" s="92"/>
      <c r="B39" s="93"/>
      <c r="C39" s="93"/>
      <c r="D39" s="93"/>
      <c r="E39" s="93"/>
      <c r="F39" s="93"/>
      <c r="G39" s="93"/>
      <c r="H39" s="94"/>
      <c r="I39" s="95"/>
      <c r="J39" s="93"/>
      <c r="K39" s="93"/>
      <c r="L39" s="93"/>
      <c r="M39" s="93"/>
      <c r="N39" s="93"/>
      <c r="O39" s="93"/>
      <c r="P39" s="94"/>
      <c r="Q39" s="95"/>
      <c r="R39" s="98"/>
      <c r="S39" s="98"/>
      <c r="T39" s="98"/>
      <c r="U39" s="93"/>
      <c r="V39" s="93"/>
      <c r="W39" s="99"/>
    </row>
    <row r="40" spans="1:23" s="2" customFormat="1" ht="14.1" customHeight="1">
      <c r="A40" s="92"/>
      <c r="B40" s="93"/>
      <c r="C40" s="93"/>
      <c r="D40" s="93"/>
      <c r="E40" s="93"/>
      <c r="F40" s="93"/>
      <c r="G40" s="93"/>
      <c r="H40" s="94"/>
      <c r="I40" s="95"/>
      <c r="J40" s="93"/>
      <c r="K40" s="93"/>
      <c r="L40" s="93"/>
      <c r="M40" s="93"/>
      <c r="N40" s="93"/>
      <c r="O40" s="93"/>
      <c r="P40" s="94"/>
      <c r="Q40" s="95"/>
      <c r="R40" s="98"/>
      <c r="S40" s="98"/>
      <c r="T40" s="98"/>
      <c r="U40" s="93"/>
      <c r="V40" s="93"/>
      <c r="W40" s="99"/>
    </row>
    <row r="41" spans="1:23" s="2" customFormat="1" ht="14.1" customHeight="1">
      <c r="A41" s="92"/>
      <c r="B41" s="93"/>
      <c r="C41" s="93"/>
      <c r="D41" s="93"/>
      <c r="E41" s="93"/>
      <c r="F41" s="93"/>
      <c r="G41" s="93"/>
      <c r="H41" s="94"/>
      <c r="I41" s="95"/>
      <c r="J41" s="93"/>
      <c r="K41" s="93"/>
      <c r="L41" s="93"/>
      <c r="M41" s="93"/>
      <c r="N41" s="93"/>
      <c r="O41" s="93"/>
      <c r="P41" s="94"/>
      <c r="Q41" s="95"/>
      <c r="R41" s="98"/>
      <c r="S41" s="98"/>
      <c r="T41" s="98"/>
      <c r="U41" s="93"/>
      <c r="V41" s="93"/>
      <c r="W41" s="99"/>
    </row>
    <row r="42" spans="1:23" s="2" customFormat="1" ht="14.1" customHeight="1" thickBot="1">
      <c r="A42" s="104"/>
      <c r="B42" s="105"/>
      <c r="C42" s="105"/>
      <c r="D42" s="105"/>
      <c r="E42" s="105"/>
      <c r="F42" s="105"/>
      <c r="G42" s="105"/>
      <c r="H42" s="106"/>
      <c r="I42" s="107"/>
      <c r="J42" s="105"/>
      <c r="K42" s="105"/>
      <c r="L42" s="105"/>
      <c r="M42" s="105"/>
      <c r="N42" s="105"/>
      <c r="O42" s="105"/>
      <c r="P42" s="106"/>
      <c r="Q42" s="107"/>
      <c r="R42" s="105"/>
      <c r="S42" s="105"/>
      <c r="T42" s="105"/>
      <c r="U42" s="105"/>
      <c r="V42" s="105"/>
      <c r="W42" s="108"/>
    </row>
    <row r="43" spans="1:23" ht="15.95" customHeight="1" thickBot="1">
      <c r="A43" s="109"/>
      <c r="B43" s="109"/>
      <c r="C43" s="109"/>
      <c r="D43" s="110"/>
      <c r="E43" s="110"/>
      <c r="F43" s="110"/>
      <c r="G43" s="110"/>
      <c r="H43" s="111"/>
      <c r="I43" s="111"/>
      <c r="J43" s="111"/>
      <c r="K43" s="111"/>
      <c r="L43" s="112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</row>
    <row r="44" spans="1:23" ht="15.95" customHeight="1">
      <c r="A44" s="110"/>
      <c r="B44" s="110"/>
      <c r="C44" s="110"/>
      <c r="D44" s="111"/>
      <c r="E44" s="111"/>
      <c r="F44" s="111"/>
      <c r="G44" s="111"/>
      <c r="H44" s="111"/>
      <c r="I44" s="111"/>
      <c r="J44" s="111"/>
      <c r="K44" s="112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3" t="s">
        <v>0</v>
      </c>
      <c r="W44" s="114" t="s">
        <v>1</v>
      </c>
    </row>
    <row r="45" spans="1:23" ht="15.95" customHeight="1">
      <c r="A45" s="110"/>
      <c r="B45" s="110"/>
      <c r="C45" s="110"/>
      <c r="D45" s="111"/>
      <c r="E45" s="111"/>
      <c r="F45" s="111"/>
      <c r="G45" s="111"/>
      <c r="H45" s="111"/>
      <c r="I45" s="111"/>
      <c r="J45" s="111"/>
      <c r="K45" s="112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5"/>
      <c r="W45" s="115"/>
    </row>
    <row r="46" spans="1:23" ht="15.95" customHeight="1">
      <c r="A46" s="110"/>
      <c r="B46" s="110"/>
      <c r="C46" s="110"/>
      <c r="D46" s="111"/>
      <c r="E46" s="111"/>
      <c r="F46" s="111"/>
      <c r="G46" s="111"/>
      <c r="H46" s="111"/>
      <c r="I46" s="111"/>
      <c r="J46" s="111"/>
      <c r="K46" s="112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6"/>
      <c r="W46" s="116"/>
    </row>
    <row r="47" spans="1:23" ht="15.95" customHeight="1">
      <c r="A47" s="110"/>
      <c r="B47" s="110"/>
      <c r="C47" s="110"/>
      <c r="D47" s="111"/>
      <c r="E47" s="111"/>
      <c r="F47" s="111"/>
      <c r="G47" s="111"/>
      <c r="H47" s="111"/>
      <c r="I47" s="111"/>
      <c r="J47" s="111"/>
      <c r="K47" s="112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6"/>
      <c r="W47" s="116"/>
    </row>
    <row r="48" spans="1:23" s="6" customFormat="1" ht="15.95" customHeight="1" thickBot="1">
      <c r="A48" s="117" t="s">
        <v>13</v>
      </c>
      <c r="B48" s="117"/>
      <c r="C48" s="117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9"/>
      <c r="W48" s="120"/>
    </row>
    <row r="49" spans="1:23" s="9" customFormat="1" ht="27.75" customHeight="1">
      <c r="A49" s="80" t="s">
        <v>34</v>
      </c>
      <c r="B49" s="81"/>
      <c r="C49" s="81"/>
      <c r="D49" s="81"/>
      <c r="E49" s="81"/>
      <c r="F49" s="81"/>
      <c r="G49" s="81"/>
      <c r="H49" s="82"/>
      <c r="I49" s="83" t="s">
        <v>33</v>
      </c>
      <c r="J49" s="81"/>
      <c r="K49" s="81"/>
      <c r="L49" s="81"/>
      <c r="M49" s="81"/>
      <c r="N49" s="81"/>
      <c r="O49" s="81"/>
      <c r="P49" s="82"/>
      <c r="Q49" s="83" t="s">
        <v>35</v>
      </c>
      <c r="R49" s="84"/>
      <c r="S49" s="84"/>
      <c r="T49" s="84"/>
      <c r="U49" s="81"/>
      <c r="V49" s="81"/>
      <c r="W49" s="85"/>
    </row>
    <row r="50" spans="1:23" s="2" customFormat="1" ht="14.1" customHeight="1">
      <c r="A50" s="86" t="s">
        <v>36</v>
      </c>
      <c r="B50" s="87"/>
      <c r="C50" s="87"/>
      <c r="D50" s="87"/>
      <c r="E50" s="87"/>
      <c r="F50" s="87"/>
      <c r="G50" s="87"/>
      <c r="H50" s="88"/>
      <c r="I50" s="89" t="s">
        <v>21</v>
      </c>
      <c r="J50" s="87"/>
      <c r="K50" s="87"/>
      <c r="L50" s="87"/>
      <c r="M50" s="87"/>
      <c r="N50" s="87"/>
      <c r="O50" s="87"/>
      <c r="P50" s="88"/>
      <c r="Q50" s="89"/>
      <c r="R50" s="90"/>
      <c r="S50" s="90"/>
      <c r="T50" s="90"/>
      <c r="U50" s="87"/>
      <c r="V50" s="87"/>
      <c r="W50" s="91"/>
    </row>
    <row r="51" spans="1:23" s="2" customFormat="1" ht="14.1" customHeight="1">
      <c r="A51" s="92"/>
      <c r="B51" s="93"/>
      <c r="C51" s="93"/>
      <c r="D51" s="93"/>
      <c r="E51" s="93"/>
      <c r="F51" s="93"/>
      <c r="G51" s="93"/>
      <c r="H51" s="94"/>
      <c r="I51" s="95"/>
      <c r="J51" s="93"/>
      <c r="K51" s="93"/>
      <c r="L51" s="93"/>
      <c r="M51" s="93"/>
      <c r="N51" s="93"/>
      <c r="O51" s="93"/>
      <c r="P51" s="94"/>
      <c r="Q51" s="96"/>
      <c r="R51" s="97"/>
      <c r="S51" s="97"/>
      <c r="T51" s="97"/>
      <c r="U51" s="98"/>
      <c r="V51" s="98"/>
      <c r="W51" s="99"/>
    </row>
    <row r="52" spans="1:23" s="2" customFormat="1" ht="14.1" customHeight="1">
      <c r="A52" s="92"/>
      <c r="B52" s="93"/>
      <c r="C52" s="93"/>
      <c r="D52" s="93"/>
      <c r="E52" s="93"/>
      <c r="F52" s="93"/>
      <c r="G52" s="93"/>
      <c r="H52" s="94"/>
      <c r="I52" s="95"/>
      <c r="J52" s="93"/>
      <c r="K52" s="93"/>
      <c r="L52" s="93"/>
      <c r="M52" s="93"/>
      <c r="N52" s="93"/>
      <c r="O52" s="93"/>
      <c r="P52" s="94"/>
      <c r="Q52" s="95"/>
      <c r="R52" s="98"/>
      <c r="S52" s="98"/>
      <c r="T52" s="98"/>
      <c r="U52" s="93"/>
      <c r="V52" s="93"/>
      <c r="W52" s="99"/>
    </row>
    <row r="53" spans="1:23" s="2" customFormat="1" ht="14.1" customHeight="1">
      <c r="A53" s="92"/>
      <c r="B53" s="93"/>
      <c r="C53" s="93"/>
      <c r="D53" s="93"/>
      <c r="E53" s="93"/>
      <c r="F53" s="93"/>
      <c r="G53" s="93"/>
      <c r="H53" s="94"/>
      <c r="I53" s="95"/>
      <c r="J53" s="93"/>
      <c r="K53" s="93"/>
      <c r="L53" s="93"/>
      <c r="M53" s="93"/>
      <c r="N53" s="93"/>
      <c r="O53" s="93"/>
      <c r="P53" s="94"/>
      <c r="Q53" s="95"/>
      <c r="R53" s="98"/>
      <c r="S53" s="98"/>
      <c r="T53" s="98"/>
      <c r="U53" s="93"/>
      <c r="V53" s="93"/>
      <c r="W53" s="99"/>
    </row>
    <row r="54" spans="1:23" s="2" customFormat="1" ht="36" customHeight="1">
      <c r="A54" s="100"/>
      <c r="B54" s="101"/>
      <c r="C54" s="101"/>
      <c r="D54" s="101"/>
      <c r="E54" s="101"/>
      <c r="F54" s="101"/>
      <c r="G54" s="101"/>
      <c r="H54" s="102"/>
      <c r="I54" s="103"/>
      <c r="J54" s="101"/>
      <c r="K54" s="101"/>
      <c r="L54" s="101"/>
      <c r="M54" s="101"/>
      <c r="N54" s="101"/>
      <c r="O54" s="101"/>
      <c r="P54" s="102"/>
      <c r="Q54" s="95"/>
      <c r="R54" s="98"/>
      <c r="S54" s="98"/>
      <c r="T54" s="98"/>
      <c r="U54" s="93"/>
      <c r="V54" s="93"/>
      <c r="W54" s="99"/>
    </row>
    <row r="55" spans="1:23" s="2" customFormat="1" ht="14.1" customHeight="1">
      <c r="A55" s="86" t="s">
        <v>32</v>
      </c>
      <c r="B55" s="87"/>
      <c r="C55" s="87"/>
      <c r="D55" s="87"/>
      <c r="E55" s="87"/>
      <c r="F55" s="87"/>
      <c r="G55" s="87"/>
      <c r="H55" s="88"/>
      <c r="I55" s="89" t="s">
        <v>37</v>
      </c>
      <c r="J55" s="87"/>
      <c r="K55" s="87"/>
      <c r="L55" s="87"/>
      <c r="M55" s="87"/>
      <c r="N55" s="87"/>
      <c r="O55" s="87"/>
      <c r="P55" s="88"/>
      <c r="Q55" s="95"/>
      <c r="R55" s="98"/>
      <c r="S55" s="98"/>
      <c r="T55" s="98"/>
      <c r="U55" s="93"/>
      <c r="V55" s="93"/>
      <c r="W55" s="99"/>
    </row>
    <row r="56" spans="1:23" s="2" customFormat="1" ht="14.1" customHeight="1">
      <c r="A56" s="92"/>
      <c r="B56" s="93"/>
      <c r="C56" s="93"/>
      <c r="D56" s="93"/>
      <c r="E56" s="93"/>
      <c r="F56" s="93"/>
      <c r="G56" s="93"/>
      <c r="H56" s="94"/>
      <c r="I56" s="95"/>
      <c r="J56" s="93"/>
      <c r="K56" s="93"/>
      <c r="L56" s="93"/>
      <c r="M56" s="93"/>
      <c r="N56" s="93"/>
      <c r="O56" s="93"/>
      <c r="P56" s="94"/>
      <c r="Q56" s="95"/>
      <c r="R56" s="98"/>
      <c r="S56" s="98"/>
      <c r="T56" s="98"/>
      <c r="U56" s="93"/>
      <c r="V56" s="93"/>
      <c r="W56" s="99"/>
    </row>
    <row r="57" spans="1:23" s="2" customFormat="1" ht="14.1" customHeight="1">
      <c r="A57" s="92"/>
      <c r="B57" s="93"/>
      <c r="C57" s="93"/>
      <c r="D57" s="93"/>
      <c r="E57" s="93"/>
      <c r="F57" s="93"/>
      <c r="G57" s="93"/>
      <c r="H57" s="94"/>
      <c r="I57" s="95"/>
      <c r="J57" s="93"/>
      <c r="K57" s="93"/>
      <c r="L57" s="93"/>
      <c r="M57" s="93"/>
      <c r="N57" s="93"/>
      <c r="O57" s="93"/>
      <c r="P57" s="94"/>
      <c r="Q57" s="95"/>
      <c r="R57" s="98"/>
      <c r="S57" s="98"/>
      <c r="T57" s="98"/>
      <c r="U57" s="93"/>
      <c r="V57" s="93"/>
      <c r="W57" s="99"/>
    </row>
    <row r="58" spans="1:23" s="2" customFormat="1" ht="14.1" customHeight="1">
      <c r="A58" s="92"/>
      <c r="B58" s="93"/>
      <c r="C58" s="93"/>
      <c r="D58" s="93"/>
      <c r="E58" s="93"/>
      <c r="F58" s="93"/>
      <c r="G58" s="93"/>
      <c r="H58" s="94"/>
      <c r="I58" s="95"/>
      <c r="J58" s="93"/>
      <c r="K58" s="93"/>
      <c r="L58" s="93"/>
      <c r="M58" s="93"/>
      <c r="N58" s="93"/>
      <c r="O58" s="93"/>
      <c r="P58" s="94"/>
      <c r="Q58" s="95"/>
      <c r="R58" s="98"/>
      <c r="S58" s="98"/>
      <c r="T58" s="98"/>
      <c r="U58" s="93"/>
      <c r="V58" s="93"/>
      <c r="W58" s="99"/>
    </row>
    <row r="59" spans="1:23" s="2" customFormat="1" ht="24.75" customHeight="1" thickBot="1">
      <c r="A59" s="104"/>
      <c r="B59" s="105"/>
      <c r="C59" s="105"/>
      <c r="D59" s="105"/>
      <c r="E59" s="105"/>
      <c r="F59" s="105"/>
      <c r="G59" s="105"/>
      <c r="H59" s="106"/>
      <c r="I59" s="107"/>
      <c r="J59" s="105"/>
      <c r="K59" s="105"/>
      <c r="L59" s="105"/>
      <c r="M59" s="105"/>
      <c r="N59" s="105"/>
      <c r="O59" s="105"/>
      <c r="P59" s="106"/>
      <c r="Q59" s="107"/>
      <c r="R59" s="105"/>
      <c r="S59" s="105"/>
      <c r="T59" s="105"/>
      <c r="U59" s="105"/>
      <c r="V59" s="105"/>
      <c r="W59" s="108"/>
    </row>
    <row r="60" spans="1:23" ht="15.95" customHeight="1" thickBot="1">
      <c r="A60" s="109"/>
      <c r="B60" s="109"/>
      <c r="C60" s="109"/>
      <c r="D60" s="110"/>
      <c r="E60" s="110"/>
      <c r="F60" s="110"/>
      <c r="G60" s="110"/>
      <c r="H60" s="111"/>
      <c r="I60" s="111"/>
      <c r="J60" s="111"/>
      <c r="K60" s="111"/>
      <c r="L60" s="112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</row>
    <row r="61" spans="1:23" ht="15.95" hidden="1" customHeight="1">
      <c r="A61" s="121"/>
      <c r="B61" s="121"/>
      <c r="C61" s="121"/>
      <c r="D61" s="122"/>
      <c r="E61" s="122"/>
      <c r="F61" s="122"/>
      <c r="G61" s="122"/>
      <c r="H61" s="122"/>
      <c r="I61" s="122"/>
      <c r="J61" s="122"/>
      <c r="K61" s="123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4" t="s">
        <v>0</v>
      </c>
      <c r="W61" s="125" t="s">
        <v>1</v>
      </c>
    </row>
    <row r="62" spans="1:23" ht="15.95" hidden="1" customHeight="1">
      <c r="A62" s="121"/>
      <c r="B62" s="121"/>
      <c r="C62" s="121"/>
      <c r="D62" s="122"/>
      <c r="E62" s="122"/>
      <c r="F62" s="122"/>
      <c r="G62" s="122"/>
      <c r="H62" s="122"/>
      <c r="I62" s="122"/>
      <c r="J62" s="122"/>
      <c r="K62" s="123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6"/>
      <c r="W62" s="126"/>
    </row>
    <row r="63" spans="1:23" ht="15.95" hidden="1" customHeight="1">
      <c r="A63" s="121"/>
      <c r="B63" s="121"/>
      <c r="C63" s="121"/>
      <c r="D63" s="122"/>
      <c r="E63" s="122"/>
      <c r="F63" s="122"/>
      <c r="G63" s="122"/>
      <c r="H63" s="122"/>
      <c r="I63" s="122"/>
      <c r="J63" s="122"/>
      <c r="K63" s="123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7"/>
      <c r="W63" s="127"/>
    </row>
    <row r="64" spans="1:23" ht="15.95" hidden="1" customHeight="1">
      <c r="A64" s="121"/>
      <c r="B64" s="121"/>
      <c r="C64" s="121"/>
      <c r="D64" s="122"/>
      <c r="E64" s="122"/>
      <c r="F64" s="122"/>
      <c r="G64" s="122"/>
      <c r="H64" s="122"/>
      <c r="I64" s="122"/>
      <c r="J64" s="122"/>
      <c r="K64" s="123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7"/>
      <c r="W64" s="127"/>
    </row>
    <row r="65" spans="1:23" s="6" customFormat="1" ht="15.95" hidden="1" customHeight="1" thickBot="1">
      <c r="A65" s="128" t="s">
        <v>14</v>
      </c>
      <c r="B65" s="128"/>
      <c r="C65" s="128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30" t="s">
        <v>3</v>
      </c>
      <c r="W65" s="131" t="s">
        <v>3</v>
      </c>
    </row>
    <row r="66" spans="1:23" s="9" customFormat="1" ht="27.75" hidden="1" customHeight="1">
      <c r="A66" s="132" t="s">
        <v>38</v>
      </c>
      <c r="B66" s="133"/>
      <c r="C66" s="133"/>
      <c r="D66" s="133"/>
      <c r="E66" s="133"/>
      <c r="F66" s="133"/>
      <c r="G66" s="133"/>
      <c r="H66" s="134"/>
      <c r="I66" s="135" t="s">
        <v>11</v>
      </c>
      <c r="J66" s="133"/>
      <c r="K66" s="133"/>
      <c r="L66" s="133"/>
      <c r="M66" s="133"/>
      <c r="N66" s="133"/>
      <c r="O66" s="133"/>
      <c r="P66" s="134"/>
      <c r="Q66" s="135" t="s">
        <v>12</v>
      </c>
      <c r="R66" s="136"/>
      <c r="S66" s="136"/>
      <c r="T66" s="136"/>
      <c r="U66" s="133"/>
      <c r="V66" s="133"/>
      <c r="W66" s="137"/>
    </row>
    <row r="67" spans="1:23" s="2" customFormat="1" ht="14.1" hidden="1" customHeight="1">
      <c r="A67" s="138" t="s">
        <v>19</v>
      </c>
      <c r="B67" s="139"/>
      <c r="C67" s="139"/>
      <c r="D67" s="139"/>
      <c r="E67" s="139"/>
      <c r="F67" s="139"/>
      <c r="G67" s="139"/>
      <c r="H67" s="140"/>
      <c r="I67" s="141" t="s">
        <v>21</v>
      </c>
      <c r="J67" s="139"/>
      <c r="K67" s="139"/>
      <c r="L67" s="139"/>
      <c r="M67" s="139"/>
      <c r="N67" s="139"/>
      <c r="O67" s="139"/>
      <c r="P67" s="140"/>
      <c r="Q67" s="141"/>
      <c r="R67" s="142"/>
      <c r="S67" s="142"/>
      <c r="T67" s="142"/>
      <c r="U67" s="139"/>
      <c r="V67" s="139"/>
      <c r="W67" s="143"/>
    </row>
    <row r="68" spans="1:23" s="2" customFormat="1" ht="14.1" hidden="1" customHeight="1">
      <c r="A68" s="144"/>
      <c r="B68" s="145"/>
      <c r="C68" s="145"/>
      <c r="D68" s="145"/>
      <c r="E68" s="145"/>
      <c r="F68" s="145"/>
      <c r="G68" s="145"/>
      <c r="H68" s="146"/>
      <c r="I68" s="147"/>
      <c r="J68" s="145"/>
      <c r="K68" s="145"/>
      <c r="L68" s="145"/>
      <c r="M68" s="145"/>
      <c r="N68" s="145"/>
      <c r="O68" s="145"/>
      <c r="P68" s="146"/>
      <c r="Q68" s="148"/>
      <c r="R68" s="149"/>
      <c r="S68" s="149"/>
      <c r="T68" s="149"/>
      <c r="U68" s="150"/>
      <c r="V68" s="150"/>
      <c r="W68" s="151"/>
    </row>
    <row r="69" spans="1:23" s="2" customFormat="1" ht="14.1" hidden="1" customHeight="1">
      <c r="A69" s="144"/>
      <c r="B69" s="145"/>
      <c r="C69" s="145"/>
      <c r="D69" s="145"/>
      <c r="E69" s="145"/>
      <c r="F69" s="145"/>
      <c r="G69" s="145"/>
      <c r="H69" s="146"/>
      <c r="I69" s="147"/>
      <c r="J69" s="145"/>
      <c r="K69" s="145"/>
      <c r="L69" s="145"/>
      <c r="M69" s="145"/>
      <c r="N69" s="145"/>
      <c r="O69" s="145"/>
      <c r="P69" s="146"/>
      <c r="Q69" s="147"/>
      <c r="R69" s="150"/>
      <c r="S69" s="150"/>
      <c r="T69" s="150"/>
      <c r="U69" s="145"/>
      <c r="V69" s="145"/>
      <c r="W69" s="151"/>
    </row>
    <row r="70" spans="1:23" s="2" customFormat="1" ht="14.1" hidden="1" customHeight="1">
      <c r="A70" s="144"/>
      <c r="B70" s="145"/>
      <c r="C70" s="145"/>
      <c r="D70" s="145"/>
      <c r="E70" s="145"/>
      <c r="F70" s="145"/>
      <c r="G70" s="145"/>
      <c r="H70" s="146"/>
      <c r="I70" s="147"/>
      <c r="J70" s="145"/>
      <c r="K70" s="145"/>
      <c r="L70" s="145"/>
      <c r="M70" s="145"/>
      <c r="N70" s="145"/>
      <c r="O70" s="145"/>
      <c r="P70" s="146"/>
      <c r="Q70" s="147"/>
      <c r="R70" s="150"/>
      <c r="S70" s="150"/>
      <c r="T70" s="150"/>
      <c r="U70" s="145"/>
      <c r="V70" s="145"/>
      <c r="W70" s="151"/>
    </row>
    <row r="71" spans="1:23" s="2" customFormat="1" ht="14.1" hidden="1" customHeight="1">
      <c r="A71" s="152"/>
      <c r="B71" s="153"/>
      <c r="C71" s="153"/>
      <c r="D71" s="153"/>
      <c r="E71" s="153"/>
      <c r="F71" s="153"/>
      <c r="G71" s="153"/>
      <c r="H71" s="154"/>
      <c r="I71" s="155"/>
      <c r="J71" s="153"/>
      <c r="K71" s="153"/>
      <c r="L71" s="153"/>
      <c r="M71" s="153"/>
      <c r="N71" s="153"/>
      <c r="O71" s="153"/>
      <c r="P71" s="154"/>
      <c r="Q71" s="147"/>
      <c r="R71" s="150"/>
      <c r="S71" s="150"/>
      <c r="T71" s="150"/>
      <c r="U71" s="145"/>
      <c r="V71" s="145"/>
      <c r="W71" s="151"/>
    </row>
    <row r="72" spans="1:23" s="2" customFormat="1" ht="14.1" hidden="1" customHeight="1">
      <c r="A72" s="138" t="s">
        <v>20</v>
      </c>
      <c r="B72" s="139"/>
      <c r="C72" s="139"/>
      <c r="D72" s="139"/>
      <c r="E72" s="139"/>
      <c r="F72" s="139"/>
      <c r="G72" s="139"/>
      <c r="H72" s="140"/>
      <c r="I72" s="141" t="s">
        <v>22</v>
      </c>
      <c r="J72" s="139"/>
      <c r="K72" s="139"/>
      <c r="L72" s="139"/>
      <c r="M72" s="139"/>
      <c r="N72" s="139"/>
      <c r="O72" s="139"/>
      <c r="P72" s="140"/>
      <c r="Q72" s="147"/>
      <c r="R72" s="150"/>
      <c r="S72" s="150"/>
      <c r="T72" s="150"/>
      <c r="U72" s="145"/>
      <c r="V72" s="145"/>
      <c r="W72" s="151"/>
    </row>
    <row r="73" spans="1:23" s="2" customFormat="1" ht="14.1" hidden="1" customHeight="1">
      <c r="A73" s="144"/>
      <c r="B73" s="145"/>
      <c r="C73" s="145"/>
      <c r="D73" s="145"/>
      <c r="E73" s="145"/>
      <c r="F73" s="145"/>
      <c r="G73" s="145"/>
      <c r="H73" s="146"/>
      <c r="I73" s="147"/>
      <c r="J73" s="145"/>
      <c r="K73" s="145"/>
      <c r="L73" s="145"/>
      <c r="M73" s="145"/>
      <c r="N73" s="145"/>
      <c r="O73" s="145"/>
      <c r="P73" s="146"/>
      <c r="Q73" s="147"/>
      <c r="R73" s="150"/>
      <c r="S73" s="150"/>
      <c r="T73" s="150"/>
      <c r="U73" s="145"/>
      <c r="V73" s="145"/>
      <c r="W73" s="151"/>
    </row>
    <row r="74" spans="1:23" s="2" customFormat="1" ht="14.1" hidden="1" customHeight="1">
      <c r="A74" s="144"/>
      <c r="B74" s="145"/>
      <c r="C74" s="145"/>
      <c r="D74" s="145"/>
      <c r="E74" s="145"/>
      <c r="F74" s="145"/>
      <c r="G74" s="145"/>
      <c r="H74" s="146"/>
      <c r="I74" s="147"/>
      <c r="J74" s="145"/>
      <c r="K74" s="145"/>
      <c r="L74" s="145"/>
      <c r="M74" s="145"/>
      <c r="N74" s="145"/>
      <c r="O74" s="145"/>
      <c r="P74" s="146"/>
      <c r="Q74" s="147"/>
      <c r="R74" s="150"/>
      <c r="S74" s="150"/>
      <c r="T74" s="150"/>
      <c r="U74" s="145"/>
      <c r="V74" s="145"/>
      <c r="W74" s="151"/>
    </row>
    <row r="75" spans="1:23" s="2" customFormat="1" ht="14.1" hidden="1" customHeight="1">
      <c r="A75" s="144"/>
      <c r="B75" s="145"/>
      <c r="C75" s="145"/>
      <c r="D75" s="145"/>
      <c r="E75" s="145"/>
      <c r="F75" s="145"/>
      <c r="G75" s="145"/>
      <c r="H75" s="146"/>
      <c r="I75" s="147"/>
      <c r="J75" s="145"/>
      <c r="K75" s="145"/>
      <c r="L75" s="145"/>
      <c r="M75" s="145"/>
      <c r="N75" s="145"/>
      <c r="O75" s="145"/>
      <c r="P75" s="146"/>
      <c r="Q75" s="147"/>
      <c r="R75" s="150"/>
      <c r="S75" s="150"/>
      <c r="T75" s="150"/>
      <c r="U75" s="145"/>
      <c r="V75" s="145"/>
      <c r="W75" s="151"/>
    </row>
    <row r="76" spans="1:23" s="2" customFormat="1" ht="14.1" hidden="1" customHeight="1" thickBot="1">
      <c r="A76" s="156"/>
      <c r="B76" s="157"/>
      <c r="C76" s="157"/>
      <c r="D76" s="157"/>
      <c r="E76" s="157"/>
      <c r="F76" s="157"/>
      <c r="G76" s="157"/>
      <c r="H76" s="158"/>
      <c r="I76" s="159"/>
      <c r="J76" s="157"/>
      <c r="K76" s="157"/>
      <c r="L76" s="157"/>
      <c r="M76" s="157"/>
      <c r="N76" s="157"/>
      <c r="O76" s="157"/>
      <c r="P76" s="158"/>
      <c r="Q76" s="159"/>
      <c r="R76" s="157"/>
      <c r="S76" s="157"/>
      <c r="T76" s="157"/>
      <c r="U76" s="157"/>
      <c r="V76" s="157"/>
      <c r="W76" s="160"/>
    </row>
    <row r="77" spans="1:23" ht="15.95" hidden="1" customHeight="1" thickBot="1">
      <c r="A77" s="161"/>
      <c r="B77" s="161"/>
      <c r="C77" s="161"/>
      <c r="D77" s="121"/>
      <c r="E77" s="121"/>
      <c r="F77" s="121"/>
      <c r="G77" s="121"/>
      <c r="H77" s="122"/>
      <c r="I77" s="122"/>
      <c r="J77" s="122"/>
      <c r="K77" s="122"/>
      <c r="L77" s="123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</row>
    <row r="78" spans="1:23" s="35" customFormat="1" ht="15.95" customHeight="1">
      <c r="A78" s="110"/>
      <c r="B78" s="110"/>
      <c r="C78" s="110"/>
      <c r="D78" s="111"/>
      <c r="E78" s="111"/>
      <c r="F78" s="111"/>
      <c r="G78" s="111"/>
      <c r="H78" s="111"/>
      <c r="I78" s="111"/>
      <c r="J78" s="111"/>
      <c r="K78" s="112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3" t="s">
        <v>0</v>
      </c>
      <c r="W78" s="114" t="s">
        <v>1</v>
      </c>
    </row>
    <row r="79" spans="1:23" s="35" customFormat="1" ht="15.95" customHeight="1">
      <c r="A79" s="110"/>
      <c r="B79" s="110"/>
      <c r="C79" s="110"/>
      <c r="D79" s="111"/>
      <c r="E79" s="111"/>
      <c r="F79" s="111"/>
      <c r="G79" s="111"/>
      <c r="H79" s="111"/>
      <c r="I79" s="111"/>
      <c r="J79" s="111"/>
      <c r="K79" s="112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5"/>
      <c r="W79" s="115"/>
    </row>
    <row r="80" spans="1:23" s="35" customFormat="1" ht="15.95" customHeight="1">
      <c r="A80" s="110"/>
      <c r="B80" s="110"/>
      <c r="C80" s="110"/>
      <c r="D80" s="111"/>
      <c r="E80" s="111"/>
      <c r="F80" s="111"/>
      <c r="G80" s="111"/>
      <c r="H80" s="111"/>
      <c r="I80" s="111"/>
      <c r="J80" s="111"/>
      <c r="K80" s="112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6"/>
      <c r="W80" s="116"/>
    </row>
    <row r="81" spans="1:23" s="35" customFormat="1" ht="15.95" customHeight="1">
      <c r="A81" s="110"/>
      <c r="B81" s="110"/>
      <c r="C81" s="110"/>
      <c r="D81" s="111"/>
      <c r="E81" s="111"/>
      <c r="F81" s="111"/>
      <c r="G81" s="111"/>
      <c r="H81" s="111"/>
      <c r="I81" s="111"/>
      <c r="J81" s="111"/>
      <c r="K81" s="112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6"/>
      <c r="W81" s="116"/>
    </row>
    <row r="82" spans="1:23" s="34" customFormat="1" ht="15.95" customHeight="1" thickBot="1">
      <c r="A82" s="117" t="s">
        <v>15</v>
      </c>
      <c r="B82" s="117"/>
      <c r="C82" s="117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9"/>
      <c r="W82" s="120"/>
    </row>
    <row r="83" spans="1:23" s="38" customFormat="1" ht="27.75" customHeight="1">
      <c r="A83" s="80" t="s">
        <v>34</v>
      </c>
      <c r="B83" s="81"/>
      <c r="C83" s="81"/>
      <c r="D83" s="81"/>
      <c r="E83" s="81"/>
      <c r="F83" s="81"/>
      <c r="G83" s="81"/>
      <c r="H83" s="82"/>
      <c r="I83" s="83" t="s">
        <v>33</v>
      </c>
      <c r="J83" s="81"/>
      <c r="K83" s="81"/>
      <c r="L83" s="81"/>
      <c r="M83" s="81"/>
      <c r="N83" s="81"/>
      <c r="O83" s="81"/>
      <c r="P83" s="82"/>
      <c r="Q83" s="83" t="s">
        <v>35</v>
      </c>
      <c r="R83" s="84"/>
      <c r="S83" s="84"/>
      <c r="T83" s="84"/>
      <c r="U83" s="81"/>
      <c r="V83" s="81"/>
      <c r="W83" s="85"/>
    </row>
    <row r="84" spans="1:23" s="39" customFormat="1" ht="14.1" customHeight="1">
      <c r="A84" s="86" t="s">
        <v>36</v>
      </c>
      <c r="B84" s="87"/>
      <c r="C84" s="87"/>
      <c r="D84" s="87"/>
      <c r="E84" s="87"/>
      <c r="F84" s="87"/>
      <c r="G84" s="87"/>
      <c r="H84" s="88"/>
      <c r="I84" s="89" t="s">
        <v>21</v>
      </c>
      <c r="J84" s="87"/>
      <c r="K84" s="87"/>
      <c r="L84" s="87"/>
      <c r="M84" s="87"/>
      <c r="N84" s="87"/>
      <c r="O84" s="87"/>
      <c r="P84" s="88"/>
      <c r="Q84" s="89"/>
      <c r="R84" s="90"/>
      <c r="S84" s="90"/>
      <c r="T84" s="90"/>
      <c r="U84" s="87"/>
      <c r="V84" s="87"/>
      <c r="W84" s="91"/>
    </row>
    <row r="85" spans="1:23" s="39" customFormat="1" ht="14.1" customHeight="1">
      <c r="A85" s="92"/>
      <c r="B85" s="93"/>
      <c r="C85" s="93"/>
      <c r="D85" s="93"/>
      <c r="E85" s="93"/>
      <c r="F85" s="93"/>
      <c r="G85" s="93"/>
      <c r="H85" s="94"/>
      <c r="I85" s="95"/>
      <c r="J85" s="93"/>
      <c r="K85" s="93"/>
      <c r="L85" s="93"/>
      <c r="M85" s="93"/>
      <c r="N85" s="93"/>
      <c r="O85" s="93"/>
      <c r="P85" s="94"/>
      <c r="Q85" s="96"/>
      <c r="R85" s="97"/>
      <c r="S85" s="97"/>
      <c r="T85" s="97"/>
      <c r="U85" s="98"/>
      <c r="V85" s="98"/>
      <c r="W85" s="99"/>
    </row>
    <row r="86" spans="1:23" s="39" customFormat="1" ht="14.1" customHeight="1">
      <c r="A86" s="92"/>
      <c r="B86" s="93"/>
      <c r="C86" s="93"/>
      <c r="D86" s="93"/>
      <c r="E86" s="93"/>
      <c r="F86" s="93"/>
      <c r="G86" s="93"/>
      <c r="H86" s="94"/>
      <c r="I86" s="95"/>
      <c r="J86" s="93"/>
      <c r="K86" s="93"/>
      <c r="L86" s="93"/>
      <c r="M86" s="93"/>
      <c r="N86" s="93"/>
      <c r="O86" s="93"/>
      <c r="P86" s="94"/>
      <c r="Q86" s="95"/>
      <c r="R86" s="98"/>
      <c r="S86" s="98"/>
      <c r="T86" s="98"/>
      <c r="U86" s="93"/>
      <c r="V86" s="93"/>
      <c r="W86" s="99"/>
    </row>
    <row r="87" spans="1:23" s="39" customFormat="1" ht="14.1" customHeight="1">
      <c r="A87" s="92"/>
      <c r="B87" s="93"/>
      <c r="C87" s="93"/>
      <c r="D87" s="93"/>
      <c r="E87" s="93"/>
      <c r="F87" s="93"/>
      <c r="G87" s="93"/>
      <c r="H87" s="94"/>
      <c r="I87" s="95"/>
      <c r="J87" s="93"/>
      <c r="K87" s="93"/>
      <c r="L87" s="93"/>
      <c r="M87" s="93"/>
      <c r="N87" s="93"/>
      <c r="O87" s="93"/>
      <c r="P87" s="94"/>
      <c r="Q87" s="95"/>
      <c r="R87" s="98"/>
      <c r="S87" s="98"/>
      <c r="T87" s="98"/>
      <c r="U87" s="93"/>
      <c r="V87" s="93"/>
      <c r="W87" s="99"/>
    </row>
    <row r="88" spans="1:23" s="39" customFormat="1" ht="45.75" customHeight="1">
      <c r="A88" s="100"/>
      <c r="B88" s="101"/>
      <c r="C88" s="101"/>
      <c r="D88" s="101"/>
      <c r="E88" s="101"/>
      <c r="F88" s="101"/>
      <c r="G88" s="101"/>
      <c r="H88" s="102"/>
      <c r="I88" s="103"/>
      <c r="J88" s="101"/>
      <c r="K88" s="101"/>
      <c r="L88" s="101"/>
      <c r="M88" s="101"/>
      <c r="N88" s="101"/>
      <c r="O88" s="101"/>
      <c r="P88" s="102"/>
      <c r="Q88" s="95"/>
      <c r="R88" s="98"/>
      <c r="S88" s="98"/>
      <c r="T88" s="98"/>
      <c r="U88" s="93"/>
      <c r="V88" s="93"/>
      <c r="W88" s="99"/>
    </row>
    <row r="89" spans="1:23" s="39" customFormat="1" ht="14.1" customHeight="1">
      <c r="A89" s="86" t="s">
        <v>32</v>
      </c>
      <c r="B89" s="87"/>
      <c r="C89" s="87"/>
      <c r="D89" s="87"/>
      <c r="E89" s="87"/>
      <c r="F89" s="87"/>
      <c r="G89" s="87"/>
      <c r="H89" s="88"/>
      <c r="I89" s="89" t="s">
        <v>37</v>
      </c>
      <c r="J89" s="87"/>
      <c r="K89" s="87"/>
      <c r="L89" s="87"/>
      <c r="M89" s="87"/>
      <c r="N89" s="87"/>
      <c r="O89" s="87"/>
      <c r="P89" s="88"/>
      <c r="Q89" s="95"/>
      <c r="R89" s="98"/>
      <c r="S89" s="98"/>
      <c r="T89" s="98"/>
      <c r="U89" s="93"/>
      <c r="V89" s="93"/>
      <c r="W89" s="99"/>
    </row>
    <row r="90" spans="1:23" s="39" customFormat="1" ht="14.1" customHeight="1">
      <c r="A90" s="92"/>
      <c r="B90" s="93"/>
      <c r="C90" s="93"/>
      <c r="D90" s="93"/>
      <c r="E90" s="93"/>
      <c r="F90" s="93"/>
      <c r="G90" s="93"/>
      <c r="H90" s="94"/>
      <c r="I90" s="95"/>
      <c r="J90" s="93"/>
      <c r="K90" s="93"/>
      <c r="L90" s="93"/>
      <c r="M90" s="93"/>
      <c r="N90" s="93"/>
      <c r="O90" s="93"/>
      <c r="P90" s="94"/>
      <c r="Q90" s="95"/>
      <c r="R90" s="98"/>
      <c r="S90" s="98"/>
      <c r="T90" s="98"/>
      <c r="U90" s="93"/>
      <c r="V90" s="93"/>
      <c r="W90" s="99"/>
    </row>
    <row r="91" spans="1:23" s="39" customFormat="1" ht="14.1" customHeight="1">
      <c r="A91" s="92"/>
      <c r="B91" s="93"/>
      <c r="C91" s="93"/>
      <c r="D91" s="93"/>
      <c r="E91" s="93"/>
      <c r="F91" s="93"/>
      <c r="G91" s="93"/>
      <c r="H91" s="94"/>
      <c r="I91" s="95"/>
      <c r="J91" s="93"/>
      <c r="K91" s="93"/>
      <c r="L91" s="93"/>
      <c r="M91" s="93"/>
      <c r="N91" s="93"/>
      <c r="O91" s="93"/>
      <c r="P91" s="94"/>
      <c r="Q91" s="95"/>
      <c r="R91" s="98"/>
      <c r="S91" s="98"/>
      <c r="T91" s="98"/>
      <c r="U91" s="93"/>
      <c r="V91" s="93"/>
      <c r="W91" s="99"/>
    </row>
    <row r="92" spans="1:23" s="39" customFormat="1" ht="14.1" customHeight="1">
      <c r="A92" s="92"/>
      <c r="B92" s="93"/>
      <c r="C92" s="93"/>
      <c r="D92" s="93"/>
      <c r="E92" s="93"/>
      <c r="F92" s="93"/>
      <c r="G92" s="93"/>
      <c r="H92" s="94"/>
      <c r="I92" s="95"/>
      <c r="J92" s="93"/>
      <c r="K92" s="93"/>
      <c r="L92" s="93"/>
      <c r="M92" s="93"/>
      <c r="N92" s="93"/>
      <c r="O92" s="93"/>
      <c r="P92" s="94"/>
      <c r="Q92" s="95"/>
      <c r="R92" s="98"/>
      <c r="S92" s="98"/>
      <c r="T92" s="98"/>
      <c r="U92" s="93"/>
      <c r="V92" s="93"/>
      <c r="W92" s="99"/>
    </row>
    <row r="93" spans="1:23" s="39" customFormat="1" ht="45" customHeight="1" thickBot="1">
      <c r="A93" s="104"/>
      <c r="B93" s="105"/>
      <c r="C93" s="105"/>
      <c r="D93" s="105"/>
      <c r="E93" s="105"/>
      <c r="F93" s="105"/>
      <c r="G93" s="105"/>
      <c r="H93" s="106"/>
      <c r="I93" s="107"/>
      <c r="J93" s="105"/>
      <c r="K93" s="105"/>
      <c r="L93" s="105"/>
      <c r="M93" s="105"/>
      <c r="N93" s="105"/>
      <c r="O93" s="105"/>
      <c r="P93" s="106"/>
      <c r="Q93" s="107"/>
      <c r="R93" s="105"/>
      <c r="S93" s="105"/>
      <c r="T93" s="105"/>
      <c r="U93" s="105"/>
      <c r="V93" s="105"/>
      <c r="W93" s="108"/>
    </row>
    <row r="94" spans="1:23" s="35" customFormat="1" ht="15.95" customHeight="1" thickBot="1">
      <c r="A94" s="109"/>
      <c r="B94" s="109"/>
      <c r="C94" s="109"/>
      <c r="D94" s="110"/>
      <c r="E94" s="110"/>
      <c r="F94" s="110"/>
      <c r="G94" s="110"/>
      <c r="H94" s="111"/>
      <c r="I94" s="111"/>
      <c r="J94" s="111"/>
      <c r="K94" s="111"/>
      <c r="L94" s="112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</row>
    <row r="95" spans="1:23" s="35" customFormat="1" ht="15.95" customHeight="1">
      <c r="A95" s="110"/>
      <c r="B95" s="110"/>
      <c r="C95" s="110"/>
      <c r="D95" s="111"/>
      <c r="E95" s="111"/>
      <c r="F95" s="111"/>
      <c r="G95" s="111"/>
      <c r="H95" s="111"/>
      <c r="I95" s="111"/>
      <c r="J95" s="111"/>
      <c r="K95" s="112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3" t="s">
        <v>0</v>
      </c>
      <c r="W95" s="114" t="s">
        <v>1</v>
      </c>
    </row>
    <row r="96" spans="1:23" s="35" customFormat="1" ht="15.95" customHeight="1">
      <c r="A96" s="110"/>
      <c r="B96" s="110"/>
      <c r="C96" s="110"/>
      <c r="D96" s="111"/>
      <c r="E96" s="111"/>
      <c r="F96" s="111"/>
      <c r="G96" s="111"/>
      <c r="H96" s="111"/>
      <c r="I96" s="111"/>
      <c r="J96" s="111"/>
      <c r="K96" s="112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5"/>
      <c r="W96" s="115"/>
    </row>
    <row r="97" spans="1:23" s="35" customFormat="1" ht="15.95" customHeight="1">
      <c r="A97" s="110"/>
      <c r="B97" s="110"/>
      <c r="C97" s="110"/>
      <c r="D97" s="111"/>
      <c r="E97" s="111"/>
      <c r="F97" s="111"/>
      <c r="G97" s="111"/>
      <c r="H97" s="111"/>
      <c r="I97" s="111"/>
      <c r="J97" s="111"/>
      <c r="K97" s="112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6"/>
      <c r="W97" s="116"/>
    </row>
    <row r="98" spans="1:23" s="35" customFormat="1" ht="15.95" customHeight="1">
      <c r="A98" s="110"/>
      <c r="B98" s="110"/>
      <c r="C98" s="110"/>
      <c r="D98" s="111"/>
      <c r="E98" s="111"/>
      <c r="F98" s="111"/>
      <c r="G98" s="111"/>
      <c r="H98" s="111"/>
      <c r="I98" s="111"/>
      <c r="J98" s="111"/>
      <c r="K98" s="112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6"/>
      <c r="W98" s="116"/>
    </row>
    <row r="99" spans="1:23" s="34" customFormat="1" ht="15.95" customHeight="1" thickBot="1">
      <c r="A99" s="117" t="s">
        <v>39</v>
      </c>
      <c r="B99" s="117"/>
      <c r="C99" s="117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9"/>
      <c r="W99" s="120"/>
    </row>
    <row r="100" spans="1:23" s="38" customFormat="1" ht="27.75" customHeight="1">
      <c r="A100" s="80" t="s">
        <v>34</v>
      </c>
      <c r="B100" s="81"/>
      <c r="C100" s="81"/>
      <c r="D100" s="81"/>
      <c r="E100" s="81"/>
      <c r="F100" s="81"/>
      <c r="G100" s="81"/>
      <c r="H100" s="82"/>
      <c r="I100" s="83" t="s">
        <v>33</v>
      </c>
      <c r="J100" s="81"/>
      <c r="K100" s="81"/>
      <c r="L100" s="81"/>
      <c r="M100" s="81"/>
      <c r="N100" s="81"/>
      <c r="O100" s="81"/>
      <c r="P100" s="82"/>
      <c r="Q100" s="83" t="s">
        <v>35</v>
      </c>
      <c r="R100" s="84"/>
      <c r="S100" s="84"/>
      <c r="T100" s="84"/>
      <c r="U100" s="81"/>
      <c r="V100" s="81"/>
      <c r="W100" s="85"/>
    </row>
    <row r="101" spans="1:23" s="39" customFormat="1" ht="14.1" customHeight="1">
      <c r="A101" s="86" t="s">
        <v>36</v>
      </c>
      <c r="B101" s="87"/>
      <c r="C101" s="87"/>
      <c r="D101" s="87"/>
      <c r="E101" s="87"/>
      <c r="F101" s="87"/>
      <c r="G101" s="87"/>
      <c r="H101" s="88"/>
      <c r="I101" s="89" t="s">
        <v>21</v>
      </c>
      <c r="J101" s="87"/>
      <c r="K101" s="87"/>
      <c r="L101" s="87"/>
      <c r="M101" s="87"/>
      <c r="N101" s="87"/>
      <c r="O101" s="87"/>
      <c r="P101" s="88"/>
      <c r="Q101" s="89"/>
      <c r="R101" s="90"/>
      <c r="S101" s="90"/>
      <c r="T101" s="90"/>
      <c r="U101" s="87"/>
      <c r="V101" s="87"/>
      <c r="W101" s="91"/>
    </row>
    <row r="102" spans="1:23" s="39" customFormat="1" ht="14.1" customHeight="1">
      <c r="A102" s="92"/>
      <c r="B102" s="93"/>
      <c r="C102" s="93"/>
      <c r="D102" s="93"/>
      <c r="E102" s="93"/>
      <c r="F102" s="93"/>
      <c r="G102" s="93"/>
      <c r="H102" s="94"/>
      <c r="I102" s="95"/>
      <c r="J102" s="93"/>
      <c r="K102" s="93"/>
      <c r="L102" s="93"/>
      <c r="M102" s="93"/>
      <c r="N102" s="93"/>
      <c r="O102" s="93"/>
      <c r="P102" s="94"/>
      <c r="Q102" s="96"/>
      <c r="R102" s="97"/>
      <c r="S102" s="97"/>
      <c r="T102" s="97"/>
      <c r="U102" s="98"/>
      <c r="V102" s="98"/>
      <c r="W102" s="99"/>
    </row>
    <row r="103" spans="1:23" s="39" customFormat="1" ht="14.1" customHeight="1">
      <c r="A103" s="92"/>
      <c r="B103" s="93"/>
      <c r="C103" s="93"/>
      <c r="D103" s="93"/>
      <c r="E103" s="93"/>
      <c r="F103" s="93"/>
      <c r="G103" s="93"/>
      <c r="H103" s="94"/>
      <c r="I103" s="95"/>
      <c r="J103" s="93"/>
      <c r="K103" s="93"/>
      <c r="L103" s="93"/>
      <c r="M103" s="93"/>
      <c r="N103" s="93"/>
      <c r="O103" s="93"/>
      <c r="P103" s="94"/>
      <c r="Q103" s="95"/>
      <c r="R103" s="98"/>
      <c r="S103" s="98"/>
      <c r="T103" s="98"/>
      <c r="U103" s="93"/>
      <c r="V103" s="93"/>
      <c r="W103" s="99"/>
    </row>
    <row r="104" spans="1:23" s="39" customFormat="1" ht="14.1" customHeight="1">
      <c r="A104" s="92"/>
      <c r="B104" s="93"/>
      <c r="C104" s="93"/>
      <c r="D104" s="93"/>
      <c r="E104" s="93"/>
      <c r="F104" s="93"/>
      <c r="G104" s="93"/>
      <c r="H104" s="94"/>
      <c r="I104" s="95"/>
      <c r="J104" s="93"/>
      <c r="K104" s="93"/>
      <c r="L104" s="93"/>
      <c r="M104" s="93"/>
      <c r="N104" s="93"/>
      <c r="O104" s="93"/>
      <c r="P104" s="94"/>
      <c r="Q104" s="95"/>
      <c r="R104" s="98"/>
      <c r="S104" s="98"/>
      <c r="T104" s="98"/>
      <c r="U104" s="93"/>
      <c r="V104" s="93"/>
      <c r="W104" s="99"/>
    </row>
    <row r="105" spans="1:23" s="39" customFormat="1" ht="63" customHeight="1">
      <c r="A105" s="100"/>
      <c r="B105" s="101"/>
      <c r="C105" s="101"/>
      <c r="D105" s="101"/>
      <c r="E105" s="101"/>
      <c r="F105" s="101"/>
      <c r="G105" s="101"/>
      <c r="H105" s="102"/>
      <c r="I105" s="103"/>
      <c r="J105" s="101"/>
      <c r="K105" s="101"/>
      <c r="L105" s="101"/>
      <c r="M105" s="101"/>
      <c r="N105" s="101"/>
      <c r="O105" s="101"/>
      <c r="P105" s="102"/>
      <c r="Q105" s="95"/>
      <c r="R105" s="98"/>
      <c r="S105" s="98"/>
      <c r="T105" s="98"/>
      <c r="U105" s="93"/>
      <c r="V105" s="93"/>
      <c r="W105" s="99"/>
    </row>
    <row r="106" spans="1:23" s="39" customFormat="1" ht="14.1" customHeight="1">
      <c r="A106" s="86" t="s">
        <v>32</v>
      </c>
      <c r="B106" s="87"/>
      <c r="C106" s="87"/>
      <c r="D106" s="87"/>
      <c r="E106" s="87"/>
      <c r="F106" s="87"/>
      <c r="G106" s="87"/>
      <c r="H106" s="88"/>
      <c r="I106" s="89" t="s">
        <v>37</v>
      </c>
      <c r="J106" s="87"/>
      <c r="K106" s="87"/>
      <c r="L106" s="87"/>
      <c r="M106" s="87"/>
      <c r="N106" s="87"/>
      <c r="O106" s="87"/>
      <c r="P106" s="88"/>
      <c r="Q106" s="95"/>
      <c r="R106" s="98"/>
      <c r="S106" s="98"/>
      <c r="T106" s="98"/>
      <c r="U106" s="93"/>
      <c r="V106" s="93"/>
      <c r="W106" s="99"/>
    </row>
    <row r="107" spans="1:23" s="39" customFormat="1" ht="14.1" customHeight="1">
      <c r="A107" s="92"/>
      <c r="B107" s="93"/>
      <c r="C107" s="93"/>
      <c r="D107" s="93"/>
      <c r="E107" s="93"/>
      <c r="F107" s="93"/>
      <c r="G107" s="93"/>
      <c r="H107" s="94"/>
      <c r="I107" s="95"/>
      <c r="J107" s="93"/>
      <c r="K107" s="93"/>
      <c r="L107" s="93"/>
      <c r="M107" s="93"/>
      <c r="N107" s="93"/>
      <c r="O107" s="93"/>
      <c r="P107" s="94"/>
      <c r="Q107" s="95"/>
      <c r="R107" s="98"/>
      <c r="S107" s="98"/>
      <c r="T107" s="98"/>
      <c r="U107" s="93"/>
      <c r="V107" s="93"/>
      <c r="W107" s="99"/>
    </row>
    <row r="108" spans="1:23" s="39" customFormat="1" ht="14.1" customHeight="1">
      <c r="A108" s="92"/>
      <c r="B108" s="93"/>
      <c r="C108" s="93"/>
      <c r="D108" s="93"/>
      <c r="E108" s="93"/>
      <c r="F108" s="93"/>
      <c r="G108" s="93"/>
      <c r="H108" s="94"/>
      <c r="I108" s="95"/>
      <c r="J108" s="93"/>
      <c r="K108" s="93"/>
      <c r="L108" s="93"/>
      <c r="M108" s="93"/>
      <c r="N108" s="93"/>
      <c r="O108" s="93"/>
      <c r="P108" s="94"/>
      <c r="Q108" s="95"/>
      <c r="R108" s="98"/>
      <c r="S108" s="98"/>
      <c r="T108" s="98"/>
      <c r="U108" s="93"/>
      <c r="V108" s="93"/>
      <c r="W108" s="99"/>
    </row>
    <row r="109" spans="1:23" s="39" customFormat="1" ht="14.1" customHeight="1">
      <c r="A109" s="92"/>
      <c r="B109" s="93"/>
      <c r="C109" s="93"/>
      <c r="D109" s="93"/>
      <c r="E109" s="93"/>
      <c r="F109" s="93"/>
      <c r="G109" s="93"/>
      <c r="H109" s="94"/>
      <c r="I109" s="95"/>
      <c r="J109" s="93"/>
      <c r="K109" s="93"/>
      <c r="L109" s="93"/>
      <c r="M109" s="93"/>
      <c r="N109" s="93"/>
      <c r="O109" s="93"/>
      <c r="P109" s="94"/>
      <c r="Q109" s="95"/>
      <c r="R109" s="98"/>
      <c r="S109" s="98"/>
      <c r="T109" s="98"/>
      <c r="U109" s="93"/>
      <c r="V109" s="93"/>
      <c r="W109" s="99"/>
    </row>
    <row r="110" spans="1:23" s="39" customFormat="1" ht="14.1" customHeight="1" thickBot="1">
      <c r="A110" s="104"/>
      <c r="B110" s="105"/>
      <c r="C110" s="105"/>
      <c r="D110" s="105"/>
      <c r="E110" s="105"/>
      <c r="F110" s="105"/>
      <c r="G110" s="105"/>
      <c r="H110" s="106"/>
      <c r="I110" s="107"/>
      <c r="J110" s="105"/>
      <c r="K110" s="105"/>
      <c r="L110" s="105"/>
      <c r="M110" s="105"/>
      <c r="N110" s="105"/>
      <c r="O110" s="105"/>
      <c r="P110" s="106"/>
      <c r="Q110" s="107"/>
      <c r="R110" s="105"/>
      <c r="S110" s="105"/>
      <c r="T110" s="105"/>
      <c r="U110" s="105"/>
      <c r="V110" s="105"/>
      <c r="W110" s="108"/>
    </row>
    <row r="111" spans="1:23" ht="15.95" customHeight="1" thickBot="1">
      <c r="A111" s="109"/>
      <c r="B111" s="109"/>
      <c r="C111" s="109"/>
      <c r="D111" s="110"/>
      <c r="E111" s="110"/>
      <c r="F111" s="110"/>
      <c r="G111" s="110"/>
      <c r="H111" s="111"/>
      <c r="I111" s="111"/>
      <c r="J111" s="111"/>
      <c r="K111" s="111"/>
      <c r="L111" s="112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</row>
    <row r="112" spans="1:23" ht="15.95" customHeight="1">
      <c r="A112" s="110"/>
      <c r="B112" s="110"/>
      <c r="C112" s="110"/>
      <c r="D112" s="111"/>
      <c r="E112" s="111"/>
      <c r="F112" s="111"/>
      <c r="G112" s="111"/>
      <c r="H112" s="111"/>
      <c r="I112" s="111"/>
      <c r="J112" s="111"/>
      <c r="K112" s="112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3" t="s">
        <v>0</v>
      </c>
      <c r="W112" s="114" t="s">
        <v>1</v>
      </c>
    </row>
    <row r="113" spans="1:23" ht="15.95" customHeight="1">
      <c r="A113" s="110"/>
      <c r="B113" s="110"/>
      <c r="C113" s="110"/>
      <c r="D113" s="111"/>
      <c r="E113" s="111"/>
      <c r="F113" s="111"/>
      <c r="G113" s="111"/>
      <c r="H113" s="111"/>
      <c r="I113" s="111"/>
      <c r="J113" s="111"/>
      <c r="K113" s="112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5"/>
      <c r="W113" s="115"/>
    </row>
    <row r="114" spans="1:23" ht="15.95" customHeight="1">
      <c r="A114" s="110"/>
      <c r="B114" s="110"/>
      <c r="C114" s="110"/>
      <c r="D114" s="111"/>
      <c r="E114" s="111"/>
      <c r="F114" s="111"/>
      <c r="G114" s="111"/>
      <c r="H114" s="111"/>
      <c r="I114" s="111"/>
      <c r="J114" s="111"/>
      <c r="K114" s="112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6"/>
      <c r="W114" s="116"/>
    </row>
    <row r="115" spans="1:23" ht="15.95" customHeight="1">
      <c r="A115" s="110"/>
      <c r="B115" s="110"/>
      <c r="C115" s="110"/>
      <c r="D115" s="111"/>
      <c r="E115" s="111"/>
      <c r="F115" s="111"/>
      <c r="G115" s="111"/>
      <c r="H115" s="111"/>
      <c r="I115" s="111"/>
      <c r="J115" s="111"/>
      <c r="K115" s="112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6"/>
      <c r="W115" s="116"/>
    </row>
    <row r="116" spans="1:23" s="6" customFormat="1" ht="15.95" customHeight="1" thickBot="1">
      <c r="A116" s="117" t="s">
        <v>16</v>
      </c>
      <c r="B116" s="117"/>
      <c r="C116" s="117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62"/>
      <c r="W116" s="163"/>
    </row>
    <row r="117" spans="1:23" s="9" customFormat="1" ht="27.75" customHeight="1">
      <c r="A117" s="80" t="s">
        <v>34</v>
      </c>
      <c r="B117" s="81"/>
      <c r="C117" s="81"/>
      <c r="D117" s="81"/>
      <c r="E117" s="81"/>
      <c r="F117" s="81"/>
      <c r="G117" s="81"/>
      <c r="H117" s="82"/>
      <c r="I117" s="83" t="s">
        <v>33</v>
      </c>
      <c r="J117" s="81"/>
      <c r="K117" s="81"/>
      <c r="L117" s="81"/>
      <c r="M117" s="81"/>
      <c r="N117" s="81"/>
      <c r="O117" s="81"/>
      <c r="P117" s="82"/>
      <c r="Q117" s="83" t="s">
        <v>35</v>
      </c>
      <c r="R117" s="84"/>
      <c r="S117" s="84"/>
      <c r="T117" s="84"/>
      <c r="U117" s="81"/>
      <c r="V117" s="81"/>
      <c r="W117" s="85"/>
    </row>
    <row r="118" spans="1:23" s="2" customFormat="1" ht="14.1" customHeight="1">
      <c r="A118" s="86" t="s">
        <v>36</v>
      </c>
      <c r="B118" s="87"/>
      <c r="C118" s="87"/>
      <c r="D118" s="87"/>
      <c r="E118" s="87"/>
      <c r="F118" s="87"/>
      <c r="G118" s="87"/>
      <c r="H118" s="88"/>
      <c r="I118" s="89" t="s">
        <v>21</v>
      </c>
      <c r="J118" s="87"/>
      <c r="K118" s="87"/>
      <c r="L118" s="87"/>
      <c r="M118" s="87"/>
      <c r="N118" s="87"/>
      <c r="O118" s="87"/>
      <c r="P118" s="88"/>
      <c r="Q118" s="89"/>
      <c r="R118" s="90"/>
      <c r="S118" s="90"/>
      <c r="T118" s="90"/>
      <c r="U118" s="87"/>
      <c r="V118" s="87"/>
      <c r="W118" s="91"/>
    </row>
    <row r="119" spans="1:23" s="2" customFormat="1" ht="14.1" customHeight="1">
      <c r="A119" s="92"/>
      <c r="B119" s="93"/>
      <c r="C119" s="93"/>
      <c r="D119" s="93"/>
      <c r="E119" s="93"/>
      <c r="F119" s="93"/>
      <c r="G119" s="93"/>
      <c r="H119" s="94"/>
      <c r="I119" s="95"/>
      <c r="J119" s="93"/>
      <c r="K119" s="93"/>
      <c r="L119" s="93"/>
      <c r="M119" s="93"/>
      <c r="N119" s="93"/>
      <c r="O119" s="93"/>
      <c r="P119" s="94"/>
      <c r="Q119" s="96"/>
      <c r="R119" s="97"/>
      <c r="S119" s="97"/>
      <c r="T119" s="97"/>
      <c r="U119" s="98"/>
      <c r="V119" s="98"/>
      <c r="W119" s="99"/>
    </row>
    <row r="120" spans="1:23" s="2" customFormat="1" ht="14.1" customHeight="1">
      <c r="A120" s="92"/>
      <c r="B120" s="93"/>
      <c r="C120" s="93"/>
      <c r="D120" s="93"/>
      <c r="E120" s="93"/>
      <c r="F120" s="93"/>
      <c r="G120" s="93"/>
      <c r="H120" s="94"/>
      <c r="I120" s="95"/>
      <c r="J120" s="93"/>
      <c r="K120" s="93"/>
      <c r="L120" s="93"/>
      <c r="M120" s="93"/>
      <c r="N120" s="93"/>
      <c r="O120" s="93"/>
      <c r="P120" s="94"/>
      <c r="Q120" s="95"/>
      <c r="R120" s="98"/>
      <c r="S120" s="98"/>
      <c r="T120" s="98"/>
      <c r="U120" s="93"/>
      <c r="V120" s="93"/>
      <c r="W120" s="99"/>
    </row>
    <row r="121" spans="1:23" s="2" customFormat="1" ht="14.1" customHeight="1">
      <c r="A121" s="92"/>
      <c r="B121" s="93"/>
      <c r="C121" s="93"/>
      <c r="D121" s="93"/>
      <c r="E121" s="93"/>
      <c r="F121" s="93"/>
      <c r="G121" s="93"/>
      <c r="H121" s="94"/>
      <c r="I121" s="95"/>
      <c r="J121" s="93"/>
      <c r="K121" s="93"/>
      <c r="L121" s="93"/>
      <c r="M121" s="93"/>
      <c r="N121" s="93"/>
      <c r="O121" s="93"/>
      <c r="P121" s="94"/>
      <c r="Q121" s="95"/>
      <c r="R121" s="98"/>
      <c r="S121" s="98"/>
      <c r="T121" s="98"/>
      <c r="U121" s="93"/>
      <c r="V121" s="93"/>
      <c r="W121" s="99"/>
    </row>
    <row r="122" spans="1:23" s="2" customFormat="1" ht="70.5" customHeight="1">
      <c r="A122" s="100"/>
      <c r="B122" s="101"/>
      <c r="C122" s="101"/>
      <c r="D122" s="101"/>
      <c r="E122" s="101"/>
      <c r="F122" s="101"/>
      <c r="G122" s="101"/>
      <c r="H122" s="102"/>
      <c r="I122" s="103"/>
      <c r="J122" s="101"/>
      <c r="K122" s="101"/>
      <c r="L122" s="101"/>
      <c r="M122" s="101"/>
      <c r="N122" s="101"/>
      <c r="O122" s="101"/>
      <c r="P122" s="102"/>
      <c r="Q122" s="95"/>
      <c r="R122" s="98"/>
      <c r="S122" s="98"/>
      <c r="T122" s="98"/>
      <c r="U122" s="93"/>
      <c r="V122" s="93"/>
      <c r="W122" s="99"/>
    </row>
    <row r="123" spans="1:23" s="2" customFormat="1" ht="14.1" customHeight="1">
      <c r="A123" s="86" t="s">
        <v>32</v>
      </c>
      <c r="B123" s="87"/>
      <c r="C123" s="87"/>
      <c r="D123" s="87"/>
      <c r="E123" s="87"/>
      <c r="F123" s="87"/>
      <c r="G123" s="87"/>
      <c r="H123" s="88"/>
      <c r="I123" s="89" t="s">
        <v>37</v>
      </c>
      <c r="J123" s="87"/>
      <c r="K123" s="87"/>
      <c r="L123" s="87"/>
      <c r="M123" s="87"/>
      <c r="N123" s="87"/>
      <c r="O123" s="87"/>
      <c r="P123" s="88"/>
      <c r="Q123" s="95"/>
      <c r="R123" s="98"/>
      <c r="S123" s="98"/>
      <c r="T123" s="98"/>
      <c r="U123" s="93"/>
      <c r="V123" s="93"/>
      <c r="W123" s="99"/>
    </row>
    <row r="124" spans="1:23" s="2" customFormat="1" ht="14.1" customHeight="1">
      <c r="A124" s="92"/>
      <c r="B124" s="93"/>
      <c r="C124" s="93"/>
      <c r="D124" s="93"/>
      <c r="E124" s="93"/>
      <c r="F124" s="93"/>
      <c r="G124" s="93"/>
      <c r="H124" s="94"/>
      <c r="I124" s="95"/>
      <c r="J124" s="93"/>
      <c r="K124" s="93"/>
      <c r="L124" s="93"/>
      <c r="M124" s="93"/>
      <c r="N124" s="93"/>
      <c r="O124" s="93"/>
      <c r="P124" s="94"/>
      <c r="Q124" s="95"/>
      <c r="R124" s="98"/>
      <c r="S124" s="98"/>
      <c r="T124" s="98"/>
      <c r="U124" s="93"/>
      <c r="V124" s="93"/>
      <c r="W124" s="99"/>
    </row>
    <row r="125" spans="1:23" s="2" customFormat="1" ht="14.1" customHeight="1">
      <c r="A125" s="92"/>
      <c r="B125" s="93"/>
      <c r="C125" s="93"/>
      <c r="D125" s="93"/>
      <c r="E125" s="93"/>
      <c r="F125" s="93"/>
      <c r="G125" s="93"/>
      <c r="H125" s="94"/>
      <c r="I125" s="95"/>
      <c r="J125" s="93"/>
      <c r="K125" s="93"/>
      <c r="L125" s="93"/>
      <c r="M125" s="93"/>
      <c r="N125" s="93"/>
      <c r="O125" s="93"/>
      <c r="P125" s="94"/>
      <c r="Q125" s="95"/>
      <c r="R125" s="98"/>
      <c r="S125" s="98"/>
      <c r="T125" s="98"/>
      <c r="U125" s="93"/>
      <c r="V125" s="93"/>
      <c r="W125" s="99"/>
    </row>
    <row r="126" spans="1:23" s="2" customFormat="1" ht="14.1" customHeight="1">
      <c r="A126" s="92"/>
      <c r="B126" s="93"/>
      <c r="C126" s="93"/>
      <c r="D126" s="93"/>
      <c r="E126" s="93"/>
      <c r="F126" s="93"/>
      <c r="G126" s="93"/>
      <c r="H126" s="94"/>
      <c r="I126" s="95"/>
      <c r="J126" s="93"/>
      <c r="K126" s="93"/>
      <c r="L126" s="93"/>
      <c r="M126" s="93"/>
      <c r="N126" s="93"/>
      <c r="O126" s="93"/>
      <c r="P126" s="94"/>
      <c r="Q126" s="95"/>
      <c r="R126" s="98"/>
      <c r="S126" s="98"/>
      <c r="T126" s="98"/>
      <c r="U126" s="93"/>
      <c r="V126" s="93"/>
      <c r="W126" s="99"/>
    </row>
    <row r="127" spans="1:23" s="2" customFormat="1" ht="14.1" customHeight="1" thickBot="1">
      <c r="A127" s="104"/>
      <c r="B127" s="105"/>
      <c r="C127" s="105"/>
      <c r="D127" s="105"/>
      <c r="E127" s="105"/>
      <c r="F127" s="105"/>
      <c r="G127" s="105"/>
      <c r="H127" s="106"/>
      <c r="I127" s="107"/>
      <c r="J127" s="105"/>
      <c r="K127" s="105"/>
      <c r="L127" s="105"/>
      <c r="M127" s="105"/>
      <c r="N127" s="105"/>
      <c r="O127" s="105"/>
      <c r="P127" s="106"/>
      <c r="Q127" s="107"/>
      <c r="R127" s="105"/>
      <c r="S127" s="105"/>
      <c r="T127" s="105"/>
      <c r="U127" s="105"/>
      <c r="V127" s="105"/>
      <c r="W127" s="108"/>
    </row>
    <row r="128" spans="1:23" ht="15.95" hidden="1" customHeight="1" thickBot="1">
      <c r="A128" s="27"/>
      <c r="B128" s="27"/>
      <c r="C128" s="27"/>
      <c r="D128" s="20"/>
      <c r="E128" s="20"/>
      <c r="F128" s="20"/>
      <c r="G128" s="20"/>
      <c r="H128" s="21"/>
      <c r="I128" s="21"/>
      <c r="J128" s="21"/>
      <c r="K128" s="21"/>
      <c r="L128" s="22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</row>
    <row r="129" spans="1:23" ht="15.95" hidden="1" customHeight="1">
      <c r="A129" s="20"/>
      <c r="B129" s="20"/>
      <c r="C129" s="20"/>
      <c r="D129" s="21"/>
      <c r="E129" s="21"/>
      <c r="F129" s="21"/>
      <c r="G129" s="21"/>
      <c r="H129" s="21"/>
      <c r="I129" s="21"/>
      <c r="J129" s="21"/>
      <c r="K129" s="22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3" t="s">
        <v>0</v>
      </c>
      <c r="W129" s="24" t="s">
        <v>1</v>
      </c>
    </row>
    <row r="130" spans="1:23" ht="15.95" hidden="1" customHeight="1">
      <c r="A130" s="20"/>
      <c r="B130" s="20"/>
      <c r="C130" s="20"/>
      <c r="D130" s="21"/>
      <c r="E130" s="21"/>
      <c r="F130" s="21"/>
      <c r="G130" s="21"/>
      <c r="H130" s="21"/>
      <c r="I130" s="21"/>
      <c r="J130" s="21"/>
      <c r="K130" s="22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73"/>
      <c r="W130" s="73"/>
    </row>
    <row r="131" spans="1:23" ht="15.95" hidden="1" customHeight="1">
      <c r="A131" s="20"/>
      <c r="B131" s="20"/>
      <c r="C131" s="20"/>
      <c r="D131" s="21"/>
      <c r="E131" s="21"/>
      <c r="F131" s="21"/>
      <c r="G131" s="21"/>
      <c r="H131" s="21"/>
      <c r="I131" s="21"/>
      <c r="J131" s="21"/>
      <c r="K131" s="22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74"/>
      <c r="W131" s="74"/>
    </row>
    <row r="132" spans="1:23" ht="15.95" hidden="1" customHeight="1">
      <c r="A132" s="20"/>
      <c r="B132" s="20"/>
      <c r="C132" s="20"/>
      <c r="D132" s="21"/>
      <c r="E132" s="21"/>
      <c r="F132" s="21"/>
      <c r="G132" s="21"/>
      <c r="H132" s="21"/>
      <c r="I132" s="21"/>
      <c r="J132" s="21"/>
      <c r="K132" s="22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74"/>
      <c r="W132" s="74"/>
    </row>
    <row r="133" spans="1:23" s="6" customFormat="1" ht="15.95" hidden="1" customHeight="1" thickBot="1">
      <c r="A133" s="25" t="s">
        <v>17</v>
      </c>
      <c r="B133" s="25"/>
      <c r="C133" s="25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40"/>
      <c r="W133" s="41"/>
    </row>
    <row r="134" spans="1:23" s="9" customFormat="1" ht="27.75" hidden="1" customHeight="1">
      <c r="A134" s="77" t="s">
        <v>18</v>
      </c>
      <c r="B134" s="75"/>
      <c r="C134" s="75"/>
      <c r="D134" s="75"/>
      <c r="E134" s="75"/>
      <c r="F134" s="75"/>
      <c r="G134" s="75"/>
      <c r="H134" s="78"/>
      <c r="I134" s="48" t="s">
        <v>11</v>
      </c>
      <c r="J134" s="75"/>
      <c r="K134" s="75"/>
      <c r="L134" s="75"/>
      <c r="M134" s="75"/>
      <c r="N134" s="75"/>
      <c r="O134" s="75"/>
      <c r="P134" s="78"/>
      <c r="Q134" s="48" t="s">
        <v>12</v>
      </c>
      <c r="R134" s="49"/>
      <c r="S134" s="49"/>
      <c r="T134" s="49"/>
      <c r="U134" s="75"/>
      <c r="V134" s="75"/>
      <c r="W134" s="76"/>
    </row>
    <row r="135" spans="1:23" s="2" customFormat="1" ht="14.1" hidden="1" customHeight="1">
      <c r="A135" s="63" t="s">
        <v>19</v>
      </c>
      <c r="B135" s="52"/>
      <c r="C135" s="52"/>
      <c r="D135" s="52"/>
      <c r="E135" s="52"/>
      <c r="F135" s="52"/>
      <c r="G135" s="52"/>
      <c r="H135" s="64"/>
      <c r="I135" s="50" t="s">
        <v>21</v>
      </c>
      <c r="J135" s="52"/>
      <c r="K135" s="52"/>
      <c r="L135" s="52"/>
      <c r="M135" s="52"/>
      <c r="N135" s="52"/>
      <c r="O135" s="52"/>
      <c r="P135" s="64"/>
      <c r="Q135" s="50"/>
      <c r="R135" s="51"/>
      <c r="S135" s="51"/>
      <c r="T135" s="51"/>
      <c r="U135" s="52"/>
      <c r="V135" s="52"/>
      <c r="W135" s="53"/>
    </row>
    <row r="136" spans="1:23" s="2" customFormat="1" ht="14.1" hidden="1" customHeight="1">
      <c r="A136" s="65"/>
      <c r="B136" s="59"/>
      <c r="C136" s="59"/>
      <c r="D136" s="59"/>
      <c r="E136" s="59"/>
      <c r="F136" s="59"/>
      <c r="G136" s="59"/>
      <c r="H136" s="66"/>
      <c r="I136" s="58"/>
      <c r="J136" s="59"/>
      <c r="K136" s="59"/>
      <c r="L136" s="59"/>
      <c r="M136" s="59"/>
      <c r="N136" s="59"/>
      <c r="O136" s="59"/>
      <c r="P136" s="66"/>
      <c r="Q136" s="54"/>
      <c r="R136" s="55"/>
      <c r="S136" s="55"/>
      <c r="T136" s="55"/>
      <c r="U136" s="56"/>
      <c r="V136" s="56"/>
      <c r="W136" s="57"/>
    </row>
    <row r="137" spans="1:23" s="2" customFormat="1" ht="14.1" hidden="1" customHeight="1">
      <c r="A137" s="65"/>
      <c r="B137" s="59"/>
      <c r="C137" s="59"/>
      <c r="D137" s="59"/>
      <c r="E137" s="59"/>
      <c r="F137" s="59"/>
      <c r="G137" s="59"/>
      <c r="H137" s="66"/>
      <c r="I137" s="58"/>
      <c r="J137" s="59"/>
      <c r="K137" s="59"/>
      <c r="L137" s="59"/>
      <c r="M137" s="59"/>
      <c r="N137" s="59"/>
      <c r="O137" s="59"/>
      <c r="P137" s="66"/>
      <c r="Q137" s="58"/>
      <c r="R137" s="56"/>
      <c r="S137" s="56"/>
      <c r="T137" s="56"/>
      <c r="U137" s="59"/>
      <c r="V137" s="59"/>
      <c r="W137" s="57"/>
    </row>
    <row r="138" spans="1:23" s="2" customFormat="1" ht="14.1" hidden="1" customHeight="1">
      <c r="A138" s="65"/>
      <c r="B138" s="59"/>
      <c r="C138" s="59"/>
      <c r="D138" s="59"/>
      <c r="E138" s="59"/>
      <c r="F138" s="59"/>
      <c r="G138" s="59"/>
      <c r="H138" s="66"/>
      <c r="I138" s="58"/>
      <c r="J138" s="59"/>
      <c r="K138" s="59"/>
      <c r="L138" s="59"/>
      <c r="M138" s="59"/>
      <c r="N138" s="59"/>
      <c r="O138" s="59"/>
      <c r="P138" s="66"/>
      <c r="Q138" s="58"/>
      <c r="R138" s="56"/>
      <c r="S138" s="56"/>
      <c r="T138" s="56"/>
      <c r="U138" s="59"/>
      <c r="V138" s="59"/>
      <c r="W138" s="57"/>
    </row>
    <row r="139" spans="1:23" s="2" customFormat="1" ht="14.1" hidden="1" customHeight="1">
      <c r="A139" s="67"/>
      <c r="B139" s="68"/>
      <c r="C139" s="68"/>
      <c r="D139" s="68"/>
      <c r="E139" s="68"/>
      <c r="F139" s="68"/>
      <c r="G139" s="68"/>
      <c r="H139" s="69"/>
      <c r="I139" s="70"/>
      <c r="J139" s="68"/>
      <c r="K139" s="68"/>
      <c r="L139" s="68"/>
      <c r="M139" s="68"/>
      <c r="N139" s="68"/>
      <c r="O139" s="68"/>
      <c r="P139" s="69"/>
      <c r="Q139" s="58"/>
      <c r="R139" s="56"/>
      <c r="S139" s="56"/>
      <c r="T139" s="56"/>
      <c r="U139" s="59"/>
      <c r="V139" s="59"/>
      <c r="W139" s="57"/>
    </row>
    <row r="140" spans="1:23" s="2" customFormat="1" ht="14.1" hidden="1" customHeight="1">
      <c r="A140" s="63" t="s">
        <v>20</v>
      </c>
      <c r="B140" s="52"/>
      <c r="C140" s="52"/>
      <c r="D140" s="52"/>
      <c r="E140" s="52"/>
      <c r="F140" s="52"/>
      <c r="G140" s="52"/>
      <c r="H140" s="64"/>
      <c r="I140" s="50" t="s">
        <v>22</v>
      </c>
      <c r="J140" s="52"/>
      <c r="K140" s="52"/>
      <c r="L140" s="52"/>
      <c r="M140" s="52"/>
      <c r="N140" s="52"/>
      <c r="O140" s="52"/>
      <c r="P140" s="64"/>
      <c r="Q140" s="58"/>
      <c r="R140" s="56"/>
      <c r="S140" s="56"/>
      <c r="T140" s="56"/>
      <c r="U140" s="59"/>
      <c r="V140" s="59"/>
      <c r="W140" s="57"/>
    </row>
    <row r="141" spans="1:23" s="2" customFormat="1" ht="14.1" hidden="1" customHeight="1">
      <c r="A141" s="65"/>
      <c r="B141" s="59"/>
      <c r="C141" s="59"/>
      <c r="D141" s="59"/>
      <c r="E141" s="59"/>
      <c r="F141" s="59"/>
      <c r="G141" s="59"/>
      <c r="H141" s="66"/>
      <c r="I141" s="58"/>
      <c r="J141" s="59"/>
      <c r="K141" s="59"/>
      <c r="L141" s="59"/>
      <c r="M141" s="59"/>
      <c r="N141" s="59"/>
      <c r="O141" s="59"/>
      <c r="P141" s="66"/>
      <c r="Q141" s="58"/>
      <c r="R141" s="56"/>
      <c r="S141" s="56"/>
      <c r="T141" s="56"/>
      <c r="U141" s="59"/>
      <c r="V141" s="59"/>
      <c r="W141" s="57"/>
    </row>
    <row r="142" spans="1:23" s="2" customFormat="1" ht="14.1" hidden="1" customHeight="1">
      <c r="A142" s="65"/>
      <c r="B142" s="59"/>
      <c r="C142" s="59"/>
      <c r="D142" s="59"/>
      <c r="E142" s="59"/>
      <c r="F142" s="59"/>
      <c r="G142" s="59"/>
      <c r="H142" s="66"/>
      <c r="I142" s="58"/>
      <c r="J142" s="59"/>
      <c r="K142" s="59"/>
      <c r="L142" s="59"/>
      <c r="M142" s="59"/>
      <c r="N142" s="59"/>
      <c r="O142" s="59"/>
      <c r="P142" s="66"/>
      <c r="Q142" s="58"/>
      <c r="R142" s="56"/>
      <c r="S142" s="56"/>
      <c r="T142" s="56"/>
      <c r="U142" s="59"/>
      <c r="V142" s="59"/>
      <c r="W142" s="57"/>
    </row>
    <row r="143" spans="1:23" s="2" customFormat="1" ht="14.1" hidden="1" customHeight="1">
      <c r="A143" s="65"/>
      <c r="B143" s="59"/>
      <c r="C143" s="59"/>
      <c r="D143" s="59"/>
      <c r="E143" s="59"/>
      <c r="F143" s="59"/>
      <c r="G143" s="59"/>
      <c r="H143" s="66"/>
      <c r="I143" s="58"/>
      <c r="J143" s="59"/>
      <c r="K143" s="59"/>
      <c r="L143" s="59"/>
      <c r="M143" s="59"/>
      <c r="N143" s="59"/>
      <c r="O143" s="59"/>
      <c r="P143" s="66"/>
      <c r="Q143" s="58"/>
      <c r="R143" s="56"/>
      <c r="S143" s="56"/>
      <c r="T143" s="56"/>
      <c r="U143" s="59"/>
      <c r="V143" s="59"/>
      <c r="W143" s="57"/>
    </row>
    <row r="144" spans="1:23" s="2" customFormat="1" ht="14.1" hidden="1" customHeight="1" thickBot="1">
      <c r="A144" s="71"/>
      <c r="B144" s="61"/>
      <c r="C144" s="61"/>
      <c r="D144" s="61"/>
      <c r="E144" s="61"/>
      <c r="F144" s="61"/>
      <c r="G144" s="61"/>
      <c r="H144" s="72"/>
      <c r="I144" s="60"/>
      <c r="J144" s="61"/>
      <c r="K144" s="61"/>
      <c r="L144" s="61"/>
      <c r="M144" s="61"/>
      <c r="N144" s="61"/>
      <c r="O144" s="61"/>
      <c r="P144" s="72"/>
      <c r="Q144" s="60"/>
      <c r="R144" s="61"/>
      <c r="S144" s="61"/>
      <c r="T144" s="61"/>
      <c r="U144" s="61"/>
      <c r="V144" s="61"/>
      <c r="W144" s="62"/>
    </row>
    <row r="145" spans="4:23" ht="15.95" customHeight="1">
      <c r="D145" s="3"/>
      <c r="E145" s="3"/>
      <c r="F145" s="3"/>
      <c r="G145" s="3"/>
      <c r="H145" s="4"/>
      <c r="I145" s="4"/>
      <c r="J145" s="4"/>
      <c r="K145" s="4"/>
      <c r="L145" s="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</sheetData>
  <mergeCells count="76">
    <mergeCell ref="A140:H144"/>
    <mergeCell ref="I140:P144"/>
    <mergeCell ref="I123:P127"/>
    <mergeCell ref="A106:H110"/>
    <mergeCell ref="I106:P110"/>
    <mergeCell ref="A117:H117"/>
    <mergeCell ref="A118:H122"/>
    <mergeCell ref="I118:P122"/>
    <mergeCell ref="A123:H127"/>
    <mergeCell ref="A135:H139"/>
    <mergeCell ref="I135:P139"/>
    <mergeCell ref="A134:H134"/>
    <mergeCell ref="I134:P134"/>
    <mergeCell ref="A50:H54"/>
    <mergeCell ref="I50:P54"/>
    <mergeCell ref="A55:H59"/>
    <mergeCell ref="I55:P59"/>
    <mergeCell ref="A66:H66"/>
    <mergeCell ref="I66:P66"/>
    <mergeCell ref="V130:V132"/>
    <mergeCell ref="W130:W132"/>
    <mergeCell ref="Q134:W134"/>
    <mergeCell ref="Q135:W144"/>
    <mergeCell ref="Q117:W117"/>
    <mergeCell ref="Q118:W127"/>
    <mergeCell ref="Q101:W110"/>
    <mergeCell ref="A100:H100"/>
    <mergeCell ref="I100:P100"/>
    <mergeCell ref="I117:P117"/>
    <mergeCell ref="V113:V115"/>
    <mergeCell ref="W113:W115"/>
    <mergeCell ref="I101:P105"/>
    <mergeCell ref="A101:H105"/>
    <mergeCell ref="A67:H71"/>
    <mergeCell ref="I67:P71"/>
    <mergeCell ref="A72:H76"/>
    <mergeCell ref="I72:P76"/>
    <mergeCell ref="Q100:W100"/>
    <mergeCell ref="A83:H83"/>
    <mergeCell ref="I83:P83"/>
    <mergeCell ref="A84:H88"/>
    <mergeCell ref="I84:P88"/>
    <mergeCell ref="A89:H93"/>
    <mergeCell ref="I89:P93"/>
    <mergeCell ref="Q50:W59"/>
    <mergeCell ref="Q32:W32"/>
    <mergeCell ref="I49:P49"/>
    <mergeCell ref="I33:P37"/>
    <mergeCell ref="I38:P42"/>
    <mergeCell ref="A49:H49"/>
    <mergeCell ref="A3:D3"/>
    <mergeCell ref="A4:D4"/>
    <mergeCell ref="A5:D5"/>
    <mergeCell ref="V28:V30"/>
    <mergeCell ref="Q33:W42"/>
    <mergeCell ref="Q49:W49"/>
    <mergeCell ref="W28:W30"/>
    <mergeCell ref="A7:D7"/>
    <mergeCell ref="V45:V47"/>
    <mergeCell ref="W45:W47"/>
    <mergeCell ref="A6:D6"/>
    <mergeCell ref="A8:D8"/>
    <mergeCell ref="A32:H32"/>
    <mergeCell ref="A33:H37"/>
    <mergeCell ref="A38:H42"/>
    <mergeCell ref="I32:P32"/>
    <mergeCell ref="V96:V98"/>
    <mergeCell ref="W96:W98"/>
    <mergeCell ref="V79:V81"/>
    <mergeCell ref="W79:W81"/>
    <mergeCell ref="V62:V64"/>
    <mergeCell ref="Q84:W93"/>
    <mergeCell ref="W62:W64"/>
    <mergeCell ref="Q83:W83"/>
    <mergeCell ref="Q66:W66"/>
    <mergeCell ref="Q67:W76"/>
  </mergeCells>
  <phoneticPr fontId="2"/>
  <pageMargins left="0.59055118110236227" right="0.35433070866141736" top="0.47244094488188981" bottom="0.35433070866141736" header="0.27559055118110237" footer="0.23622047244094491"/>
  <pageSetup paperSize="9" scale="63" fitToHeight="0" orientation="portrait" r:id="rId1"/>
  <headerFooter alignWithMargins="0"/>
  <rowBreaks count="1" manualBreakCount="1">
    <brk id="7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品質分析＆工程完了</vt:lpstr>
    </vt:vector>
  </TitlesOfParts>
  <Company>PFU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Miyashita</dc:creator>
  <cp:lastModifiedBy>Zhang, Yu/张 煜</cp:lastModifiedBy>
  <cp:lastPrinted>2012-05-24T12:18:37Z</cp:lastPrinted>
  <dcterms:created xsi:type="dcterms:W3CDTF">2012-05-23T09:40:36Z</dcterms:created>
  <dcterms:modified xsi:type="dcterms:W3CDTF">2017-03-08T07:48:16Z</dcterms:modified>
</cp:coreProperties>
</file>