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Apartado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AQ8" i="2" l="1"/>
  <c r="AQ7" i="2"/>
  <c r="AQ6" i="2"/>
  <c r="AP8" i="2"/>
  <c r="AP7" i="2"/>
  <c r="AP6" i="2"/>
  <c r="AO8" i="2"/>
  <c r="AO7" i="2"/>
  <c r="AO6" i="2"/>
  <c r="AN8" i="2"/>
  <c r="AN7" i="2"/>
  <c r="AN6" i="2"/>
  <c r="AN10" i="1"/>
  <c r="AN11" i="1"/>
  <c r="AN12" i="1"/>
  <c r="AM10" i="1"/>
  <c r="AM11" i="1"/>
  <c r="AM12" i="1"/>
  <c r="AO10" i="1"/>
  <c r="AO11" i="1"/>
  <c r="AO12" i="1"/>
  <c r="AM8" i="2"/>
  <c r="AL8" i="2"/>
  <c r="AM7" i="2"/>
  <c r="AL7" i="2"/>
  <c r="AM6" i="2"/>
  <c r="AL6" i="2"/>
  <c r="AL12" i="1" l="1"/>
  <c r="AL11" i="1"/>
  <c r="AL10" i="1"/>
</calcChain>
</file>

<file path=xl/sharedStrings.xml><?xml version="1.0" encoding="utf-8"?>
<sst xmlns="http://schemas.openxmlformats.org/spreadsheetml/2006/main" count="34" uniqueCount="14">
  <si>
    <t>Estacion 1</t>
  </si>
  <si>
    <t>10 sens</t>
  </si>
  <si>
    <t>20 sens</t>
  </si>
  <si>
    <t>Carga igual</t>
  </si>
  <si>
    <t>Estación 1</t>
  </si>
  <si>
    <t>5 sensores</t>
  </si>
  <si>
    <t>10 sensores</t>
  </si>
  <si>
    <t>20 sensores</t>
  </si>
  <si>
    <t>50 sens</t>
  </si>
  <si>
    <t>Nodo 1</t>
  </si>
  <si>
    <t>Nodo 2</t>
  </si>
  <si>
    <t>Nodo 5</t>
  </si>
  <si>
    <t>Nodo 4</t>
  </si>
  <si>
    <t>Nodo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</si>
</sst>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29"/>
  <sheetViews>
    <sheetView topLeftCell="AA1" workbookViewId="0">
      <selection activeCell="AM10" sqref="AM10:AM12"/>
    </sheetView>
  </sheetViews>
  <sheetFormatPr baseColWidth="10" defaultColWidth="9.140625" defaultRowHeight="15" x14ac:dyDescent="0.25"/>
  <cols>
    <col min="34" max="34" width="11.28515625" bestFit="1" customWidth="1"/>
    <col min="35" max="35" width="12.140625" bestFit="1" customWidth="1"/>
    <col min="36" max="36" width="14.140625" customWidth="1"/>
    <col min="37" max="37" width="9.5703125" bestFit="1" customWidth="1"/>
  </cols>
  <sheetData>
    <row r="2" spans="2:4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H2" s="2"/>
      <c r="AI2" s="2"/>
      <c r="AJ2" s="1"/>
      <c r="AK2" s="2"/>
    </row>
    <row r="3" spans="2:4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2"/>
      <c r="AI3" s="2"/>
      <c r="AJ3" s="1"/>
      <c r="AK3" s="2"/>
    </row>
    <row r="4" spans="2:4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H4" s="2"/>
      <c r="AI4" s="2"/>
      <c r="AJ4" s="1"/>
      <c r="AK4" s="2"/>
    </row>
    <row r="7" spans="2:45" x14ac:dyDescent="0.25">
      <c r="AE7" t="s">
        <v>1</v>
      </c>
    </row>
    <row r="8" spans="2:45" x14ac:dyDescent="0.25">
      <c r="B8" s="1">
        <v>10.207311349978299</v>
      </c>
      <c r="C8" s="1">
        <v>9.1634530656173308</v>
      </c>
      <c r="D8" s="1">
        <v>9.2742779466654905</v>
      </c>
      <c r="E8" s="1">
        <v>12.614515010685199</v>
      </c>
      <c r="F8" s="1">
        <v>10.872510666612101</v>
      </c>
      <c r="G8" s="1">
        <v>9.2721119843437201</v>
      </c>
      <c r="H8" s="1">
        <v>7.7217945442465297</v>
      </c>
      <c r="I8" s="1">
        <v>12.0540254223614</v>
      </c>
      <c r="J8" s="1">
        <v>7.4854064522602899</v>
      </c>
      <c r="K8" s="1">
        <v>9.4711978881143306</v>
      </c>
      <c r="L8">
        <v>10.023422967821601</v>
      </c>
      <c r="M8" s="1">
        <v>11.4238455475459</v>
      </c>
      <c r="N8" s="1">
        <v>8.5178738978410298</v>
      </c>
      <c r="O8" s="1">
        <v>13.6592594029583</v>
      </c>
      <c r="P8">
        <v>8.8054780614163697</v>
      </c>
      <c r="Q8" s="1">
        <v>9.5152772002001793</v>
      </c>
      <c r="R8" s="1">
        <v>11.6007313625952</v>
      </c>
      <c r="S8" s="1">
        <v>8.7468700688272296</v>
      </c>
      <c r="T8" s="1">
        <v>11.4527010179181</v>
      </c>
      <c r="U8" s="1">
        <v>11.4879413722316</v>
      </c>
      <c r="V8" s="1">
        <v>10.483325025814199</v>
      </c>
      <c r="W8" s="1">
        <v>7.6363355063532996</v>
      </c>
      <c r="X8" s="1">
        <v>9.6107463491141907</v>
      </c>
      <c r="Y8" s="1">
        <v>8.4890047867987608</v>
      </c>
      <c r="Z8" s="1">
        <v>11.122728214445299</v>
      </c>
      <c r="AA8" s="1">
        <v>12.2849808332924</v>
      </c>
      <c r="AB8">
        <v>7.4542117576521001</v>
      </c>
      <c r="AC8" s="1">
        <v>8.7213526898506597</v>
      </c>
      <c r="AD8" s="1">
        <v>10.267553736621901</v>
      </c>
      <c r="AE8" s="1">
        <v>7.86145411968005</v>
      </c>
      <c r="AG8" t="s">
        <v>0</v>
      </c>
      <c r="AL8" t="s">
        <v>3</v>
      </c>
    </row>
    <row r="9" spans="2:45" x14ac:dyDescent="0.25">
      <c r="B9" s="1">
        <v>9.4580082103313895E-2</v>
      </c>
      <c r="C9" s="1">
        <v>9.7502862968943498E-3</v>
      </c>
      <c r="D9" s="1">
        <v>9.6059980321158103E-2</v>
      </c>
      <c r="E9" s="1">
        <v>8.6332806477452798E-2</v>
      </c>
      <c r="F9" s="1">
        <v>0.18658965500660701</v>
      </c>
      <c r="G9" s="1">
        <v>1.1804662980442199E-4</v>
      </c>
      <c r="H9" s="1">
        <v>2.0776070328864402E-2</v>
      </c>
      <c r="I9" s="1">
        <v>1.24420231173176E-5</v>
      </c>
      <c r="J9" s="1">
        <v>0.44691226594412398</v>
      </c>
      <c r="K9" s="1">
        <v>4.3457669355072497E-2</v>
      </c>
      <c r="L9" s="1">
        <v>0.148872384842753</v>
      </c>
      <c r="M9" s="1">
        <v>0.33543764611436</v>
      </c>
      <c r="N9" s="1">
        <v>9.5310962390532494E-2</v>
      </c>
      <c r="O9" s="1">
        <v>5.1485447206886102E-2</v>
      </c>
      <c r="P9" s="1">
        <v>1.2312758341632399</v>
      </c>
      <c r="Q9" s="1">
        <v>6.8882480724544101E-2</v>
      </c>
      <c r="R9" s="1">
        <v>0.93283179112290404</v>
      </c>
      <c r="S9" s="1">
        <v>3.7255934085841601E-3</v>
      </c>
      <c r="T9" s="1">
        <v>2.4873592442606E-2</v>
      </c>
      <c r="U9">
        <v>0.49775066233889198</v>
      </c>
      <c r="V9" s="1">
        <v>1.6499219212458699E-3</v>
      </c>
      <c r="W9" s="1">
        <v>3.3730271393637301E-4</v>
      </c>
      <c r="X9" s="1">
        <v>1.48057868706379E-2</v>
      </c>
      <c r="Y9" s="1">
        <v>0.23066047602918499</v>
      </c>
      <c r="Z9" s="1">
        <v>0.28677550597602403</v>
      </c>
      <c r="AA9" s="1">
        <v>0.34834092008786</v>
      </c>
      <c r="AB9" s="1">
        <v>3.4518382525432302E-2</v>
      </c>
      <c r="AC9" s="1">
        <v>1.34552192481789E-2</v>
      </c>
      <c r="AD9">
        <v>5.3315936971895896E-4</v>
      </c>
      <c r="AE9" s="1">
        <v>7.4882741137164602E-2</v>
      </c>
      <c r="AG9" t="s">
        <v>9</v>
      </c>
      <c r="AL9" t="s">
        <v>4</v>
      </c>
      <c r="AN9" t="s">
        <v>9</v>
      </c>
    </row>
    <row r="10" spans="2:45" x14ac:dyDescent="0.25">
      <c r="AK10" t="s">
        <v>5</v>
      </c>
      <c r="AL10" s="3">
        <f>AVERAGE(B8:AE8)</f>
        <v>9.9100566083287713</v>
      </c>
      <c r="AM10" s="3">
        <f>_xlfn.STDEV.S(B8:AE8)</f>
        <v>1.6650248475310678</v>
      </c>
      <c r="AN10" s="3">
        <f>AVERAGE(B9:AE9)</f>
        <v>0.17936650383736988</v>
      </c>
      <c r="AO10" s="3">
        <f>_xlfn.STDEV.S(B9:AE9)</f>
        <v>0.28449413486366121</v>
      </c>
      <c r="AR10" s="3"/>
      <c r="AS10" s="3"/>
    </row>
    <row r="11" spans="2:45" x14ac:dyDescent="0.25">
      <c r="AK11" t="s">
        <v>6</v>
      </c>
      <c r="AL11" s="3">
        <f>AVERAGE(B16:AE16)</f>
        <v>19.723001665928791</v>
      </c>
      <c r="AM11" s="3">
        <f>_xlfn.STDEV.S(B16:AE16)</f>
        <v>3.5303959103041569</v>
      </c>
      <c r="AN11" s="3">
        <f>AVERAGE(B17:AE17)</f>
        <v>9.2783145650644494E-2</v>
      </c>
      <c r="AO11" s="3">
        <f>_xlfn.STDEV.S(B17:AE17)</f>
        <v>0.2281777891737303</v>
      </c>
      <c r="AR11" s="3"/>
      <c r="AS11" s="3"/>
    </row>
    <row r="12" spans="2:45" x14ac:dyDescent="0.25">
      <c r="C12" s="1"/>
      <c r="D12" s="1"/>
      <c r="F12" s="1"/>
      <c r="H12" s="1"/>
      <c r="I12" s="1"/>
      <c r="J12" s="1"/>
      <c r="K12" s="1"/>
      <c r="M12" s="1"/>
      <c r="Q12" s="1"/>
      <c r="R12" s="1"/>
      <c r="T12" s="1"/>
      <c r="V12" s="1"/>
      <c r="Y12" s="1"/>
      <c r="AB12" s="1"/>
      <c r="AC12" s="1"/>
      <c r="AE12" s="1"/>
      <c r="AK12" t="s">
        <v>7</v>
      </c>
      <c r="AL12" s="3">
        <f>AVERAGE(B24:AE24)</f>
        <v>23.192136116123383</v>
      </c>
      <c r="AM12" s="3">
        <f>_xlfn.STDEV.S(B24:AE24)</f>
        <v>5.3868149295469632</v>
      </c>
      <c r="AN12" s="3">
        <f>AVERAGE(B25:AE25)</f>
        <v>4.2861552402746778E-2</v>
      </c>
      <c r="AO12" s="3">
        <f>_xlfn.STDEV.S(B25:AE25)</f>
        <v>6.7917122130603108E-2</v>
      </c>
      <c r="AR12" s="3"/>
      <c r="AS12" s="3"/>
    </row>
    <row r="13" spans="2:45" x14ac:dyDescent="0.25">
      <c r="E13" s="1"/>
      <c r="G13" s="1"/>
      <c r="I13" s="1"/>
      <c r="J13" s="1"/>
      <c r="K13" s="1"/>
      <c r="M13" s="1"/>
      <c r="O13" s="1"/>
      <c r="Q13" s="1"/>
      <c r="R13" s="1"/>
      <c r="T13" s="1"/>
      <c r="W13" s="1"/>
      <c r="X13" s="1"/>
      <c r="AA13" s="1"/>
      <c r="AE13" s="1"/>
    </row>
    <row r="15" spans="2:45" x14ac:dyDescent="0.25">
      <c r="AE15" t="s">
        <v>2</v>
      </c>
    </row>
    <row r="16" spans="2:45" x14ac:dyDescent="0.25">
      <c r="B16" s="1">
        <v>19.414573747084699</v>
      </c>
      <c r="C16" s="1">
        <v>17.755346964382699</v>
      </c>
      <c r="D16">
        <v>17.620611839069099</v>
      </c>
      <c r="E16" s="1">
        <v>16.2250007787393</v>
      </c>
      <c r="F16">
        <v>19.2352471610786</v>
      </c>
      <c r="G16">
        <v>18.8358839822628</v>
      </c>
      <c r="H16" s="1">
        <v>16.689634847363699</v>
      </c>
      <c r="I16" s="1">
        <v>13.1769352878469</v>
      </c>
      <c r="J16">
        <v>26.542772656866699</v>
      </c>
      <c r="K16" s="1">
        <v>15.8585365938576</v>
      </c>
      <c r="L16">
        <v>20.920107880020399</v>
      </c>
      <c r="M16" s="1">
        <v>17.369401788733601</v>
      </c>
      <c r="N16" s="1">
        <v>21.8445428431673</v>
      </c>
      <c r="O16" s="1">
        <v>23.707515246870301</v>
      </c>
      <c r="P16">
        <v>25.2124192969587</v>
      </c>
      <c r="Q16" s="1">
        <v>22.733870174881499</v>
      </c>
      <c r="R16" s="1">
        <v>16.573517522622801</v>
      </c>
      <c r="S16" s="1">
        <v>16.080189095843298</v>
      </c>
      <c r="T16" s="1">
        <v>25.999642214416198</v>
      </c>
      <c r="U16" s="1">
        <v>19.053133548193401</v>
      </c>
      <c r="V16" s="1">
        <v>19.967632167054798</v>
      </c>
      <c r="W16" s="1">
        <v>19.108850128053</v>
      </c>
      <c r="X16" s="1">
        <v>19.612905515997099</v>
      </c>
      <c r="Y16" s="1">
        <v>25.767256206007598</v>
      </c>
      <c r="Z16" s="1">
        <v>19.212586744614001</v>
      </c>
      <c r="AA16" s="1">
        <v>15.307591884715499</v>
      </c>
      <c r="AB16">
        <v>16.727162983277299</v>
      </c>
      <c r="AC16" s="1">
        <v>18.3435593896317</v>
      </c>
      <c r="AD16" s="1">
        <v>24.424063205444298</v>
      </c>
      <c r="AE16" s="1">
        <v>22.369558282808899</v>
      </c>
      <c r="AG16" t="s">
        <v>0</v>
      </c>
    </row>
    <row r="17" spans="2:33" x14ac:dyDescent="0.25">
      <c r="B17" s="1">
        <v>5.0776870215286799E-3</v>
      </c>
      <c r="C17" s="1">
        <v>1.8199783788956799E-5</v>
      </c>
      <c r="D17" s="1">
        <v>7.7734382632254602E-3</v>
      </c>
      <c r="E17" s="1">
        <v>1.00895863944E-2</v>
      </c>
      <c r="F17" s="1">
        <v>4.2917601710759402E-2</v>
      </c>
      <c r="G17">
        <v>5.5467929226496304E-3</v>
      </c>
      <c r="H17" s="1">
        <v>8.05987327937571E-7</v>
      </c>
      <c r="I17" s="1">
        <v>5.5051324564891299E-2</v>
      </c>
      <c r="J17" s="1">
        <v>8.9823770294205903E-4</v>
      </c>
      <c r="K17" s="1">
        <v>3.4285882457267498E-2</v>
      </c>
      <c r="L17" s="1">
        <v>0.18725678936211401</v>
      </c>
      <c r="M17" s="1">
        <v>6.4562269673458202E-4</v>
      </c>
      <c r="N17" s="1">
        <v>1.39370567361153E-2</v>
      </c>
      <c r="O17">
        <v>0.24974654927305001</v>
      </c>
      <c r="P17" s="1">
        <v>6.8958242835348696E-2</v>
      </c>
      <c r="Q17" s="1">
        <v>8.2861110845226897E-3</v>
      </c>
      <c r="R17" s="1">
        <v>4.0615502856460498E-2</v>
      </c>
      <c r="S17" s="1">
        <v>0.21626732214620401</v>
      </c>
      <c r="T17" s="1">
        <v>5.6699544573069201E-2</v>
      </c>
      <c r="U17">
        <v>1.79170872243147E-2</v>
      </c>
      <c r="V17" s="1">
        <v>2.65627163261134E-2</v>
      </c>
      <c r="W17" s="1">
        <v>6.9472235620711897E-3</v>
      </c>
      <c r="X17" s="1">
        <v>2.1101782833180201E-2</v>
      </c>
      <c r="Y17" s="1">
        <v>7.1428906050965399E-2</v>
      </c>
      <c r="Z17">
        <v>4.2374622693553798E-2</v>
      </c>
      <c r="AA17" s="1">
        <v>6.0790648709512202E-2</v>
      </c>
      <c r="AB17" s="1">
        <v>0.206471546445607</v>
      </c>
      <c r="AC17" s="1">
        <v>1.2437525194446</v>
      </c>
      <c r="AD17">
        <v>3.9137668528882001E-3</v>
      </c>
      <c r="AE17" s="1">
        <v>7.8161251004129101E-2</v>
      </c>
      <c r="AG17" t="s">
        <v>9</v>
      </c>
    </row>
    <row r="20" spans="2:33" x14ac:dyDescent="0.25"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T20" s="1"/>
      <c r="U20" s="1"/>
      <c r="X20" s="1"/>
      <c r="Z20" s="1"/>
      <c r="AA20" s="1"/>
      <c r="AB20" s="1"/>
      <c r="AC20" s="1"/>
      <c r="AD20" s="1"/>
      <c r="AE20" s="1"/>
    </row>
    <row r="21" spans="2:33" x14ac:dyDescent="0.25">
      <c r="C21" s="1"/>
      <c r="E21" s="1"/>
      <c r="G21" s="1"/>
      <c r="H21" s="1"/>
      <c r="K21" s="1"/>
      <c r="L21" s="1"/>
      <c r="M21" s="1"/>
      <c r="O21" s="1"/>
      <c r="P21" s="1"/>
      <c r="R21" s="1"/>
      <c r="S21" s="1"/>
      <c r="T21" s="1"/>
      <c r="U21" s="1"/>
      <c r="V21" s="1"/>
      <c r="Z21" s="1"/>
      <c r="AA21" s="1"/>
      <c r="AB21" s="1"/>
      <c r="AD21" s="1"/>
      <c r="AE21" s="1"/>
    </row>
    <row r="23" spans="2:33" x14ac:dyDescent="0.25">
      <c r="AE23" t="s">
        <v>8</v>
      </c>
    </row>
    <row r="24" spans="2:33" x14ac:dyDescent="0.25">
      <c r="B24">
        <v>21.8773314013823</v>
      </c>
      <c r="C24" s="1">
        <v>23.1356255158036</v>
      </c>
      <c r="D24" s="1">
        <v>16.976099665797999</v>
      </c>
      <c r="E24" s="1">
        <v>24.756616308578799</v>
      </c>
      <c r="F24">
        <v>18.186364574628399</v>
      </c>
      <c r="G24" s="1">
        <v>20.233337346233998</v>
      </c>
      <c r="H24">
        <v>28.1301257693971</v>
      </c>
      <c r="I24" s="1">
        <v>20.750586829983401</v>
      </c>
      <c r="J24" s="1">
        <v>15.757627459949299</v>
      </c>
      <c r="K24" s="1">
        <v>23.667163725918101</v>
      </c>
      <c r="L24" s="1">
        <v>29.453820570364801</v>
      </c>
      <c r="M24" s="1">
        <v>23.139539364949201</v>
      </c>
      <c r="N24" s="1">
        <v>36.319164625567403</v>
      </c>
      <c r="O24" s="1">
        <v>31.4687308784004</v>
      </c>
      <c r="P24" s="1">
        <v>18.880897995792498</v>
      </c>
      <c r="Q24" s="1">
        <v>32.484060247546502</v>
      </c>
      <c r="R24" s="1">
        <v>27.1288593979693</v>
      </c>
      <c r="S24" s="1">
        <v>16.1451050966484</v>
      </c>
      <c r="T24" s="1">
        <v>25.0233748875476</v>
      </c>
      <c r="U24">
        <v>17.567981385661302</v>
      </c>
      <c r="V24" s="1">
        <v>31.000675394567001</v>
      </c>
      <c r="W24" s="1">
        <v>23.4503741345107</v>
      </c>
      <c r="X24">
        <v>22.551312015786198</v>
      </c>
      <c r="Y24" s="1">
        <v>17.524267090728301</v>
      </c>
      <c r="Z24">
        <v>23.525365774537999</v>
      </c>
      <c r="AA24" s="1">
        <v>28.522971423398701</v>
      </c>
      <c r="AB24" s="1">
        <v>17.791408424849099</v>
      </c>
      <c r="AC24" s="1">
        <v>21.2020963486173</v>
      </c>
      <c r="AD24">
        <v>17.0793435006339</v>
      </c>
      <c r="AE24" s="1">
        <v>22.033856327952002</v>
      </c>
      <c r="AG24" t="s">
        <v>0</v>
      </c>
    </row>
    <row r="25" spans="2:33" x14ac:dyDescent="0.25">
      <c r="B25">
        <v>0.15294183640312201</v>
      </c>
      <c r="C25" s="1">
        <v>5.9191398604383398E-3</v>
      </c>
      <c r="D25" s="1">
        <v>7.5678108584353795E-2</v>
      </c>
      <c r="E25" s="1">
        <v>6.8983354444434901E-3</v>
      </c>
      <c r="F25" s="1">
        <v>3.2187296375846303E-2</v>
      </c>
      <c r="G25">
        <v>6.0667169921589797E-3</v>
      </c>
      <c r="H25" s="1">
        <v>4.5954325767709303E-2</v>
      </c>
      <c r="I25" s="1">
        <v>0.30713080295774497</v>
      </c>
      <c r="J25">
        <v>8.6187215468735093E-3</v>
      </c>
      <c r="K25" s="1">
        <v>6.2110008869327204E-3</v>
      </c>
      <c r="L25" s="1">
        <v>0.100087620776223</v>
      </c>
      <c r="M25" s="1">
        <v>3.8816579970456099E-3</v>
      </c>
      <c r="N25" s="1">
        <v>3.72844458260016E-3</v>
      </c>
      <c r="O25" s="1">
        <v>3.0285506115784799E-2</v>
      </c>
      <c r="P25" s="1">
        <v>2.0243710886450098E-3</v>
      </c>
      <c r="Q25">
        <v>5.7565538861920097E-2</v>
      </c>
      <c r="R25" s="1">
        <v>4.5312691114516997E-5</v>
      </c>
      <c r="S25" s="1">
        <v>0.16832947088978401</v>
      </c>
      <c r="T25" s="1">
        <v>4.3604764365711302E-3</v>
      </c>
      <c r="U25" s="1">
        <v>4.8208950351321398E-4</v>
      </c>
      <c r="V25">
        <v>0.110687799820684</v>
      </c>
      <c r="W25" s="1">
        <v>3.4542368677643598E-2</v>
      </c>
      <c r="X25" s="1">
        <v>1.0355902972165199E-2</v>
      </c>
      <c r="Y25" s="1">
        <v>5.5983434609870701E-2</v>
      </c>
      <c r="Z25" s="1">
        <v>2.8865201264009597E-4</v>
      </c>
      <c r="AA25" s="1">
        <v>1.60720240926381E-3</v>
      </c>
      <c r="AB25">
        <v>1.7469610658615801E-4</v>
      </c>
      <c r="AC25" s="1">
        <v>1.38636388259977E-3</v>
      </c>
      <c r="AD25" s="1">
        <v>5.2232348712043401E-2</v>
      </c>
      <c r="AE25" s="1">
        <v>1.9102911608161999E-4</v>
      </c>
      <c r="AG25" t="s">
        <v>9</v>
      </c>
    </row>
    <row r="28" spans="2:3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U28" s="1"/>
      <c r="V28" s="1"/>
      <c r="W28" s="1"/>
      <c r="X28" s="1"/>
      <c r="Z28" s="1"/>
      <c r="AA28" s="1"/>
      <c r="AB28" s="1"/>
      <c r="AC28" s="1"/>
      <c r="AD28" s="1"/>
      <c r="AE28" s="1"/>
    </row>
    <row r="29" spans="2:33" x14ac:dyDescent="0.25">
      <c r="B29" s="1"/>
      <c r="C29" s="1"/>
      <c r="E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25"/>
  <sheetViews>
    <sheetView tabSelected="1" topLeftCell="Y1" workbookViewId="0">
      <selection activeCell="AL6" sqref="AL6:AQ8"/>
    </sheetView>
  </sheetViews>
  <sheetFormatPr baseColWidth="10" defaultColWidth="9.140625" defaultRowHeight="15" x14ac:dyDescent="0.25"/>
  <sheetData>
    <row r="3" spans="2:45" x14ac:dyDescent="0.25">
      <c r="AE3" t="s">
        <v>1</v>
      </c>
    </row>
    <row r="4" spans="2:45" x14ac:dyDescent="0.25">
      <c r="B4" s="1">
        <v>9.3434595874846007</v>
      </c>
      <c r="C4" s="1">
        <v>9.0814724387740604</v>
      </c>
      <c r="D4" s="1">
        <v>12.000229694926301</v>
      </c>
      <c r="E4" s="1">
        <v>10.0627016500378</v>
      </c>
      <c r="F4" s="1">
        <v>7.3985767096653703</v>
      </c>
      <c r="G4" s="1">
        <v>9.59734750596634</v>
      </c>
      <c r="H4" s="1">
        <v>7.9991201603555497</v>
      </c>
      <c r="I4" s="1">
        <v>7.0955582698952497</v>
      </c>
      <c r="J4" s="1">
        <v>8.6474687050696897</v>
      </c>
      <c r="K4" s="1">
        <v>13.7604622493064</v>
      </c>
      <c r="L4">
        <v>9.2977084099584797</v>
      </c>
      <c r="M4" s="1">
        <v>9.9304751756008596</v>
      </c>
      <c r="N4" s="1">
        <v>9.0768827198467896</v>
      </c>
      <c r="O4" s="1">
        <v>9.4397482192217606</v>
      </c>
      <c r="P4">
        <v>8.7687186704867006</v>
      </c>
      <c r="Q4" s="1">
        <v>10.5817687993263</v>
      </c>
      <c r="R4" s="1">
        <v>11.5561211378329</v>
      </c>
      <c r="S4" s="1">
        <v>10.0226461038684</v>
      </c>
      <c r="T4" s="1">
        <v>8.1706092850093199</v>
      </c>
      <c r="U4" s="1">
        <v>5.4271377329989301</v>
      </c>
      <c r="V4" s="1">
        <v>9.1127127397300303</v>
      </c>
      <c r="W4" s="1">
        <v>10.983733468944701</v>
      </c>
      <c r="X4" s="1">
        <v>8.7597576135012893</v>
      </c>
      <c r="Y4" s="1">
        <v>10.1720152727698</v>
      </c>
      <c r="Z4" s="1">
        <v>12.0590152795438</v>
      </c>
      <c r="AA4" s="1">
        <v>11.8917056615012</v>
      </c>
      <c r="AB4">
        <v>11.5505555476959</v>
      </c>
      <c r="AC4" s="1">
        <v>9.6994937771466105</v>
      </c>
      <c r="AD4" s="1">
        <v>7.6420230609147799</v>
      </c>
      <c r="AE4" s="1">
        <v>7.7346547270429298</v>
      </c>
      <c r="AG4" t="s">
        <v>0</v>
      </c>
      <c r="AL4" t="s">
        <v>3</v>
      </c>
    </row>
    <row r="5" spans="2:45" x14ac:dyDescent="0.25">
      <c r="B5" s="1">
        <v>3.7492752536003301E-2</v>
      </c>
      <c r="C5" s="1">
        <v>1.60936231840411E-7</v>
      </c>
      <c r="D5" s="1">
        <v>0.61494840973583398</v>
      </c>
      <c r="E5" s="1">
        <v>0.157525299298237</v>
      </c>
      <c r="F5" s="1">
        <v>3.76836098941302E-2</v>
      </c>
      <c r="G5" s="1">
        <v>0.92891005288595196</v>
      </c>
      <c r="H5" s="1">
        <v>2.62532835462689E-3</v>
      </c>
      <c r="I5" s="1">
        <v>2.2925415074535101E-2</v>
      </c>
      <c r="J5" s="1">
        <v>5.33164226753559E-4</v>
      </c>
      <c r="K5" s="1">
        <v>1.1252435769048701</v>
      </c>
      <c r="L5" s="1">
        <v>2.3146789702437599E-2</v>
      </c>
      <c r="M5" s="1">
        <v>2.5130287071592101E-2</v>
      </c>
      <c r="N5" s="1">
        <v>0.122638192687776</v>
      </c>
      <c r="O5" s="1">
        <v>0.18611709138407201</v>
      </c>
      <c r="P5" s="1">
        <v>0.46094046150701801</v>
      </c>
      <c r="Q5" s="1">
        <v>1.06478485205146</v>
      </c>
      <c r="R5" s="1">
        <v>2.9462818935598101E-2</v>
      </c>
      <c r="S5" s="1">
        <v>2.5461997732173901E-2</v>
      </c>
      <c r="T5" s="1">
        <v>3.1332527146147</v>
      </c>
      <c r="U5">
        <v>0.83068909956952197</v>
      </c>
      <c r="V5" s="1">
        <v>7.2321956266681101E-2</v>
      </c>
      <c r="W5" s="1">
        <v>1.9258599790437101</v>
      </c>
      <c r="X5" s="1">
        <v>2.6778430821140599E-2</v>
      </c>
      <c r="Y5" s="1">
        <v>1.01431596632392E-2</v>
      </c>
      <c r="Z5" s="1">
        <v>0.27674093255758297</v>
      </c>
      <c r="AA5" s="1">
        <v>2.1240931363597699</v>
      </c>
      <c r="AB5" s="1">
        <v>5.0252789379891E-2</v>
      </c>
      <c r="AC5" s="1">
        <v>3.3936608193339698E-2</v>
      </c>
      <c r="AD5">
        <v>1.36163622328957E-3</v>
      </c>
      <c r="AE5" s="1">
        <v>1.42150341587799E-2</v>
      </c>
      <c r="AG5" t="s">
        <v>9</v>
      </c>
      <c r="AL5" t="s">
        <v>4</v>
      </c>
      <c r="AM5" t="s">
        <v>9</v>
      </c>
      <c r="AN5" t="s">
        <v>10</v>
      </c>
      <c r="AO5" t="s">
        <v>13</v>
      </c>
      <c r="AP5" t="s">
        <v>12</v>
      </c>
      <c r="AQ5" t="s">
        <v>11</v>
      </c>
    </row>
    <row r="6" spans="2:45" x14ac:dyDescent="0.25">
      <c r="B6">
        <v>7.3854701039745604E-2</v>
      </c>
      <c r="C6" s="1">
        <v>3.7702372900810097E-5</v>
      </c>
      <c r="D6">
        <v>0.26012471236817702</v>
      </c>
      <c r="E6">
        <v>1.34572270652077</v>
      </c>
      <c r="F6">
        <v>1.5248489258086599</v>
      </c>
      <c r="G6">
        <v>9.3151130273474006E-2</v>
      </c>
      <c r="H6">
        <v>0.85390425849610296</v>
      </c>
      <c r="I6">
        <v>1.7883091285397602E-2</v>
      </c>
      <c r="J6">
        <v>0.313936734676945</v>
      </c>
      <c r="K6">
        <v>0.11001895311441</v>
      </c>
      <c r="L6">
        <v>3.2748119407882601E-3</v>
      </c>
      <c r="M6" s="1">
        <v>1.0189256843871701E-5</v>
      </c>
      <c r="N6">
        <v>8.0660802996213102E-2</v>
      </c>
      <c r="O6">
        <v>0.23625583157864</v>
      </c>
      <c r="P6">
        <v>0.197661391344537</v>
      </c>
      <c r="Q6">
        <v>0.51514118999817404</v>
      </c>
      <c r="R6">
        <v>0.101636794608051</v>
      </c>
      <c r="S6">
        <v>0.96185650502693998</v>
      </c>
      <c r="T6">
        <v>0.23227657295568099</v>
      </c>
      <c r="U6">
        <v>1.55884961267545E-2</v>
      </c>
      <c r="V6">
        <v>0.22510063314326301</v>
      </c>
      <c r="W6">
        <v>8.8168323388695694E-2</v>
      </c>
      <c r="X6">
        <v>0.28105647280252599</v>
      </c>
      <c r="Y6" s="1">
        <v>2.2233736596587299E-6</v>
      </c>
      <c r="Z6">
        <v>1.5508519047961099E-4</v>
      </c>
      <c r="AA6">
        <v>2.1764377689670501E-4</v>
      </c>
      <c r="AB6">
        <v>2.98922946372745E-3</v>
      </c>
      <c r="AC6">
        <v>0.15006903309786801</v>
      </c>
      <c r="AD6">
        <v>0.28574251276496598</v>
      </c>
      <c r="AE6">
        <v>1.40986855370701E-2</v>
      </c>
      <c r="AK6" t="s">
        <v>5</v>
      </c>
      <c r="AL6" s="3">
        <f>AVERAGE(B4:AE4)</f>
        <v>9.5621293458140943</v>
      </c>
      <c r="AM6" s="3">
        <f>AVERAGE(B5:AE5)</f>
        <v>0.44550719125903165</v>
      </c>
      <c r="AN6" s="3">
        <f>AVERAGE(B6:AE6)</f>
        <v>0.26618151147761199</v>
      </c>
      <c r="AO6" s="3">
        <f>AVERAGE(B7:AE7)</f>
        <v>0.19111523068786859</v>
      </c>
      <c r="AP6" s="3">
        <f>AVERAGE(B8:AE8)</f>
        <v>9.368847666110354E-2</v>
      </c>
      <c r="AQ6" s="3">
        <f>AVERAGE(B9:AE9)</f>
        <v>0.27857860475399998</v>
      </c>
      <c r="AR6" s="3"/>
      <c r="AS6" s="3"/>
    </row>
    <row r="7" spans="2:45" x14ac:dyDescent="0.25">
      <c r="B7">
        <v>0.25217590625116498</v>
      </c>
      <c r="C7">
        <v>2.3225103555752899E-2</v>
      </c>
      <c r="D7">
        <v>0.65952073773259901</v>
      </c>
      <c r="E7">
        <v>0.453187240144384</v>
      </c>
      <c r="F7">
        <v>9.2582602199835995E-2</v>
      </c>
      <c r="G7">
        <v>8.8455791387778704E-2</v>
      </c>
      <c r="H7">
        <v>1.80840348783137E-3</v>
      </c>
      <c r="I7">
        <v>1.8576195781892901E-2</v>
      </c>
      <c r="J7">
        <v>0.146896281226261</v>
      </c>
      <c r="K7">
        <v>1.4955459517958101E-2</v>
      </c>
      <c r="L7">
        <v>8.4382899095774705E-3</v>
      </c>
      <c r="M7">
        <v>5.7324151304603999E-2</v>
      </c>
      <c r="N7">
        <v>4.1662417730762201E-2</v>
      </c>
      <c r="O7">
        <v>2.5709332727722198E-3</v>
      </c>
      <c r="P7">
        <v>9.8938897631376792E-3</v>
      </c>
      <c r="Q7">
        <v>1.18568334687744E-2</v>
      </c>
      <c r="R7">
        <v>3.1791143347534703E-2</v>
      </c>
      <c r="S7">
        <v>0.98852853780883299</v>
      </c>
      <c r="T7">
        <v>2.79434950870236E-3</v>
      </c>
      <c r="U7">
        <v>1.2091816151027399E-3</v>
      </c>
      <c r="V7">
        <v>0.14931243667702501</v>
      </c>
      <c r="W7">
        <v>2.1625406360118799E-2</v>
      </c>
      <c r="X7">
        <v>0.35949754913904902</v>
      </c>
      <c r="Y7">
        <v>8.7296880762064398E-3</v>
      </c>
      <c r="Z7">
        <v>0.31927328972201802</v>
      </c>
      <c r="AA7">
        <v>0.67883918629320095</v>
      </c>
      <c r="AB7">
        <v>2.3093248746045101E-2</v>
      </c>
      <c r="AC7">
        <v>3.3600773881428597E-2</v>
      </c>
      <c r="AD7">
        <v>0.71701186573476505</v>
      </c>
      <c r="AE7">
        <v>0.51502002699094096</v>
      </c>
      <c r="AK7" t="s">
        <v>6</v>
      </c>
      <c r="AL7" s="3">
        <f>AVERAGE(B12:AE12)</f>
        <v>19.806742703870327</v>
      </c>
      <c r="AM7" s="3">
        <f>AVERAGE(B13:AE13)</f>
        <v>0.19672400562415285</v>
      </c>
      <c r="AN7" s="3">
        <f>AVERAGE(B14:AE14)</f>
        <v>0.12114899802392136</v>
      </c>
      <c r="AO7" s="3">
        <f>AVERAGE(B15:AE15)</f>
        <v>9.07936896136117E-2</v>
      </c>
      <c r="AP7" s="3">
        <f>AVERAGE(B16:AE16)</f>
        <v>0.23666069740390239</v>
      </c>
      <c r="AQ7" s="3">
        <f>AVERAGE(B17:AE17)</f>
        <v>0.13674762581953637</v>
      </c>
      <c r="AR7" s="3"/>
      <c r="AS7" s="3"/>
    </row>
    <row r="8" spans="2:45" x14ac:dyDescent="0.25">
      <c r="B8">
        <v>2.98357854022053E-2</v>
      </c>
      <c r="C8" s="1">
        <v>2.3537900049269101E-3</v>
      </c>
      <c r="D8" s="1">
        <v>1.2172461774773101E-2</v>
      </c>
      <c r="E8">
        <v>5.1338422301423303E-4</v>
      </c>
      <c r="F8" s="1">
        <v>3.3974996601444298E-2</v>
      </c>
      <c r="G8">
        <v>9.3055518648289901E-3</v>
      </c>
      <c r="H8" s="1">
        <v>9.3865316117661801E-2</v>
      </c>
      <c r="I8" s="1">
        <v>0.13131464741200599</v>
      </c>
      <c r="J8" s="1">
        <v>3.2151510013898499E-3</v>
      </c>
      <c r="K8" s="1">
        <v>4.4864280647996399E-2</v>
      </c>
      <c r="L8">
        <v>4.6636421954427E-2</v>
      </c>
      <c r="M8" s="1">
        <v>4.7006359426104601E-3</v>
      </c>
      <c r="N8">
        <v>0.23115466984948699</v>
      </c>
      <c r="O8">
        <v>5.6302843738032703E-2</v>
      </c>
      <c r="P8">
        <v>0.20639642853840101</v>
      </c>
      <c r="Q8" s="1">
        <v>1.0833426284840499E-3</v>
      </c>
      <c r="R8" s="1">
        <v>0.35720283779033801</v>
      </c>
      <c r="S8">
        <v>3.4211973619958501E-4</v>
      </c>
      <c r="T8" s="1">
        <v>0.14163526871864801</v>
      </c>
      <c r="U8">
        <v>0.153897872791775</v>
      </c>
      <c r="V8" s="1">
        <v>2.3230265807542999E-3</v>
      </c>
      <c r="W8">
        <v>7.9066407508572897E-2</v>
      </c>
      <c r="X8">
        <v>0.44584515893913701</v>
      </c>
      <c r="Y8" s="1">
        <v>7.5215847098483501E-2</v>
      </c>
      <c r="Z8">
        <v>2.7312869539891801E-2</v>
      </c>
      <c r="AA8">
        <v>3.1402537167265702E-2</v>
      </c>
      <c r="AB8" s="1">
        <v>2.4712837808706901E-2</v>
      </c>
      <c r="AC8" s="1">
        <v>5.6873510876496898E-3</v>
      </c>
      <c r="AD8">
        <v>0.29156284722372799</v>
      </c>
      <c r="AE8" s="1">
        <v>0.266757610140267</v>
      </c>
      <c r="AK8" t="s">
        <v>7</v>
      </c>
      <c r="AL8" s="3">
        <f>AVERAGE(B20:AE20)</f>
        <v>21.652004071451167</v>
      </c>
      <c r="AM8" s="3">
        <f>AVERAGE(B21:AE21)</f>
        <v>1.6782485848338545E-2</v>
      </c>
      <c r="AN8" s="3">
        <f>AVERAGE(B22:AE22)</f>
        <v>2.1675876655851304E-2</v>
      </c>
      <c r="AO8" s="3">
        <f>AVERAGE(B23:AE23)</f>
        <v>3.882326797106786E-2</v>
      </c>
      <c r="AP8" s="3">
        <f>AVERAGE(B24:AE24)</f>
        <v>2.3681908179214974E-2</v>
      </c>
      <c r="AQ8" s="3">
        <f>AVERAGE(B25:AE25)</f>
        <v>3.7001131144937589E-2</v>
      </c>
      <c r="AR8" s="3"/>
      <c r="AS8" s="3"/>
    </row>
    <row r="9" spans="2:45" x14ac:dyDescent="0.25">
      <c r="B9">
        <v>6.9731722032427296E-3</v>
      </c>
      <c r="C9">
        <v>0.35384272074811302</v>
      </c>
      <c r="D9">
        <v>2.8182824151642302E-2</v>
      </c>
      <c r="E9" s="1">
        <v>0.24232514641979799</v>
      </c>
      <c r="F9">
        <v>1.85577070290891E-3</v>
      </c>
      <c r="G9" s="1">
        <v>0.24774328882027799</v>
      </c>
      <c r="H9">
        <v>8.8340249768390292E-3</v>
      </c>
      <c r="I9" s="1">
        <v>6.4521039731552404E-2</v>
      </c>
      <c r="J9" s="1">
        <v>1.57945744573457E-3</v>
      </c>
      <c r="K9" s="1">
        <v>0.43067218473452401</v>
      </c>
      <c r="L9">
        <v>1.8619276514823899</v>
      </c>
      <c r="M9" s="1">
        <v>2.0948721211120298E-2</v>
      </c>
      <c r="N9">
        <v>1.6418569116213999</v>
      </c>
      <c r="O9" s="1">
        <v>2.1465528085973502</v>
      </c>
      <c r="P9">
        <v>2.885370720766E-2</v>
      </c>
      <c r="Q9" s="1">
        <v>7.25773654192335E-2</v>
      </c>
      <c r="R9" s="1">
        <v>1.1097968214063699E-3</v>
      </c>
      <c r="S9">
        <v>0.11952414122254</v>
      </c>
      <c r="T9" s="1">
        <v>1.97884363882376E-3</v>
      </c>
      <c r="U9">
        <v>5.6194586072748896E-4</v>
      </c>
      <c r="V9">
        <v>1.79496170697231E-3</v>
      </c>
      <c r="W9" s="1">
        <v>7.4027958686228898E-2</v>
      </c>
      <c r="X9" s="1">
        <v>0.19439349544824</v>
      </c>
      <c r="Y9">
        <v>6.9241611924147801E-3</v>
      </c>
      <c r="Z9">
        <v>0.19768583433800899</v>
      </c>
      <c r="AA9" s="1">
        <v>3.63628638107737E-2</v>
      </c>
      <c r="AB9">
        <v>4.2673408542933902E-4</v>
      </c>
      <c r="AC9">
        <v>0.42601102813522501</v>
      </c>
      <c r="AD9">
        <v>0.13714119070419001</v>
      </c>
      <c r="AE9" s="1">
        <v>1.68391495231836E-4</v>
      </c>
    </row>
    <row r="11" spans="2:45" x14ac:dyDescent="0.25">
      <c r="AE11" t="s">
        <v>2</v>
      </c>
    </row>
    <row r="12" spans="2:45" x14ac:dyDescent="0.25">
      <c r="B12" s="1">
        <v>22.096650179606499</v>
      </c>
      <c r="C12" s="1">
        <v>14.9889777729956</v>
      </c>
      <c r="D12">
        <v>18.303084012152102</v>
      </c>
      <c r="E12" s="1">
        <v>16.5314976708353</v>
      </c>
      <c r="F12">
        <v>16.214080699497099</v>
      </c>
      <c r="G12">
        <v>18.087077184188999</v>
      </c>
      <c r="H12" s="1">
        <v>21.469571245184401</v>
      </c>
      <c r="I12" s="1">
        <v>28.627577395023501</v>
      </c>
      <c r="J12">
        <v>18.2761165112152</v>
      </c>
      <c r="K12" s="1">
        <v>19.8171323061061</v>
      </c>
      <c r="L12">
        <v>19.344099895528899</v>
      </c>
      <c r="M12" s="1">
        <v>19.224870658407202</v>
      </c>
      <c r="N12" s="1">
        <v>20.0564577052637</v>
      </c>
      <c r="O12" s="1">
        <v>21.653085869895801</v>
      </c>
      <c r="P12">
        <v>29.601739496724001</v>
      </c>
      <c r="Q12" s="1">
        <v>17.9294732582877</v>
      </c>
      <c r="R12" s="1">
        <v>18.6185803392327</v>
      </c>
      <c r="S12" s="1">
        <v>17.9247451407009</v>
      </c>
      <c r="T12" s="1">
        <v>18.536176545597002</v>
      </c>
      <c r="U12" s="1">
        <v>15.9840131364302</v>
      </c>
      <c r="V12" s="1">
        <v>20.735096467370699</v>
      </c>
      <c r="W12" s="1">
        <v>17.8693070065695</v>
      </c>
      <c r="X12" s="1">
        <v>18.6299184366964</v>
      </c>
      <c r="Y12" s="1">
        <v>21.8647340256232</v>
      </c>
      <c r="Z12" s="1">
        <v>22.2377893003219</v>
      </c>
      <c r="AA12" s="1">
        <v>17.445427319330701</v>
      </c>
      <c r="AB12">
        <v>17.9944006051911</v>
      </c>
      <c r="AC12" s="1">
        <v>25.3390354550288</v>
      </c>
      <c r="AD12" s="1">
        <v>21.887036236911499</v>
      </c>
      <c r="AE12" s="1">
        <v>16.914529240193001</v>
      </c>
      <c r="AG12" t="s">
        <v>0</v>
      </c>
    </row>
    <row r="13" spans="2:45" x14ac:dyDescent="0.25">
      <c r="B13" s="1">
        <v>0.103106793839808</v>
      </c>
      <c r="C13" s="1">
        <v>2.0041781750128398E-2</v>
      </c>
      <c r="D13" s="1">
        <v>2.5594818708784598E-3</v>
      </c>
      <c r="E13" s="1">
        <v>0.14689610724057001</v>
      </c>
      <c r="F13" s="1">
        <v>6.9054818911839205E-2</v>
      </c>
      <c r="G13">
        <v>5.065385105874E-3</v>
      </c>
      <c r="H13" s="1">
        <v>0.12819383175360999</v>
      </c>
      <c r="I13" s="1">
        <v>0.119682768105821</v>
      </c>
      <c r="J13" s="1">
        <v>1.31730920052136</v>
      </c>
      <c r="K13" s="1">
        <v>5.8031636960089302E-3</v>
      </c>
      <c r="L13" s="1">
        <v>3.2506749565715497E-2</v>
      </c>
      <c r="M13" s="1">
        <v>0.138390257927819</v>
      </c>
      <c r="N13" s="1">
        <v>3.44785225901995E-3</v>
      </c>
      <c r="O13">
        <v>5.9943169764853498E-2</v>
      </c>
      <c r="P13" s="1">
        <v>9.6255221432941296E-2</v>
      </c>
      <c r="Q13" s="1">
        <v>0.74978324647389105</v>
      </c>
      <c r="R13" s="1">
        <v>0.45472129156438701</v>
      </c>
      <c r="S13" s="1">
        <v>0.27619951116116298</v>
      </c>
      <c r="T13" s="1">
        <v>8.9387648216859399E-3</v>
      </c>
      <c r="U13">
        <v>0.357340036965337</v>
      </c>
      <c r="V13" s="1">
        <v>3.7845163839063801E-4</v>
      </c>
      <c r="W13" s="1">
        <v>4.2371533487894497E-5</v>
      </c>
      <c r="X13" s="1">
        <v>5.3424899195427603E-2</v>
      </c>
      <c r="Y13" s="1">
        <v>5.5443404086991402E-2</v>
      </c>
      <c r="Z13">
        <v>0.29637211739112002</v>
      </c>
      <c r="AA13" s="1">
        <v>0.157013701277954</v>
      </c>
      <c r="AB13" s="1">
        <v>0.115253638095782</v>
      </c>
      <c r="AC13" s="1">
        <v>0.163327911503549</v>
      </c>
      <c r="AD13">
        <v>0.93160475467969905</v>
      </c>
      <c r="AE13" s="1">
        <v>3.36194845894736E-2</v>
      </c>
      <c r="AG13" t="s">
        <v>9</v>
      </c>
    </row>
    <row r="14" spans="2:45" x14ac:dyDescent="0.25">
      <c r="B14">
        <v>7.8237305142227504E-3</v>
      </c>
      <c r="C14">
        <v>1.5824800948768701E-3</v>
      </c>
      <c r="D14">
        <v>1.3055672538163501E-2</v>
      </c>
      <c r="E14">
        <v>5.0724549842105799E-3</v>
      </c>
      <c r="F14">
        <v>0.102471895641102</v>
      </c>
      <c r="G14">
        <v>0.73384272681771201</v>
      </c>
      <c r="H14">
        <v>7.4931778799820804E-3</v>
      </c>
      <c r="I14">
        <v>7.8145091094743609E-3</v>
      </c>
      <c r="J14">
        <v>0.27369774534498498</v>
      </c>
      <c r="K14">
        <v>0.61019198226691396</v>
      </c>
      <c r="L14">
        <v>1.68600435489599E-4</v>
      </c>
      <c r="M14">
        <v>0.46661038874296301</v>
      </c>
      <c r="N14">
        <v>0.13421437504820299</v>
      </c>
      <c r="O14">
        <v>5.1251745460878698E-2</v>
      </c>
      <c r="P14">
        <v>0.13894593783734199</v>
      </c>
      <c r="Q14">
        <v>3.7722117405447099E-3</v>
      </c>
      <c r="R14">
        <v>1.86819942762054E-3</v>
      </c>
      <c r="S14">
        <v>5.3957752661529604E-4</v>
      </c>
      <c r="T14">
        <v>3.6000447617947199E-3</v>
      </c>
      <c r="U14">
        <v>8.9631870537036598E-2</v>
      </c>
      <c r="V14">
        <v>1.1785963630585299E-2</v>
      </c>
      <c r="W14">
        <v>2.4718270834968802E-4</v>
      </c>
      <c r="X14">
        <v>7.6667048620951096E-3</v>
      </c>
      <c r="Y14">
        <v>4.1163533684417201E-4</v>
      </c>
      <c r="Z14" s="1">
        <v>2.74453821092155E-5</v>
      </c>
      <c r="AA14">
        <v>0.41156222601681702</v>
      </c>
      <c r="AB14">
        <v>2.4698329853054202E-2</v>
      </c>
      <c r="AC14">
        <v>0.25688377764167503</v>
      </c>
      <c r="AD14">
        <v>0.26752265092567301</v>
      </c>
      <c r="AE14" s="1">
        <v>1.46976503076214E-5</v>
      </c>
    </row>
    <row r="15" spans="2:45" x14ac:dyDescent="0.25">
      <c r="B15">
        <v>7.3499735313539302E-2</v>
      </c>
      <c r="C15">
        <v>4.3432552048862198E-4</v>
      </c>
      <c r="D15">
        <v>0.109644944773548</v>
      </c>
      <c r="E15">
        <v>2.6853859167463002E-3</v>
      </c>
      <c r="F15">
        <v>3.5773340414677002E-2</v>
      </c>
      <c r="G15">
        <v>3.4762898747238299E-2</v>
      </c>
      <c r="H15">
        <v>7.4399774439251496E-3</v>
      </c>
      <c r="I15">
        <v>9.7483238266616895E-2</v>
      </c>
      <c r="J15">
        <v>3.9241454490046103E-2</v>
      </c>
      <c r="K15">
        <v>0.36899835628787198</v>
      </c>
      <c r="L15">
        <v>0.51619601765948897</v>
      </c>
      <c r="M15">
        <v>1.5256142959835E-2</v>
      </c>
      <c r="N15">
        <v>1.8699157136154701E-4</v>
      </c>
      <c r="O15">
        <v>2.00717815373943E-2</v>
      </c>
      <c r="P15">
        <v>6.1700595257816501E-4</v>
      </c>
      <c r="Q15">
        <v>1.4677393399356101E-3</v>
      </c>
      <c r="R15">
        <v>8.5633435752841304E-3</v>
      </c>
      <c r="S15">
        <v>0.17909900217081301</v>
      </c>
      <c r="T15">
        <v>7.7693791654790301E-4</v>
      </c>
      <c r="U15">
        <v>1.18057960768892E-2</v>
      </c>
      <c r="V15">
        <v>7.3018301666823498E-3</v>
      </c>
      <c r="W15">
        <v>6.4272739196133397E-2</v>
      </c>
      <c r="X15">
        <v>0.224038678794411</v>
      </c>
      <c r="Y15">
        <v>1.6877039197901501E-2</v>
      </c>
      <c r="Z15">
        <v>4.6142090196187702E-2</v>
      </c>
      <c r="AA15">
        <v>2.6944409626303398E-4</v>
      </c>
      <c r="AB15">
        <v>0.12231443782080401</v>
      </c>
      <c r="AC15">
        <v>1.4566789913629001E-2</v>
      </c>
      <c r="AD15">
        <v>0.105082971270383</v>
      </c>
      <c r="AE15">
        <v>0.59894025182113098</v>
      </c>
    </row>
    <row r="16" spans="2:45" x14ac:dyDescent="0.25">
      <c r="B16" s="1">
        <v>1.47895628264493E-5</v>
      </c>
      <c r="C16">
        <v>1.4611816692908599E-3</v>
      </c>
      <c r="D16" s="1">
        <v>2.6281542483851299E-3</v>
      </c>
      <c r="E16" s="1">
        <v>0.28623059186767902</v>
      </c>
      <c r="F16" s="1">
        <v>2.0273018489644599E-2</v>
      </c>
      <c r="G16" s="1">
        <v>6.4330635983692305E-2</v>
      </c>
      <c r="H16" s="1">
        <v>0.48534458867128699</v>
      </c>
      <c r="I16" s="1">
        <v>8.8384845571594698E-4</v>
      </c>
      <c r="J16" s="1">
        <v>2.7932460509289898</v>
      </c>
      <c r="K16" s="1">
        <v>1.6003121443666901E-4</v>
      </c>
      <c r="L16" s="1">
        <v>3.0764082961958299E-2</v>
      </c>
      <c r="M16" s="1">
        <v>1.4891125445930401E-3</v>
      </c>
      <c r="N16" s="1">
        <v>4.1240794970226497E-3</v>
      </c>
      <c r="O16" s="1">
        <v>0.19361725205810601</v>
      </c>
      <c r="P16" s="1">
        <v>5.01043706665735E-2</v>
      </c>
      <c r="Q16" s="1">
        <v>1.3209257843120901</v>
      </c>
      <c r="R16" s="1">
        <v>9.5396990116906805E-2</v>
      </c>
      <c r="S16">
        <v>4.8722567274786903E-3</v>
      </c>
      <c r="T16" s="1">
        <v>3.8575842032491101E-3</v>
      </c>
      <c r="U16" s="1">
        <v>0.10829802712332399</v>
      </c>
      <c r="V16">
        <v>1.57805594400755E-2</v>
      </c>
      <c r="W16" s="1">
        <v>8.1198872318448297E-6</v>
      </c>
      <c r="X16" s="1">
        <v>2.73961094041466E-2</v>
      </c>
      <c r="Y16">
        <v>4.10201452561301E-4</v>
      </c>
      <c r="Z16" s="1">
        <v>5.3645147868548104E-3</v>
      </c>
      <c r="AA16" s="1">
        <v>4.6636997456513601E-4</v>
      </c>
      <c r="AB16" s="1">
        <v>0.12576001850204599</v>
      </c>
      <c r="AC16" s="1">
        <v>0.54906649241198702</v>
      </c>
      <c r="AD16" s="1">
        <v>0.20509122109515801</v>
      </c>
      <c r="AE16" s="1">
        <v>0.70245488385919697</v>
      </c>
    </row>
    <row r="17" spans="2:33" x14ac:dyDescent="0.25">
      <c r="B17">
        <v>1.72849328795419E-2</v>
      </c>
      <c r="C17" s="1">
        <v>0.32079371671611101</v>
      </c>
      <c r="D17" s="1">
        <v>3.6495395098245599E-5</v>
      </c>
      <c r="E17" s="1">
        <v>1.28578561030657E-3</v>
      </c>
      <c r="F17">
        <v>2.9946547665912E-4</v>
      </c>
      <c r="G17" s="1">
        <v>1.8293643074625301E-2</v>
      </c>
      <c r="H17" s="1">
        <v>0.11180456441171301</v>
      </c>
      <c r="I17">
        <v>3.2675366498655503E-2</v>
      </c>
      <c r="J17">
        <v>0.18453756269517599</v>
      </c>
      <c r="K17" s="1">
        <v>7.4186765977889493E-2</v>
      </c>
      <c r="L17" s="1">
        <v>2.5901623486951002E-3</v>
      </c>
      <c r="M17" s="1">
        <v>1.7750444233408599E-3</v>
      </c>
      <c r="N17">
        <v>3.5628207433912999E-3</v>
      </c>
      <c r="O17" s="1">
        <v>0.20681225264365699</v>
      </c>
      <c r="P17" s="1">
        <v>8.26130631890951E-5</v>
      </c>
      <c r="Q17">
        <v>1.3434875434906799</v>
      </c>
      <c r="R17" s="1">
        <v>0.132492762472843</v>
      </c>
      <c r="S17" s="1">
        <v>2.13342765954978E-3</v>
      </c>
      <c r="T17" s="1">
        <v>0.16681436236535799</v>
      </c>
      <c r="U17" s="1">
        <v>2.19865929052295E-4</v>
      </c>
      <c r="V17" s="1">
        <v>0.97260447853301901</v>
      </c>
      <c r="W17">
        <v>8.7913240978564709E-3</v>
      </c>
      <c r="X17">
        <v>6.27976749218898E-3</v>
      </c>
      <c r="Y17">
        <v>0.46019834247999603</v>
      </c>
      <c r="Z17" s="1">
        <v>1.5772303405889799E-2</v>
      </c>
      <c r="AA17" s="1">
        <v>1.00075674278157E-2</v>
      </c>
      <c r="AB17" s="1">
        <v>5.2246992021914298E-4</v>
      </c>
      <c r="AC17">
        <v>3.64720931744645E-4</v>
      </c>
      <c r="AD17" s="1">
        <v>8.2347538581830997E-4</v>
      </c>
      <c r="AE17" s="1">
        <v>5.8951710360088698E-3</v>
      </c>
    </row>
    <row r="19" spans="2:33" x14ac:dyDescent="0.25">
      <c r="AE19" t="s">
        <v>8</v>
      </c>
    </row>
    <row r="20" spans="2:33" x14ac:dyDescent="0.25">
      <c r="B20">
        <v>18.973744311170002</v>
      </c>
      <c r="C20" s="1">
        <v>16.748401161550898</v>
      </c>
      <c r="D20" s="1">
        <v>15.831493493581</v>
      </c>
      <c r="E20" s="1">
        <v>18.669609469620301</v>
      </c>
      <c r="F20">
        <v>21.63304353366</v>
      </c>
      <c r="G20" s="1">
        <v>17.3710760672137</v>
      </c>
      <c r="H20">
        <v>17.3490842297706</v>
      </c>
      <c r="I20" s="1">
        <v>24.900309180555301</v>
      </c>
      <c r="J20" s="1">
        <v>25.470827495050699</v>
      </c>
      <c r="K20" s="1">
        <v>19.141617432524701</v>
      </c>
      <c r="L20" s="1">
        <v>18.339474241186998</v>
      </c>
      <c r="M20" s="1">
        <v>17.915941456843001</v>
      </c>
      <c r="N20" s="1">
        <v>18.517181648692599</v>
      </c>
      <c r="O20" s="1">
        <v>31.444070901048601</v>
      </c>
      <c r="P20" s="1">
        <v>30.9647164582254</v>
      </c>
      <c r="Q20" s="1">
        <v>29.158944084128802</v>
      </c>
      <c r="R20" s="1">
        <v>17.663897338192299</v>
      </c>
      <c r="S20" s="1">
        <v>22.8666345393925</v>
      </c>
      <c r="T20" s="1">
        <v>28.1205635606198</v>
      </c>
      <c r="U20">
        <v>28.789504290824599</v>
      </c>
      <c r="V20" s="1">
        <v>23.1884405380532</v>
      </c>
      <c r="W20" s="1">
        <v>17.586999302675199</v>
      </c>
      <c r="X20">
        <v>18.952776073078599</v>
      </c>
      <c r="Y20" s="1">
        <v>26.6535597566292</v>
      </c>
      <c r="Z20">
        <v>18.302118872711699</v>
      </c>
      <c r="AA20" s="1">
        <v>22.390081491152799</v>
      </c>
      <c r="AB20" s="1">
        <v>20.772960262941002</v>
      </c>
      <c r="AC20" s="1">
        <v>19.794473555704599</v>
      </c>
      <c r="AD20">
        <v>25.0590221588368</v>
      </c>
      <c r="AE20" s="1">
        <v>16.989555237899999</v>
      </c>
      <c r="AG20" t="s">
        <v>0</v>
      </c>
    </row>
    <row r="21" spans="2:33" x14ac:dyDescent="0.25">
      <c r="B21">
        <v>0.121508469021208</v>
      </c>
      <c r="C21" s="1">
        <v>8.8773113820477308E-3</v>
      </c>
      <c r="D21" s="1">
        <v>6.82287073728155E-3</v>
      </c>
      <c r="E21" s="1">
        <v>2.5138522719474698E-4</v>
      </c>
      <c r="F21" s="1">
        <v>4.2703294797855201E-2</v>
      </c>
      <c r="G21">
        <v>4.8173356402125597E-2</v>
      </c>
      <c r="H21" s="1">
        <v>3.0084422034152201E-3</v>
      </c>
      <c r="I21" s="1">
        <v>1.4091449678278001E-3</v>
      </c>
      <c r="J21">
        <v>3.6639486885685198E-2</v>
      </c>
      <c r="K21" s="1">
        <v>2.8849748222310699E-2</v>
      </c>
      <c r="L21" s="1">
        <v>7.1565288159628404E-3</v>
      </c>
      <c r="M21" s="1">
        <v>1.0764398873322299E-4</v>
      </c>
      <c r="N21" s="1">
        <v>1.87145255026939E-2</v>
      </c>
      <c r="O21" s="1">
        <v>1.22008500604254E-2</v>
      </c>
      <c r="P21" s="1">
        <v>3.2096792928237102E-4</v>
      </c>
      <c r="Q21">
        <v>1.9979246272646901E-2</v>
      </c>
      <c r="R21" s="1">
        <v>9.4213305427468703E-3</v>
      </c>
      <c r="S21" s="1">
        <v>4.7242805512852397E-3</v>
      </c>
      <c r="T21" s="1">
        <v>3.15932772270534E-3</v>
      </c>
      <c r="U21" s="1">
        <v>2.34616424651202E-4</v>
      </c>
      <c r="V21">
        <v>7.8006874868323195E-2</v>
      </c>
      <c r="W21" s="1">
        <v>1.56149867326135E-3</v>
      </c>
      <c r="X21" s="1">
        <v>8.27519451806544E-5</v>
      </c>
      <c r="Y21" s="1">
        <v>5.7705208515516299E-3</v>
      </c>
      <c r="Z21" s="1">
        <v>5.5096812301642104E-3</v>
      </c>
      <c r="AA21" s="1">
        <v>6.0659445765930799E-3</v>
      </c>
      <c r="AB21" s="1">
        <v>1.5546474091876701E-5</v>
      </c>
      <c r="AC21" s="1">
        <v>1.14714654839755E-3</v>
      </c>
      <c r="AD21" s="1">
        <v>2.77552916454647E-2</v>
      </c>
      <c r="AE21" s="1">
        <v>3.2964909790430398E-3</v>
      </c>
      <c r="AG21" t="s">
        <v>9</v>
      </c>
    </row>
    <row r="22" spans="2:33" x14ac:dyDescent="0.25">
      <c r="B22">
        <v>8.5332517035922196E-3</v>
      </c>
      <c r="C22">
        <v>6.5161151001667701E-3</v>
      </c>
      <c r="D22">
        <v>5.6682213335690498E-2</v>
      </c>
      <c r="E22">
        <v>8.17880907702042E-3</v>
      </c>
      <c r="F22" s="1">
        <v>6.8216468215172497E-5</v>
      </c>
      <c r="G22">
        <v>6.4536291606457599E-4</v>
      </c>
      <c r="H22">
        <v>9.4013865906071008E-3</v>
      </c>
      <c r="I22">
        <v>1.8123043099238899E-4</v>
      </c>
      <c r="J22">
        <v>1.27579866001303E-2</v>
      </c>
      <c r="K22">
        <v>2.1353583639717202E-2</v>
      </c>
      <c r="L22">
        <v>2.50173655404861E-3</v>
      </c>
      <c r="M22">
        <v>7.5216861627910002E-4</v>
      </c>
      <c r="N22">
        <v>1.11886371225957E-2</v>
      </c>
      <c r="O22">
        <v>0.197313804864162</v>
      </c>
      <c r="P22">
        <v>4.6986397927557101E-3</v>
      </c>
      <c r="Q22">
        <v>3.0478398966962803E-4</v>
      </c>
      <c r="R22">
        <v>1.0346345397606799E-3</v>
      </c>
      <c r="S22">
        <v>9.9978309746294089E-4</v>
      </c>
      <c r="T22">
        <v>1.8203140609520801E-2</v>
      </c>
      <c r="U22">
        <v>3.6731910655117198E-4</v>
      </c>
      <c r="V22">
        <v>1.9846364076235201E-3</v>
      </c>
      <c r="W22">
        <v>2.0491566321146001E-3</v>
      </c>
      <c r="X22">
        <v>9.6767410231566094E-3</v>
      </c>
      <c r="Y22">
        <v>3.7106936021565097E-2</v>
      </c>
      <c r="Z22">
        <v>0.14291989344630299</v>
      </c>
      <c r="AA22">
        <v>9.1341903488918005E-2</v>
      </c>
      <c r="AB22">
        <v>3.0002625397401602E-3</v>
      </c>
      <c r="AC22">
        <v>1.06441949540969E-4</v>
      </c>
      <c r="AD22">
        <v>2.9711329854562399E-4</v>
      </c>
      <c r="AE22">
        <v>1.10410713028276E-4</v>
      </c>
    </row>
    <row r="23" spans="2:33" x14ac:dyDescent="0.25">
      <c r="B23">
        <v>2.5384575378847099E-2</v>
      </c>
      <c r="C23">
        <v>2.2780474303812498E-3</v>
      </c>
      <c r="D23">
        <v>1.1052909856432201E-2</v>
      </c>
      <c r="E23">
        <v>3.75214371941281E-2</v>
      </c>
      <c r="F23">
        <v>4.95545451704155E-3</v>
      </c>
      <c r="G23">
        <v>5.8565451397961397E-2</v>
      </c>
      <c r="H23">
        <v>6.7616596832269201E-3</v>
      </c>
      <c r="I23">
        <v>1.00405844951278E-3</v>
      </c>
      <c r="J23">
        <v>2.0892590554796799E-4</v>
      </c>
      <c r="K23">
        <v>1.66863207636747E-3</v>
      </c>
      <c r="L23">
        <v>2.6871804319084799E-2</v>
      </c>
      <c r="M23">
        <v>1.7837363248822901E-3</v>
      </c>
      <c r="N23" s="1">
        <v>4.0346024570175101E-5</v>
      </c>
      <c r="O23">
        <v>3.7437732173211998E-3</v>
      </c>
      <c r="P23">
        <v>3.35968141812041E-3</v>
      </c>
      <c r="Q23">
        <v>5.4432023547436599E-2</v>
      </c>
      <c r="R23">
        <v>1.1336983289604301E-2</v>
      </c>
      <c r="S23">
        <v>1.385003653419E-3</v>
      </c>
      <c r="T23">
        <v>1.00493819438817E-2</v>
      </c>
      <c r="U23">
        <v>2.5558423584054499E-2</v>
      </c>
      <c r="V23">
        <v>2.3458653562829302E-3</v>
      </c>
      <c r="W23">
        <v>2.2170677800729E-3</v>
      </c>
      <c r="X23">
        <v>2.15540426634898E-4</v>
      </c>
      <c r="Y23">
        <v>0.80719083228073996</v>
      </c>
      <c r="Z23">
        <v>2.2439641166189999E-2</v>
      </c>
      <c r="AA23">
        <v>2.3905127260430699E-3</v>
      </c>
      <c r="AB23">
        <v>3.4266591277791998E-3</v>
      </c>
      <c r="AC23">
        <v>1.3769283058678399E-2</v>
      </c>
      <c r="AD23">
        <v>2.2718659970275799E-2</v>
      </c>
      <c r="AE23" s="1">
        <v>2.16680275169093E-5</v>
      </c>
    </row>
    <row r="24" spans="2:33" x14ac:dyDescent="0.25">
      <c r="B24" s="1">
        <v>1.05274557128412E-4</v>
      </c>
      <c r="C24" s="1">
        <v>7.4451855496921199E-3</v>
      </c>
      <c r="D24" s="1">
        <v>2.1744107209919401E-3</v>
      </c>
      <c r="E24" s="1">
        <v>2.69984703125647E-2</v>
      </c>
      <c r="F24" s="1">
        <v>6.4562763869111396E-4</v>
      </c>
      <c r="G24" s="1">
        <v>3.80842425530196E-2</v>
      </c>
      <c r="H24" s="1">
        <v>3.5329116089747203E-2</v>
      </c>
      <c r="I24" s="1">
        <v>1.2372865902349E-2</v>
      </c>
      <c r="J24" s="1">
        <v>8.0821470819472999E-4</v>
      </c>
      <c r="K24" s="1">
        <v>1.5850670575958601E-5</v>
      </c>
      <c r="L24" s="1">
        <v>2.2038486955158199E-3</v>
      </c>
      <c r="M24" s="1">
        <v>1.8927002666438501E-4</v>
      </c>
      <c r="N24" s="1">
        <v>3.5816025953287201E-2</v>
      </c>
      <c r="O24" s="1">
        <v>7.5459499269967603E-2</v>
      </c>
      <c r="P24" s="1">
        <v>3.3935794290456398E-4</v>
      </c>
      <c r="Q24" s="1">
        <v>4.4968799288844799E-4</v>
      </c>
      <c r="R24" s="1">
        <v>0.15346575535649201</v>
      </c>
      <c r="S24">
        <v>6.9533639399245303E-3</v>
      </c>
      <c r="T24">
        <v>1.88124972500898E-4</v>
      </c>
      <c r="U24" s="1">
        <v>2.02303257349908E-3</v>
      </c>
      <c r="V24" s="1">
        <v>4.9249286905145198E-4</v>
      </c>
      <c r="W24" s="1">
        <v>0.107292472840516</v>
      </c>
      <c r="X24" s="1">
        <v>4.4262444041271503E-3</v>
      </c>
      <c r="Y24">
        <v>2.0600898638792199E-2</v>
      </c>
      <c r="Z24" s="1">
        <v>2.0248950736002198E-2</v>
      </c>
      <c r="AA24" s="1">
        <v>3.5085300146374598E-3</v>
      </c>
      <c r="AB24" s="1">
        <v>4.5743347397437899E-2</v>
      </c>
      <c r="AC24" s="1">
        <v>1.3997805242049199E-3</v>
      </c>
      <c r="AD24" s="1">
        <v>4.96395912142569E-4</v>
      </c>
      <c r="AE24" s="1">
        <v>0.105180906612938</v>
      </c>
    </row>
    <row r="25" spans="2:33" x14ac:dyDescent="0.25">
      <c r="B25">
        <v>1.07180866793761E-3</v>
      </c>
      <c r="C25">
        <v>1.4169663816777001E-3</v>
      </c>
      <c r="D25" s="1">
        <v>5.2816816249020401E-6</v>
      </c>
      <c r="E25" s="1">
        <v>3.7859687836380997E-5</v>
      </c>
      <c r="F25">
        <v>1.1291171832577201E-2</v>
      </c>
      <c r="G25">
        <v>0.18429306660170999</v>
      </c>
      <c r="H25">
        <v>1.9171395786916599E-3</v>
      </c>
      <c r="I25">
        <v>3.6674530201648201E-3</v>
      </c>
      <c r="J25">
        <v>2.69890015838921E-2</v>
      </c>
      <c r="K25">
        <v>4.1217564913641701E-4</v>
      </c>
      <c r="L25">
        <v>3.6236141526035402E-2</v>
      </c>
      <c r="M25">
        <v>3.4977691266826799E-3</v>
      </c>
      <c r="N25">
        <v>2.0647748907920399E-2</v>
      </c>
      <c r="O25" s="1">
        <v>4.7634952978325101E-6</v>
      </c>
      <c r="P25">
        <v>4.7016175617495E-2</v>
      </c>
      <c r="Q25">
        <v>5.0793893858426696E-3</v>
      </c>
      <c r="R25">
        <v>1.8852783667729401E-2</v>
      </c>
      <c r="S25">
        <v>1.12660244101208E-2</v>
      </c>
      <c r="T25" s="1">
        <v>2.5525514930236399E-6</v>
      </c>
      <c r="U25">
        <v>1.95938622927385E-2</v>
      </c>
      <c r="V25">
        <v>1.8117089069924999E-2</v>
      </c>
      <c r="W25">
        <v>2.3416149342086702E-3</v>
      </c>
      <c r="X25">
        <v>5.8230629908270796E-3</v>
      </c>
      <c r="Y25">
        <v>0.43357396680692101</v>
      </c>
      <c r="Z25">
        <v>8.9651384720916494E-2</v>
      </c>
      <c r="AA25" s="1">
        <v>4.46578190997705E-6</v>
      </c>
      <c r="AB25">
        <v>0.115760471549571</v>
      </c>
      <c r="AC25">
        <v>4.0668313393675798E-2</v>
      </c>
      <c r="AD25">
        <v>1.0053846237628099E-2</v>
      </c>
      <c r="AE25">
        <v>7.4058319593991702E-4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Apartado2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2016-06-28T18:30:24Z</dcterms:modified>
</cp:coreProperties>
</file>