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so 1" sheetId="1" r:id="rId1"/>
    <sheet name="C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P77" i="1" l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O76" i="2" l="1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<sst xmlns="http://schemas.openxmlformats.org/spreadsheetml/2006/main" count="40" uniqueCount="14">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</sst>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abSelected="1" topLeftCell="V58" zoomScale="85" zoomScaleNormal="85" workbookViewId="0">
      <selection activeCell="AP76" sqref="AP76:AP78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5">AVERAGE(D19:AG19)</f>
        <v>4.2922784670612808</v>
      </c>
      <c r="AK19" s="2">
        <f t="shared" ref="AK19:AK22" si="6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5"/>
        <v>6.613866295147508</v>
      </c>
      <c r="AK20" s="2">
        <f t="shared" si="6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5"/>
        <v>8.4476147209178993</v>
      </c>
      <c r="AK21" s="2">
        <f t="shared" si="6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5"/>
        <v>7.7029552232314886</v>
      </c>
      <c r="AK22" s="2">
        <f t="shared" si="6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7">AVERAGE(D26:AG26)</f>
        <v>4.1512949904856571</v>
      </c>
      <c r="AK26" s="2">
        <f t="shared" ref="AK26:AK29" si="8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7"/>
        <v>6.6183126992039867</v>
      </c>
      <c r="AK27" s="2">
        <f t="shared" si="8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7"/>
        <v>8.3574614666902001</v>
      </c>
      <c r="AK28" s="2">
        <f t="shared" si="8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7"/>
        <v>8.0683505081904983</v>
      </c>
      <c r="AK29" s="2">
        <f t="shared" si="8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9">AVERAGE(D34:AG34)</f>
        <v>4.7420916643805846</v>
      </c>
      <c r="AK34" s="2">
        <f t="shared" ref="AK34:AK35" si="10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9"/>
        <v>4.838857833235414</v>
      </c>
      <c r="AK35" s="2">
        <f t="shared" si="10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1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1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2">AVERAGE(D39:AG39)</f>
        <v>4.8207630758869868</v>
      </c>
      <c r="AK39" s="2">
        <f t="shared" ref="AK39:AK40" si="13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2"/>
        <v>5.0487751672067729</v>
      </c>
      <c r="AK40" s="2">
        <f t="shared" si="13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4">AM37-AM8</f>
        <v>-3.7622817610536377</v>
      </c>
      <c r="AN42" s="1">
        <f t="shared" ref="AN42:AN43" si="15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4"/>
        <v>-2.7200689416047776</v>
      </c>
      <c r="AN43" s="1">
        <f t="shared" si="15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6">AVERAGE(D44:AG44)</f>
        <v>4.6028765326240286</v>
      </c>
      <c r="AK44" s="2">
        <f t="shared" ref="AK44:AK45" si="17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6"/>
        <v>5.3286166275456006</v>
      </c>
      <c r="AK45" s="2">
        <f t="shared" si="17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18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19">AVERAGE(D50:AG50)</f>
        <v>5.4503666228435872</v>
      </c>
      <c r="AK50" s="2">
        <f t="shared" si="18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0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1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2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3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4">_xlfn.STDEV.S(D72:AG72)</f>
        <v>1.2703482722331998</v>
      </c>
      <c r="AM72" s="1">
        <f t="shared" ref="AM72:AM73" si="25">AVERAGE(D72:AG72,D77:AG77,D82:AG82,D87:AG87)</f>
        <v>7.8894398265982311</v>
      </c>
      <c r="AN72" s="2">
        <f t="shared" ref="AN72:AN73" si="26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7">AVERAGE(D73:AG73)</f>
        <v>5.6775537300298016</v>
      </c>
      <c r="AK73" s="2">
        <f t="shared" si="24"/>
        <v>3.1084354807692272</v>
      </c>
      <c r="AM73" s="1">
        <f t="shared" si="25"/>
        <v>5.7207598908428388</v>
      </c>
      <c r="AN73" s="2">
        <f t="shared" si="26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28">_xlfn.STDEV.S(D77:AG77)</f>
        <v>1.6769694822763916</v>
      </c>
      <c r="AM77" s="2">
        <f t="shared" ref="AM77:AM78" si="29">AM72-AM8</f>
        <v>-0.57165527125184212</v>
      </c>
      <c r="AN77" s="1">
        <f t="shared" ref="AN77:AN78" si="30">AM77/AM8*100</f>
        <v>-6.7562799453358844</v>
      </c>
      <c r="AO77" s="2">
        <f t="shared" ref="AO77:AO78" si="31">AN72-AN8</f>
        <v>0.59439512623279533</v>
      </c>
      <c r="AP77" s="4">
        <f t="shared" ref="AP77:AP78" si="32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3">AVERAGE(D78:AG78)</f>
        <v>6.1734262952168102</v>
      </c>
      <c r="AK78" s="2">
        <f t="shared" si="28"/>
        <v>2.3264344255908482</v>
      </c>
      <c r="AM78" s="2">
        <f t="shared" si="29"/>
        <v>-2.1659631134697843</v>
      </c>
      <c r="AN78" s="1">
        <f t="shared" si="30"/>
        <v>-27.46341049743209</v>
      </c>
      <c r="AO78" s="2">
        <f t="shared" si="31"/>
        <v>1.5159512707991241</v>
      </c>
      <c r="AP78" s="4">
        <f t="shared" si="32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4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5">AVERAGE(D83:AG83)</f>
        <v>5.0000305931307922</v>
      </c>
      <c r="AK83" s="2">
        <f t="shared" si="34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6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7">AVERAGE(D88:AG88)</f>
        <v>6.0320289449939448</v>
      </c>
      <c r="AK88" s="2">
        <f t="shared" si="36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topLeftCell="AG58" zoomScale="85" zoomScaleNormal="85" workbookViewId="0">
      <selection activeCell="AP78" sqref="AP76:AP78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/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/>
      <c r="AN12" s="1"/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M13" s="1"/>
      <c r="AN13" s="1"/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M14" s="1"/>
      <c r="AN14" s="1"/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M15" s="1"/>
      <c r="AN15" s="1"/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5">AVERAGE(D19:AG19)</f>
        <v>4.3568308807885705</v>
      </c>
      <c r="AK19" s="2">
        <f t="shared" ref="AK19:AK22" si="6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5"/>
        <v>7.2942454721705419</v>
      </c>
      <c r="AK20" s="2">
        <f t="shared" si="6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5"/>
        <v>10.977849715856705</v>
      </c>
      <c r="AK21" s="2">
        <f t="shared" si="6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5"/>
        <v>11.307215999042823</v>
      </c>
      <c r="AK22" s="2">
        <f t="shared" si="6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7">AVERAGE(D26:AG26)</f>
        <v>4.285063421477127</v>
      </c>
      <c r="AK26" s="2">
        <f t="shared" ref="AK26:AK29" si="8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7"/>
        <v>7.1456456274382614</v>
      </c>
      <c r="AK27" s="2">
        <f t="shared" si="8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7"/>
        <v>10.572077155923479</v>
      </c>
      <c r="AK28" s="2">
        <f t="shared" si="8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7"/>
        <v>11.325357341076387</v>
      </c>
      <c r="AK29" s="2">
        <f t="shared" si="8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9">AVERAGE(D34:AG34)</f>
        <v>5.0189365764855189</v>
      </c>
      <c r="AK34" s="2">
        <f t="shared" ref="AK34:AK35" si="10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9"/>
        <v>5.4203412352724687</v>
      </c>
      <c r="AK35" s="2">
        <f t="shared" si="10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1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1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2">AVERAGE(D39:AG39)</f>
        <v>5.0329344410174466</v>
      </c>
      <c r="AK39" s="2">
        <f t="shared" ref="AK39:AK40" si="13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2"/>
        <v>5.6502439661785875</v>
      </c>
      <c r="AK40" s="2">
        <f t="shared" si="13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4">AM37-AM8</f>
        <v>-5.6113164534722078</v>
      </c>
      <c r="AN42" s="2">
        <f t="shared" ref="AN42:AN43" si="15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4"/>
        <v>-5.3093756573106852</v>
      </c>
      <c r="AN43" s="2">
        <f t="shared" si="15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6">AVERAGE(D44:AG44)</f>
        <v>5.1786385851739443</v>
      </c>
      <c r="AK44" s="2">
        <f t="shared" ref="AK44:AK45" si="17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6"/>
        <v>6.1777517027221887</v>
      </c>
      <c r="AK45" s="2">
        <f t="shared" si="17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18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19">AVERAGE(D50:AG50)</f>
        <v>5.899624938256502</v>
      </c>
      <c r="AK50" s="2">
        <f t="shared" si="18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0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1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2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3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4">_xlfn.STDEV.S(D72:AG72)</f>
        <v>2.0673477056038458</v>
      </c>
      <c r="AM72" s="2">
        <f t="shared" ref="AM72:AM73" si="25">AVERAGE(D72:AG72,D77:AG77,D82:AG82,D87:AG87)</f>
        <v>9.4690276378070735</v>
      </c>
      <c r="AN72" s="2">
        <f t="shared" ref="AN72:AN73" si="26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7">AVERAGE(D73:AG73)</f>
        <v>8.3352255941231004</v>
      </c>
      <c r="AK73" s="2">
        <f t="shared" si="24"/>
        <v>2.5089341412643815</v>
      </c>
      <c r="AM73" s="2">
        <f t="shared" si="25"/>
        <v>8.1977834287778464</v>
      </c>
      <c r="AN73" s="2">
        <f t="shared" si="26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28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29">_xlfn.STDEV.S(D77:AG77)</f>
        <v>2.0313364261609368</v>
      </c>
      <c r="AM77" s="2">
        <f t="shared" ref="AM77:AM78" si="30">AM72-AM8</f>
        <v>-1.1981838948326793</v>
      </c>
      <c r="AN77" s="2">
        <f t="shared" ref="AN77:AN78" si="31">AM77/AM8*100</f>
        <v>-11.232400249741477</v>
      </c>
      <c r="AO77" s="2">
        <f t="shared" ref="AO77:AO78" si="32">AN72-AN8</f>
        <v>1.2670699521102202</v>
      </c>
      <c r="AP77" s="4">
        <f t="shared" si="28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3">AVERAGE(D78:AG78)</f>
        <v>8.270696409083973</v>
      </c>
      <c r="AK78" s="2">
        <f t="shared" si="29"/>
        <v>2.9504038736521467</v>
      </c>
      <c r="AM78" s="2">
        <f t="shared" si="30"/>
        <v>-2.8985826891402766</v>
      </c>
      <c r="AN78" s="2">
        <f t="shared" si="31"/>
        <v>-26.121909265950777</v>
      </c>
      <c r="AO78" s="2">
        <f t="shared" si="32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4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5">AVERAGE(D83:AG83)</f>
        <v>7.839218939053751</v>
      </c>
      <c r="AK83" s="2">
        <f t="shared" si="34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6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7">AVERAGE(D88:AG88)</f>
        <v>8.3459927728505559</v>
      </c>
      <c r="AK88" s="2">
        <f t="shared" si="36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2016-06-06T18:28:40Z</dcterms:modified>
</cp:coreProperties>
</file>