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pus of Kusaal Loanwords" sheetId="1" r:id="rId4"/>
    <sheet state="visible" name="Loanwords in Study Frequency" sheetId="2" r:id="rId5"/>
    <sheet state="visible" name="Syllables in Adapted Loanwords" sheetId="3" r:id="rId6"/>
    <sheet state="visible" name="Syllables in Loanwords in BrE" sheetId="4" r:id="rId7"/>
  </sheets>
  <definedNames>
    <definedName hidden="1" localSheetId="0" name="_xlnm._FilterDatabase">'Corpus of Kusaal Loanwords'!$A$1:$N$90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62">
      <text>
        <t xml:space="preserve">254 aeroplane
11,045 airplane
</t>
      </text>
    </comment>
    <comment authorId="0" ref="L62">
      <text>
        <t xml:space="preserve">510 aeroplane
77 airplane</t>
      </text>
    </comment>
    <comment authorId="0" ref="J68">
      <text>
        <t xml:space="preserve">Steven: 20,961</t>
      </text>
    </comment>
    <comment authorId="0" ref="L68">
      <text>
        <t xml:space="preserve">Steven: 1,021</t>
      </text>
    </comment>
  </commentList>
</comments>
</file>

<file path=xl/sharedStrings.xml><?xml version="1.0" encoding="utf-8"?>
<sst xmlns="http://schemas.openxmlformats.org/spreadsheetml/2006/main" count="1062" uniqueCount="534">
  <si>
    <t>Kusaal</t>
  </si>
  <si>
    <t>Kusaal_phon</t>
  </si>
  <si>
    <t>English</t>
  </si>
  <si>
    <t>BrE_phon</t>
  </si>
  <si>
    <t>GhE_phon</t>
  </si>
  <si>
    <t>GrE_phon_normalized</t>
  </si>
  <si>
    <t>no_of_phonemes</t>
  </si>
  <si>
    <t>no_of_syll</t>
  </si>
  <si>
    <t>rank_COCA</t>
  </si>
  <si>
    <t>word_freq_COCA</t>
  </si>
  <si>
    <t>rank_BNC</t>
  </si>
  <si>
    <t>word_freq_BNC</t>
  </si>
  <si>
    <t>Reference</t>
  </si>
  <si>
    <t>Notes</t>
  </si>
  <si>
    <t>taːm</t>
  </si>
  <si>
    <t>time</t>
  </si>
  <si>
    <t>taɪm</t>
  </si>
  <si>
    <t>taim</t>
  </si>
  <si>
    <t>Sandow2021[84]</t>
  </si>
  <si>
    <t>sakur</t>
  </si>
  <si>
    <t>school</t>
  </si>
  <si>
    <t>skuːl</t>
  </si>
  <si>
    <t>Sandow2021[76]</t>
  </si>
  <si>
    <t>baːbul</t>
  </si>
  <si>
    <t>bible</t>
  </si>
  <si>
    <t>ˈbaɪbᵊl</t>
  </si>
  <si>
    <t>baibl</t>
  </si>
  <si>
    <t>baɪbᵊl</t>
  </si>
  <si>
    <t>kɔtʊ</t>
  </si>
  <si>
    <t>court</t>
  </si>
  <si>
    <t>kɔːt</t>
  </si>
  <si>
    <t>Sandow2021[83]</t>
  </si>
  <si>
    <t xml:space="preserve">/a/ →  [ɔ], [ɛ:] </t>
  </si>
  <si>
    <t>laːt</t>
  </si>
  <si>
    <t>light</t>
  </si>
  <si>
    <t>ˈlaɪt</t>
  </si>
  <si>
    <t>lait</t>
  </si>
  <si>
    <t>laɪt</t>
  </si>
  <si>
    <t>baluː</t>
  </si>
  <si>
    <t>balloon</t>
  </si>
  <si>
    <t>bəˈluːn</t>
  </si>
  <si>
    <t>bəluːn</t>
  </si>
  <si>
    <t>Sandow2021[62]</t>
  </si>
  <si>
    <t>bɔda</t>
  </si>
  <si>
    <t>border</t>
  </si>
  <si>
    <t>ˈbɔːdə</t>
  </si>
  <si>
    <t>bɔːdə</t>
  </si>
  <si>
    <t>bugus</t>
  </si>
  <si>
    <t>books</t>
  </si>
  <si>
    <t>bʊks</t>
  </si>
  <si>
    <t>buks</t>
  </si>
  <si>
    <t>Sandow2021[72]</t>
  </si>
  <si>
    <t>saːs</t>
  </si>
  <si>
    <t>size</t>
  </si>
  <si>
    <t>saɪz</t>
  </si>
  <si>
    <t>Sandow2021[74]</t>
  </si>
  <si>
    <t>*different IPA to 100</t>
  </si>
  <si>
    <t>kɔp</t>
  </si>
  <si>
    <t>cup</t>
  </si>
  <si>
    <t>kʌp</t>
  </si>
  <si>
    <t>kap</t>
  </si>
  <si>
    <t>Sandow2021[63]</t>
  </si>
  <si>
    <t>/o/</t>
  </si>
  <si>
    <t>bʊʔata</t>
  </si>
  <si>
    <t>bucket</t>
  </si>
  <si>
    <t>ˈbʌkɪt</t>
  </si>
  <si>
    <t>bakɪt</t>
  </si>
  <si>
    <t>bʌkɪt</t>
  </si>
  <si>
    <t>Sandow2021[78]</t>
  </si>
  <si>
    <t>Debuccalisation</t>
  </si>
  <si>
    <t>dʊʔata</t>
  </si>
  <si>
    <t>doctor</t>
  </si>
  <si>
    <t>ˈdɒktə</t>
  </si>
  <si>
    <t>dɔkta</t>
  </si>
  <si>
    <t>dɒktə</t>
  </si>
  <si>
    <t>dɔrʊba</t>
  </si>
  <si>
    <t>driver</t>
  </si>
  <si>
    <t>ˈdraɪvə</t>
  </si>
  <si>
    <t>draiva</t>
  </si>
  <si>
    <t>draɪvə</t>
  </si>
  <si>
    <t>Sandow2021[80]</t>
  </si>
  <si>
    <t>Fortition</t>
  </si>
  <si>
    <t>adires</t>
  </si>
  <si>
    <t>address</t>
  </si>
  <si>
    <t>əˈdrɛs</t>
  </si>
  <si>
    <t>adres</t>
  </si>
  <si>
    <t>ədrɛs</t>
  </si>
  <si>
    <t>Adaptation of Ghanaian English vowels</t>
  </si>
  <si>
    <t>buluː</t>
  </si>
  <si>
    <t>blue</t>
  </si>
  <si>
    <t>bluː</t>
  </si>
  <si>
    <t>blu</t>
  </si>
  <si>
    <t>injgin</t>
  </si>
  <si>
    <t>engine</t>
  </si>
  <si>
    <t>ˈɛnd͡ʒɪn</t>
  </si>
  <si>
    <t>end͡ʒin</t>
  </si>
  <si>
    <t>ɛnd͡ʒɪn</t>
  </si>
  <si>
    <t>Sandow2021[61]</t>
  </si>
  <si>
    <t>/a/</t>
  </si>
  <si>
    <t>poːs</t>
  </si>
  <si>
    <t>post</t>
  </si>
  <si>
    <t>pəʊst</t>
  </si>
  <si>
    <t>fɪːba</t>
  </si>
  <si>
    <t>fever</t>
  </si>
  <si>
    <t>ˈfiːvə</t>
  </si>
  <si>
    <t>fɪːva</t>
  </si>
  <si>
    <t>fiːvə</t>
  </si>
  <si>
    <t>funɪr</t>
  </si>
  <si>
    <t>funnel</t>
  </si>
  <si>
    <t>fʌnᵊl</t>
  </si>
  <si>
    <t>funil</t>
  </si>
  <si>
    <t>bɔgʊs</t>
  </si>
  <si>
    <t>box</t>
  </si>
  <si>
    <t>bɒks</t>
  </si>
  <si>
    <t>bɔks</t>
  </si>
  <si>
    <t>insɔrɛs</t>
  </si>
  <si>
    <t>insurance</t>
  </si>
  <si>
    <t>ɪnˈʃʊərᵊns</t>
  </si>
  <si>
    <t>ɪnʃuarans</t>
  </si>
  <si>
    <t>Sandow2021[58]</t>
  </si>
  <si>
    <t xml:space="preserve">/i/ → [ɪ] </t>
  </si>
  <si>
    <t>gaːrɪn</t>
  </si>
  <si>
    <t>garden</t>
  </si>
  <si>
    <t>ˈgɑːdᵊn</t>
  </si>
  <si>
    <t>gaːdɪn</t>
  </si>
  <si>
    <t>gɑːdᵊn</t>
  </si>
  <si>
    <t>Sandow2021[75]</t>
  </si>
  <si>
    <t>birig</t>
  </si>
  <si>
    <t>bridge</t>
  </si>
  <si>
    <t>brɪd͡ʒ</t>
  </si>
  <si>
    <t>baːs</t>
  </si>
  <si>
    <t>bus</t>
  </si>
  <si>
    <t>bʌs</t>
  </si>
  <si>
    <t>bas</t>
  </si>
  <si>
    <t>Sandow2021[82]</t>
  </si>
  <si>
    <t>gɔta</t>
  </si>
  <si>
    <t>gutter</t>
  </si>
  <si>
    <t>ˈgʌtə</t>
  </si>
  <si>
    <t>gata</t>
  </si>
  <si>
    <t>gʌtə</t>
  </si>
  <si>
    <t>Adaptation of Ghanaian English vowels, with different vowels in Kusaal</t>
  </si>
  <si>
    <t>baːgi</t>
  </si>
  <si>
    <t>bag</t>
  </si>
  <si>
    <t>bæg</t>
  </si>
  <si>
    <t>Vowel lengthening</t>
  </si>
  <si>
    <t>kabitɪn</t>
  </si>
  <si>
    <t>captain</t>
  </si>
  <si>
    <t>kæptɪn</t>
  </si>
  <si>
    <t>kaptɪn</t>
  </si>
  <si>
    <t>/ɔ/</t>
  </si>
  <si>
    <t>kurupɔt</t>
  </si>
  <si>
    <t>coal pot</t>
  </si>
  <si>
    <t>kəʊl pɒt</t>
  </si>
  <si>
    <t>kɔl pɔt</t>
  </si>
  <si>
    <t>/l/ → [r]</t>
  </si>
  <si>
    <t>kuːsɪn</t>
  </si>
  <si>
    <t>cushion</t>
  </si>
  <si>
    <t>ˈkʊʃᵊn</t>
  </si>
  <si>
    <t>kuʃn</t>
  </si>
  <si>
    <t>kʊʃᵊn</t>
  </si>
  <si>
    <t>lɔr</t>
  </si>
  <si>
    <t>lorry</t>
  </si>
  <si>
    <t>ˈlɒri</t>
  </si>
  <si>
    <t>lɔːri</t>
  </si>
  <si>
    <t>lɒri</t>
  </si>
  <si>
    <t>lɔja</t>
  </si>
  <si>
    <t>lawyer</t>
  </si>
  <si>
    <t>ˈlɔɪə</t>
  </si>
  <si>
    <t>lɔɪə</t>
  </si>
  <si>
    <t>pilet</t>
  </si>
  <si>
    <t>plate</t>
  </si>
  <si>
    <t>pleɪt</t>
  </si>
  <si>
    <t>plet</t>
  </si>
  <si>
    <t>marãm</t>
  </si>
  <si>
    <t>madam</t>
  </si>
  <si>
    <t>ˈmædəm</t>
  </si>
  <si>
    <t>mædəm</t>
  </si>
  <si>
    <t>/d/ → [r]</t>
  </si>
  <si>
    <t>mɔŋgʊ</t>
  </si>
  <si>
    <t>mango</t>
  </si>
  <si>
    <t>ˈmæŋgəʊ</t>
  </si>
  <si>
    <t>maŋgo</t>
  </si>
  <si>
    <t>mæŋgəʊ</t>
  </si>
  <si>
    <t>keːn</t>
  </si>
  <si>
    <t>chain</t>
  </si>
  <si>
    <t>t͡ʃeɪn</t>
  </si>
  <si>
    <t>t͡ʃen</t>
  </si>
  <si>
    <t>Sandow2021[60]</t>
  </si>
  <si>
    <t>/ʧ/→ [k]</t>
  </si>
  <si>
    <t>mãŋkɛ̃ːs</t>
  </si>
  <si>
    <t>matches</t>
  </si>
  <si>
    <t>ˈmæt͡ʃɪz</t>
  </si>
  <si>
    <t>mat͡ʃɪz</t>
  </si>
  <si>
    <t>mæt͡ʃɪz</t>
  </si>
  <si>
    <t>kɛs</t>
  </si>
  <si>
    <t>chest</t>
  </si>
  <si>
    <t>t͡ʃɛst</t>
  </si>
  <si>
    <t>gɛnɛreːta</t>
  </si>
  <si>
    <t>generator</t>
  </si>
  <si>
    <t>ˈd͡ʒɛnəreɪtə</t>
  </si>
  <si>
    <t>d͡ʒenɛreta</t>
  </si>
  <si>
    <t>d͡ʒɛnəreɪtə</t>
  </si>
  <si>
    <t>/ʤ/ → [g]</t>
  </si>
  <si>
    <t>/ɛ/</t>
  </si>
  <si>
    <t>fɪːs</t>
  </si>
  <si>
    <t>fees</t>
  </si>
  <si>
    <t>fiːz</t>
  </si>
  <si>
    <t>fiːs</t>
  </si>
  <si>
    <t>masin</t>
  </si>
  <si>
    <t>machine</t>
  </si>
  <si>
    <t>məˈʃiːn</t>
  </si>
  <si>
    <t>maʃn / maʃiːn</t>
  </si>
  <si>
    <t>məʃiːn</t>
  </si>
  <si>
    <t>migis</t>
  </si>
  <si>
    <t>to mix</t>
  </si>
  <si>
    <t>mɪks</t>
  </si>
  <si>
    <t>moto</t>
  </si>
  <si>
    <t>motor</t>
  </si>
  <si>
    <t>məʊtə</t>
  </si>
  <si>
    <t>sigaːr</t>
  </si>
  <si>
    <t>cigarette</t>
  </si>
  <si>
    <t>ˌsɪgᵊrˈɛt</t>
  </si>
  <si>
    <t>sigaret</t>
  </si>
  <si>
    <t>sɪgᵊrɛt</t>
  </si>
  <si>
    <t>/e/</t>
  </si>
  <si>
    <t>naːlɔn</t>
  </si>
  <si>
    <t>nylon</t>
  </si>
  <si>
    <t>ˈnaɪlɒn</t>
  </si>
  <si>
    <t>nailɔn</t>
  </si>
  <si>
    <t>naɪlɒn</t>
  </si>
  <si>
    <t>bɛ̃k</t>
  </si>
  <si>
    <t>bench</t>
  </si>
  <si>
    <t>bɛnt͡ʃ</t>
  </si>
  <si>
    <t>kɪbɪs</t>
  </si>
  <si>
    <t>chips</t>
  </si>
  <si>
    <t>t͡ʃɪps</t>
  </si>
  <si>
    <t>kɪp</t>
  </si>
  <si>
    <t>chip (SIM card)</t>
  </si>
  <si>
    <t>t͡ʃɪp</t>
  </si>
  <si>
    <t>pɔːra</t>
  </si>
  <si>
    <t>powder</t>
  </si>
  <si>
    <t>ˈpaʊdə</t>
  </si>
  <si>
    <t>pauda</t>
  </si>
  <si>
    <t>paʊdə</t>
  </si>
  <si>
    <t xml:space="preserve">/ɛ/ → [e] </t>
  </si>
  <si>
    <t>siket</t>
  </si>
  <si>
    <t>skirt</t>
  </si>
  <si>
    <t>skɜːt</t>
  </si>
  <si>
    <t>skɛt</t>
  </si>
  <si>
    <t>pɪŋgaːs</t>
  </si>
  <si>
    <t>pick axe</t>
  </si>
  <si>
    <t>pɪkæks</t>
  </si>
  <si>
    <t>pɪk aks</t>
  </si>
  <si>
    <t>pɪla</t>
  </si>
  <si>
    <t>pillar</t>
  </si>
  <si>
    <t>ˈpɪlə</t>
  </si>
  <si>
    <t>pila</t>
  </si>
  <si>
    <t>pɪlə</t>
  </si>
  <si>
    <t>pɪlaːwud</t>
  </si>
  <si>
    <t>plywood</t>
  </si>
  <si>
    <t>ˈplaɪwʊd</t>
  </si>
  <si>
    <t>plaiwud</t>
  </si>
  <si>
    <t>plaɪwʊd</t>
  </si>
  <si>
    <t>Monophthongisation</t>
  </si>
  <si>
    <t>bilet</t>
  </si>
  <si>
    <t>blade</t>
  </si>
  <si>
    <t>bleɪd</t>
  </si>
  <si>
    <t>biled / bled</t>
  </si>
  <si>
    <t>*different IPA to 63</t>
  </si>
  <si>
    <t>plɛʒa</t>
  </si>
  <si>
    <t>pleasure</t>
  </si>
  <si>
    <t>ˈplɛʒə</t>
  </si>
  <si>
    <t>pɪləza</t>
  </si>
  <si>
    <t>plɛʒə</t>
  </si>
  <si>
    <t>Sandow2021[59]</t>
  </si>
  <si>
    <t>/ʒ/→ [z]</t>
  </si>
  <si>
    <t>sɔgʊs</t>
  </si>
  <si>
    <t>socks</t>
  </si>
  <si>
    <t>sɒks</t>
  </si>
  <si>
    <t>sɔks</t>
  </si>
  <si>
    <t>dɔrʊm</t>
  </si>
  <si>
    <t>drum</t>
  </si>
  <si>
    <t>drʌm</t>
  </si>
  <si>
    <t>dram</t>
  </si>
  <si>
    <t>firig</t>
  </si>
  <si>
    <t>fridge</t>
  </si>
  <si>
    <t>frɪd͡ʒ</t>
  </si>
  <si>
    <t>sɔgia</t>
  </si>
  <si>
    <t>soldier</t>
  </si>
  <si>
    <t>ˈsəʊld͡ʒə</t>
  </si>
  <si>
    <t>sold͡ʒa</t>
  </si>
  <si>
    <t>səʊld͡ʒə</t>
  </si>
  <si>
    <t>sɛbɪn</t>
  </si>
  <si>
    <t>seven</t>
  </si>
  <si>
    <t>ˈsɛvᵊn</t>
  </si>
  <si>
    <t>sɛvin</t>
  </si>
  <si>
    <t>sɛvᵊn</t>
  </si>
  <si>
    <t>sɛbis</t>
  </si>
  <si>
    <t>service</t>
  </si>
  <si>
    <t>ˈsɜːvɪs</t>
  </si>
  <si>
    <t>sɛːvis</t>
  </si>
  <si>
    <t>sɜːvɪs</t>
  </si>
  <si>
    <t>alɔpir</t>
  </si>
  <si>
    <t>aeroplane</t>
  </si>
  <si>
    <t>ˈeərəpleɪn</t>
  </si>
  <si>
    <t>ɛrɔplen</t>
  </si>
  <si>
    <t>eərəpleɪn</t>
  </si>
  <si>
    <t>*different IPA to 83</t>
  </si>
  <si>
    <t>sɪlɪba</t>
  </si>
  <si>
    <t>silver</t>
  </si>
  <si>
    <t>ˈsɪlvə</t>
  </si>
  <si>
    <t>sɪlva</t>
  </si>
  <si>
    <t>sɪlvə</t>
  </si>
  <si>
    <t>kʊlɔk</t>
  </si>
  <si>
    <t>clutch</t>
  </si>
  <si>
    <t>klʌt͡ʃ</t>
  </si>
  <si>
    <t>klɔt͡ʃ</t>
  </si>
  <si>
    <t>sɪpaːna</t>
  </si>
  <si>
    <t>spanner</t>
  </si>
  <si>
    <t>ˈspænə</t>
  </si>
  <si>
    <t>spana</t>
  </si>
  <si>
    <t>spænə</t>
  </si>
  <si>
    <t>ɛːkɔndisin</t>
  </si>
  <si>
    <t>air condition</t>
  </si>
  <si>
    <t>eə kənˈdɪʃᵊn</t>
  </si>
  <si>
    <t>ɛkɔndiʃn</t>
  </si>
  <si>
    <t>eəkəndɪʃᵊn</t>
  </si>
  <si>
    <t xml:space="preserve">/e/ →  [ɛ:] </t>
  </si>
  <si>
    <t>sɪteːsɪn</t>
  </si>
  <si>
    <t>station</t>
  </si>
  <si>
    <t>ˈsteɪʃᵊn</t>
  </si>
  <si>
    <t>steʃn</t>
  </si>
  <si>
    <t>steɪʃᵊn</t>
  </si>
  <si>
    <t>/i/</t>
  </si>
  <si>
    <t>asɪtɪːbin</t>
  </si>
  <si>
    <t>Stephen</t>
  </si>
  <si>
    <t>ˈstiːvn</t>
  </si>
  <si>
    <t>stiːvin</t>
  </si>
  <si>
    <t>stiːvn</t>
  </si>
  <si>
    <t>suka</t>
  </si>
  <si>
    <t>sugar</t>
  </si>
  <si>
    <t>ˈʃʊɡə</t>
  </si>
  <si>
    <t>ʃuga</t>
  </si>
  <si>
    <t>ʃʊɡə</t>
  </si>
  <si>
    <t>dɔːg</t>
  </si>
  <si>
    <t>to dodge</t>
  </si>
  <si>
    <t>dɒd͡ʒ</t>
  </si>
  <si>
    <t>dɔːd͡ʒ</t>
  </si>
  <si>
    <t>sɔːbul</t>
  </si>
  <si>
    <t>shovel</t>
  </si>
  <si>
    <t>ˈʃʌvᵊl</t>
  </si>
  <si>
    <t>ʃɔvl</t>
  </si>
  <si>
    <t>ʃʌvᵊl</t>
  </si>
  <si>
    <t>/ʃ/ → [s]</t>
  </si>
  <si>
    <t>taːtɪm</t>
  </si>
  <si>
    <t>to tighten</t>
  </si>
  <si>
    <t>ˈtaɪtᵊn</t>
  </si>
  <si>
    <t>taitin</t>
  </si>
  <si>
    <t>taɪtᵊn</t>
  </si>
  <si>
    <t>bɔrɪgaːd</t>
  </si>
  <si>
    <t>body guard</t>
  </si>
  <si>
    <t>ˈbɒdigɑːd</t>
  </si>
  <si>
    <t>bɔdɪgaːd</t>
  </si>
  <si>
    <t>bɒdigɑːd</t>
  </si>
  <si>
    <t>teːbul</t>
  </si>
  <si>
    <t>table</t>
  </si>
  <si>
    <t>teɪbᵊl</t>
  </si>
  <si>
    <t>tebul</t>
  </si>
  <si>
    <t>tɛːla</t>
  </si>
  <si>
    <t>tailor</t>
  </si>
  <si>
    <t>ˈteɪlə</t>
  </si>
  <si>
    <t>tela</t>
  </si>
  <si>
    <t>teɪlə</t>
  </si>
  <si>
    <t>tika</t>
  </si>
  <si>
    <t>teacher</t>
  </si>
  <si>
    <t>tiːt͡ʃə</t>
  </si>
  <si>
    <t>tit͡ʃa</t>
  </si>
  <si>
    <t>sɪpugus</t>
  </si>
  <si>
    <t>spokes</t>
  </si>
  <si>
    <t>spəʊks</t>
  </si>
  <si>
    <t>spoks</t>
  </si>
  <si>
    <t>/k, p/  → /g, b/</t>
  </si>
  <si>
    <t>kɛːga</t>
  </si>
  <si>
    <t>charger</t>
  </si>
  <si>
    <t>ˈt͡ʃɑːd͡ʒə</t>
  </si>
  <si>
    <t>t͡ʃaːd͡ʒa / t͡ʃad͡ʒa</t>
  </si>
  <si>
    <t>t͡ʃɑːd͡ʒə</t>
  </si>
  <si>
    <t>sɪpɛgɪs</t>
  </si>
  <si>
    <t>specs</t>
  </si>
  <si>
    <t>spɛks</t>
  </si>
  <si>
    <t>kɛːman</t>
  </si>
  <si>
    <t>chairman</t>
  </si>
  <si>
    <t>ˈt͡ʃeəmən</t>
  </si>
  <si>
    <t>t͡ʃɛːman</t>
  </si>
  <si>
    <t>t͡ʃeəmən</t>
  </si>
  <si>
    <t>tep mɛʒa</t>
  </si>
  <si>
    <t>tape measure</t>
  </si>
  <si>
    <t>teɪp ˈmɛʒə</t>
  </si>
  <si>
    <t>tep mɛza</t>
  </si>
  <si>
    <t>teɪpmɛʒə</t>
  </si>
  <si>
    <t>kɪːsil</t>
  </si>
  <si>
    <t>chisel</t>
  </si>
  <si>
    <t>ˈt͡ʃɪzᵊl</t>
  </si>
  <si>
    <t>t͡ʃɪzl</t>
  </si>
  <si>
    <t>t͡ʃɪzᵊl</t>
  </si>
  <si>
    <t>*different IPA to 62 and 85</t>
  </si>
  <si>
    <t>wak</t>
  </si>
  <si>
    <t>watch</t>
  </si>
  <si>
    <t>wɒt͡ʃ</t>
  </si>
  <si>
    <t>wɔt͡ʃ</t>
  </si>
  <si>
    <t>alisibɛt</t>
  </si>
  <si>
    <t>Elizabeth</t>
  </si>
  <si>
    <t>ɪˈlɪzəbəθ</t>
  </si>
  <si>
    <t>ilizabɛt</t>
  </si>
  <si>
    <t>ɪlɪzəbəθ</t>
  </si>
  <si>
    <t>taːsin</t>
  </si>
  <si>
    <t>thousand</t>
  </si>
  <si>
    <t>θaʊzᵊnd</t>
  </si>
  <si>
    <t>tauzind</t>
  </si>
  <si>
    <t>bɛnk</t>
  </si>
  <si>
    <t>kɪːsɪl</t>
  </si>
  <si>
    <t>t͡ʃɪzil / t͡ʃɪzɪl</t>
  </si>
  <si>
    <t>*different IPA to 15 and 85</t>
  </si>
  <si>
    <t>piŋgaːs</t>
  </si>
  <si>
    <t>pɪk æks</t>
  </si>
  <si>
    <t>pɪkaks</t>
  </si>
  <si>
    <t>sɔːbʊl</t>
  </si>
  <si>
    <t>*different IPA to 3</t>
  </si>
  <si>
    <t>*All based on GhE</t>
  </si>
  <si>
    <t>1 syllable = 14</t>
  </si>
  <si>
    <t>1 syllable = 31</t>
  </si>
  <si>
    <t>2 syllables = 48</t>
  </si>
  <si>
    <t>2 syllables = 45</t>
  </si>
  <si>
    <t>3 syllables = 17</t>
  </si>
  <si>
    <t>3 syllables = 5</t>
  </si>
  <si>
    <t>4 syllables = 5</t>
  </si>
  <si>
    <t>4 syllables = 3</t>
  </si>
  <si>
    <t>HIGH FREQ</t>
  </si>
  <si>
    <t>Phonemes</t>
  </si>
  <si>
    <t>4ph: 1</t>
  </si>
  <si>
    <t>Joe</t>
  </si>
  <si>
    <t>5ph: 8</t>
  </si>
  <si>
    <t>6ph: 5</t>
  </si>
  <si>
    <t>7ph: 2</t>
  </si>
  <si>
    <t>8ph: 1</t>
  </si>
  <si>
    <t>7 troc</t>
  </si>
  <si>
    <t>Get rid (Joe)</t>
  </si>
  <si>
    <t>ɪnʃɔːrᵊns</t>
  </si>
  <si>
    <t>Guen</t>
  </si>
  <si>
    <t>MED FREQ</t>
  </si>
  <si>
    <t>4ph: 5</t>
  </si>
  <si>
    <t>5ph: 6</t>
  </si>
  <si>
    <t>6ph: 4</t>
  </si>
  <si>
    <t>7ph: 1</t>
  </si>
  <si>
    <t>Harlee</t>
  </si>
  <si>
    <t>9 troc</t>
  </si>
  <si>
    <t>9ph: 1</t>
  </si>
  <si>
    <t>Get rid (Harlee)</t>
  </si>
  <si>
    <t>LOW FREQ</t>
  </si>
  <si>
    <t>4ph: 3</t>
  </si>
  <si>
    <t>5ph: 5</t>
  </si>
  <si>
    <t>6ph: 2</t>
  </si>
  <si>
    <t>7ph: 3</t>
  </si>
  <si>
    <t>10ph: 1</t>
  </si>
  <si>
    <t>Don't do</t>
  </si>
  <si>
    <t>Syllables</t>
  </si>
  <si>
    <r>
      <rPr>
        <rFont val="Arial"/>
        <color rgb="FF000000"/>
      </rPr>
      <t>V.CV</t>
    </r>
    <r>
      <rPr>
        <rFont val="Arial"/>
        <color theme="1"/>
      </rPr>
      <t>.CVC</t>
    </r>
  </si>
  <si>
    <t>V.CV.CVC</t>
  </si>
  <si>
    <t>CV.CV</t>
  </si>
  <si>
    <t>CV.CV 15</t>
  </si>
  <si>
    <t xml:space="preserve">10 CV-CV, </t>
  </si>
  <si>
    <r>
      <rPr>
        <rFont val="Arial"/>
        <color rgb="FF000000"/>
      </rPr>
      <t>CCV.CV</t>
    </r>
    <r>
      <rPr>
        <rFont val="Arial"/>
        <color theme="1"/>
      </rPr>
      <t xml:space="preserve"> 1</t>
    </r>
  </si>
  <si>
    <t>CV.CVC</t>
  </si>
  <si>
    <t>CV.CVC 29</t>
  </si>
  <si>
    <r>
      <rPr>
        <rFont val="Arial"/>
        <color rgb="FF000000"/>
      </rPr>
      <t>CVC.CV</t>
    </r>
    <r>
      <rPr>
        <rFont val="Arial"/>
        <color theme="1"/>
      </rPr>
      <t xml:space="preserve"> 1</t>
    </r>
  </si>
  <si>
    <t>CVC.CVC 1</t>
  </si>
  <si>
    <r>
      <rPr>
        <rFont val="Arial"/>
        <color rgb="FF000000"/>
      </rPr>
      <t>CV.CV</t>
    </r>
    <r>
      <rPr>
        <rFont val="Arial"/>
        <color theme="1"/>
      </rPr>
      <t>.CVC</t>
    </r>
  </si>
  <si>
    <t>CVV.CVC 1</t>
  </si>
  <si>
    <t>CV.CV.CV</t>
  </si>
  <si>
    <r>
      <rPr>
        <rFont val="Arial"/>
        <color rgb="FF000000"/>
      </rPr>
      <t>CV.CV</t>
    </r>
    <r>
      <rPr>
        <rFont val="Arial"/>
        <color theme="1"/>
      </rPr>
      <t>.CVC</t>
    </r>
  </si>
  <si>
    <r>
      <rPr>
        <rFont val="Arial"/>
        <color rgb="FF000000"/>
      </rPr>
      <t>CV.CV</t>
    </r>
    <r>
      <rPr>
        <rFont val="Arial"/>
        <color theme="1"/>
      </rPr>
      <t>.CVC</t>
    </r>
  </si>
  <si>
    <t>CVV.CVC</t>
  </si>
  <si>
    <r>
      <rPr>
        <rFont val="Arial"/>
        <color rgb="FF000000"/>
      </rPr>
      <t>CV.CV</t>
    </r>
    <r>
      <rPr>
        <rFont val="Arial"/>
        <color rgb="FF000000"/>
      </rPr>
      <t>C</t>
    </r>
  </si>
  <si>
    <r>
      <rPr>
        <rFont val="Arial"/>
        <color rgb="FF1155CC"/>
        <u/>
      </rPr>
      <t>VC.CV</t>
    </r>
    <r>
      <rPr>
        <rFont val="Arial"/>
      </rPr>
      <t>.CVC</t>
    </r>
  </si>
  <si>
    <t>CVC.CV</t>
  </si>
  <si>
    <t>CVC.CVC</t>
  </si>
  <si>
    <r>
      <rPr>
        <rFont val="Arial"/>
        <color rgb="FF000000"/>
      </rPr>
      <t>CV.CV</t>
    </r>
    <r>
      <rPr>
        <rFont val="Arial"/>
        <color rgb="FF000000"/>
      </rPr>
      <t>C</t>
    </r>
  </si>
  <si>
    <t>CCV.CV</t>
  </si>
  <si>
    <t>pɪlaːiwud</t>
  </si>
  <si>
    <t>CV.CVC??</t>
  </si>
  <si>
    <r>
      <rPr>
        <rFont val="Arial"/>
        <color rgb="FF1155CC"/>
        <u/>
      </rPr>
      <t>CV.CV</t>
    </r>
    <r>
      <rPr>
        <rFont val="Arial"/>
      </rPr>
      <t>.CVC</t>
    </r>
  </si>
  <si>
    <r>
      <rPr>
        <rFont val="Arial"/>
        <color rgb="FF1155CC"/>
        <u/>
      </rPr>
      <t>CV.CV</t>
    </r>
    <r>
      <rPr>
        <rFont val="Arial"/>
      </rPr>
      <t>.CVC</t>
    </r>
  </si>
  <si>
    <r>
      <rPr>
        <rFont val="Arial"/>
        <color rgb="FF1155CC"/>
        <u/>
      </rPr>
      <t>CV.CV</t>
    </r>
    <r>
      <rPr>
        <rFont val="Arial"/>
      </rPr>
      <t>.CVC</t>
    </r>
  </si>
  <si>
    <t>tep məʒa</t>
  </si>
  <si>
    <r>
      <rPr>
        <rFont val="Arial"/>
      </rPr>
      <t xml:space="preserve">CVC </t>
    </r>
    <r>
      <rPr>
        <rFont val="Arial"/>
        <color rgb="FF1155CC"/>
        <u/>
      </rPr>
      <t>CV.CV</t>
    </r>
  </si>
  <si>
    <t>BrE</t>
  </si>
  <si>
    <t>VC.CVC</t>
  </si>
  <si>
    <t>VC.CVC 2</t>
  </si>
  <si>
    <t>To be excluded: address, chisel, madam, pick axe (4)</t>
  </si>
  <si>
    <r>
      <rPr>
        <rFont val="Arial"/>
        <color rgb="FF000000"/>
      </rPr>
      <t>V.CV</t>
    </r>
    <r>
      <rPr>
        <rFont val="Arial"/>
        <color theme="1"/>
      </rPr>
      <t>.CCVC</t>
    </r>
  </si>
  <si>
    <t>V CVC.CVCC</t>
  </si>
  <si>
    <t>CVC</t>
  </si>
  <si>
    <t>CV.CVC 10</t>
  </si>
  <si>
    <r>
      <rPr>
        <rFont val="Arial"/>
        <color rgb="FF000000"/>
      </rPr>
      <t>CV.CC</t>
    </r>
    <r>
      <rPr>
        <rFont val="Arial"/>
        <color theme="1"/>
      </rPr>
      <t xml:space="preserve"> 8</t>
    </r>
  </si>
  <si>
    <t>CV.CC</t>
  </si>
  <si>
    <t>ˈbɒdi gɑːd</t>
  </si>
  <si>
    <t>CV.CV.CVC</t>
  </si>
  <si>
    <t>CVCC</t>
  </si>
  <si>
    <r>
      <rPr>
        <rFont val="Arial"/>
        <color rgb="FF000000"/>
      </rPr>
      <t>CV.CV</t>
    </r>
    <r>
      <rPr>
        <rFont val="Arial"/>
        <color theme="1"/>
      </rPr>
      <t xml:space="preserve"> 11</t>
    </r>
  </si>
  <si>
    <t>CCVC</t>
  </si>
  <si>
    <t>CVC.CVC 2</t>
  </si>
  <si>
    <r>
      <rPr>
        <rFont val="Arial"/>
        <color rgb="FF000000"/>
      </rPr>
      <t>CVC.CV</t>
    </r>
    <r>
      <rPr>
        <rFont val="Arial"/>
        <color theme="1"/>
      </rPr>
      <t xml:space="preserve"> 3</t>
    </r>
  </si>
  <si>
    <r>
      <rPr>
        <rFont val="Arial"/>
        <color rgb="FF000000"/>
      </rPr>
      <t>CCV.CV</t>
    </r>
    <r>
      <rPr>
        <rFont val="Arial"/>
        <color theme="1"/>
      </rPr>
      <t xml:space="preserve"> 3</t>
    </r>
  </si>
  <si>
    <t>CV.V 1</t>
  </si>
  <si>
    <t>CVC.VCC 1</t>
  </si>
  <si>
    <r>
      <rPr>
        <rFont val="Arial"/>
        <color rgb="FF000000"/>
      </rPr>
      <t>CV.CV</t>
    </r>
    <r>
      <rPr>
        <rFont val="Arial"/>
        <color theme="1"/>
      </rPr>
      <t>.CVC</t>
    </r>
  </si>
  <si>
    <t>CCV.CVC 1</t>
  </si>
  <si>
    <r>
      <rPr>
        <rFont val="Arial"/>
        <color rgb="FF000000"/>
      </rPr>
      <t>CCV.CC</t>
    </r>
    <r>
      <rPr>
        <rFont val="Arial"/>
        <color theme="1"/>
      </rPr>
      <t xml:space="preserve"> 2</t>
    </r>
  </si>
  <si>
    <t>CV.CCC 1</t>
  </si>
  <si>
    <r>
      <rPr>
        <rFont val="Arial"/>
        <color rgb="FF1155CC"/>
        <u/>
      </rPr>
      <t>C.CV.CV</t>
    </r>
    <r>
      <rPr>
        <rFont val="Arial"/>
      </rPr>
      <t>.CVC</t>
    </r>
  </si>
  <si>
    <t>CV.CV.CV.CV</t>
  </si>
  <si>
    <t>ɪnˈʃʊərᵊns / ɪnˈʃɔːrᵊns</t>
  </si>
  <si>
    <r>
      <rPr>
        <rFont val="Arial"/>
        <color rgb="FF000000"/>
      </rPr>
      <t>CV.CV</t>
    </r>
    <r>
      <rPr>
        <rFont val="Arial"/>
        <color theme="1"/>
      </rPr>
      <t>.CVCC</t>
    </r>
  </si>
  <si>
    <t>CV.V</t>
  </si>
  <si>
    <t>CVC.VCC</t>
  </si>
  <si>
    <t>CCV.CVC</t>
  </si>
  <si>
    <t>CCVCC</t>
  </si>
  <si>
    <t>CCV.CC</t>
  </si>
  <si>
    <r>
      <rPr>
        <rFont val="Arial"/>
        <color theme="1"/>
      </rPr>
      <t xml:space="preserve">CVC </t>
    </r>
    <r>
      <rPr>
        <rFont val="Arial"/>
        <color rgb="FF000000"/>
      </rPr>
      <t>CV.CV</t>
    </r>
  </si>
  <si>
    <t>CV.CCC</t>
  </si>
  <si>
    <t>15 CVC</t>
  </si>
  <si>
    <t>7 CCVC</t>
  </si>
  <si>
    <t>2 CCVCC</t>
  </si>
  <si>
    <t>7 CVCC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</si>
</sst>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9.0"/>
      <color theme="1"/>
      <name val="Google Sans Mono"/>
    </font>
    <font>
      <u/>
      <color rgb="FF0000FF"/>
      <name val="Arial"/>
    </font>
    <font>
      <u/>
      <color rgb="FF1155CC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3" fontId="3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4" fontId="2" numFmtId="3" xfId="0" applyAlignment="1" applyFill="1" applyFont="1" applyNumberFormat="1">
      <alignment vertical="bottom"/>
    </xf>
    <xf borderId="0" fillId="3" fontId="2" numFmtId="3" xfId="0" applyAlignment="1" applyFont="1" applyNumberForma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7" fontId="2" numFmtId="0" xfId="0" applyAlignment="1" applyFill="1" applyFont="1">
      <alignment vertical="bottom"/>
    </xf>
    <xf quotePrefix="1" borderId="0" fillId="5" fontId="2" numFmtId="0" xfId="0" applyAlignment="1" applyFont="1">
      <alignment vertical="bottom"/>
    </xf>
    <xf borderId="0" fillId="8" fontId="2" numFmtId="0" xfId="0" applyAlignment="1" applyFill="1" applyFont="1">
      <alignment vertical="bottom"/>
    </xf>
    <xf borderId="0" fillId="0" fontId="2" numFmtId="3" xfId="0" applyAlignment="1" applyFont="1" applyNumberFormat="1">
      <alignment vertical="bottom"/>
    </xf>
    <xf borderId="0" fillId="9" fontId="2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10" fontId="2" numFmtId="0" xfId="0" applyAlignment="1" applyFill="1" applyFont="1">
      <alignment vertical="bottom"/>
    </xf>
    <xf borderId="0" fillId="11" fontId="2" numFmtId="0" xfId="0" applyAlignment="1" applyFill="1" applyFont="1">
      <alignment vertical="bottom"/>
    </xf>
    <xf borderId="0" fillId="12" fontId="2" numFmtId="0" xfId="0" applyAlignment="1" applyFill="1" applyFont="1">
      <alignment vertical="bottom"/>
    </xf>
    <xf borderId="0" fillId="13" fontId="2" numFmtId="0" xfId="0" applyAlignment="1" applyFill="1" applyFont="1">
      <alignment vertical="bottom"/>
    </xf>
    <xf borderId="0" fillId="14" fontId="2" numFmtId="0" xfId="0" applyAlignment="1" applyFill="1" applyFont="1">
      <alignment vertical="bottom"/>
    </xf>
    <xf borderId="0" fillId="15" fontId="2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16" fontId="2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  <xf borderId="0" fillId="17" fontId="2" numFmtId="0" xfId="0" applyAlignment="1" applyFill="1" applyFont="1">
      <alignment vertical="bottom"/>
    </xf>
    <xf borderId="0" fillId="18" fontId="2" numFmtId="0" xfId="0" applyAlignment="1" applyFill="1" applyFont="1">
      <alignment vertical="bottom"/>
    </xf>
    <xf borderId="0" fillId="19" fontId="2" numFmtId="0" xfId="0" applyAlignment="1" applyFill="1" applyFont="1">
      <alignment vertical="bottom"/>
    </xf>
    <xf borderId="0" fillId="20" fontId="2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0" fillId="21" fontId="2" numFmtId="0" xfId="0" applyAlignment="1" applyFill="1" applyFont="1">
      <alignment vertical="bottom"/>
    </xf>
    <xf borderId="0" fillId="22" fontId="2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vc.cv/" TargetMode="External"/><Relationship Id="rId2" Type="http://schemas.openxmlformats.org/officeDocument/2006/relationships/hyperlink" Target="http://cv.cv.cv/" TargetMode="External"/><Relationship Id="rId3" Type="http://schemas.openxmlformats.org/officeDocument/2006/relationships/hyperlink" Target="http://cv.cv.cv/" TargetMode="External"/><Relationship Id="rId4" Type="http://schemas.openxmlformats.org/officeDocument/2006/relationships/hyperlink" Target="http://cv.cv/" TargetMode="External"/><Relationship Id="rId5" Type="http://schemas.openxmlformats.org/officeDocument/2006/relationships/hyperlink" Target="http://cv.cv/" TargetMode="External"/><Relationship Id="rId6" Type="http://schemas.openxmlformats.org/officeDocument/2006/relationships/hyperlink" Target="http://cv.cv/" TargetMode="External"/><Relationship Id="rId7" Type="http://schemas.openxmlformats.org/officeDocument/2006/relationships/hyperlink" Target="http://cv.cv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.cv.cv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3"/>
      <c r="B2" s="4" t="s">
        <v>14</v>
      </c>
      <c r="C2" s="3" t="s">
        <v>15</v>
      </c>
      <c r="D2" s="4" t="s">
        <v>16</v>
      </c>
      <c r="E2" s="3" t="s">
        <v>17</v>
      </c>
      <c r="F2" s="4" t="s">
        <v>16</v>
      </c>
      <c r="G2" s="5">
        <f t="shared" ref="G2:G89" si="1">LEN((SUBSTITUTE(SUBSTITUTE(F2 ,"t͡ʃ","T"), "d͡ʒ","D")))</f>
        <v>4</v>
      </c>
      <c r="H2" s="6">
        <v>1.0</v>
      </c>
      <c r="I2" s="7">
        <v>1.0</v>
      </c>
      <c r="J2" s="8">
        <v>1699936.0</v>
      </c>
      <c r="K2" s="7">
        <v>1.0</v>
      </c>
      <c r="L2" s="8">
        <v>151012.0</v>
      </c>
      <c r="M2" s="6" t="s">
        <v>18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3"/>
      <c r="B3" s="9" t="s">
        <v>19</v>
      </c>
      <c r="C3" s="3" t="s">
        <v>20</v>
      </c>
      <c r="D3" s="4" t="s">
        <v>21</v>
      </c>
      <c r="E3" s="3" t="s">
        <v>21</v>
      </c>
      <c r="F3" s="4" t="s">
        <v>21</v>
      </c>
      <c r="G3" s="5">
        <f t="shared" si="1"/>
        <v>5</v>
      </c>
      <c r="H3" s="6">
        <v>1.0</v>
      </c>
      <c r="I3" s="7">
        <v>2.0</v>
      </c>
      <c r="J3" s="8">
        <v>526894.0</v>
      </c>
      <c r="K3" s="7">
        <v>2.0</v>
      </c>
      <c r="L3" s="8">
        <v>36619.0</v>
      </c>
      <c r="M3" s="6" t="s">
        <v>22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3"/>
      <c r="B4" s="9" t="s">
        <v>23</v>
      </c>
      <c r="C4" s="3" t="s">
        <v>24</v>
      </c>
      <c r="D4" s="9" t="s">
        <v>25</v>
      </c>
      <c r="E4" s="3" t="s">
        <v>26</v>
      </c>
      <c r="F4" s="9" t="s">
        <v>27</v>
      </c>
      <c r="G4" s="5">
        <f t="shared" si="1"/>
        <v>6</v>
      </c>
      <c r="H4" s="6">
        <v>2.0</v>
      </c>
      <c r="I4" s="8">
        <v>36.0</v>
      </c>
      <c r="J4" s="8">
        <v>37218.0</v>
      </c>
      <c r="K4" s="8">
        <v>44.0</v>
      </c>
      <c r="L4" s="8">
        <v>1919.0</v>
      </c>
      <c r="M4" s="6" t="s">
        <v>18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>
      <c r="A5" s="3"/>
      <c r="B5" s="9" t="s">
        <v>28</v>
      </c>
      <c r="C5" s="3" t="s">
        <v>29</v>
      </c>
      <c r="D5" s="4" t="s">
        <v>30</v>
      </c>
      <c r="E5" s="3" t="s">
        <v>30</v>
      </c>
      <c r="F5" s="4" t="s">
        <v>30</v>
      </c>
      <c r="G5" s="5">
        <f t="shared" si="1"/>
        <v>4</v>
      </c>
      <c r="H5" s="6">
        <v>1.0</v>
      </c>
      <c r="I5" s="7">
        <v>3.0</v>
      </c>
      <c r="J5" s="8">
        <v>217929.0</v>
      </c>
      <c r="K5" s="7">
        <v>4.0</v>
      </c>
      <c r="L5" s="8">
        <v>27944.0</v>
      </c>
      <c r="M5" s="6" t="s">
        <v>31</v>
      </c>
      <c r="N5" s="3"/>
      <c r="O5" s="3"/>
      <c r="P5" s="3"/>
      <c r="Q5" s="3"/>
      <c r="R5" s="3"/>
      <c r="S5" s="1" t="s">
        <v>32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>
      <c r="A6" s="3"/>
      <c r="B6" s="4" t="s">
        <v>33</v>
      </c>
      <c r="C6" s="3" t="s">
        <v>34</v>
      </c>
      <c r="D6" s="4" t="s">
        <v>35</v>
      </c>
      <c r="E6" s="3" t="s">
        <v>36</v>
      </c>
      <c r="F6" s="4" t="s">
        <v>37</v>
      </c>
      <c r="G6" s="5">
        <f t="shared" si="1"/>
        <v>4</v>
      </c>
      <c r="H6" s="6">
        <v>1.0</v>
      </c>
      <c r="I6" s="7">
        <v>5.0</v>
      </c>
      <c r="J6" s="8">
        <v>214880.0</v>
      </c>
      <c r="K6" s="7">
        <v>5.0</v>
      </c>
      <c r="L6" s="8">
        <v>22368.0</v>
      </c>
      <c r="M6" s="6" t="s">
        <v>18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>
      <c r="A7" s="3"/>
      <c r="B7" s="9" t="s">
        <v>38</v>
      </c>
      <c r="C7" s="3" t="s">
        <v>39</v>
      </c>
      <c r="D7" s="9" t="s">
        <v>40</v>
      </c>
      <c r="E7" s="3" t="s">
        <v>38</v>
      </c>
      <c r="F7" s="9" t="s">
        <v>41</v>
      </c>
      <c r="G7" s="5">
        <f t="shared" si="1"/>
        <v>6</v>
      </c>
      <c r="H7" s="6">
        <v>2.0</v>
      </c>
      <c r="I7" s="8">
        <v>58.0</v>
      </c>
      <c r="J7" s="8">
        <v>8019.0</v>
      </c>
      <c r="K7" s="8">
        <v>60.0</v>
      </c>
      <c r="L7" s="8">
        <v>627.0</v>
      </c>
      <c r="M7" s="6" t="s">
        <v>42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>
      <c r="A8" s="3"/>
      <c r="B8" s="9" t="s">
        <v>43</v>
      </c>
      <c r="C8" s="3" t="s">
        <v>44</v>
      </c>
      <c r="D8" s="9" t="s">
        <v>45</v>
      </c>
      <c r="E8" s="3" t="s">
        <v>43</v>
      </c>
      <c r="F8" s="9" t="s">
        <v>46</v>
      </c>
      <c r="G8" s="5">
        <f t="shared" si="1"/>
        <v>5</v>
      </c>
      <c r="H8" s="6">
        <v>2.0</v>
      </c>
      <c r="I8" s="8">
        <v>27.0</v>
      </c>
      <c r="J8" s="8">
        <v>50492.0</v>
      </c>
      <c r="K8" s="8">
        <v>34.0</v>
      </c>
      <c r="L8" s="8">
        <v>3783.0</v>
      </c>
      <c r="M8" s="6" t="s">
        <v>42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>
      <c r="A9" s="3"/>
      <c r="B9" s="9" t="s">
        <v>47</v>
      </c>
      <c r="C9" s="3" t="s">
        <v>48</v>
      </c>
      <c r="D9" s="4" t="s">
        <v>49</v>
      </c>
      <c r="E9" s="3" t="s">
        <v>50</v>
      </c>
      <c r="F9" s="4" t="s">
        <v>49</v>
      </c>
      <c r="G9" s="5">
        <f t="shared" si="1"/>
        <v>4</v>
      </c>
      <c r="H9" s="6">
        <v>1.0</v>
      </c>
      <c r="I9" s="7">
        <v>9.0</v>
      </c>
      <c r="J9" s="8">
        <v>134899.0</v>
      </c>
      <c r="K9" s="7">
        <v>8.0</v>
      </c>
      <c r="L9" s="8">
        <v>12770.0</v>
      </c>
      <c r="M9" s="6" t="s">
        <v>51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>
      <c r="A10" s="3"/>
      <c r="B10" s="4" t="s">
        <v>52</v>
      </c>
      <c r="C10" s="3" t="s">
        <v>53</v>
      </c>
      <c r="D10" s="4" t="s">
        <v>54</v>
      </c>
      <c r="E10" s="10" t="s">
        <v>54</v>
      </c>
      <c r="F10" s="4" t="s">
        <v>54</v>
      </c>
      <c r="G10" s="5">
        <f t="shared" si="1"/>
        <v>4</v>
      </c>
      <c r="H10" s="6">
        <v>1.0</v>
      </c>
      <c r="I10" s="7">
        <v>14.0</v>
      </c>
      <c r="J10" s="8">
        <v>100933.0</v>
      </c>
      <c r="K10" s="7">
        <v>9.0</v>
      </c>
      <c r="L10" s="8">
        <v>12361.0</v>
      </c>
      <c r="M10" s="6" t="s">
        <v>55</v>
      </c>
      <c r="N10" s="3" t="s">
        <v>56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>
      <c r="A11" s="3"/>
      <c r="B11" s="4" t="s">
        <v>57</v>
      </c>
      <c r="C11" s="3" t="s">
        <v>58</v>
      </c>
      <c r="D11" s="4" t="s">
        <v>59</v>
      </c>
      <c r="E11" s="3" t="s">
        <v>60</v>
      </c>
      <c r="F11" s="4" t="s">
        <v>59</v>
      </c>
      <c r="G11" s="5">
        <f t="shared" si="1"/>
        <v>3</v>
      </c>
      <c r="H11" s="6">
        <v>1.0</v>
      </c>
      <c r="I11" s="7">
        <v>18.0</v>
      </c>
      <c r="J11" s="8">
        <v>84509.0</v>
      </c>
      <c r="K11" s="7">
        <v>10.0</v>
      </c>
      <c r="L11" s="8">
        <v>11774.0</v>
      </c>
      <c r="M11" s="6" t="s">
        <v>61</v>
      </c>
      <c r="N11" s="3"/>
      <c r="O11" s="3"/>
      <c r="P11" s="3"/>
      <c r="Q11" s="11" t="s">
        <v>62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>
      <c r="A12" s="3"/>
      <c r="B12" s="12" t="s">
        <v>63</v>
      </c>
      <c r="C12" s="3" t="s">
        <v>64</v>
      </c>
      <c r="D12" s="9" t="s">
        <v>65</v>
      </c>
      <c r="E12" s="3" t="s">
        <v>66</v>
      </c>
      <c r="F12" s="9" t="s">
        <v>67</v>
      </c>
      <c r="G12" s="5">
        <f t="shared" si="1"/>
        <v>5</v>
      </c>
      <c r="H12" s="6">
        <v>2.0</v>
      </c>
      <c r="I12" s="8">
        <v>56.0</v>
      </c>
      <c r="J12" s="8">
        <v>9849.0</v>
      </c>
      <c r="K12" s="8">
        <v>54.0</v>
      </c>
      <c r="L12" s="8">
        <v>950.0</v>
      </c>
      <c r="M12" s="6" t="s">
        <v>68</v>
      </c>
      <c r="N12" s="1" t="s">
        <v>69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>
      <c r="A13" s="3"/>
      <c r="B13" s="12" t="s">
        <v>70</v>
      </c>
      <c r="C13" s="3" t="s">
        <v>71</v>
      </c>
      <c r="D13" s="9" t="s">
        <v>72</v>
      </c>
      <c r="E13" s="3" t="s">
        <v>73</v>
      </c>
      <c r="F13" s="9" t="s">
        <v>74</v>
      </c>
      <c r="G13" s="5">
        <f t="shared" si="1"/>
        <v>5</v>
      </c>
      <c r="H13" s="6">
        <v>2.0</v>
      </c>
      <c r="I13" s="7">
        <v>13.0</v>
      </c>
      <c r="J13" s="8">
        <v>106763.0</v>
      </c>
      <c r="K13" s="7">
        <v>14.0</v>
      </c>
      <c r="L13" s="8">
        <v>10066.0</v>
      </c>
      <c r="M13" s="6" t="s">
        <v>68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>
      <c r="A14" s="3"/>
      <c r="B14" s="12" t="s">
        <v>75</v>
      </c>
      <c r="C14" s="3" t="s">
        <v>76</v>
      </c>
      <c r="D14" s="9" t="s">
        <v>77</v>
      </c>
      <c r="E14" s="3" t="s">
        <v>78</v>
      </c>
      <c r="F14" s="9" t="s">
        <v>79</v>
      </c>
      <c r="G14" s="5">
        <f t="shared" si="1"/>
        <v>6</v>
      </c>
      <c r="H14" s="6">
        <v>2.0</v>
      </c>
      <c r="I14" s="8">
        <v>26.0</v>
      </c>
      <c r="J14" s="8">
        <v>50903.0</v>
      </c>
      <c r="K14" s="8">
        <v>27.0</v>
      </c>
      <c r="L14" s="8">
        <v>5054.0</v>
      </c>
      <c r="M14" s="6" t="s">
        <v>80</v>
      </c>
      <c r="N14" s="1" t="s">
        <v>81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>
      <c r="A15" s="3"/>
      <c r="B15" s="12" t="s">
        <v>82</v>
      </c>
      <c r="C15" s="3" t="s">
        <v>83</v>
      </c>
      <c r="D15" s="9" t="s">
        <v>84</v>
      </c>
      <c r="E15" s="3" t="s">
        <v>85</v>
      </c>
      <c r="F15" s="9" t="s">
        <v>86</v>
      </c>
      <c r="G15" s="5">
        <f t="shared" si="1"/>
        <v>5</v>
      </c>
      <c r="H15" s="6">
        <v>2.0</v>
      </c>
      <c r="I15" s="7">
        <v>15.0</v>
      </c>
      <c r="J15" s="8">
        <v>93060.0</v>
      </c>
      <c r="K15" s="8">
        <v>22.0</v>
      </c>
      <c r="L15" s="8">
        <v>6679.0</v>
      </c>
      <c r="M15" s="6" t="s">
        <v>42</v>
      </c>
      <c r="N15" s="1" t="s">
        <v>87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>
      <c r="A16" s="3"/>
      <c r="B16" s="9" t="s">
        <v>88</v>
      </c>
      <c r="C16" s="3" t="s">
        <v>89</v>
      </c>
      <c r="D16" s="4" t="s">
        <v>90</v>
      </c>
      <c r="E16" s="3" t="s">
        <v>91</v>
      </c>
      <c r="F16" s="4" t="s">
        <v>90</v>
      </c>
      <c r="G16" s="5">
        <f t="shared" si="1"/>
        <v>4</v>
      </c>
      <c r="H16" s="6">
        <v>1.0</v>
      </c>
      <c r="I16" s="7">
        <v>10.0</v>
      </c>
      <c r="J16" s="8">
        <v>112092.0</v>
      </c>
      <c r="K16" s="7">
        <v>15.0</v>
      </c>
      <c r="L16" s="8">
        <v>9941.0</v>
      </c>
      <c r="M16" s="6" t="s">
        <v>42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A17" s="3"/>
      <c r="B17" s="9" t="s">
        <v>92</v>
      </c>
      <c r="C17" s="3" t="s">
        <v>93</v>
      </c>
      <c r="D17" s="9" t="s">
        <v>94</v>
      </c>
      <c r="E17" s="3" t="s">
        <v>95</v>
      </c>
      <c r="F17" s="9" t="s">
        <v>96</v>
      </c>
      <c r="G17" s="5">
        <f t="shared" si="1"/>
        <v>5</v>
      </c>
      <c r="H17" s="6">
        <v>2.0</v>
      </c>
      <c r="I17" s="8">
        <v>37.0</v>
      </c>
      <c r="J17" s="8">
        <v>35637.0</v>
      </c>
      <c r="K17" s="8">
        <v>30.0</v>
      </c>
      <c r="L17" s="8">
        <v>4806.0</v>
      </c>
      <c r="M17" s="6" t="s">
        <v>97</v>
      </c>
      <c r="N17" s="3"/>
      <c r="O17" s="3"/>
      <c r="P17" s="3"/>
      <c r="Q17" s="1" t="s">
        <v>98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A18" s="3"/>
      <c r="B18" s="4" t="s">
        <v>99</v>
      </c>
      <c r="C18" s="3" t="s">
        <v>100</v>
      </c>
      <c r="D18" s="4" t="s">
        <v>101</v>
      </c>
      <c r="E18" s="3" t="s">
        <v>100</v>
      </c>
      <c r="F18" s="4" t="s">
        <v>101</v>
      </c>
      <c r="G18" s="5">
        <f t="shared" si="1"/>
        <v>5</v>
      </c>
      <c r="H18" s="6">
        <v>1.0</v>
      </c>
      <c r="I18" s="7">
        <v>8.0</v>
      </c>
      <c r="J18" s="8">
        <v>150511.0</v>
      </c>
      <c r="K18" s="7">
        <v>17.0</v>
      </c>
      <c r="L18" s="8">
        <v>9141.0</v>
      </c>
      <c r="M18" s="6" t="s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>
      <c r="A19" s="3"/>
      <c r="B19" s="9" t="s">
        <v>102</v>
      </c>
      <c r="C19" s="3" t="s">
        <v>103</v>
      </c>
      <c r="D19" s="9" t="s">
        <v>104</v>
      </c>
      <c r="E19" s="3" t="s">
        <v>105</v>
      </c>
      <c r="F19" s="9" t="s">
        <v>106</v>
      </c>
      <c r="G19" s="5">
        <f t="shared" si="1"/>
        <v>5</v>
      </c>
      <c r="H19" s="6">
        <v>2.0</v>
      </c>
      <c r="I19" s="8">
        <v>52.0</v>
      </c>
      <c r="J19" s="8">
        <v>13124.0</v>
      </c>
      <c r="K19" s="8">
        <v>52.0</v>
      </c>
      <c r="L19" s="8">
        <v>1052.0</v>
      </c>
      <c r="M19" s="6" t="s">
        <v>80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>
      <c r="A20" s="3"/>
      <c r="B20" s="9" t="s">
        <v>107</v>
      </c>
      <c r="C20" s="3" t="s">
        <v>108</v>
      </c>
      <c r="D20" s="13" t="s">
        <v>109</v>
      </c>
      <c r="E20" s="3" t="s">
        <v>110</v>
      </c>
      <c r="F20" s="9" t="s">
        <v>109</v>
      </c>
      <c r="G20" s="5">
        <f t="shared" si="1"/>
        <v>5</v>
      </c>
      <c r="H20" s="6">
        <v>2.0</v>
      </c>
      <c r="I20" s="8">
        <v>74.0</v>
      </c>
      <c r="J20" s="8">
        <v>2562.0</v>
      </c>
      <c r="K20" s="8">
        <v>74.0</v>
      </c>
      <c r="L20" s="8">
        <v>161.0</v>
      </c>
      <c r="M20" s="6" t="s">
        <v>22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>
      <c r="A21" s="3"/>
      <c r="B21" s="9" t="s">
        <v>111</v>
      </c>
      <c r="C21" s="3" t="s">
        <v>112</v>
      </c>
      <c r="D21" s="4" t="s">
        <v>113</v>
      </c>
      <c r="E21" s="3" t="s">
        <v>114</v>
      </c>
      <c r="F21" s="4" t="s">
        <v>113</v>
      </c>
      <c r="G21" s="5">
        <f t="shared" si="1"/>
        <v>4</v>
      </c>
      <c r="H21" s="6">
        <v>1.0</v>
      </c>
      <c r="I21" s="7">
        <v>16.0</v>
      </c>
      <c r="J21" s="8">
        <v>92922.0</v>
      </c>
      <c r="K21" s="7">
        <v>20.0</v>
      </c>
      <c r="L21" s="8">
        <v>8363.0</v>
      </c>
      <c r="M21" s="6" t="s">
        <v>51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>
      <c r="A22" s="3"/>
      <c r="B22" s="12" t="s">
        <v>115</v>
      </c>
      <c r="C22" s="3" t="s">
        <v>116</v>
      </c>
      <c r="D22" s="12" t="s">
        <v>117</v>
      </c>
      <c r="E22" s="3" t="s">
        <v>118</v>
      </c>
      <c r="F22" s="12" t="s">
        <v>117</v>
      </c>
      <c r="G22" s="5">
        <f t="shared" si="1"/>
        <v>10</v>
      </c>
      <c r="H22" s="6">
        <v>3.0</v>
      </c>
      <c r="I22" s="7">
        <v>17.0</v>
      </c>
      <c r="J22" s="8">
        <v>87915.0</v>
      </c>
      <c r="K22" s="8">
        <v>21.0</v>
      </c>
      <c r="L22" s="8">
        <v>6924.0</v>
      </c>
      <c r="M22" s="6" t="s">
        <v>119</v>
      </c>
      <c r="N22" s="3"/>
      <c r="O22" s="3"/>
      <c r="P22" s="3"/>
      <c r="Q22" s="3"/>
      <c r="R22" s="3"/>
      <c r="S22" s="1" t="s">
        <v>120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>
      <c r="A23" s="3"/>
      <c r="B23" s="9" t="s">
        <v>121</v>
      </c>
      <c r="C23" s="3" t="s">
        <v>122</v>
      </c>
      <c r="D23" s="9" t="s">
        <v>123</v>
      </c>
      <c r="E23" s="3" t="s">
        <v>124</v>
      </c>
      <c r="F23" s="9" t="s">
        <v>125</v>
      </c>
      <c r="G23" s="5">
        <f t="shared" si="1"/>
        <v>6</v>
      </c>
      <c r="H23" s="6">
        <v>2.0</v>
      </c>
      <c r="I23" s="8">
        <v>22.0</v>
      </c>
      <c r="J23" s="8">
        <v>56342.0</v>
      </c>
      <c r="K23" s="7">
        <v>12.0</v>
      </c>
      <c r="L23" s="8">
        <v>10726.0</v>
      </c>
      <c r="M23" s="6" t="s">
        <v>126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>
      <c r="A24" s="3"/>
      <c r="B24" s="9" t="s">
        <v>127</v>
      </c>
      <c r="C24" s="3" t="s">
        <v>128</v>
      </c>
      <c r="D24" s="4" t="s">
        <v>129</v>
      </c>
      <c r="E24" s="3" t="s">
        <v>129</v>
      </c>
      <c r="F24" s="4" t="s">
        <v>129</v>
      </c>
      <c r="G24" s="5">
        <f t="shared" si="1"/>
        <v>4</v>
      </c>
      <c r="H24" s="6">
        <v>1.0</v>
      </c>
      <c r="I24" s="8">
        <v>31.0</v>
      </c>
      <c r="J24" s="8">
        <v>44310.0</v>
      </c>
      <c r="K24" s="8">
        <v>23.0</v>
      </c>
      <c r="L24" s="8">
        <v>6292.0</v>
      </c>
      <c r="M24" s="6" t="s">
        <v>97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>
      <c r="A25" s="3"/>
      <c r="B25" s="4" t="s">
        <v>130</v>
      </c>
      <c r="C25" s="3" t="s">
        <v>131</v>
      </c>
      <c r="D25" s="4" t="s">
        <v>132</v>
      </c>
      <c r="E25" s="3" t="s">
        <v>133</v>
      </c>
      <c r="F25" s="4" t="s">
        <v>132</v>
      </c>
      <c r="G25" s="5">
        <f t="shared" si="1"/>
        <v>3</v>
      </c>
      <c r="H25" s="6">
        <v>1.0</v>
      </c>
      <c r="I25" s="8">
        <v>28.0</v>
      </c>
      <c r="J25" s="8">
        <v>49936.0</v>
      </c>
      <c r="K25" s="8">
        <v>24.0</v>
      </c>
      <c r="L25" s="8">
        <v>5225.0</v>
      </c>
      <c r="M25" s="6" t="s">
        <v>134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>
      <c r="A26" s="3"/>
      <c r="B26" s="9" t="s">
        <v>135</v>
      </c>
      <c r="C26" s="3" t="s">
        <v>136</v>
      </c>
      <c r="D26" s="9" t="s">
        <v>137</v>
      </c>
      <c r="E26" s="3" t="s">
        <v>138</v>
      </c>
      <c r="F26" s="9" t="s">
        <v>139</v>
      </c>
      <c r="G26" s="5">
        <f t="shared" si="1"/>
        <v>4</v>
      </c>
      <c r="H26" s="6">
        <v>2.0</v>
      </c>
      <c r="I26" s="8">
        <v>75.0</v>
      </c>
      <c r="J26" s="8">
        <v>2188.0</v>
      </c>
      <c r="K26" s="8">
        <v>68.0</v>
      </c>
      <c r="L26" s="8">
        <v>365.0</v>
      </c>
      <c r="M26" s="6" t="s">
        <v>61</v>
      </c>
      <c r="N26" s="11" t="s">
        <v>140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>
      <c r="A27" s="3"/>
      <c r="B27" s="9" t="s">
        <v>141</v>
      </c>
      <c r="C27" s="3" t="s">
        <v>142</v>
      </c>
      <c r="D27" s="4" t="s">
        <v>143</v>
      </c>
      <c r="E27" s="3" t="s">
        <v>142</v>
      </c>
      <c r="F27" s="4" t="s">
        <v>143</v>
      </c>
      <c r="G27" s="5">
        <f t="shared" si="1"/>
        <v>3</v>
      </c>
      <c r="H27" s="6">
        <v>1.0</v>
      </c>
      <c r="I27" s="8">
        <v>21.0</v>
      </c>
      <c r="J27" s="8">
        <v>62803.0</v>
      </c>
      <c r="K27" s="8">
        <v>26.0</v>
      </c>
      <c r="L27" s="8">
        <v>5055.0</v>
      </c>
      <c r="M27" s="6" t="s">
        <v>134</v>
      </c>
      <c r="N27" s="1" t="s">
        <v>144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>
      <c r="A28" s="3"/>
      <c r="B28" s="12" t="s">
        <v>145</v>
      </c>
      <c r="C28" s="3" t="s">
        <v>146</v>
      </c>
      <c r="D28" s="13" t="s">
        <v>147</v>
      </c>
      <c r="E28" s="3" t="s">
        <v>148</v>
      </c>
      <c r="F28" s="9" t="s">
        <v>147</v>
      </c>
      <c r="G28" s="5">
        <f t="shared" si="1"/>
        <v>6</v>
      </c>
      <c r="H28" s="6">
        <v>2.0</v>
      </c>
      <c r="I28" s="8">
        <v>23.0</v>
      </c>
      <c r="J28" s="8">
        <v>54753.0</v>
      </c>
      <c r="K28" s="8">
        <v>25.0</v>
      </c>
      <c r="L28" s="8">
        <v>5172.0</v>
      </c>
      <c r="M28" s="6" t="s">
        <v>51</v>
      </c>
      <c r="N28" s="3"/>
      <c r="O28" s="3"/>
      <c r="P28" s="3"/>
      <c r="Q28" s="11" t="s">
        <v>149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>
      <c r="A29" s="3"/>
      <c r="B29" s="12" t="s">
        <v>150</v>
      </c>
      <c r="C29" s="3" t="s">
        <v>151</v>
      </c>
      <c r="D29" s="9" t="s">
        <v>152</v>
      </c>
      <c r="E29" s="3" t="s">
        <v>153</v>
      </c>
      <c r="F29" s="9" t="s">
        <v>152</v>
      </c>
      <c r="G29" s="5">
        <f t="shared" si="1"/>
        <v>8</v>
      </c>
      <c r="H29" s="6">
        <v>2.0</v>
      </c>
      <c r="I29" s="8">
        <v>84.0</v>
      </c>
      <c r="J29" s="8">
        <v>3.0</v>
      </c>
      <c r="K29" s="8">
        <v>84.0</v>
      </c>
      <c r="L29" s="8">
        <v>0.0</v>
      </c>
      <c r="M29" s="6" t="s">
        <v>22</v>
      </c>
      <c r="N29" s="11" t="s">
        <v>154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>
      <c r="A30" s="3"/>
      <c r="B30" s="9" t="s">
        <v>155</v>
      </c>
      <c r="C30" s="3" t="s">
        <v>156</v>
      </c>
      <c r="D30" s="9" t="s">
        <v>157</v>
      </c>
      <c r="E30" s="3" t="s">
        <v>158</v>
      </c>
      <c r="F30" s="9" t="s">
        <v>159</v>
      </c>
      <c r="G30" s="5">
        <f t="shared" si="1"/>
        <v>5</v>
      </c>
      <c r="H30" s="6">
        <v>2.0</v>
      </c>
      <c r="I30" s="8">
        <v>66.0</v>
      </c>
      <c r="J30" s="8">
        <v>3904.0</v>
      </c>
      <c r="K30" s="8">
        <v>62.0</v>
      </c>
      <c r="L30" s="8">
        <v>500.0</v>
      </c>
      <c r="M30" s="6" t="s">
        <v>119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>
      <c r="A31" s="3"/>
      <c r="B31" s="4" t="s">
        <v>160</v>
      </c>
      <c r="C31" s="3" t="s">
        <v>161</v>
      </c>
      <c r="D31" s="9" t="s">
        <v>162</v>
      </c>
      <c r="E31" s="3" t="s">
        <v>163</v>
      </c>
      <c r="F31" s="9" t="s">
        <v>164</v>
      </c>
      <c r="G31" s="5">
        <f t="shared" si="1"/>
        <v>4</v>
      </c>
      <c r="H31" s="6">
        <v>2.0</v>
      </c>
      <c r="I31" s="8">
        <v>80.0</v>
      </c>
      <c r="J31" s="8">
        <v>309.0</v>
      </c>
      <c r="K31" s="8">
        <v>51.0</v>
      </c>
      <c r="L31" s="8">
        <v>1289.0</v>
      </c>
      <c r="M31" s="6" t="s">
        <v>31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>
      <c r="A32" s="3"/>
      <c r="B32" s="9" t="s">
        <v>165</v>
      </c>
      <c r="C32" s="3" t="s">
        <v>166</v>
      </c>
      <c r="D32" s="9" t="s">
        <v>167</v>
      </c>
      <c r="E32" s="3" t="s">
        <v>165</v>
      </c>
      <c r="F32" s="9" t="s">
        <v>168</v>
      </c>
      <c r="G32" s="5">
        <f t="shared" si="1"/>
        <v>4</v>
      </c>
      <c r="H32" s="6">
        <v>2.0</v>
      </c>
      <c r="I32" s="8">
        <v>24.0</v>
      </c>
      <c r="J32" s="8">
        <v>53420.0</v>
      </c>
      <c r="K32" s="8">
        <v>42.0</v>
      </c>
      <c r="L32" s="8">
        <v>2098.0</v>
      </c>
      <c r="M32" s="6" t="s">
        <v>42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>
      <c r="A33" s="3"/>
      <c r="B33" s="9" t="s">
        <v>169</v>
      </c>
      <c r="C33" s="3" t="s">
        <v>170</v>
      </c>
      <c r="D33" s="4" t="s">
        <v>171</v>
      </c>
      <c r="E33" s="3" t="s">
        <v>172</v>
      </c>
      <c r="F33" s="4" t="s">
        <v>171</v>
      </c>
      <c r="G33" s="5">
        <f t="shared" si="1"/>
        <v>5</v>
      </c>
      <c r="H33" s="6">
        <v>1.0</v>
      </c>
      <c r="I33" s="8">
        <v>38.0</v>
      </c>
      <c r="J33" s="8">
        <v>34841.0</v>
      </c>
      <c r="K33" s="8">
        <v>32.0</v>
      </c>
      <c r="L33" s="8">
        <v>3940.0</v>
      </c>
      <c r="M33" s="6" t="s">
        <v>42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>
      <c r="A34" s="3"/>
      <c r="B34" s="9" t="s">
        <v>173</v>
      </c>
      <c r="C34" s="3" t="s">
        <v>174</v>
      </c>
      <c r="D34" s="9" t="s">
        <v>175</v>
      </c>
      <c r="E34" s="3" t="s">
        <v>174</v>
      </c>
      <c r="F34" s="9" t="s">
        <v>176</v>
      </c>
      <c r="G34" s="5">
        <f t="shared" si="1"/>
        <v>5</v>
      </c>
      <c r="H34" s="6">
        <v>2.0</v>
      </c>
      <c r="I34" s="8">
        <v>62.0</v>
      </c>
      <c r="J34" s="8">
        <v>5094.0</v>
      </c>
      <c r="K34" s="8">
        <v>58.0</v>
      </c>
      <c r="L34" s="8">
        <v>762.0</v>
      </c>
      <c r="M34" s="6" t="s">
        <v>126</v>
      </c>
      <c r="N34" s="1" t="s">
        <v>177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>
      <c r="A35" s="3"/>
      <c r="B35" s="9" t="s">
        <v>178</v>
      </c>
      <c r="C35" s="3" t="s">
        <v>179</v>
      </c>
      <c r="D35" s="9" t="s">
        <v>180</v>
      </c>
      <c r="E35" s="3" t="s">
        <v>181</v>
      </c>
      <c r="F35" s="9" t="s">
        <v>182</v>
      </c>
      <c r="G35" s="5">
        <f t="shared" si="1"/>
        <v>6</v>
      </c>
      <c r="H35" s="6">
        <v>2.0</v>
      </c>
      <c r="I35" s="8">
        <v>69.0</v>
      </c>
      <c r="J35" s="8">
        <v>2996.0</v>
      </c>
      <c r="K35" s="8">
        <v>77.0</v>
      </c>
      <c r="L35" s="8">
        <v>110.0</v>
      </c>
      <c r="M35" s="6" t="s">
        <v>61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>
      <c r="A36" s="3"/>
      <c r="B36" s="4" t="s">
        <v>183</v>
      </c>
      <c r="C36" s="3" t="s">
        <v>184</v>
      </c>
      <c r="D36" s="4" t="s">
        <v>185</v>
      </c>
      <c r="E36" s="3" t="s">
        <v>186</v>
      </c>
      <c r="F36" s="4" t="s">
        <v>185</v>
      </c>
      <c r="G36" s="5">
        <f t="shared" si="1"/>
        <v>4</v>
      </c>
      <c r="H36" s="6">
        <v>1.0</v>
      </c>
      <c r="I36" s="8">
        <v>39.0</v>
      </c>
      <c r="J36" s="8">
        <v>32837.0</v>
      </c>
      <c r="K36" s="8">
        <v>35.0</v>
      </c>
      <c r="L36" s="8">
        <v>3651.0</v>
      </c>
      <c r="M36" s="6" t="s">
        <v>187</v>
      </c>
      <c r="N36" s="1" t="s">
        <v>188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>
      <c r="A37" s="3"/>
      <c r="B37" s="12" t="s">
        <v>189</v>
      </c>
      <c r="C37" s="3" t="s">
        <v>190</v>
      </c>
      <c r="D37" s="9" t="s">
        <v>191</v>
      </c>
      <c r="E37" s="3" t="s">
        <v>192</v>
      </c>
      <c r="F37" s="9" t="s">
        <v>193</v>
      </c>
      <c r="G37" s="5">
        <f t="shared" si="1"/>
        <v>5</v>
      </c>
      <c r="H37" s="6">
        <v>2.0</v>
      </c>
      <c r="I37" s="8">
        <v>51.0</v>
      </c>
      <c r="J37" s="8">
        <v>13416.0</v>
      </c>
      <c r="K37" s="8">
        <v>40.0</v>
      </c>
      <c r="L37" s="8">
        <v>2858.0</v>
      </c>
      <c r="M37" s="6" t="s">
        <v>187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>
      <c r="A38" s="3"/>
      <c r="B38" s="4" t="s">
        <v>194</v>
      </c>
      <c r="C38" s="3" t="s">
        <v>195</v>
      </c>
      <c r="D38" s="4" t="s">
        <v>196</v>
      </c>
      <c r="E38" s="3" t="s">
        <v>196</v>
      </c>
      <c r="F38" s="4" t="s">
        <v>196</v>
      </c>
      <c r="G38" s="5">
        <f t="shared" si="1"/>
        <v>4</v>
      </c>
      <c r="H38" s="6">
        <v>1.0</v>
      </c>
      <c r="I38" s="8">
        <v>33.0</v>
      </c>
      <c r="J38" s="8">
        <v>43027.0</v>
      </c>
      <c r="K38" s="8">
        <v>37.0</v>
      </c>
      <c r="L38" s="8">
        <v>3543.0</v>
      </c>
      <c r="M38" s="6" t="s">
        <v>42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>
      <c r="A39" s="3"/>
      <c r="B39" s="14" t="s">
        <v>197</v>
      </c>
      <c r="C39" s="3" t="s">
        <v>198</v>
      </c>
      <c r="D39" s="14" t="s">
        <v>199</v>
      </c>
      <c r="E39" s="3" t="s">
        <v>200</v>
      </c>
      <c r="F39" s="14" t="s">
        <v>201</v>
      </c>
      <c r="G39" s="5">
        <f t="shared" si="1"/>
        <v>9</v>
      </c>
      <c r="H39" s="6">
        <v>4.0</v>
      </c>
      <c r="I39" s="8">
        <v>61.0</v>
      </c>
      <c r="J39" s="8">
        <v>5846.0</v>
      </c>
      <c r="K39" s="8">
        <v>65.0</v>
      </c>
      <c r="L39" s="8">
        <v>434.0</v>
      </c>
      <c r="M39" s="6" t="s">
        <v>97</v>
      </c>
      <c r="N39" s="1" t="s">
        <v>202</v>
      </c>
      <c r="O39" s="3"/>
      <c r="P39" s="3"/>
      <c r="Q39" s="11" t="s">
        <v>203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>
      <c r="A40" s="3"/>
      <c r="B40" s="4" t="s">
        <v>204</v>
      </c>
      <c r="C40" s="3" t="s">
        <v>205</v>
      </c>
      <c r="D40" s="4" t="s">
        <v>206</v>
      </c>
      <c r="E40" s="3" t="s">
        <v>207</v>
      </c>
      <c r="F40" s="4" t="s">
        <v>206</v>
      </c>
      <c r="G40" s="5">
        <f t="shared" si="1"/>
        <v>4</v>
      </c>
      <c r="H40" s="6">
        <v>1.0</v>
      </c>
      <c r="I40" s="8">
        <v>42.0</v>
      </c>
      <c r="J40" s="8">
        <v>25422.0</v>
      </c>
      <c r="K40" s="8">
        <v>39.0</v>
      </c>
      <c r="L40" s="8">
        <v>2863.0</v>
      </c>
      <c r="M40" s="6" t="s">
        <v>61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3"/>
      <c r="B41" s="9" t="s">
        <v>208</v>
      </c>
      <c r="C41" s="3" t="s">
        <v>209</v>
      </c>
      <c r="D41" s="9" t="s">
        <v>210</v>
      </c>
      <c r="E41" s="3" t="s">
        <v>211</v>
      </c>
      <c r="F41" s="9" t="s">
        <v>212</v>
      </c>
      <c r="G41" s="5">
        <f t="shared" si="1"/>
        <v>6</v>
      </c>
      <c r="H41" s="6">
        <v>2.0</v>
      </c>
      <c r="I41" s="7">
        <v>20.0</v>
      </c>
      <c r="J41" s="8">
        <v>63558.0</v>
      </c>
      <c r="K41" s="7">
        <v>19.0</v>
      </c>
      <c r="L41" s="8">
        <v>8450.0</v>
      </c>
      <c r="M41" s="6" t="s">
        <v>119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>
      <c r="A42" s="3"/>
      <c r="B42" s="9" t="s">
        <v>213</v>
      </c>
      <c r="C42" s="3" t="s">
        <v>214</v>
      </c>
      <c r="D42" s="4" t="s">
        <v>215</v>
      </c>
      <c r="E42" s="3" t="s">
        <v>215</v>
      </c>
      <c r="F42" s="4" t="s">
        <v>215</v>
      </c>
      <c r="G42" s="5">
        <f t="shared" si="1"/>
        <v>4</v>
      </c>
      <c r="H42" s="6">
        <v>1.0</v>
      </c>
      <c r="I42" s="8">
        <v>35.0</v>
      </c>
      <c r="J42" s="8">
        <v>40388.0</v>
      </c>
      <c r="K42" s="8">
        <v>41.0</v>
      </c>
      <c r="L42" s="8">
        <v>2616.0</v>
      </c>
      <c r="M42" s="6" t="s">
        <v>51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>
      <c r="A43" s="3"/>
      <c r="B43" s="9" t="s">
        <v>216</v>
      </c>
      <c r="C43" s="3" t="s">
        <v>217</v>
      </c>
      <c r="D43" s="9" t="s">
        <v>218</v>
      </c>
      <c r="E43" s="3" t="s">
        <v>216</v>
      </c>
      <c r="F43" s="9" t="s">
        <v>218</v>
      </c>
      <c r="G43" s="5">
        <f t="shared" si="1"/>
        <v>5</v>
      </c>
      <c r="H43" s="6">
        <v>2.0</v>
      </c>
      <c r="I43" s="8">
        <v>44.0</v>
      </c>
      <c r="J43" s="8">
        <v>22328.0</v>
      </c>
      <c r="K43" s="8">
        <v>31.0</v>
      </c>
      <c r="L43" s="8">
        <v>4632.0</v>
      </c>
      <c r="M43" s="6" t="s">
        <v>42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>
      <c r="A44" s="3"/>
      <c r="B44" s="9" t="s">
        <v>219</v>
      </c>
      <c r="C44" s="3" t="s">
        <v>220</v>
      </c>
      <c r="D44" s="12" t="s">
        <v>221</v>
      </c>
      <c r="E44" s="3" t="s">
        <v>222</v>
      </c>
      <c r="F44" s="12" t="s">
        <v>223</v>
      </c>
      <c r="G44" s="5">
        <f t="shared" si="1"/>
        <v>7</v>
      </c>
      <c r="H44" s="6">
        <v>3.0</v>
      </c>
      <c r="I44" s="8">
        <v>46.0</v>
      </c>
      <c r="J44" s="8">
        <v>19343.0</v>
      </c>
      <c r="K44" s="8">
        <v>43.0</v>
      </c>
      <c r="L44" s="8">
        <v>2040.0</v>
      </c>
      <c r="M44" s="6" t="s">
        <v>42</v>
      </c>
      <c r="N44" s="3"/>
      <c r="O44" s="3"/>
      <c r="P44" s="3"/>
      <c r="Q44" s="1" t="s">
        <v>224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>
      <c r="A45" s="3"/>
      <c r="B45" s="9" t="s">
        <v>225</v>
      </c>
      <c r="C45" s="3" t="s">
        <v>226</v>
      </c>
      <c r="D45" s="9" t="s">
        <v>227</v>
      </c>
      <c r="E45" s="3" t="s">
        <v>228</v>
      </c>
      <c r="F45" s="9" t="s">
        <v>229</v>
      </c>
      <c r="G45" s="5">
        <f t="shared" si="1"/>
        <v>6</v>
      </c>
      <c r="H45" s="6">
        <v>2.0</v>
      </c>
      <c r="I45" s="8">
        <v>68.0</v>
      </c>
      <c r="J45" s="8">
        <v>3013.0</v>
      </c>
      <c r="K45" s="8">
        <v>59.0</v>
      </c>
      <c r="L45" s="8">
        <v>668.0</v>
      </c>
      <c r="M45" s="6" t="s">
        <v>18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>
      <c r="A46" s="3"/>
      <c r="B46" s="4" t="s">
        <v>230</v>
      </c>
      <c r="C46" s="3" t="s">
        <v>231</v>
      </c>
      <c r="D46" s="4" t="s">
        <v>232</v>
      </c>
      <c r="E46" s="3" t="s">
        <v>232</v>
      </c>
      <c r="F46" s="4" t="s">
        <v>232</v>
      </c>
      <c r="G46" s="5">
        <f t="shared" si="1"/>
        <v>4</v>
      </c>
      <c r="H46" s="6">
        <v>1.0</v>
      </c>
      <c r="I46" s="8">
        <v>45.0</v>
      </c>
      <c r="J46" s="8">
        <v>20509.0</v>
      </c>
      <c r="K46" s="8">
        <v>45.0</v>
      </c>
      <c r="L46" s="8">
        <v>1910.0</v>
      </c>
      <c r="M46" s="6" t="s">
        <v>187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>
      <c r="A47" s="3"/>
      <c r="B47" s="9" t="s">
        <v>233</v>
      </c>
      <c r="C47" s="3" t="s">
        <v>234</v>
      </c>
      <c r="D47" s="4" t="s">
        <v>235</v>
      </c>
      <c r="E47" s="3" t="s">
        <v>235</v>
      </c>
      <c r="F47" s="4" t="s">
        <v>235</v>
      </c>
      <c r="G47" s="5">
        <f t="shared" si="1"/>
        <v>4</v>
      </c>
      <c r="H47" s="6">
        <v>1.0</v>
      </c>
      <c r="I47" s="8">
        <v>49.0</v>
      </c>
      <c r="J47" s="8">
        <v>17154.0</v>
      </c>
      <c r="K47" s="8">
        <v>46.0</v>
      </c>
      <c r="L47" s="8">
        <v>1789.0</v>
      </c>
      <c r="M47" s="6" t="s">
        <v>51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>
      <c r="A48" s="3"/>
      <c r="B48" s="4" t="s">
        <v>236</v>
      </c>
      <c r="C48" s="3" t="s">
        <v>237</v>
      </c>
      <c r="D48" s="4" t="s">
        <v>238</v>
      </c>
      <c r="E48" s="3" t="s">
        <v>238</v>
      </c>
      <c r="F48" s="4" t="s">
        <v>238</v>
      </c>
      <c r="G48" s="5">
        <f t="shared" si="1"/>
        <v>3</v>
      </c>
      <c r="H48" s="6">
        <v>1.0</v>
      </c>
      <c r="I48" s="8">
        <v>47.0</v>
      </c>
      <c r="J48" s="8">
        <v>18802.0</v>
      </c>
      <c r="K48" s="8">
        <v>47.0</v>
      </c>
      <c r="L48" s="8">
        <v>1787.0</v>
      </c>
      <c r="M48" s="6" t="s">
        <v>187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>
      <c r="A49" s="3"/>
      <c r="B49" s="9" t="s">
        <v>239</v>
      </c>
      <c r="C49" s="3" t="s">
        <v>240</v>
      </c>
      <c r="D49" s="9" t="s">
        <v>241</v>
      </c>
      <c r="E49" s="3" t="s">
        <v>242</v>
      </c>
      <c r="F49" s="9" t="s">
        <v>243</v>
      </c>
      <c r="G49" s="5">
        <f t="shared" si="1"/>
        <v>5</v>
      </c>
      <c r="H49" s="6">
        <v>2.0</v>
      </c>
      <c r="I49" s="8">
        <v>48.0</v>
      </c>
      <c r="J49" s="8">
        <v>17656.0</v>
      </c>
      <c r="K49" s="8">
        <v>50.0</v>
      </c>
      <c r="L49" s="8">
        <v>1307.0</v>
      </c>
      <c r="M49" s="6" t="s">
        <v>126</v>
      </c>
      <c r="N49" s="3"/>
      <c r="O49" s="3"/>
      <c r="P49" s="3"/>
      <c r="Q49" s="3"/>
      <c r="R49" s="3"/>
      <c r="S49" s="11" t="s">
        <v>244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>
      <c r="A50" s="3"/>
      <c r="B50" s="9" t="s">
        <v>245</v>
      </c>
      <c r="C50" s="3" t="s">
        <v>246</v>
      </c>
      <c r="D50" s="4" t="s">
        <v>247</v>
      </c>
      <c r="E50" s="3" t="s">
        <v>248</v>
      </c>
      <c r="F50" s="4" t="s">
        <v>247</v>
      </c>
      <c r="G50" s="5">
        <f t="shared" si="1"/>
        <v>5</v>
      </c>
      <c r="H50" s="6">
        <v>1.0</v>
      </c>
      <c r="I50" s="8">
        <v>53.0</v>
      </c>
      <c r="J50" s="8">
        <v>11846.0</v>
      </c>
      <c r="K50" s="8">
        <v>49.0</v>
      </c>
      <c r="L50" s="8">
        <v>1371.0</v>
      </c>
      <c r="M50" s="6" t="s">
        <v>61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>
      <c r="A51" s="3"/>
      <c r="B51" s="9" t="s">
        <v>249</v>
      </c>
      <c r="C51" s="3" t="s">
        <v>250</v>
      </c>
      <c r="D51" s="9" t="s">
        <v>251</v>
      </c>
      <c r="E51" s="3" t="s">
        <v>252</v>
      </c>
      <c r="F51" s="9" t="s">
        <v>251</v>
      </c>
      <c r="G51" s="5">
        <f t="shared" si="1"/>
        <v>6</v>
      </c>
      <c r="H51" s="6">
        <v>2.0</v>
      </c>
      <c r="I51" s="8">
        <v>83.0</v>
      </c>
      <c r="J51" s="8">
        <v>22.0</v>
      </c>
      <c r="K51" s="8">
        <v>81.0</v>
      </c>
      <c r="L51" s="8">
        <v>11.0</v>
      </c>
      <c r="M51" s="6" t="s">
        <v>51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>
      <c r="A52" s="3"/>
      <c r="B52" s="9" t="s">
        <v>253</v>
      </c>
      <c r="C52" s="3" t="s">
        <v>254</v>
      </c>
      <c r="D52" s="9" t="s">
        <v>255</v>
      </c>
      <c r="E52" s="3" t="s">
        <v>256</v>
      </c>
      <c r="F52" s="9" t="s">
        <v>257</v>
      </c>
      <c r="G52" s="5">
        <f t="shared" si="1"/>
        <v>4</v>
      </c>
      <c r="H52" s="6">
        <v>2.0</v>
      </c>
      <c r="I52" s="8">
        <v>67.0</v>
      </c>
      <c r="J52" s="8">
        <v>3523.0</v>
      </c>
      <c r="K52" s="8">
        <v>64.0</v>
      </c>
      <c r="L52" s="8">
        <v>452.0</v>
      </c>
      <c r="M52" s="6" t="s">
        <v>42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>
      <c r="A53" s="3"/>
      <c r="B53" s="12" t="s">
        <v>258</v>
      </c>
      <c r="C53" s="3" t="s">
        <v>259</v>
      </c>
      <c r="D53" s="9" t="s">
        <v>260</v>
      </c>
      <c r="E53" s="3" t="s">
        <v>261</v>
      </c>
      <c r="F53" s="9" t="s">
        <v>262</v>
      </c>
      <c r="G53" s="5">
        <f t="shared" si="1"/>
        <v>7</v>
      </c>
      <c r="H53" s="6">
        <v>2.0</v>
      </c>
      <c r="I53" s="8">
        <v>71.0</v>
      </c>
      <c r="J53" s="8">
        <v>2951.0</v>
      </c>
      <c r="K53" s="8">
        <v>73.0</v>
      </c>
      <c r="L53" s="8">
        <v>167.0</v>
      </c>
      <c r="M53" s="6" t="s">
        <v>18</v>
      </c>
      <c r="N53" s="1" t="s">
        <v>263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>
      <c r="A54" s="3"/>
      <c r="B54" s="9" t="s">
        <v>264</v>
      </c>
      <c r="C54" s="3" t="s">
        <v>265</v>
      </c>
      <c r="D54" s="4" t="s">
        <v>266</v>
      </c>
      <c r="E54" s="10" t="s">
        <v>267</v>
      </c>
      <c r="F54" s="4" t="s">
        <v>266</v>
      </c>
      <c r="G54" s="5">
        <f t="shared" si="1"/>
        <v>5</v>
      </c>
      <c r="H54" s="6">
        <v>1.0</v>
      </c>
      <c r="I54" s="8">
        <v>50.0</v>
      </c>
      <c r="J54" s="8">
        <v>13720.0</v>
      </c>
      <c r="K54" s="8">
        <v>53.0</v>
      </c>
      <c r="L54" s="8">
        <v>1026.0</v>
      </c>
      <c r="M54" s="6" t="s">
        <v>42</v>
      </c>
      <c r="N54" s="3" t="s">
        <v>268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>
      <c r="A55" s="3"/>
      <c r="B55" s="9" t="s">
        <v>269</v>
      </c>
      <c r="C55" s="3" t="s">
        <v>270</v>
      </c>
      <c r="D55" s="9" t="s">
        <v>271</v>
      </c>
      <c r="E55" s="3" t="s">
        <v>272</v>
      </c>
      <c r="F55" s="9" t="s">
        <v>273</v>
      </c>
      <c r="G55" s="5">
        <f t="shared" si="1"/>
        <v>5</v>
      </c>
      <c r="H55" s="6">
        <v>2.0</v>
      </c>
      <c r="I55" s="8">
        <v>34.0</v>
      </c>
      <c r="J55" s="8">
        <v>40599.0</v>
      </c>
      <c r="K55" s="8">
        <v>28.0</v>
      </c>
      <c r="L55" s="8">
        <v>4969.0</v>
      </c>
      <c r="M55" s="6" t="s">
        <v>274</v>
      </c>
      <c r="N55" s="1" t="s">
        <v>275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>
      <c r="A56" s="3"/>
      <c r="B56" s="9" t="s">
        <v>276</v>
      </c>
      <c r="C56" s="3" t="s">
        <v>277</v>
      </c>
      <c r="D56" s="4" t="s">
        <v>278</v>
      </c>
      <c r="E56" s="3" t="s">
        <v>279</v>
      </c>
      <c r="F56" s="4" t="s">
        <v>278</v>
      </c>
      <c r="G56" s="5">
        <f t="shared" si="1"/>
        <v>4</v>
      </c>
      <c r="H56" s="6">
        <v>1.0</v>
      </c>
      <c r="I56" s="8">
        <v>55.0</v>
      </c>
      <c r="J56" s="8">
        <v>10460.0</v>
      </c>
      <c r="K56" s="8">
        <v>55.0</v>
      </c>
      <c r="L56" s="8">
        <v>938.0</v>
      </c>
      <c r="M56" s="6" t="s">
        <v>51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>
      <c r="A57" s="3"/>
      <c r="B57" s="9" t="s">
        <v>280</v>
      </c>
      <c r="C57" s="3" t="s">
        <v>281</v>
      </c>
      <c r="D57" s="4" t="s">
        <v>282</v>
      </c>
      <c r="E57" s="3" t="s">
        <v>283</v>
      </c>
      <c r="F57" s="4" t="s">
        <v>282</v>
      </c>
      <c r="G57" s="5">
        <f t="shared" si="1"/>
        <v>4</v>
      </c>
      <c r="H57" s="6">
        <v>1.0</v>
      </c>
      <c r="I57" s="8">
        <v>57.0</v>
      </c>
      <c r="J57" s="8">
        <v>8930.0</v>
      </c>
      <c r="K57" s="8">
        <v>56.0</v>
      </c>
      <c r="L57" s="8">
        <v>929.0</v>
      </c>
      <c r="M57" s="6" t="s">
        <v>61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>
      <c r="A58" s="3"/>
      <c r="B58" s="9" t="s">
        <v>284</v>
      </c>
      <c r="C58" s="3" t="s">
        <v>285</v>
      </c>
      <c r="D58" s="4" t="s">
        <v>286</v>
      </c>
      <c r="E58" s="3" t="s">
        <v>286</v>
      </c>
      <c r="F58" s="4" t="s">
        <v>286</v>
      </c>
      <c r="G58" s="5">
        <f t="shared" si="1"/>
        <v>4</v>
      </c>
      <c r="H58" s="6">
        <v>1.0</v>
      </c>
      <c r="I58" s="8">
        <v>60.0</v>
      </c>
      <c r="J58" s="8">
        <v>6381.0</v>
      </c>
      <c r="K58" s="8">
        <v>57.0</v>
      </c>
      <c r="L58" s="8">
        <v>887.0</v>
      </c>
      <c r="M58" s="6" t="s">
        <v>97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3"/>
      <c r="B59" s="12" t="s">
        <v>287</v>
      </c>
      <c r="C59" s="3" t="s">
        <v>288</v>
      </c>
      <c r="D59" s="9" t="s">
        <v>289</v>
      </c>
      <c r="E59" s="3" t="s">
        <v>290</v>
      </c>
      <c r="F59" s="9" t="s">
        <v>291</v>
      </c>
      <c r="G59" s="5">
        <f t="shared" si="1"/>
        <v>6</v>
      </c>
      <c r="H59" s="6">
        <v>2.0</v>
      </c>
      <c r="I59" s="8">
        <v>43.0</v>
      </c>
      <c r="J59" s="8">
        <v>24770.0</v>
      </c>
      <c r="K59" s="8">
        <v>48.0</v>
      </c>
      <c r="L59" s="8">
        <v>1702.0</v>
      </c>
      <c r="M59" s="6" t="s">
        <v>97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>
      <c r="A60" s="3"/>
      <c r="B60" s="9" t="s">
        <v>292</v>
      </c>
      <c r="C60" s="3" t="s">
        <v>293</v>
      </c>
      <c r="D60" s="9" t="s">
        <v>294</v>
      </c>
      <c r="E60" s="3" t="s">
        <v>295</v>
      </c>
      <c r="F60" s="9" t="s">
        <v>296</v>
      </c>
      <c r="G60" s="5">
        <f t="shared" si="1"/>
        <v>5</v>
      </c>
      <c r="H60" s="6">
        <v>2.0</v>
      </c>
      <c r="I60" s="7">
        <v>11.0</v>
      </c>
      <c r="J60" s="8">
        <v>111526.0</v>
      </c>
      <c r="K60" s="7">
        <v>7.0</v>
      </c>
      <c r="L60" s="8">
        <v>16878.0</v>
      </c>
      <c r="M60" s="6" t="s">
        <v>80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>
      <c r="A61" s="3"/>
      <c r="B61" s="9" t="s">
        <v>297</v>
      </c>
      <c r="C61" s="3" t="s">
        <v>298</v>
      </c>
      <c r="D61" s="9" t="s">
        <v>299</v>
      </c>
      <c r="E61" s="3" t="s">
        <v>300</v>
      </c>
      <c r="F61" s="9" t="s">
        <v>301</v>
      </c>
      <c r="G61" s="5">
        <f t="shared" si="1"/>
        <v>6</v>
      </c>
      <c r="H61" s="6">
        <v>2.0</v>
      </c>
      <c r="I61" s="7">
        <v>6.0</v>
      </c>
      <c r="J61" s="8">
        <v>194447.0</v>
      </c>
      <c r="K61" s="7">
        <v>3.0</v>
      </c>
      <c r="L61" s="8">
        <v>29976.0</v>
      </c>
      <c r="M61" s="6" t="s">
        <v>80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>
      <c r="A62" s="3"/>
      <c r="B62" s="12" t="s">
        <v>302</v>
      </c>
      <c r="C62" s="3" t="s">
        <v>303</v>
      </c>
      <c r="D62" s="12" t="s">
        <v>304</v>
      </c>
      <c r="E62" s="3" t="s">
        <v>305</v>
      </c>
      <c r="F62" s="12" t="s">
        <v>306</v>
      </c>
      <c r="G62" s="5">
        <f t="shared" si="1"/>
        <v>9</v>
      </c>
      <c r="H62" s="6">
        <v>3.0</v>
      </c>
      <c r="I62" s="8">
        <v>54.0</v>
      </c>
      <c r="J62" s="8">
        <v>11299.0</v>
      </c>
      <c r="K62" s="8">
        <v>61.0</v>
      </c>
      <c r="L62" s="8">
        <v>587.0</v>
      </c>
      <c r="M62" s="6" t="s">
        <v>22</v>
      </c>
      <c r="N62" s="3"/>
      <c r="O62" s="3" t="s">
        <v>307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3"/>
      <c r="B63" s="12" t="s">
        <v>308</v>
      </c>
      <c r="C63" s="3" t="s">
        <v>309</v>
      </c>
      <c r="D63" s="9" t="s">
        <v>310</v>
      </c>
      <c r="E63" s="3" t="s">
        <v>311</v>
      </c>
      <c r="F63" s="9" t="s">
        <v>312</v>
      </c>
      <c r="G63" s="5">
        <f t="shared" si="1"/>
        <v>5</v>
      </c>
      <c r="H63" s="6">
        <v>2.0</v>
      </c>
      <c r="I63" s="8">
        <v>32.0</v>
      </c>
      <c r="J63" s="8">
        <v>43145.0</v>
      </c>
      <c r="K63" s="8">
        <v>29.0</v>
      </c>
      <c r="L63" s="8">
        <v>4841.0</v>
      </c>
      <c r="M63" s="6" t="s">
        <v>80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>
      <c r="A64" s="3"/>
      <c r="B64" s="9" t="s">
        <v>313</v>
      </c>
      <c r="C64" s="3" t="s">
        <v>314</v>
      </c>
      <c r="D64" s="4" t="s">
        <v>315</v>
      </c>
      <c r="E64" s="3" t="s">
        <v>316</v>
      </c>
      <c r="F64" s="4" t="s">
        <v>315</v>
      </c>
      <c r="G64" s="5">
        <f t="shared" si="1"/>
        <v>4</v>
      </c>
      <c r="H64" s="6">
        <v>1.0</v>
      </c>
      <c r="I64" s="8">
        <v>63.0</v>
      </c>
      <c r="J64" s="8">
        <v>4503.0</v>
      </c>
      <c r="K64" s="8">
        <v>63.0</v>
      </c>
      <c r="L64" s="8">
        <v>484.0</v>
      </c>
      <c r="M64" s="6" t="s">
        <v>187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>
      <c r="A65" s="3"/>
      <c r="B65" s="12" t="s">
        <v>317</v>
      </c>
      <c r="C65" s="3" t="s">
        <v>318</v>
      </c>
      <c r="D65" s="9" t="s">
        <v>319</v>
      </c>
      <c r="E65" s="3" t="s">
        <v>320</v>
      </c>
      <c r="F65" s="9" t="s">
        <v>321</v>
      </c>
      <c r="G65" s="5">
        <f t="shared" si="1"/>
        <v>5</v>
      </c>
      <c r="H65" s="6">
        <v>2.0</v>
      </c>
      <c r="I65" s="8">
        <v>81.0</v>
      </c>
      <c r="J65" s="8">
        <v>155.0</v>
      </c>
      <c r="K65" s="8">
        <v>75.0</v>
      </c>
      <c r="L65" s="8">
        <v>157.0</v>
      </c>
      <c r="M65" s="6" t="s">
        <v>134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>
      <c r="A66" s="3"/>
      <c r="B66" s="14" t="s">
        <v>322</v>
      </c>
      <c r="C66" s="3" t="s">
        <v>323</v>
      </c>
      <c r="D66" s="14" t="s">
        <v>324</v>
      </c>
      <c r="E66" s="3" t="s">
        <v>325</v>
      </c>
      <c r="F66" s="14" t="s">
        <v>326</v>
      </c>
      <c r="G66" s="5">
        <f t="shared" si="1"/>
        <v>10</v>
      </c>
      <c r="H66" s="6">
        <v>4.0</v>
      </c>
      <c r="I66" s="8">
        <v>82.0</v>
      </c>
      <c r="J66" s="8">
        <v>38.0</v>
      </c>
      <c r="K66" s="8">
        <v>83.0</v>
      </c>
      <c r="L66" s="8">
        <v>1.0</v>
      </c>
      <c r="M66" s="6" t="s">
        <v>119</v>
      </c>
      <c r="N66" s="3"/>
      <c r="O66" s="3"/>
      <c r="P66" s="3"/>
      <c r="Q66" s="3"/>
      <c r="R66" s="3"/>
      <c r="S66" s="1" t="s">
        <v>327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>
      <c r="A67" s="3"/>
      <c r="B67" s="12" t="s">
        <v>328</v>
      </c>
      <c r="C67" s="3" t="s">
        <v>329</v>
      </c>
      <c r="D67" s="9" t="s">
        <v>330</v>
      </c>
      <c r="E67" s="3" t="s">
        <v>331</v>
      </c>
      <c r="F67" s="9" t="s">
        <v>332</v>
      </c>
      <c r="G67" s="5">
        <f t="shared" si="1"/>
        <v>7</v>
      </c>
      <c r="H67" s="6">
        <v>2.0</v>
      </c>
      <c r="I67" s="7">
        <v>19.0</v>
      </c>
      <c r="J67" s="8">
        <v>74409.0</v>
      </c>
      <c r="K67" s="7">
        <v>16.0</v>
      </c>
      <c r="L67" s="8">
        <v>9782.0</v>
      </c>
      <c r="M67" s="6" t="s">
        <v>119</v>
      </c>
      <c r="N67" s="3"/>
      <c r="O67" s="3"/>
      <c r="P67" s="3"/>
      <c r="Q67" s="11" t="s">
        <v>333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>
      <c r="A68" s="3"/>
      <c r="B68" s="14" t="s">
        <v>334</v>
      </c>
      <c r="C68" s="3" t="s">
        <v>335</v>
      </c>
      <c r="D68" s="9" t="s">
        <v>336</v>
      </c>
      <c r="E68" s="3" t="s">
        <v>337</v>
      </c>
      <c r="F68" s="9" t="s">
        <v>338</v>
      </c>
      <c r="G68" s="5">
        <f t="shared" si="1"/>
        <v>6</v>
      </c>
      <c r="H68" s="6">
        <v>2.0</v>
      </c>
      <c r="I68" s="8">
        <v>41.0</v>
      </c>
      <c r="J68" s="8">
        <v>26801.0</v>
      </c>
      <c r="K68" s="8">
        <v>33.0</v>
      </c>
      <c r="L68" s="8">
        <v>3814.0</v>
      </c>
      <c r="M68" s="6" t="s">
        <v>80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>
      <c r="A69" s="3"/>
      <c r="B69" s="9" t="s">
        <v>339</v>
      </c>
      <c r="C69" s="3" t="s">
        <v>340</v>
      </c>
      <c r="D69" s="9" t="s">
        <v>341</v>
      </c>
      <c r="E69" s="3" t="s">
        <v>342</v>
      </c>
      <c r="F69" s="9" t="s">
        <v>343</v>
      </c>
      <c r="G69" s="5">
        <f t="shared" si="1"/>
        <v>4</v>
      </c>
      <c r="H69" s="6">
        <v>2.0</v>
      </c>
      <c r="I69" s="8">
        <v>30.0</v>
      </c>
      <c r="J69" s="8">
        <v>46747.0</v>
      </c>
      <c r="K69" s="8">
        <v>36.0</v>
      </c>
      <c r="L69" s="8">
        <v>3644.0</v>
      </c>
      <c r="M69" s="6" t="s">
        <v>119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>
      <c r="A70" s="3"/>
      <c r="B70" s="4" t="s">
        <v>344</v>
      </c>
      <c r="C70" s="3" t="s">
        <v>345</v>
      </c>
      <c r="D70" s="4" t="s">
        <v>346</v>
      </c>
      <c r="E70" s="3" t="s">
        <v>347</v>
      </c>
      <c r="F70" s="4" t="s">
        <v>346</v>
      </c>
      <c r="G70" s="5">
        <f t="shared" si="1"/>
        <v>3</v>
      </c>
      <c r="H70" s="6">
        <v>1.0</v>
      </c>
      <c r="I70" s="8">
        <v>59.0</v>
      </c>
      <c r="J70" s="8">
        <v>8010.0</v>
      </c>
      <c r="K70" s="8">
        <v>69.0</v>
      </c>
      <c r="L70" s="8">
        <v>236.0</v>
      </c>
      <c r="M70" s="6" t="s">
        <v>97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>
      <c r="A71" s="3"/>
      <c r="B71" s="9" t="s">
        <v>348</v>
      </c>
      <c r="C71" s="3" t="s">
        <v>349</v>
      </c>
      <c r="D71" s="9" t="s">
        <v>350</v>
      </c>
      <c r="E71" s="3" t="s">
        <v>351</v>
      </c>
      <c r="F71" s="9" t="s">
        <v>352</v>
      </c>
      <c r="G71" s="5">
        <f t="shared" si="1"/>
        <v>5</v>
      </c>
      <c r="H71" s="3">
        <v>2.0</v>
      </c>
      <c r="I71" s="8">
        <v>64.0</v>
      </c>
      <c r="J71" s="15">
        <v>4440.0</v>
      </c>
      <c r="K71" s="8">
        <v>70.0</v>
      </c>
      <c r="L71" s="15">
        <v>196.0</v>
      </c>
      <c r="M71" s="3" t="s">
        <v>119</v>
      </c>
      <c r="N71" s="1" t="s">
        <v>353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>
      <c r="A72" s="3"/>
      <c r="B72" s="9" t="s">
        <v>354</v>
      </c>
      <c r="C72" s="3" t="s">
        <v>355</v>
      </c>
      <c r="D72" s="9" t="s">
        <v>356</v>
      </c>
      <c r="E72" s="3" t="s">
        <v>357</v>
      </c>
      <c r="F72" s="9" t="s">
        <v>358</v>
      </c>
      <c r="G72" s="5">
        <f t="shared" si="1"/>
        <v>6</v>
      </c>
      <c r="H72" s="6">
        <v>2.0</v>
      </c>
      <c r="I72" s="8">
        <v>65.0</v>
      </c>
      <c r="J72" s="8">
        <v>4011.0</v>
      </c>
      <c r="K72" s="8">
        <v>66.0</v>
      </c>
      <c r="L72" s="8">
        <v>422.0</v>
      </c>
      <c r="M72" s="6" t="s">
        <v>18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>
      <c r="A73" s="3"/>
      <c r="B73" s="12" t="s">
        <v>359</v>
      </c>
      <c r="C73" s="3" t="s">
        <v>360</v>
      </c>
      <c r="D73" s="12" t="s">
        <v>361</v>
      </c>
      <c r="E73" s="3" t="s">
        <v>362</v>
      </c>
      <c r="F73" s="12" t="s">
        <v>363</v>
      </c>
      <c r="G73" s="5">
        <f t="shared" si="1"/>
        <v>8</v>
      </c>
      <c r="H73" s="6">
        <v>3.0</v>
      </c>
      <c r="I73" s="8">
        <v>73.0</v>
      </c>
      <c r="J73" s="8">
        <v>2567.0</v>
      </c>
      <c r="K73" s="8">
        <v>72.0</v>
      </c>
      <c r="L73" s="8">
        <v>168.0</v>
      </c>
      <c r="M73" s="6" t="s">
        <v>126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>
      <c r="A74" s="3"/>
      <c r="B74" s="9" t="s">
        <v>364</v>
      </c>
      <c r="C74" s="3" t="s">
        <v>365</v>
      </c>
      <c r="D74" s="9" t="s">
        <v>366</v>
      </c>
      <c r="E74" s="3" t="s">
        <v>367</v>
      </c>
      <c r="F74" s="9" t="s">
        <v>366</v>
      </c>
      <c r="G74" s="5">
        <f t="shared" si="1"/>
        <v>6</v>
      </c>
      <c r="H74" s="6">
        <v>2.0</v>
      </c>
      <c r="I74" s="7">
        <v>4.0</v>
      </c>
      <c r="J74" s="8">
        <v>216362.0</v>
      </c>
      <c r="K74" s="7">
        <v>6.0</v>
      </c>
      <c r="L74" s="8">
        <v>19128.0</v>
      </c>
      <c r="M74" s="6" t="s">
        <v>42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>
      <c r="A75" s="3"/>
      <c r="B75" s="9" t="s">
        <v>368</v>
      </c>
      <c r="C75" s="3" t="s">
        <v>369</v>
      </c>
      <c r="D75" s="9" t="s">
        <v>370</v>
      </c>
      <c r="E75" s="3" t="s">
        <v>371</v>
      </c>
      <c r="F75" s="9" t="s">
        <v>372</v>
      </c>
      <c r="G75" s="5">
        <f t="shared" si="1"/>
        <v>5</v>
      </c>
      <c r="H75" s="6">
        <v>2.0</v>
      </c>
      <c r="I75" s="8">
        <v>70.0</v>
      </c>
      <c r="J75" s="8">
        <v>2983.0</v>
      </c>
      <c r="K75" s="8">
        <v>67.0</v>
      </c>
      <c r="L75" s="8">
        <v>388.0</v>
      </c>
      <c r="M75" s="6" t="s">
        <v>61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>
      <c r="A76" s="3"/>
      <c r="B76" s="9" t="s">
        <v>373</v>
      </c>
      <c r="C76" s="3" t="s">
        <v>374</v>
      </c>
      <c r="D76" s="13" t="s">
        <v>375</v>
      </c>
      <c r="E76" s="3" t="s">
        <v>376</v>
      </c>
      <c r="F76" s="9" t="s">
        <v>375</v>
      </c>
      <c r="G76" s="5">
        <f t="shared" si="1"/>
        <v>5</v>
      </c>
      <c r="H76" s="6">
        <v>2.0</v>
      </c>
      <c r="I76" s="7">
        <v>12.0</v>
      </c>
      <c r="J76" s="8">
        <v>106844.0</v>
      </c>
      <c r="K76" s="7">
        <v>18.0</v>
      </c>
      <c r="L76" s="8">
        <v>8576.0</v>
      </c>
      <c r="M76" s="6" t="s">
        <v>187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>
      <c r="A77" s="3"/>
      <c r="B77" s="12" t="s">
        <v>377</v>
      </c>
      <c r="C77" s="3" t="s">
        <v>378</v>
      </c>
      <c r="D77" s="4" t="s">
        <v>379</v>
      </c>
      <c r="E77" s="3" t="s">
        <v>380</v>
      </c>
      <c r="F77" s="4" t="s">
        <v>379</v>
      </c>
      <c r="G77" s="5">
        <f t="shared" si="1"/>
        <v>6</v>
      </c>
      <c r="H77" s="6">
        <v>1.0</v>
      </c>
      <c r="I77" s="8">
        <v>77.0</v>
      </c>
      <c r="J77" s="8">
        <v>1044.0</v>
      </c>
      <c r="K77" s="8">
        <v>76.0</v>
      </c>
      <c r="L77" s="8">
        <v>143.0</v>
      </c>
      <c r="M77" s="6" t="s">
        <v>51</v>
      </c>
      <c r="N77" s="1" t="s">
        <v>381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>
      <c r="A78" s="3"/>
      <c r="B78" s="9" t="s">
        <v>382</v>
      </c>
      <c r="C78" s="3" t="s">
        <v>383</v>
      </c>
      <c r="D78" s="9" t="s">
        <v>384</v>
      </c>
      <c r="E78" s="3" t="s">
        <v>385</v>
      </c>
      <c r="F78" s="9" t="s">
        <v>386</v>
      </c>
      <c r="G78" s="5">
        <f t="shared" si="1"/>
        <v>5</v>
      </c>
      <c r="H78" s="6">
        <v>2.0</v>
      </c>
      <c r="I78" s="8">
        <v>76.0</v>
      </c>
      <c r="J78" s="8">
        <v>1905.0</v>
      </c>
      <c r="K78" s="8">
        <v>79.0</v>
      </c>
      <c r="L78" s="8">
        <v>88.0</v>
      </c>
      <c r="M78" s="6" t="s">
        <v>97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>
      <c r="A79" s="3"/>
      <c r="B79" s="12" t="s">
        <v>387</v>
      </c>
      <c r="C79" s="3" t="s">
        <v>388</v>
      </c>
      <c r="D79" s="4" t="s">
        <v>389</v>
      </c>
      <c r="E79" s="3" t="s">
        <v>389</v>
      </c>
      <c r="F79" s="4" t="s">
        <v>389</v>
      </c>
      <c r="G79" s="5">
        <f t="shared" si="1"/>
        <v>5</v>
      </c>
      <c r="H79" s="6">
        <v>1.0</v>
      </c>
      <c r="I79" s="8">
        <v>72.0</v>
      </c>
      <c r="J79" s="8">
        <v>2682.0</v>
      </c>
      <c r="K79" s="8">
        <v>78.0</v>
      </c>
      <c r="L79" s="8">
        <v>105.0</v>
      </c>
      <c r="M79" s="6" t="s">
        <v>51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>
      <c r="A80" s="3"/>
      <c r="B80" s="9" t="s">
        <v>390</v>
      </c>
      <c r="C80" s="3" t="s">
        <v>391</v>
      </c>
      <c r="D80" s="9" t="s">
        <v>392</v>
      </c>
      <c r="E80" s="3" t="s">
        <v>393</v>
      </c>
      <c r="F80" s="9" t="s">
        <v>394</v>
      </c>
      <c r="G80" s="5">
        <f t="shared" si="1"/>
        <v>6</v>
      </c>
      <c r="H80" s="6">
        <v>2.0</v>
      </c>
      <c r="I80" s="8">
        <v>29.0</v>
      </c>
      <c r="J80" s="8">
        <v>49469.0</v>
      </c>
      <c r="K80" s="7">
        <v>11.0</v>
      </c>
      <c r="L80" s="8">
        <v>11169.0</v>
      </c>
      <c r="M80" s="6" t="s">
        <v>187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>
      <c r="A81" s="3"/>
      <c r="B81" s="12" t="s">
        <v>395</v>
      </c>
      <c r="C81" s="3" t="s">
        <v>396</v>
      </c>
      <c r="D81" s="12" t="s">
        <v>397</v>
      </c>
      <c r="E81" s="3" t="s">
        <v>398</v>
      </c>
      <c r="F81" s="12" t="s">
        <v>399</v>
      </c>
      <c r="G81" s="5">
        <f t="shared" si="1"/>
        <v>8</v>
      </c>
      <c r="H81" s="6">
        <v>3.0</v>
      </c>
      <c r="I81" s="8">
        <v>79.0</v>
      </c>
      <c r="J81" s="8">
        <v>420.0</v>
      </c>
      <c r="K81" s="8">
        <v>80.0</v>
      </c>
      <c r="L81" s="8">
        <v>59.0</v>
      </c>
      <c r="M81" s="6" t="s">
        <v>274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>
      <c r="A82" s="3"/>
      <c r="B82" s="9" t="s">
        <v>400</v>
      </c>
      <c r="C82" s="3" t="s">
        <v>401</v>
      </c>
      <c r="D82" s="9" t="s">
        <v>402</v>
      </c>
      <c r="E82" s="16" t="s">
        <v>403</v>
      </c>
      <c r="F82" s="9" t="s">
        <v>404</v>
      </c>
      <c r="G82" s="5">
        <f t="shared" si="1"/>
        <v>5</v>
      </c>
      <c r="H82" s="6">
        <v>2.0</v>
      </c>
      <c r="I82" s="8">
        <v>78.0</v>
      </c>
      <c r="J82" s="8">
        <v>854.0</v>
      </c>
      <c r="K82" s="8">
        <v>71.0</v>
      </c>
      <c r="L82" s="8">
        <v>172.0</v>
      </c>
      <c r="M82" s="6" t="s">
        <v>187</v>
      </c>
      <c r="N82" s="3" t="s">
        <v>405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>
      <c r="A83" s="3"/>
      <c r="B83" s="4" t="s">
        <v>406</v>
      </c>
      <c r="C83" s="3" t="s">
        <v>407</v>
      </c>
      <c r="D83" s="4" t="s">
        <v>408</v>
      </c>
      <c r="E83" s="3" t="s">
        <v>409</v>
      </c>
      <c r="F83" s="4" t="s">
        <v>408</v>
      </c>
      <c r="G83" s="5">
        <f t="shared" si="1"/>
        <v>3</v>
      </c>
      <c r="H83" s="6">
        <v>1.0</v>
      </c>
      <c r="I83" s="7">
        <v>7.0</v>
      </c>
      <c r="J83" s="8">
        <v>166932.0</v>
      </c>
      <c r="K83" s="8">
        <v>82.0</v>
      </c>
      <c r="L83" s="8">
        <v>9.003</v>
      </c>
      <c r="M83" s="6" t="s">
        <v>187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>
      <c r="A84" s="3"/>
      <c r="B84" s="14" t="s">
        <v>410</v>
      </c>
      <c r="C84" s="3" t="s">
        <v>411</v>
      </c>
      <c r="D84" s="14" t="s">
        <v>412</v>
      </c>
      <c r="E84" s="3" t="s">
        <v>413</v>
      </c>
      <c r="F84" s="14" t="s">
        <v>414</v>
      </c>
      <c r="G84" s="5">
        <f t="shared" si="1"/>
        <v>8</v>
      </c>
      <c r="H84" s="6">
        <v>4.0</v>
      </c>
      <c r="I84" s="8">
        <v>40.0</v>
      </c>
      <c r="J84" s="8">
        <v>31112.0</v>
      </c>
      <c r="K84" s="8">
        <v>38.0</v>
      </c>
      <c r="L84" s="8">
        <v>3536.0</v>
      </c>
      <c r="M84" s="6" t="s">
        <v>55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>
      <c r="A85" s="3"/>
      <c r="B85" s="9" t="s">
        <v>415</v>
      </c>
      <c r="C85" s="3" t="s">
        <v>416</v>
      </c>
      <c r="D85" s="13" t="s">
        <v>417</v>
      </c>
      <c r="E85" s="3" t="s">
        <v>418</v>
      </c>
      <c r="F85" s="9" t="s">
        <v>417</v>
      </c>
      <c r="G85" s="5">
        <f t="shared" si="1"/>
        <v>7</v>
      </c>
      <c r="H85" s="6">
        <v>2.0</v>
      </c>
      <c r="I85" s="8">
        <v>25.0</v>
      </c>
      <c r="J85" s="8">
        <v>52097.0</v>
      </c>
      <c r="K85" s="7">
        <v>13.0</v>
      </c>
      <c r="L85" s="8">
        <v>10106.0</v>
      </c>
      <c r="M85" s="6" t="s">
        <v>55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>
      <c r="A86" s="3"/>
      <c r="B86" s="10" t="s">
        <v>419</v>
      </c>
      <c r="C86" s="3" t="s">
        <v>231</v>
      </c>
      <c r="D86" s="3" t="s">
        <v>232</v>
      </c>
      <c r="E86" s="3" t="s">
        <v>232</v>
      </c>
      <c r="F86" s="3" t="s">
        <v>232</v>
      </c>
      <c r="G86" s="5">
        <f t="shared" si="1"/>
        <v>4</v>
      </c>
      <c r="H86" s="6"/>
      <c r="I86" s="6"/>
      <c r="J86" s="8"/>
      <c r="K86" s="6"/>
      <c r="L86" s="8"/>
      <c r="M86" s="6" t="s">
        <v>42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>
      <c r="A87" s="3"/>
      <c r="B87" s="10" t="s">
        <v>420</v>
      </c>
      <c r="C87" s="3" t="s">
        <v>401</v>
      </c>
      <c r="D87" s="3" t="s">
        <v>402</v>
      </c>
      <c r="E87" s="10" t="s">
        <v>421</v>
      </c>
      <c r="F87" s="3" t="s">
        <v>404</v>
      </c>
      <c r="G87" s="5">
        <f t="shared" si="1"/>
        <v>5</v>
      </c>
      <c r="H87" s="6"/>
      <c r="I87" s="6"/>
      <c r="J87" s="8"/>
      <c r="K87" s="6"/>
      <c r="L87" s="8"/>
      <c r="M87" s="6" t="s">
        <v>55</v>
      </c>
      <c r="N87" s="3" t="s">
        <v>422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>
      <c r="A88" s="3"/>
      <c r="B88" s="10" t="s">
        <v>423</v>
      </c>
      <c r="C88" s="3" t="s">
        <v>250</v>
      </c>
      <c r="D88" s="6" t="s">
        <v>424</v>
      </c>
      <c r="E88" s="3" t="s">
        <v>425</v>
      </c>
      <c r="F88" s="6" t="s">
        <v>251</v>
      </c>
      <c r="G88" s="5">
        <f t="shared" si="1"/>
        <v>6</v>
      </c>
      <c r="H88" s="6"/>
      <c r="I88" s="6"/>
      <c r="J88" s="8"/>
      <c r="K88" s="6"/>
      <c r="L88" s="8"/>
      <c r="M88" s="6" t="s">
        <v>134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>
      <c r="A89" s="3"/>
      <c r="B89" s="10" t="s">
        <v>426</v>
      </c>
      <c r="C89" s="3" t="s">
        <v>349</v>
      </c>
      <c r="D89" s="6" t="s">
        <v>350</v>
      </c>
      <c r="E89" s="3" t="s">
        <v>351</v>
      </c>
      <c r="F89" s="6" t="s">
        <v>352</v>
      </c>
      <c r="G89" s="5">
        <f t="shared" si="1"/>
        <v>5</v>
      </c>
      <c r="H89" s="6"/>
      <c r="I89" s="6"/>
      <c r="J89" s="8"/>
      <c r="K89" s="6"/>
      <c r="L89" s="8"/>
      <c r="M89" s="6" t="s">
        <v>80</v>
      </c>
      <c r="N89" s="3" t="s">
        <v>427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15"/>
      <c r="K90" s="3"/>
      <c r="L90" s="15"/>
      <c r="M90" s="3"/>
      <c r="N90" s="3" t="s">
        <v>428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15"/>
      <c r="K91" s="3"/>
      <c r="L91" s="15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15"/>
      <c r="K92" s="3"/>
      <c r="L92" s="15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15"/>
      <c r="K93" s="3"/>
      <c r="L93" s="15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15"/>
      <c r="K94" s="3"/>
      <c r="L94" s="15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>
      <c r="A95" s="3"/>
      <c r="B95" s="4" t="s">
        <v>429</v>
      </c>
      <c r="C95" s="3"/>
      <c r="D95" s="4" t="s">
        <v>430</v>
      </c>
      <c r="E95" s="3"/>
      <c r="F95" s="4" t="s">
        <v>430</v>
      </c>
      <c r="G95" s="3"/>
      <c r="H95" s="3"/>
      <c r="I95" s="3"/>
      <c r="J95" s="15"/>
      <c r="K95" s="3"/>
      <c r="L95" s="15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>
      <c r="A96" s="3"/>
      <c r="B96" s="9" t="s">
        <v>431</v>
      </c>
      <c r="C96" s="3"/>
      <c r="D96" s="9" t="s">
        <v>432</v>
      </c>
      <c r="E96" s="3"/>
      <c r="F96" s="9" t="s">
        <v>432</v>
      </c>
      <c r="G96" s="3"/>
      <c r="H96" s="3"/>
      <c r="I96" s="3"/>
      <c r="J96" s="15"/>
      <c r="K96" s="3"/>
      <c r="L96" s="15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>
      <c r="A97" s="3"/>
      <c r="B97" s="12" t="s">
        <v>433</v>
      </c>
      <c r="C97" s="3"/>
      <c r="D97" s="12" t="s">
        <v>434</v>
      </c>
      <c r="E97" s="3"/>
      <c r="F97" s="12" t="s">
        <v>434</v>
      </c>
      <c r="G97" s="3"/>
      <c r="H97" s="3"/>
      <c r="I97" s="3"/>
      <c r="J97" s="15"/>
      <c r="K97" s="3"/>
      <c r="L97" s="15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>
      <c r="A98" s="3"/>
      <c r="B98" s="14" t="s">
        <v>435</v>
      </c>
      <c r="C98" s="3"/>
      <c r="D98" s="14" t="s">
        <v>436</v>
      </c>
      <c r="E98" s="3"/>
      <c r="F98" s="14" t="s">
        <v>436</v>
      </c>
      <c r="G98" s="3"/>
      <c r="H98" s="3"/>
      <c r="I98" s="3"/>
      <c r="J98" s="15"/>
      <c r="K98" s="3"/>
      <c r="L98" s="15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15"/>
      <c r="K99" s="3"/>
      <c r="L99" s="15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15"/>
      <c r="K100" s="3"/>
      <c r="L100" s="15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15"/>
      <c r="K101" s="3"/>
      <c r="L101" s="15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15"/>
      <c r="K102" s="3"/>
      <c r="L102" s="15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15"/>
      <c r="K103" s="3"/>
      <c r="L103" s="15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15"/>
      <c r="K104" s="3"/>
      <c r="L104" s="15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15"/>
      <c r="K105" s="3"/>
      <c r="L105" s="15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15"/>
      <c r="K106" s="3"/>
      <c r="L106" s="15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15"/>
      <c r="K107" s="3"/>
      <c r="L107" s="15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15"/>
      <c r="K108" s="3"/>
      <c r="L108" s="15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15"/>
      <c r="K109" s="3"/>
      <c r="L109" s="15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15"/>
      <c r="K110" s="3"/>
      <c r="L110" s="15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15"/>
      <c r="K111" s="3"/>
      <c r="L111" s="15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15"/>
      <c r="K112" s="3"/>
      <c r="L112" s="15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15"/>
      <c r="K113" s="3"/>
      <c r="L113" s="15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15"/>
      <c r="K114" s="3"/>
      <c r="L114" s="15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15"/>
      <c r="K115" s="3"/>
      <c r="L115" s="15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15"/>
      <c r="K116" s="3"/>
      <c r="L116" s="15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15"/>
      <c r="K117" s="3"/>
      <c r="L117" s="15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15"/>
      <c r="K118" s="3"/>
      <c r="L118" s="15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15"/>
      <c r="K119" s="3"/>
      <c r="L119" s="15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15"/>
      <c r="K120" s="3"/>
      <c r="L120" s="15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15"/>
      <c r="K121" s="3"/>
      <c r="L121" s="15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15"/>
      <c r="K122" s="3"/>
      <c r="L122" s="15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15"/>
      <c r="K123" s="3"/>
      <c r="L123" s="15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15"/>
      <c r="K124" s="3"/>
      <c r="L124" s="15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15"/>
      <c r="K125" s="3"/>
      <c r="L125" s="15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15"/>
      <c r="K126" s="3"/>
      <c r="L126" s="15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15"/>
      <c r="K127" s="3"/>
      <c r="L127" s="15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15"/>
      <c r="K128" s="3"/>
      <c r="L128" s="15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15"/>
      <c r="K129" s="3"/>
      <c r="L129" s="15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15"/>
      <c r="K130" s="3"/>
      <c r="L130" s="15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15"/>
      <c r="K131" s="3"/>
      <c r="L131" s="15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15"/>
      <c r="K132" s="3"/>
      <c r="L132" s="15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15"/>
      <c r="K133" s="3"/>
      <c r="L133" s="15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15"/>
      <c r="K134" s="3"/>
      <c r="L134" s="15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15"/>
      <c r="K135" s="3"/>
      <c r="L135" s="15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15"/>
      <c r="K136" s="3"/>
      <c r="L136" s="15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15"/>
      <c r="K137" s="3"/>
      <c r="L137" s="15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15"/>
      <c r="K138" s="3"/>
      <c r="L138" s="15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15"/>
      <c r="K139" s="3"/>
      <c r="L139" s="15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15"/>
      <c r="K140" s="3"/>
      <c r="L140" s="15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15"/>
      <c r="K141" s="3"/>
      <c r="L141" s="15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15"/>
      <c r="K142" s="3"/>
      <c r="L142" s="15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15"/>
      <c r="K143" s="3"/>
      <c r="L143" s="15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15"/>
      <c r="K144" s="3"/>
      <c r="L144" s="15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15"/>
      <c r="K145" s="3"/>
      <c r="L145" s="15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15"/>
      <c r="K146" s="3"/>
      <c r="L146" s="15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15"/>
      <c r="K147" s="3"/>
      <c r="L147" s="15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15"/>
      <c r="K148" s="3"/>
      <c r="L148" s="15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15"/>
      <c r="K149" s="3"/>
      <c r="L149" s="15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15"/>
      <c r="K150" s="3"/>
      <c r="L150" s="15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15"/>
      <c r="K151" s="3"/>
      <c r="L151" s="15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15"/>
      <c r="K152" s="3"/>
      <c r="L152" s="15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15"/>
      <c r="K153" s="3"/>
      <c r="L153" s="15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15"/>
      <c r="K154" s="3"/>
      <c r="L154" s="15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15"/>
      <c r="K155" s="3"/>
      <c r="L155" s="15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15"/>
      <c r="K156" s="3"/>
      <c r="L156" s="15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15"/>
      <c r="K157" s="3"/>
      <c r="L157" s="15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15"/>
      <c r="K158" s="3"/>
      <c r="L158" s="15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15"/>
      <c r="K159" s="3"/>
      <c r="L159" s="15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15"/>
      <c r="K160" s="3"/>
      <c r="L160" s="15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15"/>
      <c r="K161" s="3"/>
      <c r="L161" s="15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15"/>
      <c r="K162" s="3"/>
      <c r="L162" s="15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15"/>
      <c r="K163" s="3"/>
      <c r="L163" s="15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15"/>
      <c r="K164" s="3"/>
      <c r="L164" s="15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15"/>
      <c r="K165" s="3"/>
      <c r="L165" s="15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15"/>
      <c r="K166" s="3"/>
      <c r="L166" s="15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15"/>
      <c r="K167" s="3"/>
      <c r="L167" s="15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15"/>
      <c r="K168" s="3"/>
      <c r="L168" s="15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15"/>
      <c r="K169" s="3"/>
      <c r="L169" s="15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15"/>
      <c r="K170" s="3"/>
      <c r="L170" s="15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15"/>
      <c r="K171" s="3"/>
      <c r="L171" s="15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15"/>
      <c r="K172" s="3"/>
      <c r="L172" s="15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15"/>
      <c r="K173" s="3"/>
      <c r="L173" s="15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15"/>
      <c r="K174" s="3"/>
      <c r="L174" s="15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15"/>
      <c r="K175" s="3"/>
      <c r="L175" s="15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15"/>
      <c r="K176" s="3"/>
      <c r="L176" s="15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15"/>
      <c r="K177" s="3"/>
      <c r="L177" s="15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15"/>
      <c r="K178" s="3"/>
      <c r="L178" s="15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15"/>
      <c r="K179" s="3"/>
      <c r="L179" s="15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15"/>
      <c r="K180" s="3"/>
      <c r="L180" s="15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15"/>
      <c r="K181" s="3"/>
      <c r="L181" s="15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15"/>
      <c r="K182" s="3"/>
      <c r="L182" s="15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15"/>
      <c r="K183" s="3"/>
      <c r="L183" s="15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15"/>
      <c r="K184" s="3"/>
      <c r="L184" s="15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15"/>
      <c r="K185" s="3"/>
      <c r="L185" s="15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15"/>
      <c r="K186" s="3"/>
      <c r="L186" s="15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15"/>
      <c r="K187" s="3"/>
      <c r="L187" s="15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15"/>
      <c r="K188" s="3"/>
      <c r="L188" s="15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15"/>
      <c r="K189" s="3"/>
      <c r="L189" s="15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15"/>
      <c r="K190" s="3"/>
      <c r="L190" s="15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15"/>
      <c r="K191" s="3"/>
      <c r="L191" s="15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15"/>
      <c r="K192" s="3"/>
      <c r="L192" s="15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15"/>
      <c r="K193" s="3"/>
      <c r="L193" s="15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15"/>
      <c r="K194" s="3"/>
      <c r="L194" s="15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15"/>
      <c r="K195" s="3"/>
      <c r="L195" s="15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15"/>
      <c r="K196" s="3"/>
      <c r="L196" s="15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15"/>
      <c r="K197" s="3"/>
      <c r="L197" s="15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15"/>
      <c r="K198" s="3"/>
      <c r="L198" s="15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15"/>
      <c r="K199" s="3"/>
      <c r="L199" s="15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15"/>
      <c r="K200" s="3"/>
      <c r="L200" s="15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15"/>
      <c r="K201" s="3"/>
      <c r="L201" s="15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15"/>
      <c r="K202" s="3"/>
      <c r="L202" s="15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15"/>
      <c r="K203" s="3"/>
      <c r="L203" s="15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15"/>
      <c r="K204" s="3"/>
      <c r="L204" s="15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15"/>
      <c r="K205" s="3"/>
      <c r="L205" s="15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15"/>
      <c r="K206" s="3"/>
      <c r="L206" s="15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15"/>
      <c r="K207" s="3"/>
      <c r="L207" s="15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15"/>
      <c r="K208" s="3"/>
      <c r="L208" s="15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15"/>
      <c r="K209" s="3"/>
      <c r="L209" s="15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15"/>
      <c r="K210" s="3"/>
      <c r="L210" s="15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15"/>
      <c r="K211" s="3"/>
      <c r="L211" s="15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15"/>
      <c r="K212" s="3"/>
      <c r="L212" s="15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15"/>
      <c r="K213" s="3"/>
      <c r="L213" s="15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15"/>
      <c r="K214" s="3"/>
      <c r="L214" s="15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15"/>
      <c r="K215" s="3"/>
      <c r="L215" s="15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15"/>
      <c r="K216" s="3"/>
      <c r="L216" s="15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15"/>
      <c r="K217" s="3"/>
      <c r="L217" s="15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15"/>
      <c r="K218" s="3"/>
      <c r="L218" s="15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15"/>
      <c r="K219" s="3"/>
      <c r="L219" s="15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15"/>
      <c r="K220" s="3"/>
      <c r="L220" s="15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15"/>
      <c r="K221" s="3"/>
      <c r="L221" s="15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15"/>
      <c r="K222" s="3"/>
      <c r="L222" s="15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15"/>
      <c r="K223" s="3"/>
      <c r="L223" s="15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15"/>
      <c r="K224" s="3"/>
      <c r="L224" s="15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15"/>
      <c r="K225" s="3"/>
      <c r="L225" s="15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15"/>
      <c r="K226" s="3"/>
      <c r="L226" s="15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15"/>
      <c r="K227" s="3"/>
      <c r="L227" s="15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15"/>
      <c r="K228" s="3"/>
      <c r="L228" s="15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15"/>
      <c r="K229" s="3"/>
      <c r="L229" s="15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15"/>
      <c r="K230" s="3"/>
      <c r="L230" s="15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15"/>
      <c r="K231" s="3"/>
      <c r="L231" s="15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15"/>
      <c r="K232" s="3"/>
      <c r="L232" s="15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15"/>
      <c r="K233" s="3"/>
      <c r="L233" s="15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15"/>
      <c r="K234" s="3"/>
      <c r="L234" s="15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15"/>
      <c r="K235" s="3"/>
      <c r="L235" s="15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15"/>
      <c r="K236" s="3"/>
      <c r="L236" s="15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15"/>
      <c r="K237" s="3"/>
      <c r="L237" s="15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15"/>
      <c r="K238" s="3"/>
      <c r="L238" s="15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15"/>
      <c r="K239" s="3"/>
      <c r="L239" s="15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15"/>
      <c r="K240" s="3"/>
      <c r="L240" s="15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15"/>
      <c r="K241" s="3"/>
      <c r="L241" s="15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15"/>
      <c r="K242" s="3"/>
      <c r="L242" s="15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15"/>
      <c r="K243" s="3"/>
      <c r="L243" s="15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15"/>
      <c r="K244" s="3"/>
      <c r="L244" s="15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15"/>
      <c r="K245" s="3"/>
      <c r="L245" s="15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15"/>
      <c r="K246" s="3"/>
      <c r="L246" s="15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15"/>
      <c r="K247" s="3"/>
      <c r="L247" s="15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15"/>
      <c r="K248" s="3"/>
      <c r="L248" s="15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15"/>
      <c r="K249" s="3"/>
      <c r="L249" s="15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15"/>
      <c r="K250" s="3"/>
      <c r="L250" s="15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15"/>
      <c r="K251" s="3"/>
      <c r="L251" s="15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15"/>
      <c r="K252" s="3"/>
      <c r="L252" s="15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15"/>
      <c r="K253" s="3"/>
      <c r="L253" s="15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15"/>
      <c r="K254" s="3"/>
      <c r="L254" s="15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15"/>
      <c r="K255" s="3"/>
      <c r="L255" s="15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15"/>
      <c r="K256" s="3"/>
      <c r="L256" s="15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15"/>
      <c r="K257" s="3"/>
      <c r="L257" s="15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15"/>
      <c r="K258" s="3"/>
      <c r="L258" s="15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15"/>
      <c r="K259" s="3"/>
      <c r="L259" s="15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15"/>
      <c r="K260" s="3"/>
      <c r="L260" s="15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15"/>
      <c r="K261" s="3"/>
      <c r="L261" s="15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15"/>
      <c r="K262" s="3"/>
      <c r="L262" s="15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15"/>
      <c r="K263" s="3"/>
      <c r="L263" s="15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15"/>
      <c r="K264" s="3"/>
      <c r="L264" s="15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15"/>
      <c r="K265" s="3"/>
      <c r="L265" s="15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15"/>
      <c r="K266" s="3"/>
      <c r="L266" s="15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15"/>
      <c r="K267" s="3"/>
      <c r="L267" s="15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15"/>
      <c r="K268" s="3"/>
      <c r="L268" s="15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15"/>
      <c r="K269" s="3"/>
      <c r="L269" s="15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15"/>
      <c r="K270" s="3"/>
      <c r="L270" s="15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15"/>
      <c r="K271" s="3"/>
      <c r="L271" s="15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15"/>
      <c r="K272" s="3"/>
      <c r="L272" s="15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15"/>
      <c r="K273" s="3"/>
      <c r="L273" s="15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15"/>
      <c r="K274" s="3"/>
      <c r="L274" s="15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15"/>
      <c r="K275" s="3"/>
      <c r="L275" s="15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15"/>
      <c r="K276" s="3"/>
      <c r="L276" s="15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15"/>
      <c r="K277" s="3"/>
      <c r="L277" s="15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15"/>
      <c r="K278" s="3"/>
      <c r="L278" s="15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15"/>
      <c r="K279" s="3"/>
      <c r="L279" s="15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15"/>
      <c r="K280" s="3"/>
      <c r="L280" s="15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15"/>
      <c r="K281" s="3"/>
      <c r="L281" s="15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15"/>
      <c r="K282" s="3"/>
      <c r="L282" s="15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15"/>
      <c r="K283" s="3"/>
      <c r="L283" s="15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15"/>
      <c r="K284" s="3"/>
      <c r="L284" s="15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15"/>
      <c r="K285" s="3"/>
      <c r="L285" s="15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15"/>
      <c r="K286" s="3"/>
      <c r="L286" s="15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15"/>
      <c r="K287" s="3"/>
      <c r="L287" s="15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15"/>
      <c r="K288" s="3"/>
      <c r="L288" s="15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15"/>
      <c r="K289" s="3"/>
      <c r="L289" s="15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15"/>
      <c r="K290" s="3"/>
      <c r="L290" s="15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15"/>
      <c r="K291" s="3"/>
      <c r="L291" s="15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15"/>
      <c r="K292" s="3"/>
      <c r="L292" s="15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15"/>
      <c r="K293" s="3"/>
      <c r="L293" s="15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15"/>
      <c r="K294" s="3"/>
      <c r="L294" s="15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15"/>
      <c r="K295" s="3"/>
      <c r="L295" s="15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15"/>
      <c r="K296" s="3"/>
      <c r="L296" s="15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15"/>
      <c r="K297" s="3"/>
      <c r="L297" s="15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15"/>
      <c r="K298" s="3"/>
      <c r="L298" s="15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15"/>
      <c r="K299" s="3"/>
      <c r="L299" s="15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15"/>
      <c r="K300" s="3"/>
      <c r="L300" s="15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15"/>
      <c r="K301" s="3"/>
      <c r="L301" s="15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15"/>
      <c r="K302" s="3"/>
      <c r="L302" s="15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15"/>
      <c r="K303" s="3"/>
      <c r="L303" s="15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15"/>
      <c r="K304" s="3"/>
      <c r="L304" s="15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15"/>
      <c r="K305" s="3"/>
      <c r="L305" s="15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15"/>
      <c r="K306" s="3"/>
      <c r="L306" s="15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15"/>
      <c r="K307" s="3"/>
      <c r="L307" s="15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15"/>
      <c r="K308" s="3"/>
      <c r="L308" s="15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15"/>
      <c r="K309" s="3"/>
      <c r="L309" s="15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15"/>
      <c r="K310" s="3"/>
      <c r="L310" s="15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15"/>
      <c r="K311" s="3"/>
      <c r="L311" s="15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15"/>
      <c r="K312" s="3"/>
      <c r="L312" s="15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15"/>
      <c r="K313" s="3"/>
      <c r="L313" s="15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15"/>
      <c r="K314" s="3"/>
      <c r="L314" s="15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15"/>
      <c r="K315" s="3"/>
      <c r="L315" s="15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15"/>
      <c r="K316" s="3"/>
      <c r="L316" s="15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15"/>
      <c r="K317" s="3"/>
      <c r="L317" s="15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15"/>
      <c r="K318" s="3"/>
      <c r="L318" s="15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15"/>
      <c r="K319" s="3"/>
      <c r="L319" s="15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15"/>
      <c r="K320" s="3"/>
      <c r="L320" s="15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15"/>
      <c r="K321" s="3"/>
      <c r="L321" s="15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15"/>
      <c r="K322" s="3"/>
      <c r="L322" s="15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15"/>
      <c r="K323" s="3"/>
      <c r="L323" s="15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15"/>
      <c r="K324" s="3"/>
      <c r="L324" s="15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15"/>
      <c r="K325" s="3"/>
      <c r="L325" s="15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15"/>
      <c r="K326" s="3"/>
      <c r="L326" s="15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15"/>
      <c r="K327" s="3"/>
      <c r="L327" s="15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15"/>
      <c r="K328" s="3"/>
      <c r="L328" s="15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15"/>
      <c r="K329" s="3"/>
      <c r="L329" s="15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15"/>
      <c r="K330" s="3"/>
      <c r="L330" s="15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15"/>
      <c r="K331" s="3"/>
      <c r="L331" s="15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15"/>
      <c r="K332" s="3"/>
      <c r="L332" s="15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15"/>
      <c r="K333" s="3"/>
      <c r="L333" s="15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15"/>
      <c r="K334" s="3"/>
      <c r="L334" s="15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15"/>
      <c r="K335" s="3"/>
      <c r="L335" s="15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15"/>
      <c r="K336" s="3"/>
      <c r="L336" s="15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15"/>
      <c r="K337" s="3"/>
      <c r="L337" s="15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15"/>
      <c r="K338" s="3"/>
      <c r="L338" s="15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15"/>
      <c r="K339" s="3"/>
      <c r="L339" s="15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15"/>
      <c r="K340" s="3"/>
      <c r="L340" s="15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15"/>
      <c r="K341" s="3"/>
      <c r="L341" s="15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15"/>
      <c r="K342" s="3"/>
      <c r="L342" s="15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15"/>
      <c r="K343" s="3"/>
      <c r="L343" s="15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15"/>
      <c r="K344" s="3"/>
      <c r="L344" s="15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15"/>
      <c r="K345" s="3"/>
      <c r="L345" s="15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15"/>
      <c r="K346" s="3"/>
      <c r="L346" s="15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15"/>
      <c r="K347" s="3"/>
      <c r="L347" s="15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15"/>
      <c r="K348" s="3"/>
      <c r="L348" s="15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15"/>
      <c r="K349" s="3"/>
      <c r="L349" s="15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15"/>
      <c r="K350" s="3"/>
      <c r="L350" s="15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15"/>
      <c r="K351" s="3"/>
      <c r="L351" s="15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15"/>
      <c r="K352" s="3"/>
      <c r="L352" s="15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15"/>
      <c r="K353" s="3"/>
      <c r="L353" s="15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15"/>
      <c r="K354" s="3"/>
      <c r="L354" s="15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15"/>
      <c r="K355" s="3"/>
      <c r="L355" s="15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15"/>
      <c r="K356" s="3"/>
      <c r="L356" s="15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15"/>
      <c r="K357" s="3"/>
      <c r="L357" s="15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15"/>
      <c r="K358" s="3"/>
      <c r="L358" s="15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15"/>
      <c r="K359" s="3"/>
      <c r="L359" s="15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15"/>
      <c r="K360" s="3"/>
      <c r="L360" s="15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15"/>
      <c r="K361" s="3"/>
      <c r="L361" s="15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15"/>
      <c r="K362" s="3"/>
      <c r="L362" s="15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15"/>
      <c r="K363" s="3"/>
      <c r="L363" s="15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15"/>
      <c r="K364" s="3"/>
      <c r="L364" s="15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15"/>
      <c r="K365" s="3"/>
      <c r="L365" s="15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15"/>
      <c r="K366" s="3"/>
      <c r="L366" s="15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15"/>
      <c r="K367" s="3"/>
      <c r="L367" s="15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15"/>
      <c r="K368" s="3"/>
      <c r="L368" s="15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15"/>
      <c r="K369" s="3"/>
      <c r="L369" s="15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15"/>
      <c r="K370" s="3"/>
      <c r="L370" s="15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15"/>
      <c r="K371" s="3"/>
      <c r="L371" s="15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15"/>
      <c r="K372" s="3"/>
      <c r="L372" s="15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15"/>
      <c r="K373" s="3"/>
      <c r="L373" s="15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15"/>
      <c r="K374" s="3"/>
      <c r="L374" s="15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15"/>
      <c r="K375" s="3"/>
      <c r="L375" s="15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15"/>
      <c r="K376" s="3"/>
      <c r="L376" s="15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15"/>
      <c r="K377" s="3"/>
      <c r="L377" s="15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15"/>
      <c r="K378" s="3"/>
      <c r="L378" s="15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15"/>
      <c r="K379" s="3"/>
      <c r="L379" s="15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15"/>
      <c r="K380" s="3"/>
      <c r="L380" s="15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15"/>
      <c r="K381" s="3"/>
      <c r="L381" s="15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15"/>
      <c r="K382" s="3"/>
      <c r="L382" s="15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15"/>
      <c r="K383" s="3"/>
      <c r="L383" s="15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15"/>
      <c r="K384" s="3"/>
      <c r="L384" s="15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15"/>
      <c r="K385" s="3"/>
      <c r="L385" s="15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15"/>
      <c r="K386" s="3"/>
      <c r="L386" s="15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15"/>
      <c r="K387" s="3"/>
      <c r="L387" s="15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15"/>
      <c r="K388" s="3"/>
      <c r="L388" s="15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15"/>
      <c r="K389" s="3"/>
      <c r="L389" s="15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15"/>
      <c r="K390" s="3"/>
      <c r="L390" s="15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15"/>
      <c r="K391" s="3"/>
      <c r="L391" s="15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15"/>
      <c r="K392" s="3"/>
      <c r="L392" s="15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15"/>
      <c r="K393" s="3"/>
      <c r="L393" s="15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15"/>
      <c r="K394" s="3"/>
      <c r="L394" s="15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15"/>
      <c r="K395" s="3"/>
      <c r="L395" s="15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15"/>
      <c r="K396" s="3"/>
      <c r="L396" s="15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15"/>
      <c r="K397" s="3"/>
      <c r="L397" s="15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15"/>
      <c r="K398" s="3"/>
      <c r="L398" s="15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15"/>
      <c r="K399" s="3"/>
      <c r="L399" s="15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15"/>
      <c r="K400" s="3"/>
      <c r="L400" s="15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15"/>
      <c r="K401" s="3"/>
      <c r="L401" s="15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15"/>
      <c r="K402" s="3"/>
      <c r="L402" s="15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15"/>
      <c r="K403" s="3"/>
      <c r="L403" s="15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15"/>
      <c r="K404" s="3"/>
      <c r="L404" s="15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15"/>
      <c r="K405" s="3"/>
      <c r="L405" s="15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15"/>
      <c r="K406" s="3"/>
      <c r="L406" s="15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15"/>
      <c r="K407" s="3"/>
      <c r="L407" s="15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15"/>
      <c r="K408" s="3"/>
      <c r="L408" s="15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15"/>
      <c r="K409" s="3"/>
      <c r="L409" s="15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15"/>
      <c r="K410" s="3"/>
      <c r="L410" s="15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15"/>
      <c r="K411" s="3"/>
      <c r="L411" s="15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15"/>
      <c r="K412" s="3"/>
      <c r="L412" s="15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15"/>
      <c r="K413" s="3"/>
      <c r="L413" s="15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15"/>
      <c r="K414" s="3"/>
      <c r="L414" s="15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15"/>
      <c r="K415" s="3"/>
      <c r="L415" s="15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15"/>
      <c r="K416" s="3"/>
      <c r="L416" s="15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15"/>
      <c r="K417" s="3"/>
      <c r="L417" s="15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15"/>
      <c r="K418" s="3"/>
      <c r="L418" s="15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15"/>
      <c r="K419" s="3"/>
      <c r="L419" s="15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15"/>
      <c r="K420" s="3"/>
      <c r="L420" s="15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15"/>
      <c r="K421" s="3"/>
      <c r="L421" s="15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15"/>
      <c r="K422" s="3"/>
      <c r="L422" s="15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15"/>
      <c r="K423" s="3"/>
      <c r="L423" s="15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15"/>
      <c r="K424" s="3"/>
      <c r="L424" s="15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15"/>
      <c r="K425" s="3"/>
      <c r="L425" s="15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15"/>
      <c r="K426" s="3"/>
      <c r="L426" s="15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15"/>
      <c r="K427" s="3"/>
      <c r="L427" s="15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15"/>
      <c r="K428" s="3"/>
      <c r="L428" s="15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15"/>
      <c r="K429" s="3"/>
      <c r="L429" s="15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15"/>
      <c r="K430" s="3"/>
      <c r="L430" s="15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15"/>
      <c r="K431" s="3"/>
      <c r="L431" s="15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15"/>
      <c r="K432" s="3"/>
      <c r="L432" s="15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15"/>
      <c r="K433" s="3"/>
      <c r="L433" s="15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15"/>
      <c r="K434" s="3"/>
      <c r="L434" s="15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15"/>
      <c r="K435" s="3"/>
      <c r="L435" s="15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15"/>
      <c r="K436" s="3"/>
      <c r="L436" s="15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15"/>
      <c r="K437" s="3"/>
      <c r="L437" s="15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15"/>
      <c r="K438" s="3"/>
      <c r="L438" s="15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15"/>
      <c r="K439" s="3"/>
      <c r="L439" s="15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15"/>
      <c r="K440" s="3"/>
      <c r="L440" s="15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15"/>
      <c r="K441" s="3"/>
      <c r="L441" s="15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15"/>
      <c r="K442" s="3"/>
      <c r="L442" s="15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15"/>
      <c r="K443" s="3"/>
      <c r="L443" s="15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15"/>
      <c r="K444" s="3"/>
      <c r="L444" s="15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15"/>
      <c r="K445" s="3"/>
      <c r="L445" s="15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15"/>
      <c r="K446" s="3"/>
      <c r="L446" s="15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15"/>
      <c r="K447" s="3"/>
      <c r="L447" s="15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15"/>
      <c r="K448" s="3"/>
      <c r="L448" s="15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15"/>
      <c r="K449" s="3"/>
      <c r="L449" s="15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15"/>
      <c r="K450" s="3"/>
      <c r="L450" s="15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15"/>
      <c r="K451" s="3"/>
      <c r="L451" s="15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15"/>
      <c r="K452" s="3"/>
      <c r="L452" s="15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15"/>
      <c r="K453" s="3"/>
      <c r="L453" s="15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15"/>
      <c r="K454" s="3"/>
      <c r="L454" s="15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15"/>
      <c r="K455" s="3"/>
      <c r="L455" s="15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15"/>
      <c r="K456" s="3"/>
      <c r="L456" s="15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15"/>
      <c r="K457" s="3"/>
      <c r="L457" s="15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15"/>
      <c r="K458" s="3"/>
      <c r="L458" s="15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15"/>
      <c r="K459" s="3"/>
      <c r="L459" s="15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15"/>
      <c r="K460" s="3"/>
      <c r="L460" s="15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15"/>
      <c r="K461" s="3"/>
      <c r="L461" s="15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15"/>
      <c r="K462" s="3"/>
      <c r="L462" s="15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15"/>
      <c r="K463" s="3"/>
      <c r="L463" s="15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15"/>
      <c r="K464" s="3"/>
      <c r="L464" s="15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15"/>
      <c r="K465" s="3"/>
      <c r="L465" s="15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15"/>
      <c r="K466" s="3"/>
      <c r="L466" s="15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15"/>
      <c r="K467" s="3"/>
      <c r="L467" s="15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15"/>
      <c r="K468" s="3"/>
      <c r="L468" s="15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15"/>
      <c r="K469" s="3"/>
      <c r="L469" s="15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15"/>
      <c r="K470" s="3"/>
      <c r="L470" s="15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15"/>
      <c r="K471" s="3"/>
      <c r="L471" s="15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15"/>
      <c r="K472" s="3"/>
      <c r="L472" s="15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15"/>
      <c r="K473" s="3"/>
      <c r="L473" s="15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15"/>
      <c r="K474" s="3"/>
      <c r="L474" s="15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15"/>
      <c r="K475" s="3"/>
      <c r="L475" s="15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15"/>
      <c r="K476" s="3"/>
      <c r="L476" s="15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15"/>
      <c r="K477" s="3"/>
      <c r="L477" s="15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15"/>
      <c r="K478" s="3"/>
      <c r="L478" s="15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15"/>
      <c r="K479" s="3"/>
      <c r="L479" s="15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15"/>
      <c r="K480" s="3"/>
      <c r="L480" s="15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15"/>
      <c r="K481" s="3"/>
      <c r="L481" s="15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15"/>
      <c r="K482" s="3"/>
      <c r="L482" s="15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15"/>
      <c r="K483" s="3"/>
      <c r="L483" s="15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15"/>
      <c r="K484" s="3"/>
      <c r="L484" s="15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15"/>
      <c r="K485" s="3"/>
      <c r="L485" s="15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15"/>
      <c r="K486" s="3"/>
      <c r="L486" s="15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15"/>
      <c r="K487" s="3"/>
      <c r="L487" s="15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15"/>
      <c r="K488" s="3"/>
      <c r="L488" s="15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15"/>
      <c r="K489" s="3"/>
      <c r="L489" s="15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15"/>
      <c r="K490" s="3"/>
      <c r="L490" s="15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15"/>
      <c r="K491" s="3"/>
      <c r="L491" s="15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15"/>
      <c r="K492" s="3"/>
      <c r="L492" s="15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15"/>
      <c r="K493" s="3"/>
      <c r="L493" s="15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15"/>
      <c r="K494" s="3"/>
      <c r="L494" s="15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15"/>
      <c r="K495" s="3"/>
      <c r="L495" s="15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15"/>
      <c r="K496" s="3"/>
      <c r="L496" s="15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15"/>
      <c r="K497" s="3"/>
      <c r="L497" s="15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15"/>
      <c r="K498" s="3"/>
      <c r="L498" s="15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15"/>
      <c r="K499" s="3"/>
      <c r="L499" s="15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15"/>
      <c r="K500" s="3"/>
      <c r="L500" s="15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15"/>
      <c r="K501" s="3"/>
      <c r="L501" s="15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15"/>
      <c r="K502" s="3"/>
      <c r="L502" s="15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15"/>
      <c r="K503" s="3"/>
      <c r="L503" s="15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15"/>
      <c r="K504" s="3"/>
      <c r="L504" s="15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15"/>
      <c r="K505" s="3"/>
      <c r="L505" s="15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15"/>
      <c r="K506" s="3"/>
      <c r="L506" s="15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15"/>
      <c r="K507" s="3"/>
      <c r="L507" s="15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15"/>
      <c r="K508" s="3"/>
      <c r="L508" s="15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15"/>
      <c r="K509" s="3"/>
      <c r="L509" s="15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15"/>
      <c r="K510" s="3"/>
      <c r="L510" s="15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15"/>
      <c r="K511" s="3"/>
      <c r="L511" s="15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15"/>
      <c r="K512" s="3"/>
      <c r="L512" s="15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15"/>
      <c r="K513" s="3"/>
      <c r="L513" s="15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15"/>
      <c r="K514" s="3"/>
      <c r="L514" s="15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15"/>
      <c r="K515" s="3"/>
      <c r="L515" s="15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15"/>
      <c r="K516" s="3"/>
      <c r="L516" s="15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15"/>
      <c r="K517" s="3"/>
      <c r="L517" s="15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15"/>
      <c r="K518" s="3"/>
      <c r="L518" s="15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15"/>
      <c r="K519" s="3"/>
      <c r="L519" s="15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15"/>
      <c r="K520" s="3"/>
      <c r="L520" s="15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15"/>
      <c r="K521" s="3"/>
      <c r="L521" s="15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15"/>
      <c r="K522" s="3"/>
      <c r="L522" s="15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15"/>
      <c r="K523" s="3"/>
      <c r="L523" s="15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15"/>
      <c r="K524" s="3"/>
      <c r="L524" s="15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15"/>
      <c r="K525" s="3"/>
      <c r="L525" s="15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15"/>
      <c r="K526" s="3"/>
      <c r="L526" s="15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15"/>
      <c r="K527" s="3"/>
      <c r="L527" s="15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15"/>
      <c r="K528" s="3"/>
      <c r="L528" s="15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15"/>
      <c r="K529" s="3"/>
      <c r="L529" s="15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15"/>
      <c r="K530" s="3"/>
      <c r="L530" s="15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15"/>
      <c r="K531" s="3"/>
      <c r="L531" s="15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15"/>
      <c r="K532" s="3"/>
      <c r="L532" s="15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15"/>
      <c r="K533" s="3"/>
      <c r="L533" s="15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15"/>
      <c r="K534" s="3"/>
      <c r="L534" s="15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15"/>
      <c r="K535" s="3"/>
      <c r="L535" s="15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15"/>
      <c r="K536" s="3"/>
      <c r="L536" s="15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15"/>
      <c r="K537" s="3"/>
      <c r="L537" s="15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15"/>
      <c r="K538" s="3"/>
      <c r="L538" s="15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15"/>
      <c r="K539" s="3"/>
      <c r="L539" s="15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15"/>
      <c r="K540" s="3"/>
      <c r="L540" s="15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15"/>
      <c r="K541" s="3"/>
      <c r="L541" s="15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15"/>
      <c r="K542" s="3"/>
      <c r="L542" s="15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15"/>
      <c r="K543" s="3"/>
      <c r="L543" s="15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15"/>
      <c r="K544" s="3"/>
      <c r="L544" s="15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15"/>
      <c r="K545" s="3"/>
      <c r="L545" s="15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15"/>
      <c r="K546" s="3"/>
      <c r="L546" s="15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15"/>
      <c r="K547" s="3"/>
      <c r="L547" s="15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15"/>
      <c r="K548" s="3"/>
      <c r="L548" s="15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15"/>
      <c r="K549" s="3"/>
      <c r="L549" s="15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15"/>
      <c r="K550" s="3"/>
      <c r="L550" s="15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15"/>
      <c r="K551" s="3"/>
      <c r="L551" s="15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15"/>
      <c r="K552" s="3"/>
      <c r="L552" s="15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15"/>
      <c r="K553" s="3"/>
      <c r="L553" s="15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15"/>
      <c r="K554" s="3"/>
      <c r="L554" s="15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15"/>
      <c r="K555" s="3"/>
      <c r="L555" s="15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15"/>
      <c r="K556" s="3"/>
      <c r="L556" s="15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15"/>
      <c r="K557" s="3"/>
      <c r="L557" s="15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15"/>
      <c r="K558" s="3"/>
      <c r="L558" s="15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15"/>
      <c r="K559" s="3"/>
      <c r="L559" s="15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15"/>
      <c r="K560" s="3"/>
      <c r="L560" s="15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15"/>
      <c r="K561" s="3"/>
      <c r="L561" s="15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15"/>
      <c r="K562" s="3"/>
      <c r="L562" s="15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15"/>
      <c r="K563" s="3"/>
      <c r="L563" s="15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15"/>
      <c r="K564" s="3"/>
      <c r="L564" s="15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15"/>
      <c r="K565" s="3"/>
      <c r="L565" s="15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15"/>
      <c r="K566" s="3"/>
      <c r="L566" s="15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15"/>
      <c r="K567" s="3"/>
      <c r="L567" s="15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15"/>
      <c r="K568" s="3"/>
      <c r="L568" s="15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15"/>
      <c r="K569" s="3"/>
      <c r="L569" s="15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15"/>
      <c r="K570" s="3"/>
      <c r="L570" s="15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15"/>
      <c r="K571" s="3"/>
      <c r="L571" s="15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15"/>
      <c r="K572" s="3"/>
      <c r="L572" s="15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15"/>
      <c r="K573" s="3"/>
      <c r="L573" s="15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15"/>
      <c r="K574" s="3"/>
      <c r="L574" s="15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15"/>
      <c r="K575" s="3"/>
      <c r="L575" s="15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15"/>
      <c r="K576" s="3"/>
      <c r="L576" s="15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15"/>
      <c r="K577" s="3"/>
      <c r="L577" s="15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15"/>
      <c r="K578" s="3"/>
      <c r="L578" s="15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15"/>
      <c r="K579" s="3"/>
      <c r="L579" s="15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15"/>
      <c r="K580" s="3"/>
      <c r="L580" s="15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15"/>
      <c r="K581" s="3"/>
      <c r="L581" s="15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15"/>
      <c r="K582" s="3"/>
      <c r="L582" s="15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15"/>
      <c r="K583" s="3"/>
      <c r="L583" s="15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15"/>
      <c r="K584" s="3"/>
      <c r="L584" s="15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15"/>
      <c r="K585" s="3"/>
      <c r="L585" s="15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15"/>
      <c r="K586" s="3"/>
      <c r="L586" s="15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15"/>
      <c r="K587" s="3"/>
      <c r="L587" s="15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15"/>
      <c r="K588" s="3"/>
      <c r="L588" s="15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15"/>
      <c r="K589" s="3"/>
      <c r="L589" s="15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15"/>
      <c r="K590" s="3"/>
      <c r="L590" s="15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15"/>
      <c r="K591" s="3"/>
      <c r="L591" s="15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15"/>
      <c r="K592" s="3"/>
      <c r="L592" s="15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15"/>
      <c r="K593" s="3"/>
      <c r="L593" s="15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15"/>
      <c r="K594" s="3"/>
      <c r="L594" s="15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15"/>
      <c r="K595" s="3"/>
      <c r="L595" s="15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15"/>
      <c r="K596" s="3"/>
      <c r="L596" s="15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15"/>
      <c r="K597" s="3"/>
      <c r="L597" s="15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15"/>
      <c r="K598" s="3"/>
      <c r="L598" s="15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15"/>
      <c r="K599" s="3"/>
      <c r="L599" s="15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15"/>
      <c r="K600" s="3"/>
      <c r="L600" s="15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15"/>
      <c r="K601" s="3"/>
      <c r="L601" s="15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15"/>
      <c r="K602" s="3"/>
      <c r="L602" s="15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15"/>
      <c r="K603" s="3"/>
      <c r="L603" s="15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15"/>
      <c r="K604" s="3"/>
      <c r="L604" s="15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15"/>
      <c r="K605" s="3"/>
      <c r="L605" s="15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15"/>
      <c r="K606" s="3"/>
      <c r="L606" s="15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15"/>
      <c r="K607" s="3"/>
      <c r="L607" s="15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15"/>
      <c r="K608" s="3"/>
      <c r="L608" s="15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15"/>
      <c r="K609" s="3"/>
      <c r="L609" s="15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15"/>
      <c r="K610" s="3"/>
      <c r="L610" s="15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15"/>
      <c r="K611" s="3"/>
      <c r="L611" s="15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15"/>
      <c r="K612" s="3"/>
      <c r="L612" s="15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15"/>
      <c r="K613" s="3"/>
      <c r="L613" s="15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15"/>
      <c r="K614" s="3"/>
      <c r="L614" s="15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15"/>
      <c r="K615" s="3"/>
      <c r="L615" s="15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15"/>
      <c r="K616" s="3"/>
      <c r="L616" s="15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15"/>
      <c r="K617" s="3"/>
      <c r="L617" s="15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15"/>
      <c r="K618" s="3"/>
      <c r="L618" s="15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15"/>
      <c r="K619" s="3"/>
      <c r="L619" s="15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15"/>
      <c r="K620" s="3"/>
      <c r="L620" s="15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15"/>
      <c r="K621" s="3"/>
      <c r="L621" s="15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15"/>
      <c r="K622" s="3"/>
      <c r="L622" s="15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15"/>
      <c r="K623" s="3"/>
      <c r="L623" s="15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15"/>
      <c r="K624" s="3"/>
      <c r="L624" s="15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15"/>
      <c r="K625" s="3"/>
      <c r="L625" s="15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15"/>
      <c r="K626" s="3"/>
      <c r="L626" s="15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15"/>
      <c r="K627" s="3"/>
      <c r="L627" s="15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15"/>
      <c r="K628" s="3"/>
      <c r="L628" s="15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15"/>
      <c r="K629" s="3"/>
      <c r="L629" s="15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15"/>
      <c r="K630" s="3"/>
      <c r="L630" s="15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15"/>
      <c r="K631" s="3"/>
      <c r="L631" s="15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15"/>
      <c r="K632" s="3"/>
      <c r="L632" s="15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15"/>
      <c r="K633" s="3"/>
      <c r="L633" s="15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15"/>
      <c r="K634" s="3"/>
      <c r="L634" s="15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15"/>
      <c r="K635" s="3"/>
      <c r="L635" s="15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15"/>
      <c r="K636" s="3"/>
      <c r="L636" s="15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15"/>
      <c r="K637" s="3"/>
      <c r="L637" s="15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15"/>
      <c r="K638" s="3"/>
      <c r="L638" s="15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15"/>
      <c r="K639" s="3"/>
      <c r="L639" s="15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15"/>
      <c r="K640" s="3"/>
      <c r="L640" s="15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15"/>
      <c r="K641" s="3"/>
      <c r="L641" s="15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15"/>
      <c r="K642" s="3"/>
      <c r="L642" s="15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15"/>
      <c r="K643" s="3"/>
      <c r="L643" s="15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15"/>
      <c r="K644" s="3"/>
      <c r="L644" s="15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15"/>
      <c r="K645" s="3"/>
      <c r="L645" s="15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15"/>
      <c r="K646" s="3"/>
      <c r="L646" s="15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15"/>
      <c r="K647" s="3"/>
      <c r="L647" s="15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15"/>
      <c r="K648" s="3"/>
      <c r="L648" s="15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15"/>
      <c r="K649" s="3"/>
      <c r="L649" s="15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15"/>
      <c r="K650" s="3"/>
      <c r="L650" s="15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15"/>
      <c r="K651" s="3"/>
      <c r="L651" s="15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15"/>
      <c r="K652" s="3"/>
      <c r="L652" s="15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15"/>
      <c r="K653" s="3"/>
      <c r="L653" s="15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15"/>
      <c r="K654" s="3"/>
      <c r="L654" s="15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15"/>
      <c r="K655" s="3"/>
      <c r="L655" s="15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15"/>
      <c r="K656" s="3"/>
      <c r="L656" s="15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15"/>
      <c r="K657" s="3"/>
      <c r="L657" s="15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15"/>
      <c r="K658" s="3"/>
      <c r="L658" s="15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15"/>
      <c r="K659" s="3"/>
      <c r="L659" s="15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15"/>
      <c r="K660" s="3"/>
      <c r="L660" s="15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15"/>
      <c r="K661" s="3"/>
      <c r="L661" s="15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15"/>
      <c r="K662" s="3"/>
      <c r="L662" s="15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15"/>
      <c r="K663" s="3"/>
      <c r="L663" s="15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15"/>
      <c r="K664" s="3"/>
      <c r="L664" s="15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15"/>
      <c r="K665" s="3"/>
      <c r="L665" s="15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15"/>
      <c r="K666" s="3"/>
      <c r="L666" s="15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15"/>
      <c r="K667" s="3"/>
      <c r="L667" s="15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15"/>
      <c r="K668" s="3"/>
      <c r="L668" s="15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15"/>
      <c r="K669" s="3"/>
      <c r="L669" s="15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15"/>
      <c r="K670" s="3"/>
      <c r="L670" s="15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15"/>
      <c r="K671" s="3"/>
      <c r="L671" s="15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15"/>
      <c r="K672" s="3"/>
      <c r="L672" s="15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15"/>
      <c r="K673" s="3"/>
      <c r="L673" s="15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15"/>
      <c r="K674" s="3"/>
      <c r="L674" s="15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15"/>
      <c r="K675" s="3"/>
      <c r="L675" s="15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15"/>
      <c r="K676" s="3"/>
      <c r="L676" s="15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15"/>
      <c r="K677" s="3"/>
      <c r="L677" s="15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15"/>
      <c r="K678" s="3"/>
      <c r="L678" s="15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15"/>
      <c r="K679" s="3"/>
      <c r="L679" s="15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15"/>
      <c r="K680" s="3"/>
      <c r="L680" s="15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15"/>
      <c r="K681" s="3"/>
      <c r="L681" s="15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15"/>
      <c r="K682" s="3"/>
      <c r="L682" s="15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15"/>
      <c r="K683" s="3"/>
      <c r="L683" s="15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15"/>
      <c r="K684" s="3"/>
      <c r="L684" s="15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15"/>
      <c r="K685" s="3"/>
      <c r="L685" s="15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15"/>
      <c r="K686" s="3"/>
      <c r="L686" s="15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15"/>
      <c r="K687" s="3"/>
      <c r="L687" s="15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15"/>
      <c r="K688" s="3"/>
      <c r="L688" s="15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15"/>
      <c r="K689" s="3"/>
      <c r="L689" s="15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15"/>
      <c r="K690" s="3"/>
      <c r="L690" s="15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15"/>
      <c r="K691" s="3"/>
      <c r="L691" s="15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15"/>
      <c r="K692" s="3"/>
      <c r="L692" s="15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15"/>
      <c r="K693" s="3"/>
      <c r="L693" s="15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15"/>
      <c r="K694" s="3"/>
      <c r="L694" s="15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15"/>
      <c r="K695" s="3"/>
      <c r="L695" s="15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15"/>
      <c r="K696" s="3"/>
      <c r="L696" s="15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15"/>
      <c r="K697" s="3"/>
      <c r="L697" s="15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15"/>
      <c r="K698" s="3"/>
      <c r="L698" s="15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15"/>
      <c r="K699" s="3"/>
      <c r="L699" s="15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15"/>
      <c r="K700" s="3"/>
      <c r="L700" s="15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15"/>
      <c r="K701" s="3"/>
      <c r="L701" s="15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15"/>
      <c r="K702" s="3"/>
      <c r="L702" s="15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15"/>
      <c r="K703" s="3"/>
      <c r="L703" s="15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15"/>
      <c r="K704" s="3"/>
      <c r="L704" s="15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15"/>
      <c r="K705" s="3"/>
      <c r="L705" s="15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15"/>
      <c r="K706" s="3"/>
      <c r="L706" s="15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15"/>
      <c r="K707" s="3"/>
      <c r="L707" s="15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15"/>
      <c r="K708" s="3"/>
      <c r="L708" s="15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15"/>
      <c r="K709" s="3"/>
      <c r="L709" s="15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15"/>
      <c r="K710" s="3"/>
      <c r="L710" s="15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15"/>
      <c r="K711" s="3"/>
      <c r="L711" s="15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15"/>
      <c r="K712" s="3"/>
      <c r="L712" s="15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15"/>
      <c r="K713" s="3"/>
      <c r="L713" s="15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15"/>
      <c r="K714" s="3"/>
      <c r="L714" s="15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15"/>
      <c r="K715" s="3"/>
      <c r="L715" s="15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15"/>
      <c r="K716" s="3"/>
      <c r="L716" s="15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15"/>
      <c r="K717" s="3"/>
      <c r="L717" s="15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15"/>
      <c r="K718" s="3"/>
      <c r="L718" s="15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15"/>
      <c r="K719" s="3"/>
      <c r="L719" s="15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15"/>
      <c r="K720" s="3"/>
      <c r="L720" s="15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15"/>
      <c r="K721" s="3"/>
      <c r="L721" s="15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15"/>
      <c r="K722" s="3"/>
      <c r="L722" s="15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15"/>
      <c r="K723" s="3"/>
      <c r="L723" s="15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15"/>
      <c r="K724" s="3"/>
      <c r="L724" s="15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15"/>
      <c r="K725" s="3"/>
      <c r="L725" s="15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15"/>
      <c r="K726" s="3"/>
      <c r="L726" s="15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15"/>
      <c r="K727" s="3"/>
      <c r="L727" s="15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15"/>
      <c r="K728" s="3"/>
      <c r="L728" s="15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15"/>
      <c r="K729" s="3"/>
      <c r="L729" s="15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15"/>
      <c r="K730" s="3"/>
      <c r="L730" s="15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15"/>
      <c r="K731" s="3"/>
      <c r="L731" s="15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15"/>
      <c r="K732" s="3"/>
      <c r="L732" s="15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15"/>
      <c r="K733" s="3"/>
      <c r="L733" s="15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15"/>
      <c r="K734" s="3"/>
      <c r="L734" s="15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15"/>
      <c r="K735" s="3"/>
      <c r="L735" s="15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15"/>
      <c r="K736" s="3"/>
      <c r="L736" s="15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15"/>
      <c r="K737" s="3"/>
      <c r="L737" s="15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15"/>
      <c r="K738" s="3"/>
      <c r="L738" s="15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15"/>
      <c r="K739" s="3"/>
      <c r="L739" s="15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15"/>
      <c r="K740" s="3"/>
      <c r="L740" s="15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15"/>
      <c r="K741" s="3"/>
      <c r="L741" s="15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15"/>
      <c r="K742" s="3"/>
      <c r="L742" s="15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15"/>
      <c r="K743" s="3"/>
      <c r="L743" s="15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15"/>
      <c r="K744" s="3"/>
      <c r="L744" s="15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15"/>
      <c r="K745" s="3"/>
      <c r="L745" s="15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15"/>
      <c r="K746" s="3"/>
      <c r="L746" s="15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15"/>
      <c r="K747" s="3"/>
      <c r="L747" s="15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15"/>
      <c r="K748" s="3"/>
      <c r="L748" s="15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15"/>
      <c r="K749" s="3"/>
      <c r="L749" s="15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15"/>
      <c r="K750" s="3"/>
      <c r="L750" s="15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15"/>
      <c r="K751" s="3"/>
      <c r="L751" s="15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15"/>
      <c r="K752" s="3"/>
      <c r="L752" s="15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15"/>
      <c r="K753" s="3"/>
      <c r="L753" s="15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15"/>
      <c r="K754" s="3"/>
      <c r="L754" s="15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15"/>
      <c r="K755" s="3"/>
      <c r="L755" s="15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15"/>
      <c r="K756" s="3"/>
      <c r="L756" s="15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15"/>
      <c r="K757" s="3"/>
      <c r="L757" s="15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15"/>
      <c r="K758" s="3"/>
      <c r="L758" s="15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15"/>
      <c r="K759" s="3"/>
      <c r="L759" s="15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15"/>
      <c r="K760" s="3"/>
      <c r="L760" s="15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15"/>
      <c r="K761" s="3"/>
      <c r="L761" s="15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15"/>
      <c r="K762" s="3"/>
      <c r="L762" s="15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15"/>
      <c r="K763" s="3"/>
      <c r="L763" s="15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15"/>
      <c r="K764" s="3"/>
      <c r="L764" s="15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15"/>
      <c r="K765" s="3"/>
      <c r="L765" s="15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15"/>
      <c r="K766" s="3"/>
      <c r="L766" s="15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15"/>
      <c r="K767" s="3"/>
      <c r="L767" s="15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15"/>
      <c r="K768" s="3"/>
      <c r="L768" s="15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15"/>
      <c r="K769" s="3"/>
      <c r="L769" s="15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15"/>
      <c r="K770" s="3"/>
      <c r="L770" s="15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15"/>
      <c r="K771" s="3"/>
      <c r="L771" s="15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15"/>
      <c r="K772" s="3"/>
      <c r="L772" s="15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15"/>
      <c r="K773" s="3"/>
      <c r="L773" s="15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15"/>
      <c r="K774" s="3"/>
      <c r="L774" s="15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15"/>
      <c r="K775" s="3"/>
      <c r="L775" s="15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15"/>
      <c r="K776" s="3"/>
      <c r="L776" s="15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15"/>
      <c r="K777" s="3"/>
      <c r="L777" s="15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15"/>
      <c r="K778" s="3"/>
      <c r="L778" s="15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15"/>
      <c r="K779" s="3"/>
      <c r="L779" s="15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15"/>
      <c r="K780" s="3"/>
      <c r="L780" s="15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15"/>
      <c r="K781" s="3"/>
      <c r="L781" s="15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15"/>
      <c r="K782" s="3"/>
      <c r="L782" s="15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15"/>
      <c r="K783" s="3"/>
      <c r="L783" s="15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15"/>
      <c r="K784" s="3"/>
      <c r="L784" s="15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15"/>
      <c r="K785" s="3"/>
      <c r="L785" s="15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15"/>
      <c r="K786" s="3"/>
      <c r="L786" s="15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15"/>
      <c r="K787" s="3"/>
      <c r="L787" s="15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15"/>
      <c r="K788" s="3"/>
      <c r="L788" s="15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15"/>
      <c r="K789" s="3"/>
      <c r="L789" s="15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15"/>
      <c r="K790" s="3"/>
      <c r="L790" s="15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15"/>
      <c r="K791" s="3"/>
      <c r="L791" s="15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15"/>
      <c r="K792" s="3"/>
      <c r="L792" s="15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15"/>
      <c r="K793" s="3"/>
      <c r="L793" s="15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15"/>
      <c r="K794" s="3"/>
      <c r="L794" s="15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15"/>
      <c r="K795" s="3"/>
      <c r="L795" s="15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15"/>
      <c r="K796" s="3"/>
      <c r="L796" s="15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15"/>
      <c r="K797" s="3"/>
      <c r="L797" s="15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15"/>
      <c r="K798" s="3"/>
      <c r="L798" s="15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15"/>
      <c r="K799" s="3"/>
      <c r="L799" s="15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15"/>
      <c r="K800" s="3"/>
      <c r="L800" s="15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15"/>
      <c r="K801" s="3"/>
      <c r="L801" s="15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15"/>
      <c r="K802" s="3"/>
      <c r="L802" s="15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15"/>
      <c r="K803" s="3"/>
      <c r="L803" s="15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15"/>
      <c r="K804" s="3"/>
      <c r="L804" s="15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15"/>
      <c r="K805" s="3"/>
      <c r="L805" s="15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15"/>
      <c r="K806" s="3"/>
      <c r="L806" s="15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15"/>
      <c r="K807" s="3"/>
      <c r="L807" s="15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15"/>
      <c r="K808" s="3"/>
      <c r="L808" s="15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15"/>
      <c r="K809" s="3"/>
      <c r="L809" s="15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15"/>
      <c r="K810" s="3"/>
      <c r="L810" s="15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15"/>
      <c r="K811" s="3"/>
      <c r="L811" s="15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15"/>
      <c r="K812" s="3"/>
      <c r="L812" s="15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15"/>
      <c r="K813" s="3"/>
      <c r="L813" s="15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15"/>
      <c r="K814" s="3"/>
      <c r="L814" s="15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15"/>
      <c r="K815" s="3"/>
      <c r="L815" s="15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15"/>
      <c r="K816" s="3"/>
      <c r="L816" s="15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15"/>
      <c r="K817" s="3"/>
      <c r="L817" s="15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15"/>
      <c r="K818" s="3"/>
      <c r="L818" s="15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15"/>
      <c r="K819" s="3"/>
      <c r="L819" s="15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15"/>
      <c r="K820" s="3"/>
      <c r="L820" s="15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15"/>
      <c r="K821" s="3"/>
      <c r="L821" s="15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15"/>
      <c r="K822" s="3"/>
      <c r="L822" s="15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15"/>
      <c r="K823" s="3"/>
      <c r="L823" s="15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15"/>
      <c r="K824" s="3"/>
      <c r="L824" s="15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15"/>
      <c r="K825" s="3"/>
      <c r="L825" s="15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15"/>
      <c r="K826" s="3"/>
      <c r="L826" s="15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15"/>
      <c r="K827" s="3"/>
      <c r="L827" s="15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15"/>
      <c r="K828" s="3"/>
      <c r="L828" s="15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15"/>
      <c r="K829" s="3"/>
      <c r="L829" s="15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15"/>
      <c r="K830" s="3"/>
      <c r="L830" s="15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15"/>
      <c r="K831" s="3"/>
      <c r="L831" s="15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15"/>
      <c r="K832" s="3"/>
      <c r="L832" s="15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15"/>
      <c r="K833" s="3"/>
      <c r="L833" s="15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15"/>
      <c r="K834" s="3"/>
      <c r="L834" s="15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15"/>
      <c r="K835" s="3"/>
      <c r="L835" s="15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15"/>
      <c r="K836" s="3"/>
      <c r="L836" s="15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15"/>
      <c r="K837" s="3"/>
      <c r="L837" s="15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15"/>
      <c r="K838" s="3"/>
      <c r="L838" s="15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15"/>
      <c r="K839" s="3"/>
      <c r="L839" s="15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15"/>
      <c r="K840" s="3"/>
      <c r="L840" s="15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15"/>
      <c r="K841" s="3"/>
      <c r="L841" s="15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15"/>
      <c r="K842" s="3"/>
      <c r="L842" s="15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15"/>
      <c r="K843" s="3"/>
      <c r="L843" s="15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15"/>
      <c r="K844" s="3"/>
      <c r="L844" s="15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15"/>
      <c r="K845" s="3"/>
      <c r="L845" s="15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15"/>
      <c r="K846" s="3"/>
      <c r="L846" s="15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15"/>
      <c r="K847" s="3"/>
      <c r="L847" s="15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15"/>
      <c r="K848" s="3"/>
      <c r="L848" s="15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15"/>
      <c r="K849" s="3"/>
      <c r="L849" s="15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15"/>
      <c r="K850" s="3"/>
      <c r="L850" s="15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15"/>
      <c r="K851" s="3"/>
      <c r="L851" s="15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15"/>
      <c r="K852" s="3"/>
      <c r="L852" s="15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15"/>
      <c r="K853" s="3"/>
      <c r="L853" s="15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15"/>
      <c r="K854" s="3"/>
      <c r="L854" s="15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15"/>
      <c r="K855" s="3"/>
      <c r="L855" s="15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15"/>
      <c r="K856" s="3"/>
      <c r="L856" s="15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15"/>
      <c r="K857" s="3"/>
      <c r="L857" s="15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15"/>
      <c r="K858" s="3"/>
      <c r="L858" s="15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15"/>
      <c r="K859" s="3"/>
      <c r="L859" s="15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15"/>
      <c r="K860" s="3"/>
      <c r="L860" s="15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15"/>
      <c r="K861" s="3"/>
      <c r="L861" s="15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15"/>
      <c r="K862" s="3"/>
      <c r="L862" s="15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15"/>
      <c r="K863" s="3"/>
      <c r="L863" s="15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15"/>
      <c r="K864" s="3"/>
      <c r="L864" s="15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15"/>
      <c r="K865" s="3"/>
      <c r="L865" s="15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15"/>
      <c r="K866" s="3"/>
      <c r="L866" s="15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15"/>
      <c r="K867" s="3"/>
      <c r="L867" s="15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15"/>
      <c r="K868" s="3"/>
      <c r="L868" s="15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15"/>
      <c r="K869" s="3"/>
      <c r="L869" s="15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15"/>
      <c r="K870" s="3"/>
      <c r="L870" s="15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15"/>
      <c r="K871" s="3"/>
      <c r="L871" s="15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15"/>
      <c r="K872" s="3"/>
      <c r="L872" s="15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15"/>
      <c r="K873" s="3"/>
      <c r="L873" s="15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15"/>
      <c r="K874" s="3"/>
      <c r="L874" s="15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15"/>
      <c r="K875" s="3"/>
      <c r="L875" s="15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15"/>
      <c r="K876" s="3"/>
      <c r="L876" s="15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15"/>
      <c r="K877" s="3"/>
      <c r="L877" s="15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15"/>
      <c r="K878" s="3"/>
      <c r="L878" s="15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15"/>
      <c r="K879" s="3"/>
      <c r="L879" s="15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15"/>
      <c r="K880" s="3"/>
      <c r="L880" s="15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15"/>
      <c r="K881" s="3"/>
      <c r="L881" s="15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15"/>
      <c r="K882" s="3"/>
      <c r="L882" s="15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15"/>
      <c r="K883" s="3"/>
      <c r="L883" s="15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15"/>
      <c r="K884" s="3"/>
      <c r="L884" s="15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15"/>
      <c r="K885" s="3"/>
      <c r="L885" s="15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15"/>
      <c r="K886" s="3"/>
      <c r="L886" s="15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15"/>
      <c r="K887" s="3"/>
      <c r="L887" s="15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15"/>
      <c r="K888" s="3"/>
      <c r="L888" s="15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15"/>
      <c r="K889" s="3"/>
      <c r="L889" s="15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15"/>
      <c r="K890" s="3"/>
      <c r="L890" s="15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15"/>
      <c r="K891" s="3"/>
      <c r="L891" s="15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15"/>
      <c r="K892" s="3"/>
      <c r="L892" s="15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15"/>
      <c r="K893" s="3"/>
      <c r="L893" s="15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15"/>
      <c r="K894" s="3"/>
      <c r="L894" s="15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15"/>
      <c r="K895" s="3"/>
      <c r="L895" s="15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15"/>
      <c r="K896" s="3"/>
      <c r="L896" s="15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15"/>
      <c r="K897" s="3"/>
      <c r="L897" s="15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15"/>
      <c r="K898" s="3"/>
      <c r="L898" s="15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15"/>
      <c r="K899" s="3"/>
      <c r="L899" s="15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15"/>
      <c r="K900" s="3"/>
      <c r="L900" s="15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15"/>
      <c r="K901" s="3"/>
      <c r="L901" s="15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15"/>
      <c r="K902" s="3"/>
      <c r="L902" s="15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15"/>
      <c r="K903" s="3"/>
      <c r="L903" s="15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15"/>
      <c r="K904" s="3"/>
      <c r="L904" s="15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15"/>
      <c r="K905" s="3"/>
      <c r="L905" s="15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15"/>
      <c r="K906" s="3"/>
      <c r="L906" s="15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15"/>
      <c r="K907" s="3"/>
      <c r="L907" s="15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15"/>
      <c r="K908" s="3"/>
      <c r="L908" s="15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15"/>
      <c r="K909" s="3"/>
      <c r="L909" s="15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15"/>
      <c r="K910" s="3"/>
      <c r="L910" s="15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15"/>
      <c r="K911" s="3"/>
      <c r="L911" s="15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15"/>
      <c r="K912" s="3"/>
      <c r="L912" s="15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15"/>
      <c r="K913" s="3"/>
      <c r="L913" s="15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15"/>
      <c r="K914" s="3"/>
      <c r="L914" s="15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15"/>
      <c r="K915" s="3"/>
      <c r="L915" s="15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15"/>
      <c r="K916" s="3"/>
      <c r="L916" s="15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15"/>
      <c r="K917" s="3"/>
      <c r="L917" s="15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15"/>
      <c r="K918" s="3"/>
      <c r="L918" s="15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15"/>
      <c r="K919" s="3"/>
      <c r="L919" s="15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15"/>
      <c r="K920" s="3"/>
      <c r="L920" s="15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15"/>
      <c r="K921" s="3"/>
      <c r="L921" s="15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15"/>
      <c r="K922" s="3"/>
      <c r="L922" s="15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15"/>
      <c r="K923" s="3"/>
      <c r="L923" s="15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15"/>
      <c r="K924" s="3"/>
      <c r="L924" s="15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15"/>
      <c r="K925" s="3"/>
      <c r="L925" s="15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15"/>
      <c r="K926" s="3"/>
      <c r="L926" s="15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15"/>
      <c r="K927" s="3"/>
      <c r="L927" s="15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15"/>
      <c r="K928" s="3"/>
      <c r="L928" s="15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15"/>
      <c r="K929" s="3"/>
      <c r="L929" s="15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15"/>
      <c r="K930" s="3"/>
      <c r="L930" s="15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15"/>
      <c r="K931" s="3"/>
      <c r="L931" s="15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15"/>
      <c r="K932" s="3"/>
      <c r="L932" s="15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15"/>
      <c r="K933" s="3"/>
      <c r="L933" s="15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15"/>
      <c r="K934" s="3"/>
      <c r="L934" s="15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15"/>
      <c r="K935" s="3"/>
      <c r="L935" s="15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15"/>
      <c r="K936" s="3"/>
      <c r="L936" s="15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15"/>
      <c r="K937" s="3"/>
      <c r="L937" s="15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15"/>
      <c r="K938" s="3"/>
      <c r="L938" s="15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15"/>
      <c r="K939" s="3"/>
      <c r="L939" s="15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15"/>
      <c r="K940" s="3"/>
      <c r="L940" s="15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15"/>
      <c r="K941" s="3"/>
      <c r="L941" s="15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15"/>
      <c r="K942" s="3"/>
      <c r="L942" s="15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15"/>
      <c r="K943" s="3"/>
      <c r="L943" s="15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15"/>
      <c r="K944" s="3"/>
      <c r="L944" s="15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15"/>
      <c r="K945" s="3"/>
      <c r="L945" s="15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15"/>
      <c r="K946" s="3"/>
      <c r="L946" s="15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15"/>
      <c r="K947" s="3"/>
      <c r="L947" s="15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15"/>
      <c r="K948" s="3"/>
      <c r="L948" s="15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15"/>
      <c r="K949" s="3"/>
      <c r="L949" s="15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15"/>
      <c r="K950" s="3"/>
      <c r="L950" s="15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15"/>
      <c r="K951" s="3"/>
      <c r="L951" s="15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15"/>
      <c r="K952" s="3"/>
      <c r="L952" s="15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15"/>
      <c r="K953" s="3"/>
      <c r="L953" s="15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15"/>
      <c r="K954" s="3"/>
      <c r="L954" s="15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15"/>
      <c r="K955" s="3"/>
      <c r="L955" s="15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15"/>
      <c r="K956" s="3"/>
      <c r="L956" s="15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15"/>
      <c r="K957" s="3"/>
      <c r="L957" s="15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15"/>
      <c r="K958" s="3"/>
      <c r="L958" s="15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15"/>
      <c r="K959" s="3"/>
      <c r="L959" s="15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15"/>
      <c r="K960" s="3"/>
      <c r="L960" s="15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15"/>
      <c r="K961" s="3"/>
      <c r="L961" s="15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15"/>
      <c r="K962" s="3"/>
      <c r="L962" s="15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15"/>
      <c r="K963" s="3"/>
      <c r="L963" s="15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15"/>
      <c r="K964" s="3"/>
      <c r="L964" s="15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15"/>
      <c r="K965" s="3"/>
      <c r="L965" s="15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15"/>
      <c r="K966" s="3"/>
      <c r="L966" s="15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15"/>
      <c r="K967" s="3"/>
      <c r="L967" s="15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15"/>
      <c r="K968" s="3"/>
      <c r="L968" s="15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15"/>
      <c r="K969" s="3"/>
      <c r="L969" s="15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15"/>
      <c r="K970" s="3"/>
      <c r="L970" s="15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15"/>
      <c r="K971" s="3"/>
      <c r="L971" s="15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15"/>
      <c r="K972" s="3"/>
      <c r="L972" s="15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15"/>
      <c r="K973" s="3"/>
      <c r="L973" s="15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15"/>
      <c r="K974" s="3"/>
      <c r="L974" s="15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15"/>
      <c r="K975" s="3"/>
      <c r="L975" s="15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15"/>
      <c r="K976" s="3"/>
      <c r="L976" s="15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15"/>
      <c r="K977" s="3"/>
      <c r="L977" s="15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15"/>
      <c r="K978" s="3"/>
      <c r="L978" s="15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15"/>
      <c r="K979" s="3"/>
      <c r="L979" s="15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15"/>
      <c r="K980" s="3"/>
      <c r="L980" s="15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15"/>
      <c r="K981" s="3"/>
      <c r="L981" s="15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15"/>
      <c r="K982" s="3"/>
      <c r="L982" s="15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15"/>
      <c r="K983" s="3"/>
      <c r="L983" s="15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15"/>
      <c r="K984" s="3"/>
      <c r="L984" s="15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15"/>
      <c r="K985" s="3"/>
      <c r="L985" s="15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15"/>
      <c r="K986" s="3"/>
      <c r="L986" s="15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15"/>
      <c r="K987" s="3"/>
      <c r="L987" s="15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15"/>
      <c r="K988" s="3"/>
      <c r="L988" s="15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15"/>
      <c r="K989" s="3"/>
      <c r="L989" s="15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15"/>
      <c r="K990" s="3"/>
      <c r="L990" s="15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</sheetData>
  <autoFilter ref="$A$1:$N$9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437</v>
      </c>
      <c r="B1" s="8"/>
      <c r="C1" s="3"/>
      <c r="D1" s="3" t="s">
        <v>438</v>
      </c>
      <c r="E1" s="3"/>
      <c r="F1" s="3"/>
      <c r="G1" s="3" t="s">
        <v>439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9" t="s">
        <v>301</v>
      </c>
      <c r="B2" s="7">
        <v>3.0</v>
      </c>
      <c r="C2" s="3" t="s">
        <v>440</v>
      </c>
      <c r="D2" s="17">
        <v>6.0</v>
      </c>
      <c r="E2" s="3"/>
      <c r="F2" s="3"/>
      <c r="G2" s="3" t="s">
        <v>441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9" t="s">
        <v>366</v>
      </c>
      <c r="B3" s="7">
        <v>6.0</v>
      </c>
      <c r="C3" s="3" t="s">
        <v>440</v>
      </c>
      <c r="D3" s="17">
        <v>6.0</v>
      </c>
      <c r="E3" s="3"/>
      <c r="F3" s="3"/>
      <c r="G3" s="3" t="s">
        <v>442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 t="s">
        <v>296</v>
      </c>
      <c r="B4" s="7">
        <v>7.0</v>
      </c>
      <c r="C4" s="3" t="s">
        <v>440</v>
      </c>
      <c r="D4" s="17">
        <v>5.0</v>
      </c>
      <c r="E4" s="3"/>
      <c r="F4" s="3"/>
      <c r="G4" s="3" t="s">
        <v>443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 t="s">
        <v>394</v>
      </c>
      <c r="B5" s="7">
        <v>11.0</v>
      </c>
      <c r="C5" s="3" t="s">
        <v>440</v>
      </c>
      <c r="D5" s="17">
        <v>6.0</v>
      </c>
      <c r="E5" s="3"/>
      <c r="F5" s="3"/>
      <c r="G5" s="3" t="s">
        <v>444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125</v>
      </c>
      <c r="B6" s="7">
        <v>12.0</v>
      </c>
      <c r="C6" s="3" t="s">
        <v>440</v>
      </c>
      <c r="D6" s="17">
        <v>5.0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 t="s">
        <v>417</v>
      </c>
      <c r="B7" s="7">
        <v>13.0</v>
      </c>
      <c r="C7" s="3" t="s">
        <v>440</v>
      </c>
      <c r="D7" s="17">
        <v>7.0</v>
      </c>
      <c r="E7" s="3"/>
      <c r="F7" s="3" t="s">
        <v>445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 t="s">
        <v>74</v>
      </c>
      <c r="B8" s="7">
        <v>14.0</v>
      </c>
      <c r="C8" s="3" t="s">
        <v>440</v>
      </c>
      <c r="D8" s="17">
        <v>5.0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 t="s">
        <v>332</v>
      </c>
      <c r="B9" s="7">
        <v>16.0</v>
      </c>
      <c r="C9" s="3" t="s">
        <v>446</v>
      </c>
      <c r="D9" s="17">
        <v>7.0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 t="s">
        <v>375</v>
      </c>
      <c r="B10" s="7">
        <v>18.0</v>
      </c>
      <c r="C10" s="3" t="s">
        <v>440</v>
      </c>
      <c r="D10" s="17">
        <v>4.0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212</v>
      </c>
      <c r="B11" s="7">
        <v>19.0</v>
      </c>
      <c r="C11" s="3" t="s">
        <v>440</v>
      </c>
      <c r="D11" s="17">
        <v>5.0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 t="s">
        <v>447</v>
      </c>
      <c r="B12" s="8">
        <v>21.0</v>
      </c>
      <c r="C12" s="3" t="s">
        <v>448</v>
      </c>
      <c r="D12" s="17">
        <v>8.0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86</v>
      </c>
      <c r="B13" s="8">
        <v>22.0</v>
      </c>
      <c r="C13" s="3" t="s">
        <v>440</v>
      </c>
      <c r="D13" s="17">
        <v>5.0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 t="s">
        <v>147</v>
      </c>
      <c r="B14" s="8">
        <v>25.0</v>
      </c>
      <c r="C14" s="3" t="s">
        <v>446</v>
      </c>
      <c r="D14" s="17">
        <v>6.0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" t="s">
        <v>79</v>
      </c>
      <c r="B15" s="8">
        <v>27.0</v>
      </c>
      <c r="C15" s="3" t="s">
        <v>440</v>
      </c>
      <c r="D15" s="17">
        <v>6.0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9" t="s">
        <v>273</v>
      </c>
      <c r="B16" s="8">
        <v>28.0</v>
      </c>
      <c r="C16" s="3" t="s">
        <v>440</v>
      </c>
      <c r="D16" s="17">
        <v>5.0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9" t="s">
        <v>312</v>
      </c>
      <c r="B17" s="8">
        <v>29.0</v>
      </c>
      <c r="C17" s="3" t="s">
        <v>446</v>
      </c>
      <c r="D17" s="17">
        <v>5.0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9" t="s">
        <v>96</v>
      </c>
      <c r="B18" s="8">
        <v>30.0</v>
      </c>
      <c r="C18" s="3" t="s">
        <v>440</v>
      </c>
      <c r="D18" s="17">
        <v>5.0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449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9" t="s">
        <v>218</v>
      </c>
      <c r="B20" s="8">
        <v>31.0</v>
      </c>
      <c r="C20" s="3" t="s">
        <v>446</v>
      </c>
      <c r="D20" s="17">
        <v>5.0</v>
      </c>
      <c r="E20" s="3"/>
      <c r="F20" s="3"/>
      <c r="G20" s="3" t="s">
        <v>450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9" t="s">
        <v>46</v>
      </c>
      <c r="B21" s="8">
        <v>34.0</v>
      </c>
      <c r="C21" s="3" t="s">
        <v>440</v>
      </c>
      <c r="D21" s="17">
        <v>4.0</v>
      </c>
      <c r="E21" s="3"/>
      <c r="F21" s="3"/>
      <c r="G21" s="3" t="s">
        <v>451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9" t="s">
        <v>343</v>
      </c>
      <c r="B22" s="8">
        <v>36.0</v>
      </c>
      <c r="C22" s="3" t="s">
        <v>446</v>
      </c>
      <c r="D22" s="17">
        <v>4.0</v>
      </c>
      <c r="E22" s="3"/>
      <c r="F22" s="3"/>
      <c r="G22" s="3" t="s">
        <v>452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9" t="s">
        <v>193</v>
      </c>
      <c r="B23" s="8">
        <v>40.0</v>
      </c>
      <c r="C23" s="3" t="s">
        <v>446</v>
      </c>
      <c r="D23" s="17">
        <v>5.0</v>
      </c>
      <c r="E23" s="3"/>
      <c r="F23" s="3"/>
      <c r="G23" s="3" t="s">
        <v>453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9" t="s">
        <v>168</v>
      </c>
      <c r="B24" s="8">
        <v>42.0</v>
      </c>
      <c r="C24" s="3" t="s">
        <v>454</v>
      </c>
      <c r="D24" s="17">
        <v>4.0</v>
      </c>
      <c r="E24" s="3"/>
      <c r="F24" s="3" t="s">
        <v>455</v>
      </c>
      <c r="G24" s="3" t="s">
        <v>456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2" t="s">
        <v>223</v>
      </c>
      <c r="B25" s="8">
        <v>43.0</v>
      </c>
      <c r="C25" s="3" t="s">
        <v>448</v>
      </c>
      <c r="D25" s="17">
        <v>7.0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9" t="s">
        <v>27</v>
      </c>
      <c r="B26" s="8">
        <v>44.0</v>
      </c>
      <c r="C26" s="3" t="s">
        <v>454</v>
      </c>
      <c r="D26" s="17">
        <v>6.0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9" t="s">
        <v>291</v>
      </c>
      <c r="B27" s="8">
        <v>48.0</v>
      </c>
      <c r="C27" s="3" t="s">
        <v>454</v>
      </c>
      <c r="D27" s="17">
        <v>6.0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9" t="s">
        <v>243</v>
      </c>
      <c r="B28" s="8">
        <v>50.0</v>
      </c>
      <c r="C28" s="3" t="s">
        <v>454</v>
      </c>
      <c r="D28" s="17">
        <v>5.0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9" t="s">
        <v>164</v>
      </c>
      <c r="B29" s="8">
        <v>51.0</v>
      </c>
      <c r="C29" s="3" t="s">
        <v>448</v>
      </c>
      <c r="D29" s="17">
        <v>4.0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9" t="s">
        <v>106</v>
      </c>
      <c r="B30" s="8">
        <v>52.0</v>
      </c>
      <c r="C30" s="3" t="s">
        <v>457</v>
      </c>
      <c r="D30" s="17">
        <v>4.0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9" t="s">
        <v>67</v>
      </c>
      <c r="B31" s="8">
        <v>54.0</v>
      </c>
      <c r="C31" s="3" t="s">
        <v>454</v>
      </c>
      <c r="D31" s="17">
        <v>5.0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9" t="s">
        <v>176</v>
      </c>
      <c r="B32" s="8">
        <v>58.0</v>
      </c>
      <c r="C32" s="3" t="s">
        <v>454</v>
      </c>
      <c r="D32" s="17">
        <v>5.0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9" t="s">
        <v>229</v>
      </c>
      <c r="B33" s="8">
        <v>59.0</v>
      </c>
      <c r="C33" s="3" t="s">
        <v>448</v>
      </c>
      <c r="D33" s="17">
        <v>6.0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9" t="s">
        <v>41</v>
      </c>
      <c r="B34" s="8">
        <v>60.0</v>
      </c>
      <c r="C34" s="3" t="s">
        <v>454</v>
      </c>
      <c r="D34" s="17">
        <v>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2" t="s">
        <v>304</v>
      </c>
      <c r="B35" s="8">
        <v>61.0</v>
      </c>
      <c r="C35" s="3" t="s">
        <v>448</v>
      </c>
      <c r="D35" s="17">
        <v>9.0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9" t="s">
        <v>159</v>
      </c>
      <c r="B36" s="8">
        <v>62.0</v>
      </c>
      <c r="C36" s="3" t="s">
        <v>448</v>
      </c>
      <c r="D36" s="17">
        <v>5.0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 t="s">
        <v>458</v>
      </c>
      <c r="B37" s="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9" t="s">
        <v>257</v>
      </c>
      <c r="B38" s="8">
        <v>64.0</v>
      </c>
      <c r="C38" s="3" t="s">
        <v>457</v>
      </c>
      <c r="D38" s="17">
        <v>4.0</v>
      </c>
      <c r="E38" s="3"/>
      <c r="F38" s="3"/>
      <c r="G38" s="3" t="s">
        <v>459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4" t="s">
        <v>201</v>
      </c>
      <c r="B39" s="8">
        <v>65.0</v>
      </c>
      <c r="C39" s="3" t="s">
        <v>454</v>
      </c>
      <c r="D39" s="17">
        <v>9.0</v>
      </c>
      <c r="E39" s="3"/>
      <c r="F39" s="3"/>
      <c r="G39" s="3" t="s">
        <v>460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9" t="s">
        <v>358</v>
      </c>
      <c r="B40" s="8">
        <v>66.0</v>
      </c>
      <c r="C40" s="3" t="s">
        <v>448</v>
      </c>
      <c r="D40" s="17">
        <v>6.0</v>
      </c>
      <c r="E40" s="3"/>
      <c r="F40" s="3"/>
      <c r="G40" s="3" t="s">
        <v>461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9" t="s">
        <v>372</v>
      </c>
      <c r="B41" s="8">
        <v>67.0</v>
      </c>
      <c r="C41" s="3" t="s">
        <v>457</v>
      </c>
      <c r="D41" s="17">
        <v>5.0</v>
      </c>
      <c r="E41" s="3"/>
      <c r="F41" s="3"/>
      <c r="G41" s="3" t="s">
        <v>462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9" t="s">
        <v>139</v>
      </c>
      <c r="B42" s="8">
        <v>68.0</v>
      </c>
      <c r="C42" s="3" t="s">
        <v>454</v>
      </c>
      <c r="D42" s="17">
        <v>4.0</v>
      </c>
      <c r="E42" s="3"/>
      <c r="F42" s="3"/>
      <c r="G42" s="3" t="s">
        <v>456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9" t="s">
        <v>352</v>
      </c>
      <c r="B43" s="8">
        <v>70.0</v>
      </c>
      <c r="C43" s="3" t="s">
        <v>448</v>
      </c>
      <c r="D43" s="17">
        <v>5.0</v>
      </c>
      <c r="E43" s="3"/>
      <c r="F43" s="3" t="s">
        <v>455</v>
      </c>
      <c r="G43" s="3" t="s">
        <v>463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9" t="s">
        <v>404</v>
      </c>
      <c r="B44" s="8">
        <v>71.0</v>
      </c>
      <c r="C44" s="3" t="s">
        <v>454</v>
      </c>
      <c r="D44" s="17">
        <v>5.0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2" t="s">
        <v>363</v>
      </c>
      <c r="B45" s="15">
        <v>72.0</v>
      </c>
      <c r="C45" s="3" t="s">
        <v>448</v>
      </c>
      <c r="D45" s="17">
        <v>7.0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9" t="s">
        <v>262</v>
      </c>
      <c r="B46" s="8">
        <v>73.0</v>
      </c>
      <c r="C46" s="3" t="s">
        <v>454</v>
      </c>
      <c r="D46" s="17">
        <v>7.0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9" t="s">
        <v>109</v>
      </c>
      <c r="B47" s="8">
        <v>74.0</v>
      </c>
      <c r="C47" s="3" t="s">
        <v>457</v>
      </c>
      <c r="D47" s="17">
        <v>5.0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9" t="s">
        <v>321</v>
      </c>
      <c r="B48" s="8">
        <v>75.0</v>
      </c>
      <c r="C48" s="3" t="s">
        <v>454</v>
      </c>
      <c r="D48" s="17">
        <v>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9" t="s">
        <v>182</v>
      </c>
      <c r="B49" s="8">
        <v>77.0</v>
      </c>
      <c r="C49" s="3" t="s">
        <v>464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9" t="s">
        <v>386</v>
      </c>
      <c r="B50" s="8">
        <v>79.0</v>
      </c>
      <c r="C50" s="3" t="s">
        <v>448</v>
      </c>
      <c r="D50" s="17">
        <v>4.0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2" t="s">
        <v>397</v>
      </c>
      <c r="B51" s="8">
        <v>80.0</v>
      </c>
      <c r="C51" s="3" t="s">
        <v>454</v>
      </c>
      <c r="D51" s="17">
        <v>8.0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9" t="s">
        <v>251</v>
      </c>
      <c r="B52" s="8">
        <v>81.0</v>
      </c>
      <c r="C52" s="3" t="s">
        <v>448</v>
      </c>
      <c r="D52" s="17">
        <v>6.0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4" t="s">
        <v>326</v>
      </c>
      <c r="B53" s="8">
        <v>83.0</v>
      </c>
      <c r="C53" s="3" t="s">
        <v>448</v>
      </c>
      <c r="D53" s="17">
        <v>10.0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9" t="s">
        <v>152</v>
      </c>
      <c r="B54" s="8">
        <v>84.0</v>
      </c>
      <c r="C54" s="3" t="s">
        <v>448</v>
      </c>
      <c r="D54" s="17">
        <v>7.0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465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2" t="s">
        <v>82</v>
      </c>
      <c r="B2" s="3" t="s">
        <v>466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2" t="s">
        <v>302</v>
      </c>
      <c r="B3" s="3" t="s">
        <v>467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 t="s">
        <v>322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 t="s">
        <v>141</v>
      </c>
      <c r="B5" s="18" t="s">
        <v>468</v>
      </c>
      <c r="C5" s="3"/>
      <c r="D5" s="3"/>
      <c r="E5" s="3"/>
      <c r="F5" s="18" t="s">
        <v>469</v>
      </c>
      <c r="G5" s="3"/>
      <c r="H5" s="3" t="s">
        <v>470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38</v>
      </c>
      <c r="B6" s="18" t="s">
        <v>468</v>
      </c>
      <c r="C6" s="3"/>
      <c r="D6" s="3"/>
      <c r="E6" s="3"/>
      <c r="F6" s="19" t="s">
        <v>471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 t="s">
        <v>419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 t="s">
        <v>23</v>
      </c>
      <c r="B9" s="20" t="s">
        <v>472</v>
      </c>
      <c r="C9" s="3"/>
      <c r="D9" s="3"/>
      <c r="E9" s="3"/>
      <c r="F9" s="20" t="s">
        <v>473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 t="s">
        <v>264</v>
      </c>
      <c r="B10" s="20" t="s">
        <v>472</v>
      </c>
      <c r="C10" s="3"/>
      <c r="D10" s="3"/>
      <c r="E10" s="3"/>
      <c r="F10" s="21" t="s">
        <v>474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88</v>
      </c>
      <c r="B11" s="18" t="s">
        <v>468</v>
      </c>
      <c r="C11" s="3"/>
      <c r="D11" s="3"/>
      <c r="E11" s="3"/>
      <c r="F11" s="22" t="s">
        <v>475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 t="s">
        <v>359</v>
      </c>
      <c r="B12" s="3" t="s">
        <v>476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47</v>
      </c>
      <c r="B13" s="20" t="s">
        <v>472</v>
      </c>
      <c r="C13" s="3"/>
      <c r="D13" s="3"/>
      <c r="E13" s="3"/>
      <c r="F13" s="23" t="s">
        <v>477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 t="s">
        <v>43</v>
      </c>
      <c r="B14" s="18" t="s">
        <v>468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" t="s">
        <v>111</v>
      </c>
      <c r="B15" s="20" t="s">
        <v>472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9" t="s">
        <v>127</v>
      </c>
      <c r="B16" s="20" t="s">
        <v>472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2" t="s">
        <v>63</v>
      </c>
      <c r="B17" s="3" t="s">
        <v>478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130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2" t="s">
        <v>145</v>
      </c>
      <c r="B19" s="3" t="s">
        <v>479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183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9" t="s">
        <v>390</v>
      </c>
      <c r="B21" s="20" t="s">
        <v>472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9" t="s">
        <v>382</v>
      </c>
      <c r="B22" s="18" t="s">
        <v>468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194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236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9" t="s">
        <v>233</v>
      </c>
      <c r="B25" s="20" t="s">
        <v>472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9" t="s">
        <v>400</v>
      </c>
      <c r="B26" s="20" t="s">
        <v>472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0" t="s">
        <v>420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9" t="s">
        <v>219</v>
      </c>
      <c r="B28" s="20" t="s">
        <v>472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9" t="s">
        <v>313</v>
      </c>
      <c r="B29" s="20" t="s">
        <v>472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2" t="s">
        <v>150</v>
      </c>
      <c r="B30" s="3" t="s">
        <v>480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9" t="s">
        <v>28</v>
      </c>
      <c r="B31" s="18" t="s">
        <v>468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57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9" t="s">
        <v>155</v>
      </c>
      <c r="B33" s="20" t="s">
        <v>472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2" t="s">
        <v>70</v>
      </c>
      <c r="B34" s="3" t="s">
        <v>478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2" t="s">
        <v>75</v>
      </c>
      <c r="B35" s="3" t="s">
        <v>478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9" t="s">
        <v>280</v>
      </c>
      <c r="B36" s="20" t="s">
        <v>472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4" t="s">
        <v>410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9" t="s">
        <v>92</v>
      </c>
      <c r="B38" s="23" t="s">
        <v>481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204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9" t="s">
        <v>102</v>
      </c>
      <c r="B40" s="18" t="s">
        <v>468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9" t="s">
        <v>284</v>
      </c>
      <c r="B41" s="20" t="s">
        <v>482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9" t="s">
        <v>107</v>
      </c>
      <c r="B42" s="20" t="s">
        <v>472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9" t="s">
        <v>121</v>
      </c>
      <c r="B43" s="20" t="s">
        <v>472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4" t="s">
        <v>197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9" t="s">
        <v>135</v>
      </c>
      <c r="B45" s="18" t="s">
        <v>468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2" t="s">
        <v>115</v>
      </c>
      <c r="B46" s="24" t="s">
        <v>483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9" t="s">
        <v>165</v>
      </c>
      <c r="B47" s="18" t="s">
        <v>468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33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 t="s">
        <v>160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9" t="s">
        <v>208</v>
      </c>
      <c r="B50" s="20" t="s">
        <v>472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9" t="s">
        <v>173</v>
      </c>
      <c r="B51" s="20" t="s">
        <v>472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9" t="s">
        <v>178</v>
      </c>
      <c r="B52" s="21" t="s">
        <v>484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2" t="s">
        <v>189</v>
      </c>
      <c r="B53" s="3" t="s">
        <v>485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9" t="s">
        <v>216</v>
      </c>
      <c r="B54" s="18" t="s">
        <v>468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9" t="s">
        <v>225</v>
      </c>
      <c r="B55" s="20" t="s">
        <v>486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9" t="s">
        <v>249</v>
      </c>
      <c r="B56" s="22" t="s">
        <v>485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0" t="s">
        <v>423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9" t="s">
        <v>253</v>
      </c>
      <c r="B58" s="18" t="s">
        <v>468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9" t="s">
        <v>169</v>
      </c>
      <c r="B59" s="20" t="s">
        <v>472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9" t="s">
        <v>269</v>
      </c>
      <c r="B60" s="19" t="s">
        <v>487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4" t="s">
        <v>488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 t="s">
        <v>99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9" t="s">
        <v>239</v>
      </c>
      <c r="B63" s="18" t="s">
        <v>468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9" t="s">
        <v>19</v>
      </c>
      <c r="B64" s="20" t="s">
        <v>472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9" t="s">
        <v>297</v>
      </c>
      <c r="B65" s="20" t="s">
        <v>472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9" t="s">
        <v>292</v>
      </c>
      <c r="B66" s="20" t="s">
        <v>472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9" t="s">
        <v>348</v>
      </c>
      <c r="B67" s="20" t="s">
        <v>472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0" t="s">
        <v>426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2" t="s">
        <v>308</v>
      </c>
      <c r="B69" s="25" t="s">
        <v>478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 t="s">
        <v>52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9" t="s">
        <v>245</v>
      </c>
      <c r="B71" s="20" t="s">
        <v>472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9" t="s">
        <v>276</v>
      </c>
      <c r="B72" s="20" t="s">
        <v>472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2" t="s">
        <v>287</v>
      </c>
      <c r="B73" s="26" t="s">
        <v>489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2" t="s">
        <v>317</v>
      </c>
      <c r="B74" s="25" t="s">
        <v>478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2" t="s">
        <v>387</v>
      </c>
      <c r="B75" s="24" t="s">
        <v>490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2" t="s">
        <v>377</v>
      </c>
      <c r="B76" s="24" t="s">
        <v>491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2" t="s">
        <v>328</v>
      </c>
      <c r="B77" s="24" t="s">
        <v>492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4" t="s">
        <v>334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9" t="s">
        <v>339</v>
      </c>
      <c r="B79" s="18" t="s">
        <v>468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9" t="s">
        <v>364</v>
      </c>
      <c r="B80" s="20" t="s">
        <v>472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9" t="s">
        <v>368</v>
      </c>
      <c r="B81" s="18" t="s">
        <v>468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2" t="s">
        <v>493</v>
      </c>
      <c r="B82" s="24" t="s">
        <v>494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9" t="s">
        <v>373</v>
      </c>
      <c r="B83" s="18" t="s">
        <v>468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9" t="s">
        <v>415</v>
      </c>
      <c r="B84" s="20" t="s">
        <v>472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 t="s">
        <v>14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 t="s">
        <v>344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9" t="s">
        <v>213</v>
      </c>
      <c r="B87" s="20" t="s">
        <v>472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9" t="s">
        <v>354</v>
      </c>
      <c r="B88" s="20" t="s">
        <v>472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 t="s">
        <v>406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hyperlinks>
    <hyperlink r:id="rId1" ref="B46"/>
    <hyperlink r:id="rId2" ref="B69"/>
    <hyperlink r:id="rId3" ref="B74"/>
    <hyperlink r:id="rId4" ref="B75"/>
    <hyperlink r:id="rId5" ref="B76"/>
    <hyperlink r:id="rId6" ref="B77"/>
    <hyperlink r:id="rId7" ref="B82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495</v>
      </c>
      <c r="B1" s="1" t="s">
        <v>465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9" t="s">
        <v>84</v>
      </c>
      <c r="B2" s="28" t="s">
        <v>496</v>
      </c>
      <c r="C2" s="3"/>
      <c r="D2" s="3"/>
      <c r="E2" s="3"/>
      <c r="F2" s="3"/>
      <c r="G2" s="28" t="s">
        <v>497</v>
      </c>
      <c r="H2" s="3"/>
      <c r="I2" s="3" t="s">
        <v>498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9" t="s">
        <v>94</v>
      </c>
      <c r="B3" s="28" t="s">
        <v>496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2" t="s">
        <v>304</v>
      </c>
      <c r="B4" s="3" t="s">
        <v>499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4" t="s">
        <v>324</v>
      </c>
      <c r="B5" s="3" t="s">
        <v>500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143</v>
      </c>
      <c r="B6" s="3" t="s">
        <v>501</v>
      </c>
      <c r="C6" s="3"/>
      <c r="D6" s="3"/>
      <c r="E6" s="3"/>
      <c r="F6" s="3"/>
      <c r="G6" s="23" t="s">
        <v>502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 t="s">
        <v>40</v>
      </c>
      <c r="B7" s="23" t="s">
        <v>472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232</v>
      </c>
      <c r="B8" s="3" t="s">
        <v>501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232</v>
      </c>
      <c r="B9" s="3"/>
      <c r="C9" s="3"/>
      <c r="D9" s="3"/>
      <c r="E9" s="3"/>
      <c r="F9" s="3"/>
      <c r="G9" s="29" t="s">
        <v>503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 t="s">
        <v>25</v>
      </c>
      <c r="B10" s="29" t="s">
        <v>504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266</v>
      </c>
      <c r="B11" s="3" t="s">
        <v>501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90</v>
      </c>
      <c r="B12" s="3" t="s">
        <v>501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2" t="s">
        <v>505</v>
      </c>
      <c r="B13" s="3" t="s">
        <v>506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49</v>
      </c>
      <c r="B14" s="3" t="s">
        <v>507</v>
      </c>
      <c r="C14" s="3"/>
      <c r="D14" s="3"/>
      <c r="E14" s="3"/>
      <c r="F14" s="3"/>
      <c r="G14" s="21" t="s">
        <v>508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" t="s">
        <v>45</v>
      </c>
      <c r="B15" s="21" t="s">
        <v>468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113</v>
      </c>
      <c r="B16" s="3" t="s">
        <v>507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129</v>
      </c>
      <c r="B17" s="3" t="s">
        <v>509</v>
      </c>
      <c r="C17" s="3"/>
      <c r="D17" s="3"/>
      <c r="E17" s="3"/>
      <c r="F17" s="3"/>
      <c r="G17" s="20" t="s">
        <v>510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9" t="s">
        <v>65</v>
      </c>
      <c r="B18" s="23" t="s">
        <v>472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132</v>
      </c>
      <c r="B19" s="3" t="s">
        <v>501</v>
      </c>
      <c r="C19" s="3"/>
      <c r="D19" s="3"/>
      <c r="E19" s="3"/>
      <c r="F19" s="3"/>
      <c r="G19" s="30" t="s">
        <v>511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" t="s">
        <v>147</v>
      </c>
      <c r="B20" s="20" t="s">
        <v>485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185</v>
      </c>
      <c r="B21" s="3" t="s">
        <v>501</v>
      </c>
      <c r="C21" s="3"/>
      <c r="D21" s="3"/>
      <c r="E21" s="3"/>
      <c r="F21" s="3"/>
      <c r="G21" s="22" t="s">
        <v>512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9" t="s">
        <v>392</v>
      </c>
      <c r="B22" s="23" t="s">
        <v>472</v>
      </c>
      <c r="C22" s="3"/>
      <c r="D22" s="3"/>
      <c r="E22" s="3"/>
      <c r="F22" s="3"/>
      <c r="G22" s="31" t="s">
        <v>513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9" t="s">
        <v>384</v>
      </c>
      <c r="B23" s="21" t="s">
        <v>468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196</v>
      </c>
      <c r="B24" s="3" t="s">
        <v>507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238</v>
      </c>
      <c r="B25" s="3" t="s">
        <v>501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235</v>
      </c>
      <c r="B26" s="3" t="s">
        <v>507</v>
      </c>
      <c r="C26" s="3"/>
      <c r="D26" s="3"/>
      <c r="E26" s="3"/>
      <c r="F26" s="3"/>
      <c r="G26" s="12" t="s">
        <v>514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9" t="s">
        <v>402</v>
      </c>
      <c r="B27" s="29" t="s">
        <v>504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402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2" t="s">
        <v>221</v>
      </c>
      <c r="B29" s="3" t="s">
        <v>515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315</v>
      </c>
      <c r="B30" s="3" t="s">
        <v>509</v>
      </c>
      <c r="C30" s="3"/>
      <c r="D30" s="3"/>
      <c r="E30" s="3"/>
      <c r="F30" s="3"/>
      <c r="G30" s="32" t="s">
        <v>516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9" t="s">
        <v>152</v>
      </c>
      <c r="B31" s="23" t="s">
        <v>472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30</v>
      </c>
      <c r="B32" s="3" t="s">
        <v>501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59</v>
      </c>
      <c r="B33" s="3" t="s">
        <v>501</v>
      </c>
      <c r="C33" s="3"/>
      <c r="D33" s="3"/>
      <c r="E33" s="3"/>
      <c r="F33" s="3"/>
      <c r="G33" s="33" t="s">
        <v>517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9" t="s">
        <v>157</v>
      </c>
      <c r="B34" s="29" t="s">
        <v>504</v>
      </c>
      <c r="C34" s="3"/>
      <c r="D34" s="3"/>
      <c r="E34" s="3"/>
      <c r="F34" s="3"/>
      <c r="G34" s="34" t="s">
        <v>518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9" t="s">
        <v>72</v>
      </c>
      <c r="B35" s="30" t="s">
        <v>484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9" t="s">
        <v>77</v>
      </c>
      <c r="B36" s="22" t="s">
        <v>487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282</v>
      </c>
      <c r="B37" s="3" t="s">
        <v>509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4" t="s">
        <v>412</v>
      </c>
      <c r="B38" s="24" t="s">
        <v>519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206</v>
      </c>
      <c r="B39" s="3" t="s">
        <v>501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9" t="s">
        <v>104</v>
      </c>
      <c r="B40" s="21" t="s">
        <v>468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286</v>
      </c>
      <c r="B41" s="3" t="s">
        <v>509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3" t="s">
        <v>109</v>
      </c>
      <c r="B42" s="29" t="s">
        <v>504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9" t="s">
        <v>123</v>
      </c>
      <c r="B43" s="29" t="s">
        <v>504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4" t="s">
        <v>199</v>
      </c>
      <c r="B44" s="3" t="s">
        <v>520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9" t="s">
        <v>137</v>
      </c>
      <c r="B45" s="21" t="s">
        <v>468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2" t="s">
        <v>521</v>
      </c>
      <c r="B46" s="3" t="s">
        <v>522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9" t="s">
        <v>167</v>
      </c>
      <c r="B47" s="31" t="s">
        <v>523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35</v>
      </c>
      <c r="B48" s="3" t="s">
        <v>501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9" t="s">
        <v>162</v>
      </c>
      <c r="B49" s="21" t="s">
        <v>468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9" t="s">
        <v>210</v>
      </c>
      <c r="B50" s="23" t="s">
        <v>472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9" t="s">
        <v>175</v>
      </c>
      <c r="B51" s="23" t="s">
        <v>472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9" t="s">
        <v>180</v>
      </c>
      <c r="B52" s="30" t="s">
        <v>484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9" t="s">
        <v>191</v>
      </c>
      <c r="B53" s="23" t="s">
        <v>472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9" t="s">
        <v>218</v>
      </c>
      <c r="B54" s="21" t="s">
        <v>468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9" t="s">
        <v>227</v>
      </c>
      <c r="B55" s="23" t="s">
        <v>472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9" t="s">
        <v>424</v>
      </c>
      <c r="B56" s="12" t="s">
        <v>524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 t="s">
        <v>424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9" t="s">
        <v>255</v>
      </c>
      <c r="B58" s="21" t="s">
        <v>468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 t="s">
        <v>171</v>
      </c>
      <c r="B59" s="3" t="s">
        <v>509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9" t="s">
        <v>271</v>
      </c>
      <c r="B60" s="22" t="s">
        <v>487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9" t="s">
        <v>260</v>
      </c>
      <c r="B61" s="32" t="s">
        <v>525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 t="s">
        <v>101</v>
      </c>
      <c r="B62" s="3" t="s">
        <v>507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9" t="s">
        <v>241</v>
      </c>
      <c r="B63" s="21" t="s">
        <v>468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 t="s">
        <v>21</v>
      </c>
      <c r="B64" s="3" t="s">
        <v>509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9" t="s">
        <v>299</v>
      </c>
      <c r="B65" s="23" t="s">
        <v>472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9" t="s">
        <v>294</v>
      </c>
      <c r="B66" s="29" t="s">
        <v>504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9" t="s">
        <v>350</v>
      </c>
      <c r="B67" s="29" t="s">
        <v>504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 t="s">
        <v>350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9" t="s">
        <v>310</v>
      </c>
      <c r="B69" s="30" t="s">
        <v>484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 t="s">
        <v>54</v>
      </c>
      <c r="B70" s="3" t="s">
        <v>501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 t="s">
        <v>247</v>
      </c>
      <c r="B71" s="3" t="s">
        <v>509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 t="s">
        <v>278</v>
      </c>
      <c r="B72" s="3" t="s">
        <v>507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9" t="s">
        <v>289</v>
      </c>
      <c r="B73" s="20" t="s">
        <v>485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9" t="s">
        <v>319</v>
      </c>
      <c r="B74" s="22" t="s">
        <v>487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 t="s">
        <v>389</v>
      </c>
      <c r="B75" s="3" t="s">
        <v>526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 t="s">
        <v>379</v>
      </c>
      <c r="B76" s="3" t="s">
        <v>526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9" t="s">
        <v>330</v>
      </c>
      <c r="B77" s="33" t="s">
        <v>527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9" t="s">
        <v>336</v>
      </c>
      <c r="B78" s="33" t="s">
        <v>527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9" t="s">
        <v>341</v>
      </c>
      <c r="B79" s="21" t="s">
        <v>468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9" t="s">
        <v>366</v>
      </c>
      <c r="B80" s="29" t="s">
        <v>504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9" t="s">
        <v>370</v>
      </c>
      <c r="B81" s="21" t="s">
        <v>468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2" t="s">
        <v>397</v>
      </c>
      <c r="B82" s="3" t="s">
        <v>528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3" t="s">
        <v>375</v>
      </c>
      <c r="B83" s="21" t="s">
        <v>468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3" t="s">
        <v>417</v>
      </c>
      <c r="B84" s="34" t="s">
        <v>529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 t="s">
        <v>16</v>
      </c>
      <c r="B85" s="3" t="s">
        <v>501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 t="s">
        <v>346</v>
      </c>
      <c r="B86" s="3" t="s">
        <v>501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 t="s">
        <v>215</v>
      </c>
      <c r="B87" s="3" t="s">
        <v>507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9" t="s">
        <v>356</v>
      </c>
      <c r="B88" s="23" t="s">
        <v>472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 t="s">
        <v>408</v>
      </c>
      <c r="B89" s="3" t="s">
        <v>501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 t="s">
        <v>530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 t="s">
        <v>531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 t="s">
        <v>532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 t="s">
        <v>533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hyperlinks>
    <hyperlink r:id="rId1" ref="B38"/>
  </hyperlinks>
  <drawing r:id="rId2"/>
</worksheet>
</file>