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7F35A9D-654A-44D9-BEFD-53E1C796756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6" i="1" s="1"/>
  <c r="G27" i="1" s="1"/>
  <c r="G28" i="1" s="1"/>
  <c r="G29" i="1" s="1"/>
  <c r="G30" i="1" s="1"/>
  <c r="G31" i="1" s="1"/>
  <c r="G24" i="1"/>
  <c r="G23" i="1"/>
  <c r="A24" i="1"/>
  <c r="A25" i="1" s="1"/>
  <c r="A26" i="1" s="1"/>
  <c r="A27" i="1" s="1"/>
  <c r="A28" i="1" s="1"/>
  <c r="A29" i="1" s="1"/>
  <c r="A30" i="1" s="1"/>
  <c r="A31" i="1" s="1"/>
  <c r="A23" i="1"/>
  <c r="S12" i="1"/>
  <c r="S13" i="1"/>
  <c r="S14" i="1"/>
  <c r="S15" i="1"/>
  <c r="S16" i="1"/>
  <c r="S17" i="1"/>
  <c r="S18" i="1"/>
  <c r="S19" i="1"/>
  <c r="S20" i="1"/>
  <c r="S11" i="1"/>
  <c r="D12" i="1"/>
  <c r="D13" i="1"/>
  <c r="D14" i="1"/>
  <c r="D15" i="1"/>
  <c r="D16" i="1"/>
  <c r="D17" i="1"/>
  <c r="D18" i="1"/>
  <c r="D19" i="1"/>
  <c r="D20" i="1"/>
  <c r="D11" i="1"/>
</calcChain>
</file>

<file path=xl/sharedStrings.xml><?xml version="1.0" encoding="utf-8"?>
<sst xmlns="http://schemas.openxmlformats.org/spreadsheetml/2006/main" count="38" uniqueCount="30">
  <si>
    <t>Хуета на потолке</t>
  </si>
  <si>
    <t>Погрешности</t>
  </si>
  <si>
    <t>Весы</t>
  </si>
  <si>
    <t>Массы g</t>
  </si>
  <si>
    <t>Плюс вес mm</t>
  </si>
  <si>
    <t>Минус вес mm</t>
  </si>
  <si>
    <t>Данные</t>
  </si>
  <si>
    <t>Длина проволоки</t>
  </si>
  <si>
    <t>1,565 m</t>
  </si>
  <si>
    <t>Весы с пипкой</t>
  </si>
  <si>
    <t>0,001 mm</t>
  </si>
  <si>
    <t xml:space="preserve">0,001 g </t>
  </si>
  <si>
    <t>Сталь</t>
  </si>
  <si>
    <t>Cu Zn</t>
  </si>
  <si>
    <t>Микрометр</t>
  </si>
  <si>
    <t>0,01 mm</t>
  </si>
  <si>
    <t>Ширина проволоки mm</t>
  </si>
  <si>
    <t>Шар</t>
  </si>
  <si>
    <t>Масса шара</t>
  </si>
  <si>
    <t>5905 g</t>
  </si>
  <si>
    <t>Диаметр mm</t>
  </si>
  <si>
    <t>Штангент</t>
  </si>
  <si>
    <t>1/50 mm</t>
  </si>
  <si>
    <t>Длина между штуками mm</t>
  </si>
  <si>
    <t>Проволока mm</t>
  </si>
  <si>
    <t>Длина mm</t>
  </si>
  <si>
    <t>Ширина mm</t>
  </si>
  <si>
    <t>Высота mm</t>
  </si>
  <si>
    <t>Период 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</si>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</sst>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topLeftCell="D1" zoomScale="112" zoomScaleNormal="85" workbookViewId="0">
      <selection activeCell="T11" sqref="T11:T20"/>
    </sheetView>
  </sheetViews>
  <sheetFormatPr defaultRowHeight="15" x14ac:dyDescent="0.25"/>
  <cols>
    <col min="1" max="1" width="17" bestFit="1" customWidth="1"/>
    <col min="2" max="2" width="13.28515625" bestFit="1" customWidth="1"/>
    <col min="3" max="3" width="14.28515625" bestFit="1" customWidth="1"/>
    <col min="4" max="4" width="23.140625" bestFit="1" customWidth="1"/>
    <col min="5" max="5" width="7.7109375" bestFit="1" customWidth="1"/>
    <col min="6" max="6" width="26.28515625" bestFit="1" customWidth="1"/>
    <col min="7" max="7" width="8.5703125" bestFit="1" customWidth="1"/>
    <col min="8" max="8" width="13.28515625" bestFit="1" customWidth="1"/>
    <col min="9" max="9" width="14.28515625" bestFit="1" customWidth="1"/>
    <col min="10" max="10" width="12.42578125" bestFit="1" customWidth="1"/>
    <col min="11" max="11" width="11.42578125" bestFit="1" customWidth="1"/>
    <col min="12" max="12" width="13.28515625" bestFit="1" customWidth="1"/>
    <col min="13" max="13" width="14.42578125" bestFit="1" customWidth="1"/>
    <col min="14" max="14" width="12.42578125" bestFit="1" customWidth="1"/>
    <col min="15" max="16" width="11.42578125" bestFit="1" customWidth="1"/>
    <col min="17" max="17" width="13.140625" bestFit="1" customWidth="1"/>
    <col min="18" max="18" width="9.28515625" bestFit="1" customWidth="1"/>
    <col min="19" max="19" width="15.140625" bestFit="1" customWidth="1"/>
    <col min="20" max="20" width="10.85546875" bestFit="1" customWidth="1"/>
  </cols>
  <sheetData>
    <row r="1" spans="1:20" x14ac:dyDescent="0.25">
      <c r="A1" t="s">
        <v>1</v>
      </c>
      <c r="D1" t="s">
        <v>6</v>
      </c>
    </row>
    <row r="2" spans="1:20" x14ac:dyDescent="0.25">
      <c r="A2" t="s">
        <v>2</v>
      </c>
      <c r="B2" t="s">
        <v>11</v>
      </c>
      <c r="D2" t="s">
        <v>7</v>
      </c>
      <c r="E2" t="s">
        <v>8</v>
      </c>
    </row>
    <row r="3" spans="1:20" x14ac:dyDescent="0.25">
      <c r="A3" t="s">
        <v>9</v>
      </c>
      <c r="B3" t="s">
        <v>10</v>
      </c>
      <c r="D3" t="s">
        <v>18</v>
      </c>
      <c r="E3" t="s">
        <v>19</v>
      </c>
    </row>
    <row r="4" spans="1:20" x14ac:dyDescent="0.25">
      <c r="A4" t="s">
        <v>14</v>
      </c>
      <c r="B4" t="s">
        <v>15</v>
      </c>
    </row>
    <row r="5" spans="1:20" x14ac:dyDescent="0.25">
      <c r="A5" t="s">
        <v>21</v>
      </c>
      <c r="B5" t="s">
        <v>22</v>
      </c>
    </row>
    <row r="9" spans="1:20" x14ac:dyDescent="0.25">
      <c r="A9" t="s">
        <v>0</v>
      </c>
      <c r="H9" t="s">
        <v>12</v>
      </c>
      <c r="L9" t="s">
        <v>13</v>
      </c>
      <c r="Q9" t="s">
        <v>17</v>
      </c>
    </row>
    <row r="10" spans="1:20" x14ac:dyDescent="0.25">
      <c r="A10" t="s">
        <v>3</v>
      </c>
      <c r="B10" t="s">
        <v>4</v>
      </c>
      <c r="C10" t="s">
        <v>5</v>
      </c>
      <c r="D10" t="s">
        <v>16</v>
      </c>
      <c r="F10" t="s">
        <v>23</v>
      </c>
      <c r="G10" t="s">
        <v>3</v>
      </c>
      <c r="H10" t="s">
        <v>4</v>
      </c>
      <c r="I10" t="s">
        <v>5</v>
      </c>
      <c r="J10" t="s">
        <v>26</v>
      </c>
      <c r="K10" t="s">
        <v>27</v>
      </c>
      <c r="L10" t="s">
        <v>4</v>
      </c>
      <c r="M10" t="s">
        <v>5</v>
      </c>
      <c r="N10" t="s">
        <v>26</v>
      </c>
      <c r="O10" t="s">
        <v>27</v>
      </c>
      <c r="Q10" t="s">
        <v>20</v>
      </c>
      <c r="R10" t="s">
        <v>28</v>
      </c>
      <c r="S10" t="s">
        <v>24</v>
      </c>
      <c r="T10" t="s">
        <v>25</v>
      </c>
    </row>
    <row r="11" spans="1:20" x14ac:dyDescent="0.25">
      <c r="A11" s="1">
        <v>112.739</v>
      </c>
      <c r="B11" s="1">
        <v>5.7000000000000002E-2</v>
      </c>
      <c r="C11" s="1">
        <v>6.5000000000000002E-2</v>
      </c>
      <c r="D11">
        <f>D22 /2</f>
        <v>0.495</v>
      </c>
      <c r="F11">
        <v>900</v>
      </c>
      <c r="G11" s="1">
        <v>99.631</v>
      </c>
      <c r="H11" s="1">
        <v>0.27200000000000002</v>
      </c>
      <c r="I11" s="1">
        <v>0.27100000000000002</v>
      </c>
      <c r="J11" s="2">
        <v>28.44</v>
      </c>
      <c r="K11" s="2">
        <v>5</v>
      </c>
      <c r="L11" s="1">
        <v>0.47399999999999998</v>
      </c>
      <c r="M11" s="1">
        <v>0.47899999999999998</v>
      </c>
      <c r="N11" s="2">
        <v>28.4</v>
      </c>
      <c r="O11">
        <v>4.99</v>
      </c>
      <c r="Q11" s="2">
        <v>97.58</v>
      </c>
      <c r="R11" s="2">
        <v>40.119999999999997</v>
      </c>
      <c r="S11">
        <f>S22 /2</f>
        <v>0.995</v>
      </c>
      <c r="T11">
        <v>524</v>
      </c>
    </row>
    <row r="12" spans="1:20" x14ac:dyDescent="0.25">
      <c r="A12" s="1">
        <v>108.11199999999999</v>
      </c>
      <c r="B12" s="1">
        <v>0.11700000000000001</v>
      </c>
      <c r="C12" s="1">
        <v>0.11700000000000001</v>
      </c>
      <c r="D12">
        <f t="shared" ref="D12:D20" si="0">D23 /2</f>
        <v>0.5</v>
      </c>
      <c r="F12">
        <v>899</v>
      </c>
      <c r="G12" s="1">
        <v>99.643000000000001</v>
      </c>
      <c r="H12" s="1">
        <v>0.54400000000000004</v>
      </c>
      <c r="I12" s="1">
        <v>0.54700000000000004</v>
      </c>
      <c r="J12" s="2">
        <v>28.42</v>
      </c>
      <c r="K12" s="2">
        <v>4.99</v>
      </c>
      <c r="L12" s="1">
        <v>0.95</v>
      </c>
      <c r="M12" s="1">
        <v>0.95399999999999996</v>
      </c>
      <c r="N12" s="2">
        <v>28.45</v>
      </c>
      <c r="O12" s="2">
        <v>4.99</v>
      </c>
      <c r="Q12" s="2">
        <v>96.9</v>
      </c>
      <c r="R12" s="2">
        <v>41.01</v>
      </c>
      <c r="S12">
        <f t="shared" ref="S12:S20" si="1">S23 /2</f>
        <v>1</v>
      </c>
      <c r="T12">
        <v>523</v>
      </c>
    </row>
    <row r="13" spans="1:20" x14ac:dyDescent="0.25">
      <c r="A13" s="1">
        <v>112.184</v>
      </c>
      <c r="B13" s="1">
        <v>0.16500000000000001</v>
      </c>
      <c r="C13" s="1">
        <v>0.17100000000000001</v>
      </c>
      <c r="D13">
        <f t="shared" si="0"/>
        <v>0.5</v>
      </c>
      <c r="F13">
        <v>900</v>
      </c>
      <c r="G13" s="1">
        <v>98.988</v>
      </c>
      <c r="H13" s="1">
        <v>0.81499999999999995</v>
      </c>
      <c r="I13" s="1">
        <v>0.81599999999999995</v>
      </c>
      <c r="J13" s="2">
        <v>28.4</v>
      </c>
      <c r="K13" s="2">
        <v>5</v>
      </c>
      <c r="L13" s="1">
        <v>1.4239999999999999</v>
      </c>
      <c r="M13" s="1">
        <v>1.4319999999999999</v>
      </c>
      <c r="N13" s="2">
        <v>28.4</v>
      </c>
      <c r="O13">
        <v>4.99</v>
      </c>
      <c r="Q13" s="2">
        <v>97.7</v>
      </c>
      <c r="R13" s="2">
        <v>42.34</v>
      </c>
      <c r="S13">
        <f t="shared" si="1"/>
        <v>0.995</v>
      </c>
      <c r="T13">
        <v>525</v>
      </c>
    </row>
    <row r="14" spans="1:20" x14ac:dyDescent="0.25">
      <c r="A14" s="1">
        <v>113.572</v>
      </c>
      <c r="B14" s="1">
        <v>0.219</v>
      </c>
      <c r="C14" s="1">
        <v>0.223</v>
      </c>
      <c r="D14">
        <f t="shared" si="0"/>
        <v>0.495</v>
      </c>
      <c r="F14">
        <v>899</v>
      </c>
      <c r="G14" s="1">
        <v>99.741</v>
      </c>
      <c r="H14" s="1">
        <v>1.0860000000000001</v>
      </c>
      <c r="I14" s="1">
        <v>1.087</v>
      </c>
      <c r="J14" s="2">
        <v>28.44</v>
      </c>
      <c r="K14" s="2">
        <v>4.99</v>
      </c>
      <c r="L14" s="1">
        <v>1.899</v>
      </c>
      <c r="M14" s="1">
        <v>1.91</v>
      </c>
      <c r="N14" s="2">
        <v>28.43</v>
      </c>
      <c r="O14" s="2">
        <v>5</v>
      </c>
      <c r="Q14" s="2">
        <v>97.8</v>
      </c>
      <c r="R14" s="2">
        <v>40.15</v>
      </c>
      <c r="S14">
        <f t="shared" si="1"/>
        <v>0.995</v>
      </c>
      <c r="T14">
        <v>523</v>
      </c>
    </row>
    <row r="15" spans="1:20" x14ac:dyDescent="0.25">
      <c r="A15" s="1">
        <v>113.152</v>
      </c>
      <c r="B15" s="1">
        <v>0.27100000000000002</v>
      </c>
      <c r="C15" s="1">
        <v>0.27500000000000002</v>
      </c>
      <c r="D15">
        <f t="shared" si="0"/>
        <v>0.49</v>
      </c>
      <c r="F15">
        <v>899</v>
      </c>
      <c r="G15" s="1">
        <v>99.77</v>
      </c>
      <c r="H15" s="1">
        <v>1.357</v>
      </c>
      <c r="I15" s="1">
        <v>1.36</v>
      </c>
      <c r="J15" s="2">
        <v>28.5</v>
      </c>
      <c r="K15" s="2">
        <v>4.99</v>
      </c>
      <c r="L15" s="1">
        <v>2.379</v>
      </c>
      <c r="M15" s="1">
        <v>2.3809999999999998</v>
      </c>
      <c r="N15" s="2">
        <v>28.4</v>
      </c>
      <c r="O15" s="2">
        <v>4.99</v>
      </c>
      <c r="Q15" s="2">
        <v>97.46</v>
      </c>
      <c r="R15" s="2">
        <v>38.92</v>
      </c>
      <c r="S15">
        <f t="shared" si="1"/>
        <v>1</v>
      </c>
      <c r="T15">
        <v>524</v>
      </c>
    </row>
    <row r="16" spans="1:20" x14ac:dyDescent="0.25">
      <c r="A16" s="1">
        <v>112.03700000000001</v>
      </c>
      <c r="B16" s="1">
        <v>0.32400000000000001</v>
      </c>
      <c r="C16" s="1">
        <v>0.34</v>
      </c>
      <c r="D16">
        <f t="shared" si="0"/>
        <v>0.5</v>
      </c>
      <c r="F16">
        <v>899</v>
      </c>
      <c r="G16" s="1">
        <v>99.685000000000002</v>
      </c>
      <c r="H16" s="1">
        <v>1.633</v>
      </c>
      <c r="I16" s="1">
        <v>1.633</v>
      </c>
      <c r="J16" s="2">
        <v>28.44</v>
      </c>
      <c r="K16" s="2">
        <v>4.99</v>
      </c>
      <c r="L16" s="1">
        <v>2.8519999999999999</v>
      </c>
      <c r="M16" s="1">
        <v>2.85</v>
      </c>
      <c r="N16" s="2">
        <v>28.5</v>
      </c>
      <c r="O16">
        <v>4.99</v>
      </c>
      <c r="Q16" s="2">
        <v>98.22</v>
      </c>
      <c r="R16" s="2">
        <v>41.14</v>
      </c>
      <c r="S16">
        <f t="shared" si="1"/>
        <v>1</v>
      </c>
      <c r="T16">
        <v>524</v>
      </c>
    </row>
    <row r="17" spans="1:20" x14ac:dyDescent="0.25">
      <c r="A17" s="1">
        <v>113.33499999999999</v>
      </c>
      <c r="B17" s="1">
        <v>0.376</v>
      </c>
      <c r="C17" s="1">
        <v>0.374</v>
      </c>
      <c r="D17">
        <f t="shared" si="0"/>
        <v>0.495</v>
      </c>
      <c r="F17">
        <v>899</v>
      </c>
      <c r="G17" s="1">
        <v>99.644999999999996</v>
      </c>
      <c r="H17" s="1">
        <v>1.905</v>
      </c>
      <c r="I17" s="1">
        <v>1.9079999999999999</v>
      </c>
      <c r="J17" s="2">
        <v>28.44</v>
      </c>
      <c r="K17" s="2">
        <v>5</v>
      </c>
      <c r="L17" s="1">
        <v>3.335</v>
      </c>
      <c r="M17" s="1">
        <v>3.3290000000000002</v>
      </c>
      <c r="N17" s="2">
        <v>28.5</v>
      </c>
      <c r="O17">
        <v>4.99</v>
      </c>
      <c r="Q17" s="2">
        <v>97.5</v>
      </c>
      <c r="R17" s="2">
        <v>40.200000000000003</v>
      </c>
      <c r="S17">
        <f t="shared" si="1"/>
        <v>0.995</v>
      </c>
      <c r="T17">
        <v>523</v>
      </c>
    </row>
    <row r="18" spans="1:20" x14ac:dyDescent="0.25">
      <c r="A18" s="1">
        <v>120.10299999999999</v>
      </c>
      <c r="B18" s="1">
        <v>0.42599999999999999</v>
      </c>
      <c r="C18" s="1">
        <v>0.42699999999999999</v>
      </c>
      <c r="D18">
        <f t="shared" si="0"/>
        <v>0.495</v>
      </c>
      <c r="F18">
        <v>899</v>
      </c>
      <c r="G18" s="1">
        <v>99.381</v>
      </c>
      <c r="H18" s="1">
        <v>2.177</v>
      </c>
      <c r="I18" s="1">
        <v>2.1789999999999998</v>
      </c>
      <c r="J18" s="2">
        <v>28.44</v>
      </c>
      <c r="K18" s="2">
        <v>4.99</v>
      </c>
      <c r="L18" s="1">
        <v>3.802</v>
      </c>
      <c r="M18" s="1">
        <v>3.798</v>
      </c>
      <c r="N18" s="2">
        <v>28.4</v>
      </c>
      <c r="O18" s="2">
        <v>5</v>
      </c>
      <c r="Q18" s="2">
        <v>98.23</v>
      </c>
      <c r="R18" s="2">
        <v>39.11</v>
      </c>
      <c r="S18">
        <f t="shared" si="1"/>
        <v>0.995</v>
      </c>
      <c r="T18">
        <v>524</v>
      </c>
    </row>
    <row r="19" spans="1:20" x14ac:dyDescent="0.25">
      <c r="A19" s="1">
        <v>108.372</v>
      </c>
      <c r="B19" s="1">
        <v>0.47499999999999998</v>
      </c>
      <c r="C19" s="1">
        <v>0.47199999999999998</v>
      </c>
      <c r="D19">
        <f t="shared" si="0"/>
        <v>0.49</v>
      </c>
      <c r="F19">
        <v>899</v>
      </c>
      <c r="G19" s="1">
        <v>99.41</v>
      </c>
      <c r="H19" s="1">
        <v>2.448</v>
      </c>
      <c r="I19" s="1">
        <v>2.4489999999999998</v>
      </c>
      <c r="J19" s="2">
        <v>28.5</v>
      </c>
      <c r="K19" s="2">
        <v>5</v>
      </c>
      <c r="L19" s="1">
        <v>4.2720000000000002</v>
      </c>
      <c r="M19" s="1">
        <v>4.2949999999999999</v>
      </c>
      <c r="N19" s="2">
        <v>28.4</v>
      </c>
      <c r="O19" s="2">
        <v>4.99</v>
      </c>
      <c r="Q19" s="2">
        <v>98.1</v>
      </c>
      <c r="R19" s="2">
        <v>40.44</v>
      </c>
      <c r="S19">
        <f t="shared" si="1"/>
        <v>1</v>
      </c>
      <c r="T19">
        <v>523</v>
      </c>
    </row>
    <row r="20" spans="1:20" x14ac:dyDescent="0.25">
      <c r="A20" s="1">
        <v>105.161</v>
      </c>
      <c r="B20" s="1">
        <v>0.52700000000000002</v>
      </c>
      <c r="C20" s="1">
        <v>0.52</v>
      </c>
      <c r="D20">
        <f t="shared" si="0"/>
        <v>0.5</v>
      </c>
      <c r="F20">
        <v>899</v>
      </c>
      <c r="G20" s="1">
        <v>99.125</v>
      </c>
      <c r="H20" s="1">
        <v>2.7189999999999999</v>
      </c>
      <c r="I20" s="1">
        <v>2.7189999999999999</v>
      </c>
      <c r="J20" s="2">
        <v>28.5</v>
      </c>
      <c r="K20" s="2">
        <v>5</v>
      </c>
      <c r="L20" s="1">
        <v>4.7450000000000001</v>
      </c>
      <c r="M20" s="1">
        <v>4.7480000000000002</v>
      </c>
      <c r="N20" s="2">
        <v>28.5</v>
      </c>
      <c r="O20" s="2">
        <v>5</v>
      </c>
      <c r="Q20" s="2">
        <v>97.8</v>
      </c>
      <c r="R20" s="2">
        <v>42.01</v>
      </c>
      <c r="S20">
        <f t="shared" si="1"/>
        <v>0.995</v>
      </c>
      <c r="T20">
        <v>523</v>
      </c>
    </row>
    <row r="22" spans="1:20" x14ac:dyDescent="0.25">
      <c r="A22" s="1">
        <v>112.739</v>
      </c>
      <c r="D22" s="2">
        <v>0.99</v>
      </c>
      <c r="G22" s="1">
        <v>99.631</v>
      </c>
      <c r="S22">
        <v>1.99</v>
      </c>
    </row>
    <row r="23" spans="1:20" x14ac:dyDescent="0.25">
      <c r="A23" s="1">
        <f>A11 + A12</f>
        <v>220.851</v>
      </c>
      <c r="D23" s="2">
        <v>1</v>
      </c>
      <c r="E23" t="s">
        <v>29</v>
      </c>
      <c r="G23" s="1">
        <f>G11+G12</f>
        <v>199.274</v>
      </c>
      <c r="S23">
        <v>2</v>
      </c>
    </row>
    <row r="24" spans="1:20" x14ac:dyDescent="0.25">
      <c r="A24" s="1">
        <f>A23 + A13</f>
        <v>333.03499999999997</v>
      </c>
      <c r="D24" s="2">
        <v>1</v>
      </c>
      <c r="G24" s="1">
        <f>G23+G13</f>
        <v>298.262</v>
      </c>
      <c r="M24" t="s">
        <v>29</v>
      </c>
      <c r="S24">
        <v>1.99</v>
      </c>
    </row>
    <row r="25" spans="1:20" x14ac:dyDescent="0.25">
      <c r="A25" s="1">
        <f>A24 + A14</f>
        <v>446.60699999999997</v>
      </c>
      <c r="D25" s="2">
        <v>0.99</v>
      </c>
      <c r="G25" s="1">
        <f t="shared" ref="G25:G31" si="2">G24+G14</f>
        <v>398.00299999999999</v>
      </c>
      <c r="S25">
        <v>1.99</v>
      </c>
    </row>
    <row r="26" spans="1:20" x14ac:dyDescent="0.25">
      <c r="A26" s="1">
        <f>A25 + A15</f>
        <v>559.75900000000001</v>
      </c>
      <c r="D26" s="2">
        <v>0.98</v>
      </c>
      <c r="G26" s="1">
        <f t="shared" si="2"/>
        <v>497.77299999999997</v>
      </c>
      <c r="S26">
        <v>2</v>
      </c>
    </row>
    <row r="27" spans="1:20" x14ac:dyDescent="0.25">
      <c r="A27" s="1">
        <f>A26 + A16</f>
        <v>671.79600000000005</v>
      </c>
      <c r="D27" s="2">
        <v>1</v>
      </c>
      <c r="G27" s="1">
        <f t="shared" si="2"/>
        <v>597.45799999999997</v>
      </c>
      <c r="S27">
        <v>2</v>
      </c>
    </row>
    <row r="28" spans="1:20" x14ac:dyDescent="0.25">
      <c r="A28" s="1">
        <f>A27 + A17</f>
        <v>785.13100000000009</v>
      </c>
      <c r="D28" s="2">
        <v>0.99</v>
      </c>
      <c r="G28" s="1">
        <f t="shared" si="2"/>
        <v>697.10299999999995</v>
      </c>
      <c r="S28">
        <v>1.99</v>
      </c>
    </row>
    <row r="29" spans="1:20" x14ac:dyDescent="0.25">
      <c r="A29" s="1">
        <f>A28 + A18</f>
        <v>905.23400000000004</v>
      </c>
      <c r="D29" s="2">
        <v>0.99</v>
      </c>
      <c r="G29" s="1">
        <f t="shared" si="2"/>
        <v>796.48399999999992</v>
      </c>
      <c r="S29">
        <v>1.99</v>
      </c>
    </row>
    <row r="30" spans="1:20" x14ac:dyDescent="0.25">
      <c r="A30" s="1">
        <f>A29 + A19</f>
        <v>1013.606</v>
      </c>
      <c r="D30" s="2">
        <v>0.98</v>
      </c>
      <c r="G30" s="1">
        <f t="shared" si="2"/>
        <v>895.89399999999989</v>
      </c>
      <c r="S30">
        <v>2</v>
      </c>
    </row>
    <row r="31" spans="1:20" x14ac:dyDescent="0.25">
      <c r="A31" s="1">
        <f>A30 + A20</f>
        <v>1118.7670000000001</v>
      </c>
      <c r="D31" s="2">
        <v>1</v>
      </c>
      <c r="G31" s="1">
        <f t="shared" si="2"/>
        <v>995.01899999999989</v>
      </c>
      <c r="S31">
        <v>1.99</v>
      </c>
    </row>
    <row r="32" spans="1:20" x14ac:dyDescent="0.25">
      <c r="A32" s="1"/>
      <c r="G32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2023-04-09T17:52:58Z</dcterms:modified>
</cp:coreProperties>
</file>