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in_\Desktop\"/>
    </mc:Choice>
  </mc:AlternateContent>
  <xr:revisionPtr revIDLastSave="0" documentId="13_ncr:1_{6D614020-7C4D-45D0-B01D-EE09D8FA222F}" xr6:coauthVersionLast="47" xr6:coauthVersionMax="47" xr10:uidLastSave="{00000000-0000-0000-0000-000000000000}"/>
  <bookViews>
    <workbookView xWindow="20040" yWindow="1170" windowWidth="8850" windowHeight="14220" activeTab="1" xr2:uid="{00000000-000D-0000-FFFF-FFFF00000000}"/>
  </bookViews>
  <sheets>
    <sheet name="ablation" sheetId="1" r:id="rId1"/>
    <sheet name="ablation (2)" sheetId="4" r:id="rId2"/>
    <sheet name="compare" sheetId="2" r:id="rId3"/>
    <sheet name="compare (2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4" l="1"/>
  <c r="L41" i="4"/>
  <c r="K41" i="4"/>
  <c r="M40" i="4"/>
  <c r="L40" i="4"/>
  <c r="K40" i="4"/>
  <c r="M39" i="4"/>
  <c r="L39" i="4"/>
  <c r="K39" i="4"/>
  <c r="M37" i="4"/>
  <c r="L37" i="4"/>
  <c r="K37" i="4"/>
  <c r="M36" i="4"/>
  <c r="L36" i="4"/>
  <c r="K36" i="4"/>
  <c r="M35" i="4"/>
  <c r="L35" i="4"/>
  <c r="K35" i="4"/>
  <c r="M33" i="4"/>
  <c r="L33" i="4"/>
  <c r="K33" i="4"/>
  <c r="M32" i="4"/>
  <c r="L32" i="4"/>
  <c r="K32" i="4"/>
  <c r="M31" i="4"/>
  <c r="L31" i="4"/>
  <c r="K31" i="4"/>
  <c r="M29" i="4"/>
  <c r="L29" i="4"/>
  <c r="K29" i="4"/>
  <c r="M28" i="4"/>
  <c r="L28" i="4"/>
  <c r="K28" i="4"/>
  <c r="M27" i="4"/>
  <c r="L27" i="4"/>
  <c r="K27" i="4"/>
  <c r="M25" i="4"/>
  <c r="L25" i="4"/>
  <c r="K25" i="4"/>
  <c r="M24" i="4"/>
  <c r="L24" i="4"/>
  <c r="K24" i="4"/>
  <c r="M23" i="4"/>
  <c r="L23" i="4"/>
  <c r="K23" i="4"/>
  <c r="M21" i="4"/>
  <c r="L21" i="4"/>
  <c r="K21" i="4"/>
  <c r="M20" i="4"/>
  <c r="L20" i="4"/>
  <c r="K20" i="4"/>
  <c r="M19" i="4"/>
  <c r="L19" i="4"/>
  <c r="K19" i="4"/>
  <c r="M17" i="4"/>
  <c r="L17" i="4"/>
  <c r="K17" i="4"/>
  <c r="M16" i="4"/>
  <c r="L16" i="4"/>
  <c r="K16" i="4"/>
  <c r="M15" i="4"/>
  <c r="L15" i="4"/>
  <c r="K15" i="4"/>
  <c r="M13" i="4"/>
  <c r="L13" i="4"/>
  <c r="K13" i="4"/>
  <c r="M12" i="4"/>
  <c r="L12" i="4"/>
  <c r="K12" i="4"/>
  <c r="M11" i="4"/>
  <c r="L11" i="4"/>
  <c r="K11" i="4"/>
  <c r="M9" i="4"/>
  <c r="L9" i="4"/>
  <c r="K9" i="4"/>
  <c r="M8" i="4"/>
  <c r="L8" i="4"/>
  <c r="K8" i="4"/>
  <c r="M7" i="4"/>
  <c r="L7" i="4"/>
  <c r="K7" i="4"/>
  <c r="M5" i="4"/>
  <c r="L5" i="4"/>
  <c r="K5" i="4"/>
  <c r="M4" i="4"/>
  <c r="L4" i="4"/>
  <c r="K4" i="4"/>
  <c r="M3" i="4"/>
  <c r="L3" i="4"/>
  <c r="K3" i="4"/>
  <c r="L37" i="1"/>
  <c r="L29" i="1"/>
  <c r="L27" i="1"/>
  <c r="K7" i="1"/>
  <c r="L7" i="1"/>
  <c r="M7" i="1"/>
  <c r="K8" i="1"/>
  <c r="L8" i="1"/>
  <c r="M8" i="1"/>
  <c r="K9" i="1"/>
  <c r="L9" i="1"/>
  <c r="M9" i="1"/>
  <c r="K11" i="1"/>
  <c r="L11" i="1"/>
  <c r="M11" i="1"/>
  <c r="K12" i="1"/>
  <c r="L12" i="1"/>
  <c r="M12" i="1"/>
  <c r="K13" i="1"/>
  <c r="L13" i="1"/>
  <c r="M13" i="1"/>
  <c r="K15" i="1"/>
  <c r="L15" i="1"/>
  <c r="M15" i="1"/>
  <c r="K16" i="1"/>
  <c r="L16" i="1"/>
  <c r="M16" i="1"/>
  <c r="K17" i="1"/>
  <c r="L17" i="1"/>
  <c r="M17" i="1"/>
  <c r="K19" i="1"/>
  <c r="L19" i="1"/>
  <c r="M19" i="1"/>
  <c r="K20" i="1"/>
  <c r="L20" i="1"/>
  <c r="M20" i="1"/>
  <c r="K21" i="1"/>
  <c r="L21" i="1"/>
  <c r="M21" i="1"/>
  <c r="K23" i="1"/>
  <c r="L23" i="1"/>
  <c r="M23" i="1"/>
  <c r="K24" i="1"/>
  <c r="L24" i="1"/>
  <c r="M24" i="1"/>
  <c r="K25" i="1"/>
  <c r="L25" i="1"/>
  <c r="M25" i="1"/>
  <c r="K27" i="1"/>
  <c r="M27" i="1"/>
  <c r="K28" i="1"/>
  <c r="L28" i="1"/>
  <c r="M28" i="1"/>
  <c r="K29" i="1"/>
  <c r="M29" i="1"/>
  <c r="K31" i="1"/>
  <c r="L31" i="1"/>
  <c r="M31" i="1"/>
  <c r="K32" i="1"/>
  <c r="L32" i="1"/>
  <c r="M32" i="1"/>
  <c r="K33" i="1"/>
  <c r="L33" i="1"/>
  <c r="M33" i="1"/>
  <c r="K35" i="1"/>
  <c r="L35" i="1"/>
  <c r="M35" i="1"/>
  <c r="K36" i="1"/>
  <c r="L36" i="1"/>
  <c r="M36" i="1"/>
  <c r="K37" i="1"/>
  <c r="M37" i="1"/>
  <c r="K39" i="1"/>
  <c r="L39" i="1"/>
  <c r="M39" i="1"/>
  <c r="K40" i="1"/>
  <c r="L40" i="1"/>
  <c r="M40" i="1"/>
  <c r="K41" i="1"/>
  <c r="L41" i="1"/>
  <c r="M41" i="1"/>
  <c r="K4" i="1"/>
  <c r="L4" i="1"/>
  <c r="M4" i="1"/>
  <c r="K5" i="1"/>
  <c r="L5" i="1"/>
  <c r="M5" i="1"/>
  <c r="M25" i="3"/>
  <c r="L25" i="3"/>
  <c r="K25" i="3"/>
  <c r="M24" i="3"/>
  <c r="L24" i="3"/>
  <c r="K24" i="3"/>
  <c r="M23" i="3"/>
  <c r="L23" i="3"/>
  <c r="K23" i="3"/>
  <c r="M21" i="3"/>
  <c r="L21" i="3"/>
  <c r="K21" i="3"/>
  <c r="M20" i="3"/>
  <c r="L20" i="3"/>
  <c r="K20" i="3"/>
  <c r="M19" i="3"/>
  <c r="L19" i="3"/>
  <c r="K19" i="3"/>
  <c r="M17" i="3"/>
  <c r="L17" i="3"/>
  <c r="K17" i="3"/>
  <c r="M16" i="3"/>
  <c r="L16" i="3"/>
  <c r="K16" i="3"/>
  <c r="M15" i="3"/>
  <c r="L15" i="3"/>
  <c r="K15" i="3"/>
  <c r="M13" i="3"/>
  <c r="L13" i="3"/>
  <c r="K13" i="3"/>
  <c r="M12" i="3"/>
  <c r="L12" i="3"/>
  <c r="K12" i="3"/>
  <c r="M11" i="3"/>
  <c r="L11" i="3"/>
  <c r="K11" i="3"/>
  <c r="M9" i="3"/>
  <c r="L9" i="3"/>
  <c r="K9" i="3"/>
  <c r="M8" i="3"/>
  <c r="L8" i="3"/>
  <c r="K8" i="3"/>
  <c r="M7" i="3"/>
  <c r="L7" i="3"/>
  <c r="K7" i="3"/>
  <c r="M5" i="3"/>
  <c r="L5" i="3"/>
  <c r="K5" i="3"/>
  <c r="M4" i="3"/>
  <c r="L4" i="3"/>
  <c r="K4" i="3"/>
  <c r="M3" i="3"/>
  <c r="L3" i="3"/>
  <c r="K3" i="3"/>
  <c r="M13" i="2"/>
  <c r="M12" i="2"/>
  <c r="M11" i="2"/>
  <c r="M3" i="1"/>
  <c r="L3" i="1"/>
  <c r="K3" i="1"/>
  <c r="K4" i="2"/>
  <c r="L4" i="2"/>
  <c r="M4" i="2"/>
  <c r="K5" i="2"/>
  <c r="L5" i="2"/>
  <c r="M5" i="2"/>
  <c r="K7" i="2"/>
  <c r="L7" i="2"/>
  <c r="M7" i="2"/>
  <c r="K8" i="2"/>
  <c r="L8" i="2"/>
  <c r="M8" i="2"/>
  <c r="K9" i="2"/>
  <c r="L9" i="2"/>
  <c r="M9" i="2"/>
  <c r="K11" i="2"/>
  <c r="L11" i="2"/>
  <c r="K12" i="2"/>
  <c r="L12" i="2"/>
  <c r="K13" i="2"/>
  <c r="L13" i="2"/>
  <c r="K15" i="2"/>
  <c r="L15" i="2"/>
  <c r="M15" i="2"/>
  <c r="K16" i="2"/>
  <c r="L16" i="2"/>
  <c r="M16" i="2"/>
  <c r="K17" i="2"/>
  <c r="L17" i="2"/>
  <c r="M17" i="2"/>
  <c r="K19" i="2"/>
  <c r="L19" i="2"/>
  <c r="M19" i="2"/>
  <c r="K20" i="2"/>
  <c r="L20" i="2"/>
  <c r="M20" i="2"/>
  <c r="K21" i="2"/>
  <c r="L21" i="2"/>
  <c r="M21" i="2"/>
  <c r="K23" i="2"/>
  <c r="L23" i="2"/>
  <c r="M23" i="2"/>
  <c r="K24" i="2"/>
  <c r="L24" i="2"/>
  <c r="M24" i="2"/>
  <c r="K25" i="2"/>
  <c r="L25" i="2"/>
  <c r="M25" i="2"/>
  <c r="M3" i="2"/>
  <c r="L3" i="2"/>
  <c r="K3" i="2"/>
</calcChain>
</file>

<file path=xl/sharedStrings.xml><?xml version="1.0" encoding="utf-8"?>
<sst xmlns="http://schemas.openxmlformats.org/spreadsheetml/2006/main" count="178" uniqueCount="38">
  <si>
    <t>BPW</t>
    <phoneticPr fontId="2" type="noConversion"/>
  </si>
  <si>
    <t>PPL</t>
    <phoneticPr fontId="2" type="noConversion"/>
  </si>
  <si>
    <t>GS</t>
    <phoneticPr fontId="2" type="noConversion"/>
  </si>
  <si>
    <t>AVERAGE</t>
    <phoneticPr fontId="2" type="noConversion"/>
  </si>
  <si>
    <t>Reddit</t>
    <phoneticPr fontId="2" type="noConversion"/>
  </si>
  <si>
    <t>Covid</t>
    <phoneticPr fontId="2" type="noConversion"/>
  </si>
  <si>
    <t>News</t>
    <phoneticPr fontId="2" type="noConversion"/>
  </si>
  <si>
    <t>Method</t>
    <phoneticPr fontId="2" type="noConversion"/>
  </si>
  <si>
    <t>Bin4</t>
    <phoneticPr fontId="2" type="noConversion"/>
  </si>
  <si>
    <t>Bin2</t>
    <phoneticPr fontId="2" type="noConversion"/>
  </si>
  <si>
    <t>Huff6</t>
    <phoneticPr fontId="2" type="noConversion"/>
  </si>
  <si>
    <t>Huff8</t>
    <phoneticPr fontId="2" type="noConversion"/>
  </si>
  <si>
    <t>Huff10</t>
    <phoneticPr fontId="2" type="noConversion"/>
  </si>
  <si>
    <t>Bin3</t>
    <phoneticPr fontId="2" type="noConversion"/>
  </si>
  <si>
    <t>rank2</t>
    <phoneticPr fontId="2" type="noConversion"/>
  </si>
  <si>
    <t>rank3</t>
    <phoneticPr fontId="2" type="noConversion"/>
  </si>
  <si>
    <t>rank4</t>
    <phoneticPr fontId="2" type="noConversion"/>
  </si>
  <si>
    <t>arip26k300</t>
    <phoneticPr fontId="2" type="noConversion"/>
  </si>
  <si>
    <t>arip26k600</t>
    <phoneticPr fontId="2" type="noConversion"/>
  </si>
  <si>
    <t>arip26k900</t>
    <phoneticPr fontId="2" type="noConversion"/>
  </si>
  <si>
    <t>SAAC0.1</t>
    <phoneticPr fontId="2" type="noConversion"/>
  </si>
  <si>
    <t>SAAC0.05</t>
    <phoneticPr fontId="2" type="noConversion"/>
  </si>
  <si>
    <t>SAAC0.01</t>
    <phoneticPr fontId="2" type="noConversion"/>
  </si>
  <si>
    <t>OUR(RS60)+Bin8</t>
    <phoneticPr fontId="2" type="noConversion"/>
  </si>
  <si>
    <t>OUR(RS30)+Huff12</t>
    <phoneticPr fontId="2" type="noConversion"/>
  </si>
  <si>
    <t>OUR(RS50)+Rank8</t>
    <phoneticPr fontId="2" type="noConversion"/>
  </si>
  <si>
    <t>Bin6</t>
    <phoneticPr fontId="2" type="noConversion"/>
  </si>
  <si>
    <t>Bin8</t>
    <phoneticPr fontId="2" type="noConversion"/>
  </si>
  <si>
    <t>Bin4+S</t>
    <phoneticPr fontId="2" type="noConversion"/>
  </si>
  <si>
    <t>Bin6+S</t>
    <phoneticPr fontId="2" type="noConversion"/>
  </si>
  <si>
    <t>Bin8+S</t>
    <phoneticPr fontId="2" type="noConversion"/>
  </si>
  <si>
    <t>R60</t>
    <phoneticPr fontId="2" type="noConversion"/>
  </si>
  <si>
    <t>S</t>
    <phoneticPr fontId="2" type="noConversion"/>
  </si>
  <si>
    <t>R80</t>
    <phoneticPr fontId="2" type="noConversion"/>
  </si>
  <si>
    <t>RS60</t>
    <phoneticPr fontId="2" type="noConversion"/>
  </si>
  <si>
    <t>Huff12</t>
    <phoneticPr fontId="2" type="noConversion"/>
  </si>
  <si>
    <t>R30</t>
    <phoneticPr fontId="2" type="noConversion"/>
  </si>
  <si>
    <t>FULL30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</si>
</sst>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176" fontId="0" fillId="0" borderId="0" xfId="0" applyNumberFormat="1"/>
    <xf numFmtId="176" fontId="0" fillId="2" borderId="0" xfId="0" applyNumberFormat="1" applyFill="1"/>
    <xf numFmtId="176" fontId="0" fillId="2" borderId="0" xfId="0" applyNumberFormat="1" applyFill="1" applyAlignment="1">
      <alignment vertical="center"/>
    </xf>
    <xf numFmtId="176" fontId="0" fillId="0" borderId="0" xfId="0" applyNumberFormat="1" applyAlignment="1">
      <alignment vertical="center"/>
    </xf>
    <xf numFmtId="176" fontId="1" fillId="0" borderId="0" xfId="0" applyNumberFormat="1" applyFont="1" applyAlignment="1">
      <alignment vertical="center"/>
    </xf>
    <xf numFmtId="177" fontId="0" fillId="0" borderId="0" xfId="0" applyNumberFormat="1"/>
    <xf numFmtId="177" fontId="0" fillId="2" borderId="0" xfId="0" applyNumberFormat="1" applyFill="1"/>
    <xf numFmtId="177" fontId="0" fillId="2" borderId="0" xfId="0" applyNumberFormat="1" applyFill="1" applyAlignment="1">
      <alignment vertical="center"/>
    </xf>
    <xf numFmtId="177" fontId="0" fillId="0" borderId="0" xfId="0" applyNumberFormat="1" applyAlignment="1">
      <alignment vertical="center"/>
    </xf>
    <xf numFmtId="177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workbookViewId="0">
      <selection activeCell="L41" sqref="L41"/>
    </sheetView>
  </sheetViews>
  <sheetFormatPr defaultRowHeight="14.25" x14ac:dyDescent="0.2"/>
  <sheetData>
    <row r="1" spans="1:13" x14ac:dyDescent="0.2">
      <c r="B1" s="15" t="s">
        <v>5</v>
      </c>
      <c r="C1" s="15"/>
      <c r="D1" s="15"/>
      <c r="E1" s="15" t="s">
        <v>4</v>
      </c>
      <c r="F1" s="15"/>
      <c r="G1" s="15"/>
      <c r="H1" s="15" t="s">
        <v>6</v>
      </c>
      <c r="I1" s="15"/>
      <c r="J1" s="15"/>
      <c r="K1" s="15" t="s">
        <v>3</v>
      </c>
      <c r="L1" s="15"/>
      <c r="M1" s="15"/>
    </row>
    <row r="2" spans="1:13" x14ac:dyDescent="0.2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</row>
    <row r="3" spans="1:13" x14ac:dyDescent="0.2">
      <c r="A3" t="s">
        <v>8</v>
      </c>
      <c r="B3" s="1">
        <v>4</v>
      </c>
      <c r="C3" s="1">
        <v>66.950446148151045</v>
      </c>
      <c r="D3">
        <v>4.8</v>
      </c>
      <c r="E3" s="1">
        <v>4</v>
      </c>
      <c r="F3" s="1">
        <v>76.841417887335012</v>
      </c>
      <c r="G3">
        <v>5.4288577154308619</v>
      </c>
      <c r="H3" s="1">
        <v>4</v>
      </c>
      <c r="I3" s="1">
        <v>76.874542437442102</v>
      </c>
      <c r="J3">
        <v>5.1983967935871744</v>
      </c>
      <c r="K3">
        <f t="shared" ref="K3:M3" si="0">AVERAGE(B3,E3,H3)</f>
        <v>4</v>
      </c>
      <c r="L3">
        <f t="shared" si="0"/>
        <v>73.555468824309386</v>
      </c>
      <c r="M3">
        <f t="shared" si="0"/>
        <v>5.1424181696726796</v>
      </c>
    </row>
    <row r="4" spans="1:13" x14ac:dyDescent="0.2">
      <c r="A4" t="s">
        <v>26</v>
      </c>
      <c r="B4" s="1">
        <v>5.9811690072081287</v>
      </c>
      <c r="C4" s="1">
        <v>384.68098314476754</v>
      </c>
      <c r="D4">
        <v>5.05241935483871</v>
      </c>
      <c r="E4" s="1">
        <v>5.9695265799983543</v>
      </c>
      <c r="F4" s="1">
        <v>426.84583019859173</v>
      </c>
      <c r="G4">
        <v>5.1062124248496996</v>
      </c>
      <c r="H4" s="1">
        <v>5.958693887096536</v>
      </c>
      <c r="I4" s="1">
        <v>457.76113385920343</v>
      </c>
      <c r="J4">
        <v>5.0641282565130261</v>
      </c>
      <c r="K4">
        <f t="shared" ref="K4:K41" si="1">AVERAGE(B4,E4,H4)</f>
        <v>5.96979649143434</v>
      </c>
      <c r="L4">
        <f t="shared" ref="L4:L41" si="2">AVERAGE(C4,F4,I4)</f>
        <v>423.09598240085421</v>
      </c>
      <c r="M4">
        <f t="shared" ref="M4:M41" si="3">AVERAGE(D4,G4,J4)</f>
        <v>5.0742533454004786</v>
      </c>
    </row>
    <row r="5" spans="1:13" x14ac:dyDescent="0.2">
      <c r="A5" t="s">
        <v>27</v>
      </c>
      <c r="B5" s="1">
        <v>8</v>
      </c>
      <c r="C5" s="1">
        <v>967.07642867015272</v>
      </c>
      <c r="D5">
        <v>4.4889779559118237</v>
      </c>
      <c r="E5" s="1">
        <v>8</v>
      </c>
      <c r="F5" s="1">
        <v>1571.4755751219384</v>
      </c>
      <c r="G5">
        <v>5.042253521126761</v>
      </c>
      <c r="H5" s="1">
        <v>8</v>
      </c>
      <c r="I5" s="1">
        <v>1304.0132002061164</v>
      </c>
      <c r="J5">
        <v>5.2939999999999996</v>
      </c>
      <c r="K5">
        <f t="shared" si="1"/>
        <v>8</v>
      </c>
      <c r="L5">
        <f t="shared" si="2"/>
        <v>1280.8550679994025</v>
      </c>
      <c r="M5">
        <f t="shared" si="3"/>
        <v>4.9417438256795281</v>
      </c>
    </row>
    <row r="6" spans="1:13" x14ac:dyDescent="0.2">
      <c r="A6" t="s">
        <v>32</v>
      </c>
    </row>
    <row r="7" spans="1:13" x14ac:dyDescent="0.2">
      <c r="A7" t="s">
        <v>28</v>
      </c>
      <c r="B7" s="1">
        <v>2</v>
      </c>
      <c r="C7" s="1">
        <v>15.732334893049636</v>
      </c>
      <c r="D7">
        <v>5.4969818913480886</v>
      </c>
      <c r="E7" s="1">
        <v>2</v>
      </c>
      <c r="F7" s="1">
        <v>16.506857640805649</v>
      </c>
      <c r="G7">
        <v>5.9180000000000001</v>
      </c>
      <c r="H7" s="1">
        <v>2</v>
      </c>
      <c r="I7" s="1">
        <v>16.792855291687136</v>
      </c>
      <c r="J7">
        <v>6.1040000000000001</v>
      </c>
      <c r="K7">
        <f t="shared" ref="K7:K41" si="4">AVERAGE(B7,E7,H7)</f>
        <v>2</v>
      </c>
      <c r="L7">
        <f t="shared" ref="L7:L41" si="5">AVERAGE(C7,F7,I7)</f>
        <v>16.344015941847474</v>
      </c>
      <c r="M7">
        <f t="shared" ref="M7:M41" si="6">AVERAGE(D7,G7,J7)</f>
        <v>5.8396606304493623</v>
      </c>
    </row>
    <row r="8" spans="1:13" x14ac:dyDescent="0.2">
      <c r="A8" t="s">
        <v>29</v>
      </c>
      <c r="B8" s="1">
        <v>2.9954730348434486</v>
      </c>
      <c r="C8" s="1">
        <v>42.285463514600892</v>
      </c>
      <c r="D8">
        <v>5.3760000000000003</v>
      </c>
      <c r="E8" s="1">
        <v>2.9922284657958831</v>
      </c>
      <c r="F8" s="1">
        <v>43.125551358810654</v>
      </c>
      <c r="G8">
        <v>5.5419999999999998</v>
      </c>
      <c r="H8" s="1">
        <v>2.9917108188870909</v>
      </c>
      <c r="I8" s="1">
        <v>43.178584903935779</v>
      </c>
      <c r="J8">
        <v>5.8280000000000003</v>
      </c>
      <c r="K8">
        <f t="shared" si="4"/>
        <v>2.9931374398421409</v>
      </c>
      <c r="L8">
        <f t="shared" si="5"/>
        <v>42.863199925782446</v>
      </c>
      <c r="M8">
        <f t="shared" si="6"/>
        <v>5.5819999999999999</v>
      </c>
    </row>
    <row r="9" spans="1:13" x14ac:dyDescent="0.2">
      <c r="A9" t="s">
        <v>30</v>
      </c>
      <c r="B9" s="1">
        <v>3.9992020388808465</v>
      </c>
      <c r="C9" s="1">
        <v>66.994302346385581</v>
      </c>
      <c r="D9">
        <v>5.1059999999999999</v>
      </c>
      <c r="E9" s="1">
        <v>4</v>
      </c>
      <c r="F9" s="1">
        <v>76.841417887335012</v>
      </c>
      <c r="G9">
        <v>4.9379999999999997</v>
      </c>
      <c r="H9" s="1">
        <v>3.9997445873234012</v>
      </c>
      <c r="I9" s="1">
        <v>76.913858803920249</v>
      </c>
      <c r="J9">
        <v>5.1740000000000004</v>
      </c>
      <c r="K9">
        <f t="shared" si="4"/>
        <v>3.9996488754014159</v>
      </c>
      <c r="L9">
        <f t="shared" si="5"/>
        <v>73.583193012546943</v>
      </c>
      <c r="M9">
        <f t="shared" si="6"/>
        <v>5.0726666666666667</v>
      </c>
    </row>
    <row r="10" spans="1:13" x14ac:dyDescent="0.2">
      <c r="A10" t="s">
        <v>31</v>
      </c>
    </row>
    <row r="11" spans="1:13" x14ac:dyDescent="0.2">
      <c r="A11" t="s">
        <v>8</v>
      </c>
      <c r="B11" s="1">
        <v>3.7641171489670047</v>
      </c>
      <c r="C11" s="1">
        <v>53.179850366056321</v>
      </c>
      <c r="D11">
        <v>5.020161290322581</v>
      </c>
      <c r="E11" s="1">
        <v>3.7180608707351261</v>
      </c>
      <c r="F11" s="1">
        <v>52.544995115560816</v>
      </c>
      <c r="G11">
        <v>5.85</v>
      </c>
      <c r="H11" s="1">
        <v>3.701666664018854</v>
      </c>
      <c r="I11" s="1">
        <v>54.883786270505972</v>
      </c>
      <c r="J11">
        <v>5.7414141414141415</v>
      </c>
      <c r="K11">
        <f t="shared" ref="K11:K41" si="7">AVERAGE(B11,E11,H11)</f>
        <v>3.7279482279069946</v>
      </c>
      <c r="L11">
        <f t="shared" ref="L11:L41" si="8">AVERAGE(C11,F11,I11)</f>
        <v>53.536210584041036</v>
      </c>
      <c r="M11">
        <f t="shared" ref="M11:M41" si="9">AVERAGE(D11,G11,J11)</f>
        <v>5.537191810578908</v>
      </c>
    </row>
    <row r="12" spans="1:13" x14ac:dyDescent="0.2">
      <c r="A12" t="s">
        <v>26</v>
      </c>
      <c r="B12" s="1">
        <v>3.8449179646813163</v>
      </c>
      <c r="C12" s="1">
        <v>59.039473333448981</v>
      </c>
      <c r="D12">
        <v>6.2785571142284571</v>
      </c>
      <c r="E12" s="1">
        <v>3.8495318836047492</v>
      </c>
      <c r="F12" s="1">
        <v>58.377955831543396</v>
      </c>
      <c r="G12">
        <v>6.1760000000000002</v>
      </c>
      <c r="H12" s="1">
        <v>3.8310914466180983</v>
      </c>
      <c r="I12" s="1">
        <v>58.489412004346967</v>
      </c>
      <c r="J12">
        <v>6.2359999999999998</v>
      </c>
      <c r="K12">
        <f t="shared" si="7"/>
        <v>3.8418470983013879</v>
      </c>
      <c r="L12">
        <f t="shared" si="8"/>
        <v>58.635613723113117</v>
      </c>
      <c r="M12">
        <f t="shared" si="9"/>
        <v>6.2301857047428193</v>
      </c>
    </row>
    <row r="13" spans="1:13" x14ac:dyDescent="0.2">
      <c r="A13" t="s">
        <v>27</v>
      </c>
      <c r="B13" s="1">
        <v>4.0208313633374981</v>
      </c>
      <c r="C13" s="1">
        <v>59.040715573009599</v>
      </c>
      <c r="D13">
        <v>6.1603206412825653</v>
      </c>
      <c r="E13" s="1">
        <v>3.9838625809516457</v>
      </c>
      <c r="F13" s="1">
        <v>58.35647314561087</v>
      </c>
      <c r="G13">
        <v>6.194</v>
      </c>
      <c r="H13" s="1">
        <v>3.8967499117483726</v>
      </c>
      <c r="I13" s="1">
        <v>58.503325458663276</v>
      </c>
      <c r="J13">
        <v>6.0720000000000001</v>
      </c>
      <c r="K13">
        <f t="shared" si="7"/>
        <v>3.9671479520125055</v>
      </c>
      <c r="L13">
        <f t="shared" si="8"/>
        <v>58.633504725761249</v>
      </c>
      <c r="M13">
        <f t="shared" si="9"/>
        <v>6.1421068804275221</v>
      </c>
    </row>
    <row r="14" spans="1:13" x14ac:dyDescent="0.2">
      <c r="A14" t="s">
        <v>33</v>
      </c>
    </row>
    <row r="15" spans="1:13" x14ac:dyDescent="0.2">
      <c r="A15" t="s">
        <v>8</v>
      </c>
      <c r="B15" s="1">
        <v>3.8765320684404565</v>
      </c>
      <c r="C15" s="1">
        <v>61.60087041056299</v>
      </c>
      <c r="D15">
        <v>5.1656565656565654</v>
      </c>
      <c r="E15" s="1">
        <v>3.8294018557999472</v>
      </c>
      <c r="F15" s="1">
        <v>62.43018100274184</v>
      </c>
      <c r="G15">
        <v>5.346774193548387</v>
      </c>
      <c r="H15" s="1">
        <v>3.8355432890683709</v>
      </c>
      <c r="I15" s="1">
        <v>66.258665273814174</v>
      </c>
      <c r="J15">
        <v>5.5140000000000002</v>
      </c>
      <c r="K15">
        <f t="shared" ref="K15:K41" si="10">AVERAGE(B15,E15,H15)</f>
        <v>3.8471590711029244</v>
      </c>
      <c r="L15">
        <f t="shared" ref="L15:L41" si="11">AVERAGE(C15,F15,I15)</f>
        <v>63.429905562372994</v>
      </c>
      <c r="M15">
        <f t="shared" ref="M15:M41" si="12">AVERAGE(D15,G15,J15)</f>
        <v>5.3421435864016509</v>
      </c>
    </row>
    <row r="16" spans="1:13" x14ac:dyDescent="0.2">
      <c r="A16" t="s">
        <v>26</v>
      </c>
      <c r="B16" s="1">
        <v>4.1793432824672072</v>
      </c>
      <c r="C16" s="1">
        <v>78.582735602031164</v>
      </c>
      <c r="D16">
        <v>6.19</v>
      </c>
      <c r="E16" s="1">
        <v>4.1574915914039661</v>
      </c>
      <c r="F16" s="1">
        <v>77.116919870916163</v>
      </c>
      <c r="G16">
        <v>6.3079999999999998</v>
      </c>
      <c r="H16" s="1">
        <v>4.1486289753305368</v>
      </c>
      <c r="I16" s="1">
        <v>77.888115660231918</v>
      </c>
      <c r="J16">
        <v>5.9859999999999998</v>
      </c>
      <c r="K16">
        <f t="shared" si="10"/>
        <v>4.1618212830672361</v>
      </c>
      <c r="L16">
        <f t="shared" si="11"/>
        <v>77.862590377726406</v>
      </c>
      <c r="M16">
        <f t="shared" si="12"/>
        <v>6.1613333333333342</v>
      </c>
    </row>
    <row r="17" spans="1:13" x14ac:dyDescent="0.2">
      <c r="A17" t="s">
        <v>27</v>
      </c>
      <c r="B17" s="1">
        <v>4.3871004308086574</v>
      </c>
      <c r="C17" s="1">
        <v>78.47970344824931</v>
      </c>
      <c r="D17">
        <v>5.595959595959596</v>
      </c>
      <c r="E17" s="1">
        <v>4.3300610103403736</v>
      </c>
      <c r="F17" s="1">
        <v>77.578521196816098</v>
      </c>
      <c r="G17">
        <v>5.8659999999999997</v>
      </c>
      <c r="H17" s="1">
        <v>4.2635771986155628</v>
      </c>
      <c r="I17" s="1">
        <v>77.649124330931386</v>
      </c>
      <c r="J17">
        <v>5.7939999999999996</v>
      </c>
      <c r="K17">
        <f t="shared" si="10"/>
        <v>4.3269128799215313</v>
      </c>
      <c r="L17">
        <f t="shared" si="11"/>
        <v>77.902449658665603</v>
      </c>
      <c r="M17">
        <f t="shared" si="12"/>
        <v>5.7519865319865318</v>
      </c>
    </row>
    <row r="18" spans="1:13" x14ac:dyDescent="0.2">
      <c r="A18" t="s">
        <v>34</v>
      </c>
    </row>
    <row r="19" spans="1:13" x14ac:dyDescent="0.2">
      <c r="A19" t="s">
        <v>8</v>
      </c>
      <c r="B19" s="1">
        <v>3.7452068877205416</v>
      </c>
      <c r="C19" s="1">
        <v>47.39993611388585</v>
      </c>
      <c r="D19">
        <v>5.8680000000000003</v>
      </c>
      <c r="E19" s="1">
        <v>3.7207951456335673</v>
      </c>
      <c r="F19" s="1">
        <v>46.081262054447826</v>
      </c>
      <c r="G19">
        <v>6.0179999999999998</v>
      </c>
      <c r="H19" s="1">
        <v>3.6978522856064915</v>
      </c>
      <c r="I19" s="1">
        <v>47.642258900435607</v>
      </c>
      <c r="J19">
        <v>6.1079999999999997</v>
      </c>
      <c r="K19">
        <f t="shared" ref="K19:K41" si="13">AVERAGE(B19,E19,H19)</f>
        <v>3.7212847729868663</v>
      </c>
      <c r="L19">
        <f t="shared" ref="L19:L41" si="14">AVERAGE(C19,F19,I19)</f>
        <v>47.041152356256426</v>
      </c>
      <c r="M19">
        <f t="shared" ref="M19:M41" si="15">AVERAGE(D19,G19,J19)</f>
        <v>5.9980000000000002</v>
      </c>
    </row>
    <row r="20" spans="1:13" x14ac:dyDescent="0.2">
      <c r="A20" t="s">
        <v>26</v>
      </c>
      <c r="B20" s="2">
        <v>5.1361739730913092</v>
      </c>
      <c r="C20" s="2">
        <v>48.893809576383838</v>
      </c>
      <c r="D20">
        <v>6.4080000000000004</v>
      </c>
      <c r="E20" s="2">
        <v>5.1413076902074861</v>
      </c>
      <c r="F20" s="2">
        <v>48.082200978746009</v>
      </c>
      <c r="G20">
        <v>6.3360000000000003</v>
      </c>
      <c r="H20" s="2">
        <v>5.1461056069890692</v>
      </c>
      <c r="I20" s="2">
        <v>48.198421791072334</v>
      </c>
      <c r="J20">
        <v>6.4580000000000002</v>
      </c>
      <c r="K20">
        <f t="shared" si="13"/>
        <v>5.1411957567626212</v>
      </c>
      <c r="L20">
        <f t="shared" si="14"/>
        <v>48.391477448734065</v>
      </c>
      <c r="M20">
        <f t="shared" si="15"/>
        <v>6.4006666666666661</v>
      </c>
    </row>
    <row r="21" spans="1:13" x14ac:dyDescent="0.2">
      <c r="A21" t="s">
        <v>27</v>
      </c>
      <c r="B21" s="2">
        <v>7.1739320828145301</v>
      </c>
      <c r="C21" s="2">
        <v>48.007007219131182</v>
      </c>
      <c r="D21">
        <v>6.0880000000000001</v>
      </c>
      <c r="E21" s="2">
        <v>7.1845510404250392</v>
      </c>
      <c r="F21" s="2">
        <v>46.688137341205959</v>
      </c>
      <c r="G21">
        <v>6.1823647294589179</v>
      </c>
      <c r="H21" s="2">
        <v>7.1714034512293345</v>
      </c>
      <c r="I21" s="2">
        <v>46.941493198467604</v>
      </c>
      <c r="J21">
        <v>6.2665330661322649</v>
      </c>
      <c r="K21">
        <f t="shared" si="13"/>
        <v>7.1766288581563016</v>
      </c>
      <c r="L21">
        <f t="shared" si="14"/>
        <v>47.212212586268244</v>
      </c>
      <c r="M21">
        <f t="shared" si="15"/>
        <v>6.1789659318637282</v>
      </c>
    </row>
    <row r="23" spans="1:13" x14ac:dyDescent="0.2">
      <c r="A23" t="s">
        <v>11</v>
      </c>
      <c r="B23">
        <v>4.516117363293092</v>
      </c>
      <c r="C23">
        <v>27.707037839999991</v>
      </c>
      <c r="D23">
        <v>6.1680000000000001</v>
      </c>
      <c r="E23">
        <v>4.5267322537269745</v>
      </c>
      <c r="F23">
        <v>29.258417464000011</v>
      </c>
      <c r="G23">
        <v>6.2539999999999996</v>
      </c>
      <c r="H23" s="1">
        <v>4.4824736744043268</v>
      </c>
      <c r="I23" s="1">
        <v>28.047218913000005</v>
      </c>
      <c r="J23">
        <v>5.9939999999999998</v>
      </c>
      <c r="K23">
        <f t="shared" ref="K23:K41" si="16">AVERAGE(B23,E23,H23)</f>
        <v>4.508441097141465</v>
      </c>
      <c r="L23">
        <f t="shared" ref="L23:L41" si="17">AVERAGE(C23,F23,I23)</f>
        <v>28.337558072333337</v>
      </c>
      <c r="M23">
        <f t="shared" ref="M23:M41" si="18">AVERAGE(D23,G23,J23)</f>
        <v>6.1386666666666665</v>
      </c>
    </row>
    <row r="24" spans="1:13" x14ac:dyDescent="0.2">
      <c r="A24" t="s">
        <v>12</v>
      </c>
      <c r="B24">
        <v>5.1402270015079345</v>
      </c>
      <c r="C24">
        <v>44.946905373999996</v>
      </c>
      <c r="D24">
        <v>6.2039999999999997</v>
      </c>
      <c r="E24" s="1">
        <v>5.0368557384397521</v>
      </c>
      <c r="F24" s="1">
        <v>42.581819158000009</v>
      </c>
      <c r="G24">
        <v>6.1559999999999997</v>
      </c>
      <c r="H24">
        <v>5.0207675458340315</v>
      </c>
      <c r="I24">
        <v>42.206234947999945</v>
      </c>
      <c r="J24">
        <v>6.1619999999999999</v>
      </c>
      <c r="K24">
        <f t="shared" si="16"/>
        <v>5.0659500952605727</v>
      </c>
      <c r="L24">
        <f t="shared" si="17"/>
        <v>43.244986493333322</v>
      </c>
      <c r="M24">
        <f t="shared" si="18"/>
        <v>6.1739999999999995</v>
      </c>
    </row>
    <row r="25" spans="1:13" x14ac:dyDescent="0.2">
      <c r="A25" t="s">
        <v>35</v>
      </c>
      <c r="B25" s="1">
        <v>5.5578558050121565</v>
      </c>
      <c r="C25" s="1">
        <v>59.408113504999982</v>
      </c>
      <c r="D25">
        <v>6.2039999999999997</v>
      </c>
      <c r="E25" s="1">
        <v>5.5026187955175532</v>
      </c>
      <c r="F25" s="1">
        <v>61.348198699999983</v>
      </c>
      <c r="G25">
        <v>6.1559999999999997</v>
      </c>
      <c r="H25" s="1">
        <v>5.4108894562079701</v>
      </c>
      <c r="I25" s="1">
        <v>55.562347681999967</v>
      </c>
      <c r="J25">
        <v>6.1619999999999999</v>
      </c>
      <c r="K25">
        <f t="shared" si="16"/>
        <v>5.490454685579226</v>
      </c>
      <c r="L25">
        <f t="shared" si="17"/>
        <v>58.772886628999977</v>
      </c>
      <c r="M25">
        <f t="shared" si="18"/>
        <v>6.1739999999999995</v>
      </c>
    </row>
    <row r="26" spans="1:13" x14ac:dyDescent="0.2">
      <c r="A26" t="s">
        <v>32</v>
      </c>
    </row>
    <row r="27" spans="1:13" x14ac:dyDescent="0.2">
      <c r="A27" t="s">
        <v>11</v>
      </c>
      <c r="B27" s="1">
        <v>2.9258399975804052</v>
      </c>
      <c r="C27" s="1">
        <v>9.6541280441999948</v>
      </c>
      <c r="D27">
        <v>6.2240000000000002</v>
      </c>
      <c r="E27" s="1">
        <v>2.9353156931358573</v>
      </c>
      <c r="F27" s="1">
        <v>9.7238447884000081</v>
      </c>
      <c r="G27">
        <v>6.4819277108433733</v>
      </c>
      <c r="H27" s="1">
        <v>2.9313955340684799</v>
      </c>
      <c r="I27" s="1">
        <v>9.7574870984000022</v>
      </c>
      <c r="J27">
        <v>6.4859999999999998</v>
      </c>
      <c r="K27">
        <f t="shared" ref="K27:K41" si="19">AVERAGE(B27,E27,H27)</f>
        <v>2.9308504082615809</v>
      </c>
      <c r="L27">
        <f>AVERAGE(C27,F27,I27)</f>
        <v>9.7118199770000011</v>
      </c>
      <c r="M27">
        <f t="shared" ref="M27:M41" si="20">AVERAGE(D27,G27,J27)</f>
        <v>6.3973092369477911</v>
      </c>
    </row>
    <row r="28" spans="1:13" x14ac:dyDescent="0.2">
      <c r="A28" t="s">
        <v>12</v>
      </c>
      <c r="B28" s="1">
        <v>3.4147623877332136</v>
      </c>
      <c r="C28" s="1">
        <v>13.277414881000006</v>
      </c>
      <c r="D28">
        <v>6.464788732394366</v>
      </c>
      <c r="E28" s="1">
        <v>3.4392317677859214</v>
      </c>
      <c r="F28" s="1">
        <v>13.784899000400001</v>
      </c>
      <c r="G28">
        <v>6.3947368421052628</v>
      </c>
      <c r="H28" s="1">
        <v>3.4250381529239342</v>
      </c>
      <c r="I28" s="1">
        <v>13.47239873</v>
      </c>
      <c r="J28">
        <v>6.5434343434343436</v>
      </c>
      <c r="K28">
        <f t="shared" si="19"/>
        <v>3.4263441028143564</v>
      </c>
      <c r="L28">
        <f t="shared" ref="L27:L41" si="21">AVERAGE(C28,F28,I28)</f>
        <v>13.51157087046667</v>
      </c>
      <c r="M28">
        <f t="shared" si="20"/>
        <v>6.4676533059779899</v>
      </c>
    </row>
    <row r="29" spans="1:13" x14ac:dyDescent="0.2">
      <c r="A29" t="s">
        <v>35</v>
      </c>
      <c r="B29" s="1">
        <v>3.8358446630830452</v>
      </c>
      <c r="C29" s="1">
        <v>17.75146581100001</v>
      </c>
      <c r="D29">
        <v>6.5460000000000003</v>
      </c>
      <c r="E29" s="1">
        <v>3.8524559507106542</v>
      </c>
      <c r="F29" s="1">
        <v>18.080946527000012</v>
      </c>
      <c r="G29">
        <v>6.3940000000000001</v>
      </c>
      <c r="H29" s="1">
        <v>3.8571296351067565</v>
      </c>
      <c r="I29" s="1">
        <v>18.246835629999989</v>
      </c>
      <c r="J29">
        <v>6.63</v>
      </c>
      <c r="K29">
        <f t="shared" si="19"/>
        <v>3.8484767496334853</v>
      </c>
      <c r="L29">
        <f>AVERAGE(C29,F29,I29)</f>
        <v>18.026415989333341</v>
      </c>
      <c r="M29">
        <f t="shared" si="20"/>
        <v>6.5233333333333334</v>
      </c>
    </row>
    <row r="30" spans="1:13" x14ac:dyDescent="0.2">
      <c r="A30" t="s">
        <v>36</v>
      </c>
    </row>
    <row r="31" spans="1:13" x14ac:dyDescent="0.2">
      <c r="A31" t="s">
        <v>11</v>
      </c>
      <c r="B31" s="1">
        <v>4.3262863276837891</v>
      </c>
      <c r="C31" s="1">
        <v>24.299894977000001</v>
      </c>
      <c r="D31">
        <v>6.2164328657314627</v>
      </c>
      <c r="E31" s="1">
        <v>4.2442452024619177</v>
      </c>
      <c r="F31" s="1">
        <v>23.297512055999995</v>
      </c>
      <c r="G31">
        <v>6.4279999999999999</v>
      </c>
      <c r="H31" s="1">
        <v>4.2644097134546683</v>
      </c>
      <c r="I31" s="1">
        <v>23.507275728999979</v>
      </c>
      <c r="J31">
        <v>6.5179999999999998</v>
      </c>
      <c r="K31">
        <f t="shared" ref="K31:K41" si="22">AVERAGE(B31,E31,H31)</f>
        <v>4.2783137478667923</v>
      </c>
      <c r="L31">
        <f t="shared" ref="L31:L41" si="23">AVERAGE(C31,F31,I31)</f>
        <v>23.701560920666662</v>
      </c>
      <c r="M31">
        <f t="shared" ref="M31:M41" si="24">AVERAGE(D31,G31,J31)</f>
        <v>6.3874776219104881</v>
      </c>
    </row>
    <row r="32" spans="1:13" x14ac:dyDescent="0.2">
      <c r="A32" t="s">
        <v>12</v>
      </c>
      <c r="B32" s="1">
        <v>4.4403628232422712</v>
      </c>
      <c r="C32" s="1">
        <v>27.163002025999976</v>
      </c>
      <c r="D32">
        <v>6.2606060606060607</v>
      </c>
      <c r="E32" s="1">
        <v>4.3390749382264273</v>
      </c>
      <c r="F32" s="1">
        <v>25.702952360000026</v>
      </c>
      <c r="G32">
        <v>6.452</v>
      </c>
      <c r="H32" s="1">
        <v>4.3778729145248327</v>
      </c>
      <c r="I32" s="1">
        <v>26.221630589799979</v>
      </c>
      <c r="J32">
        <v>6.4960000000000004</v>
      </c>
      <c r="K32">
        <f t="shared" si="22"/>
        <v>4.3857702253311777</v>
      </c>
      <c r="L32">
        <f t="shared" si="23"/>
        <v>26.362528325266663</v>
      </c>
      <c r="M32">
        <f t="shared" si="24"/>
        <v>6.4028686868686862</v>
      </c>
    </row>
    <row r="33" spans="1:13" x14ac:dyDescent="0.2">
      <c r="A33" t="s">
        <v>35</v>
      </c>
      <c r="B33" s="1">
        <v>4.4288514979078402</v>
      </c>
      <c r="C33" s="1">
        <v>27.599951300999994</v>
      </c>
      <c r="D33">
        <v>6.3920000000000003</v>
      </c>
      <c r="E33" s="1">
        <v>4.3521258187382807</v>
      </c>
      <c r="F33" s="1">
        <v>26.172803606000006</v>
      </c>
      <c r="G33">
        <v>6.4619999999999997</v>
      </c>
      <c r="H33" s="1">
        <v>4.3806624445330096</v>
      </c>
      <c r="I33" s="1">
        <v>26.832789327999986</v>
      </c>
      <c r="J33">
        <v>6.4480000000000004</v>
      </c>
      <c r="K33">
        <f t="shared" si="22"/>
        <v>4.3872132537263768</v>
      </c>
      <c r="L33">
        <f t="shared" si="23"/>
        <v>26.868514744999995</v>
      </c>
      <c r="M33">
        <f t="shared" si="24"/>
        <v>6.4340000000000002</v>
      </c>
    </row>
    <row r="34" spans="1:13" x14ac:dyDescent="0.2">
      <c r="A34" t="s">
        <v>31</v>
      </c>
    </row>
    <row r="35" spans="1:13" x14ac:dyDescent="0.2">
      <c r="A35" t="s">
        <v>11</v>
      </c>
      <c r="B35" s="1">
        <v>4.4956134775891794</v>
      </c>
      <c r="C35" s="1">
        <v>27.335920619999985</v>
      </c>
      <c r="D35">
        <v>6.4789579158316633</v>
      </c>
      <c r="E35" s="1">
        <v>4.4417050258434516</v>
      </c>
      <c r="F35" s="1">
        <v>26.862530409999998</v>
      </c>
      <c r="G35">
        <v>6.3156822810590629</v>
      </c>
      <c r="H35" s="1">
        <v>4.4566027942326327</v>
      </c>
      <c r="I35" s="1">
        <v>27.202827382999999</v>
      </c>
      <c r="J35">
        <v>6.4240000000000004</v>
      </c>
      <c r="K35">
        <f t="shared" ref="K35:K41" si="25">AVERAGE(B35,E35,H35)</f>
        <v>4.4646404325550888</v>
      </c>
      <c r="L35">
        <f t="shared" ref="L35:L41" si="26">AVERAGE(C35,F35,I35)</f>
        <v>27.133759470999994</v>
      </c>
      <c r="M35">
        <f t="shared" ref="M35:M41" si="27">AVERAGE(D35,G35,J35)</f>
        <v>6.4062133989635752</v>
      </c>
    </row>
    <row r="36" spans="1:13" x14ac:dyDescent="0.2">
      <c r="A36" t="s">
        <v>12</v>
      </c>
      <c r="B36" s="1">
        <v>5.0065163320307224</v>
      </c>
      <c r="C36" s="1">
        <v>39.392797801999968</v>
      </c>
      <c r="D36">
        <v>6.1300813008130079</v>
      </c>
      <c r="E36" s="1">
        <v>4.9170191114685924</v>
      </c>
      <c r="F36" s="1">
        <v>37.693000603999998</v>
      </c>
      <c r="G36">
        <v>6.5060000000000002</v>
      </c>
      <c r="H36" s="1">
        <v>4.8654624546347343</v>
      </c>
      <c r="I36" s="1">
        <v>36.623615477800023</v>
      </c>
      <c r="J36">
        <v>6.3386773547094188</v>
      </c>
      <c r="K36">
        <f t="shared" si="25"/>
        <v>4.9296659660446833</v>
      </c>
      <c r="L36">
        <f t="shared" si="26"/>
        <v>37.903137961266658</v>
      </c>
      <c r="M36">
        <f t="shared" si="27"/>
        <v>6.3249195518408081</v>
      </c>
    </row>
    <row r="37" spans="1:13" x14ac:dyDescent="0.2">
      <c r="A37" t="s">
        <v>35</v>
      </c>
      <c r="B37" s="1">
        <v>5.2077201017926207</v>
      </c>
      <c r="C37" s="1">
        <v>45.670233638999974</v>
      </c>
      <c r="D37">
        <v>6.306</v>
      </c>
      <c r="E37" s="1">
        <v>5.1116695234489784</v>
      </c>
      <c r="F37" s="1">
        <v>43.608523552000015</v>
      </c>
      <c r="G37">
        <v>6.2039999999999997</v>
      </c>
      <c r="H37" s="1">
        <v>5.06643424106033</v>
      </c>
      <c r="I37" s="1">
        <v>41.997249654000001</v>
      </c>
      <c r="J37">
        <v>6.3040000000000003</v>
      </c>
      <c r="K37">
        <f t="shared" si="25"/>
        <v>5.1286079554339761</v>
      </c>
      <c r="L37">
        <f>AVERAGE(C37,F37,I37)</f>
        <v>43.75866894833333</v>
      </c>
      <c r="M37">
        <f t="shared" si="27"/>
        <v>6.2713333333333336</v>
      </c>
    </row>
    <row r="38" spans="1:13" x14ac:dyDescent="0.2">
      <c r="A38" t="s">
        <v>37</v>
      </c>
    </row>
    <row r="39" spans="1:13" x14ac:dyDescent="0.2">
      <c r="A39" t="s">
        <v>11</v>
      </c>
      <c r="B39" s="1">
        <v>4.536495278169089</v>
      </c>
      <c r="C39" s="1">
        <v>24.336532507000008</v>
      </c>
      <c r="D39">
        <v>6.2859999999999996</v>
      </c>
      <c r="E39" s="1">
        <v>4.5436054741896648</v>
      </c>
      <c r="F39" s="1">
        <v>23.293459631999983</v>
      </c>
      <c r="G39">
        <v>6.532</v>
      </c>
      <c r="H39" s="1">
        <v>4.5186336552385358</v>
      </c>
      <c r="I39" s="1">
        <v>23.647632464999983</v>
      </c>
      <c r="J39">
        <v>6.3339999999999996</v>
      </c>
      <c r="K39">
        <f t="shared" ref="K39:K41" si="28">AVERAGE(B39,E39,H39)</f>
        <v>4.5329114691990959</v>
      </c>
      <c r="L39">
        <f t="shared" ref="L39:L41" si="29">AVERAGE(C39,F39,I39)</f>
        <v>23.759208201333326</v>
      </c>
      <c r="M39">
        <f t="shared" ref="M39:M41" si="30">AVERAGE(D39,G39,J39)</f>
        <v>6.3840000000000003</v>
      </c>
    </row>
    <row r="40" spans="1:13" x14ac:dyDescent="0.2">
      <c r="A40" t="s">
        <v>12</v>
      </c>
      <c r="B40" s="1">
        <v>5.1497197110652939</v>
      </c>
      <c r="C40" s="1">
        <v>27.108388685999998</v>
      </c>
      <c r="D40">
        <v>6.5119999999999996</v>
      </c>
      <c r="E40" s="1">
        <v>5.0409481245069161</v>
      </c>
      <c r="F40" s="1">
        <v>25.59845576999999</v>
      </c>
      <c r="G40">
        <v>6.4560000000000004</v>
      </c>
      <c r="H40" s="1">
        <v>5.0438226989266068</v>
      </c>
      <c r="I40" s="1">
        <v>25.840074189799996</v>
      </c>
      <c r="J40">
        <v>6.6893787575150299</v>
      </c>
      <c r="K40">
        <f t="shared" si="28"/>
        <v>5.0781635114996062</v>
      </c>
      <c r="L40">
        <f t="shared" si="29"/>
        <v>26.18230621526666</v>
      </c>
      <c r="M40">
        <f t="shared" si="30"/>
        <v>6.552459585838343</v>
      </c>
    </row>
    <row r="41" spans="1:13" x14ac:dyDescent="0.2">
      <c r="A41" t="s">
        <v>35</v>
      </c>
      <c r="B41" s="1">
        <v>5.4412283193462585</v>
      </c>
      <c r="C41" s="1">
        <v>27.325000168999999</v>
      </c>
      <c r="D41">
        <v>6.4580000000000002</v>
      </c>
      <c r="E41" s="1">
        <v>5.4570284877866992</v>
      </c>
      <c r="F41" s="1">
        <v>26.029283662000022</v>
      </c>
      <c r="G41">
        <v>6.6360000000000001</v>
      </c>
      <c r="H41" s="1">
        <v>5.3813373246740523</v>
      </c>
      <c r="I41" s="1">
        <v>26.474003342</v>
      </c>
      <c r="J41">
        <v>6.6212424849699403</v>
      </c>
      <c r="K41">
        <f t="shared" si="28"/>
        <v>5.4265313772690034</v>
      </c>
      <c r="L41">
        <f t="shared" si="29"/>
        <v>26.609429057666674</v>
      </c>
      <c r="M41">
        <f t="shared" si="30"/>
        <v>6.5717474949899808</v>
      </c>
    </row>
  </sheetData>
  <mergeCells count="4">
    <mergeCell ref="K1:M1"/>
    <mergeCell ref="B1:D1"/>
    <mergeCell ref="E1:G1"/>
    <mergeCell ref="H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461C-6CC2-4CFD-B58D-B0B038E545CA}">
  <dimension ref="A1:M41"/>
  <sheetViews>
    <sheetView tabSelected="1" topLeftCell="A19" workbookViewId="0">
      <selection activeCell="K39" sqref="K39:M41"/>
    </sheetView>
  </sheetViews>
  <sheetFormatPr defaultRowHeight="14.25" x14ac:dyDescent="0.2"/>
  <cols>
    <col min="2" max="10" width="9" hidden="1" customWidth="1"/>
    <col min="12" max="12" width="9.375" bestFit="1" customWidth="1"/>
  </cols>
  <sheetData>
    <row r="1" spans="1:13" x14ac:dyDescent="0.2">
      <c r="B1" s="15" t="s">
        <v>5</v>
      </c>
      <c r="C1" s="15"/>
      <c r="D1" s="15"/>
      <c r="E1" s="15" t="s">
        <v>4</v>
      </c>
      <c r="F1" s="15"/>
      <c r="G1" s="15"/>
      <c r="H1" s="15" t="s">
        <v>6</v>
      </c>
      <c r="I1" s="15"/>
      <c r="J1" s="15"/>
      <c r="K1" s="15" t="s">
        <v>3</v>
      </c>
      <c r="L1" s="15"/>
      <c r="M1" s="15"/>
    </row>
    <row r="2" spans="1:13" x14ac:dyDescent="0.2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</row>
    <row r="3" spans="1:13" x14ac:dyDescent="0.2">
      <c r="A3" t="s">
        <v>8</v>
      </c>
      <c r="B3" s="1">
        <v>4</v>
      </c>
      <c r="C3" s="1">
        <v>66.950446148151045</v>
      </c>
      <c r="D3">
        <v>4.8</v>
      </c>
      <c r="E3" s="1">
        <v>4</v>
      </c>
      <c r="F3" s="1">
        <v>76.841417887335012</v>
      </c>
      <c r="G3">
        <v>5.4288577154308619</v>
      </c>
      <c r="H3" s="1">
        <v>4</v>
      </c>
      <c r="I3" s="1">
        <v>76.874542437442102</v>
      </c>
      <c r="J3">
        <v>5.1983967935871744</v>
      </c>
      <c r="K3" s="5">
        <f t="shared" ref="K3:M5" si="0">AVERAGE(B3,E3,H3)</f>
        <v>4</v>
      </c>
      <c r="L3" s="10">
        <f t="shared" si="0"/>
        <v>73.555468824309386</v>
      </c>
      <c r="M3" s="5">
        <f t="shared" si="0"/>
        <v>5.1424181696726796</v>
      </c>
    </row>
    <row r="4" spans="1:13" x14ac:dyDescent="0.2">
      <c r="A4" t="s">
        <v>26</v>
      </c>
      <c r="B4" s="1">
        <v>5.9811690072081287</v>
      </c>
      <c r="C4" s="1">
        <v>384.68098314476754</v>
      </c>
      <c r="D4">
        <v>5.05241935483871</v>
      </c>
      <c r="E4" s="1">
        <v>5.9695265799983543</v>
      </c>
      <c r="F4" s="1">
        <v>426.84583019859173</v>
      </c>
      <c r="G4">
        <v>5.1062124248496996</v>
      </c>
      <c r="H4" s="1">
        <v>5.958693887096536</v>
      </c>
      <c r="I4" s="1">
        <v>457.76113385920343</v>
      </c>
      <c r="J4">
        <v>5.0641282565130261</v>
      </c>
      <c r="K4" s="5">
        <f t="shared" si="0"/>
        <v>5.96979649143434</v>
      </c>
      <c r="L4" s="10">
        <f t="shared" si="0"/>
        <v>423.09598240085421</v>
      </c>
      <c r="M4" s="5">
        <f t="shared" si="0"/>
        <v>5.0742533454004786</v>
      </c>
    </row>
    <row r="5" spans="1:13" x14ac:dyDescent="0.2">
      <c r="A5" t="s">
        <v>27</v>
      </c>
      <c r="B5" s="1">
        <v>8</v>
      </c>
      <c r="C5" s="1">
        <v>967.07642867015272</v>
      </c>
      <c r="D5">
        <v>4.4889779559118237</v>
      </c>
      <c r="E5" s="1">
        <v>8</v>
      </c>
      <c r="F5" s="1">
        <v>1571.4755751219384</v>
      </c>
      <c r="G5">
        <v>5.042253521126761</v>
      </c>
      <c r="H5" s="1">
        <v>8</v>
      </c>
      <c r="I5" s="1">
        <v>1304.0132002061164</v>
      </c>
      <c r="J5">
        <v>5.2939999999999996</v>
      </c>
      <c r="K5" s="5">
        <f t="shared" si="0"/>
        <v>8</v>
      </c>
      <c r="L5" s="10">
        <f t="shared" si="0"/>
        <v>1280.8550679994025</v>
      </c>
      <c r="M5" s="5">
        <f t="shared" si="0"/>
        <v>4.9417438256795281</v>
      </c>
    </row>
    <row r="6" spans="1:13" x14ac:dyDescent="0.2">
      <c r="A6" t="s">
        <v>32</v>
      </c>
      <c r="K6" s="5"/>
      <c r="L6" s="10"/>
      <c r="M6" s="5"/>
    </row>
    <row r="7" spans="1:13" x14ac:dyDescent="0.2">
      <c r="A7" t="s">
        <v>28</v>
      </c>
      <c r="B7" s="1">
        <v>2</v>
      </c>
      <c r="C7" s="1">
        <v>15.732334893049636</v>
      </c>
      <c r="D7">
        <v>5.4969818913480886</v>
      </c>
      <c r="E7" s="1">
        <v>2</v>
      </c>
      <c r="F7" s="1">
        <v>16.506857640805649</v>
      </c>
      <c r="G7">
        <v>5.9180000000000001</v>
      </c>
      <c r="H7" s="1">
        <v>2</v>
      </c>
      <c r="I7" s="1">
        <v>16.792855291687136</v>
      </c>
      <c r="J7">
        <v>6.1040000000000001</v>
      </c>
      <c r="K7" s="5">
        <f t="shared" ref="K7:M41" si="1">AVERAGE(B7,E7,H7)</f>
        <v>2</v>
      </c>
      <c r="L7" s="10">
        <f t="shared" si="1"/>
        <v>16.344015941847474</v>
      </c>
      <c r="M7" s="5">
        <f t="shared" si="1"/>
        <v>5.8396606304493623</v>
      </c>
    </row>
    <row r="8" spans="1:13" x14ac:dyDescent="0.2">
      <c r="A8" t="s">
        <v>29</v>
      </c>
      <c r="B8" s="1">
        <v>2.9954730348434486</v>
      </c>
      <c r="C8" s="1">
        <v>42.285463514600892</v>
      </c>
      <c r="D8">
        <v>5.3760000000000003</v>
      </c>
      <c r="E8" s="1">
        <v>2.9922284657958831</v>
      </c>
      <c r="F8" s="1">
        <v>43.125551358810654</v>
      </c>
      <c r="G8">
        <v>5.5419999999999998</v>
      </c>
      <c r="H8" s="1">
        <v>2.9917108188870909</v>
      </c>
      <c r="I8" s="1">
        <v>43.178584903935779</v>
      </c>
      <c r="J8">
        <v>5.8280000000000003</v>
      </c>
      <c r="K8" s="5">
        <f t="shared" si="1"/>
        <v>2.9931374398421409</v>
      </c>
      <c r="L8" s="10">
        <f t="shared" si="1"/>
        <v>42.863199925782446</v>
      </c>
      <c r="M8" s="5">
        <f t="shared" si="1"/>
        <v>5.5819999999999999</v>
      </c>
    </row>
    <row r="9" spans="1:13" x14ac:dyDescent="0.2">
      <c r="A9" t="s">
        <v>30</v>
      </c>
      <c r="B9" s="1">
        <v>3.9992020388808465</v>
      </c>
      <c r="C9" s="1">
        <v>66.994302346385581</v>
      </c>
      <c r="D9">
        <v>5.1059999999999999</v>
      </c>
      <c r="E9" s="1">
        <v>4</v>
      </c>
      <c r="F9" s="1">
        <v>76.841417887335012</v>
      </c>
      <c r="G9">
        <v>4.9379999999999997</v>
      </c>
      <c r="H9" s="1">
        <v>3.9997445873234012</v>
      </c>
      <c r="I9" s="1">
        <v>76.913858803920249</v>
      </c>
      <c r="J9">
        <v>5.1740000000000004</v>
      </c>
      <c r="K9" s="5">
        <f t="shared" si="1"/>
        <v>3.9996488754014159</v>
      </c>
      <c r="L9" s="10">
        <f t="shared" si="1"/>
        <v>73.583193012546943</v>
      </c>
      <c r="M9" s="5">
        <f t="shared" si="1"/>
        <v>5.0726666666666667</v>
      </c>
    </row>
    <row r="10" spans="1:13" x14ac:dyDescent="0.2">
      <c r="A10" t="s">
        <v>31</v>
      </c>
      <c r="K10" s="5"/>
      <c r="L10" s="10"/>
      <c r="M10" s="5"/>
    </row>
    <row r="11" spans="1:13" x14ac:dyDescent="0.2">
      <c r="A11" t="s">
        <v>8</v>
      </c>
      <c r="B11" s="1">
        <v>3.7641171489670047</v>
      </c>
      <c r="C11" s="1">
        <v>53.179850366056321</v>
      </c>
      <c r="D11">
        <v>5.020161290322581</v>
      </c>
      <c r="E11" s="1">
        <v>3.7180608707351261</v>
      </c>
      <c r="F11" s="1">
        <v>52.544995115560816</v>
      </c>
      <c r="G11">
        <v>5.85</v>
      </c>
      <c r="H11" s="1">
        <v>3.701666664018854</v>
      </c>
      <c r="I11" s="1">
        <v>54.883786270505972</v>
      </c>
      <c r="J11">
        <v>5.7414141414141415</v>
      </c>
      <c r="K11" s="5">
        <f t="shared" ref="K11:M41" si="2">AVERAGE(B11,E11,H11)</f>
        <v>3.7279482279069946</v>
      </c>
      <c r="L11" s="10">
        <f t="shared" si="2"/>
        <v>53.536210584041036</v>
      </c>
      <c r="M11" s="5">
        <f t="shared" si="2"/>
        <v>5.537191810578908</v>
      </c>
    </row>
    <row r="12" spans="1:13" x14ac:dyDescent="0.2">
      <c r="A12" t="s">
        <v>26</v>
      </c>
      <c r="B12" s="1">
        <v>3.8449179646813163</v>
      </c>
      <c r="C12" s="1">
        <v>59.039473333448981</v>
      </c>
      <c r="D12">
        <v>6.2785571142284571</v>
      </c>
      <c r="E12" s="1">
        <v>3.8495318836047492</v>
      </c>
      <c r="F12" s="1">
        <v>58.377955831543396</v>
      </c>
      <c r="G12">
        <v>6.1760000000000002</v>
      </c>
      <c r="H12" s="1">
        <v>3.8310914466180983</v>
      </c>
      <c r="I12" s="1">
        <v>58.489412004346967</v>
      </c>
      <c r="J12">
        <v>6.2359999999999998</v>
      </c>
      <c r="K12" s="5">
        <f t="shared" si="2"/>
        <v>3.8418470983013879</v>
      </c>
      <c r="L12" s="10">
        <f t="shared" si="2"/>
        <v>58.635613723113117</v>
      </c>
      <c r="M12" s="5">
        <f t="shared" si="2"/>
        <v>6.2301857047428193</v>
      </c>
    </row>
    <row r="13" spans="1:13" x14ac:dyDescent="0.2">
      <c r="A13" t="s">
        <v>27</v>
      </c>
      <c r="B13" s="1">
        <v>4.0208313633374981</v>
      </c>
      <c r="C13" s="1">
        <v>59.040715573009599</v>
      </c>
      <c r="D13">
        <v>6.1603206412825653</v>
      </c>
      <c r="E13" s="1">
        <v>3.9838625809516457</v>
      </c>
      <c r="F13" s="1">
        <v>58.35647314561087</v>
      </c>
      <c r="G13">
        <v>6.194</v>
      </c>
      <c r="H13" s="1">
        <v>3.8967499117483726</v>
      </c>
      <c r="I13" s="1">
        <v>58.503325458663276</v>
      </c>
      <c r="J13">
        <v>6.0720000000000001</v>
      </c>
      <c r="K13" s="5">
        <f t="shared" si="2"/>
        <v>3.9671479520125055</v>
      </c>
      <c r="L13" s="10">
        <f t="shared" si="2"/>
        <v>58.633504725761249</v>
      </c>
      <c r="M13" s="5">
        <f t="shared" si="2"/>
        <v>6.1421068804275221</v>
      </c>
    </row>
    <row r="14" spans="1:13" x14ac:dyDescent="0.2">
      <c r="A14" t="s">
        <v>33</v>
      </c>
      <c r="K14" s="5"/>
      <c r="L14" s="10"/>
      <c r="M14" s="5"/>
    </row>
    <row r="15" spans="1:13" x14ac:dyDescent="0.2">
      <c r="A15" t="s">
        <v>8</v>
      </c>
      <c r="B15" s="1">
        <v>3.8765320684404565</v>
      </c>
      <c r="C15" s="1">
        <v>61.60087041056299</v>
      </c>
      <c r="D15">
        <v>5.1656565656565654</v>
      </c>
      <c r="E15" s="1">
        <v>3.8294018557999472</v>
      </c>
      <c r="F15" s="1">
        <v>62.43018100274184</v>
      </c>
      <c r="G15">
        <v>5.346774193548387</v>
      </c>
      <c r="H15" s="1">
        <v>3.8355432890683709</v>
      </c>
      <c r="I15" s="1">
        <v>66.258665273814174</v>
      </c>
      <c r="J15">
        <v>5.5140000000000002</v>
      </c>
      <c r="K15" s="5">
        <f t="shared" ref="K15:M41" si="3">AVERAGE(B15,E15,H15)</f>
        <v>3.8471590711029244</v>
      </c>
      <c r="L15" s="10">
        <f t="shared" si="3"/>
        <v>63.429905562372994</v>
      </c>
      <c r="M15" s="5">
        <f t="shared" si="3"/>
        <v>5.3421435864016509</v>
      </c>
    </row>
    <row r="16" spans="1:13" x14ac:dyDescent="0.2">
      <c r="A16" t="s">
        <v>26</v>
      </c>
      <c r="B16" s="1">
        <v>4.1793432824672072</v>
      </c>
      <c r="C16" s="1">
        <v>78.582735602031164</v>
      </c>
      <c r="D16">
        <v>6.19</v>
      </c>
      <c r="E16" s="1">
        <v>4.1574915914039661</v>
      </c>
      <c r="F16" s="1">
        <v>77.116919870916163</v>
      </c>
      <c r="G16">
        <v>6.3079999999999998</v>
      </c>
      <c r="H16" s="1">
        <v>4.1486289753305368</v>
      </c>
      <c r="I16" s="1">
        <v>77.888115660231918</v>
      </c>
      <c r="J16">
        <v>5.9859999999999998</v>
      </c>
      <c r="K16" s="5">
        <f t="shared" si="3"/>
        <v>4.1618212830672361</v>
      </c>
      <c r="L16" s="10">
        <f t="shared" si="3"/>
        <v>77.862590377726406</v>
      </c>
      <c r="M16" s="5">
        <f t="shared" si="3"/>
        <v>6.1613333333333342</v>
      </c>
    </row>
    <row r="17" spans="1:13" x14ac:dyDescent="0.2">
      <c r="A17" t="s">
        <v>27</v>
      </c>
      <c r="B17" s="1">
        <v>4.3871004308086574</v>
      </c>
      <c r="C17" s="1">
        <v>78.47970344824931</v>
      </c>
      <c r="D17">
        <v>5.595959595959596</v>
      </c>
      <c r="E17" s="1">
        <v>4.3300610103403736</v>
      </c>
      <c r="F17" s="1">
        <v>77.578521196816098</v>
      </c>
      <c r="G17">
        <v>5.8659999999999997</v>
      </c>
      <c r="H17" s="1">
        <v>4.2635771986155628</v>
      </c>
      <c r="I17" s="1">
        <v>77.649124330931386</v>
      </c>
      <c r="J17">
        <v>5.7939999999999996</v>
      </c>
      <c r="K17" s="5">
        <f t="shared" si="3"/>
        <v>4.3269128799215313</v>
      </c>
      <c r="L17" s="10">
        <f t="shared" si="3"/>
        <v>77.902449658665603</v>
      </c>
      <c r="M17" s="5">
        <f t="shared" si="3"/>
        <v>5.7519865319865318</v>
      </c>
    </row>
    <row r="18" spans="1:13" x14ac:dyDescent="0.2">
      <c r="A18" t="s">
        <v>34</v>
      </c>
      <c r="K18" s="5"/>
      <c r="L18" s="10"/>
      <c r="M18" s="5"/>
    </row>
    <row r="19" spans="1:13" x14ac:dyDescent="0.2">
      <c r="A19" t="s">
        <v>8</v>
      </c>
      <c r="B19" s="1">
        <v>3.7452068877205416</v>
      </c>
      <c r="C19" s="1">
        <v>47.39993611388585</v>
      </c>
      <c r="D19">
        <v>5.8680000000000003</v>
      </c>
      <c r="E19" s="1">
        <v>3.7207951456335673</v>
      </c>
      <c r="F19" s="1">
        <v>46.081262054447826</v>
      </c>
      <c r="G19">
        <v>6.0179999999999998</v>
      </c>
      <c r="H19" s="1">
        <v>3.6978522856064915</v>
      </c>
      <c r="I19" s="1">
        <v>47.642258900435607</v>
      </c>
      <c r="J19">
        <v>6.1079999999999997</v>
      </c>
      <c r="K19" s="5">
        <f t="shared" ref="K19:M41" si="4">AVERAGE(B19,E19,H19)</f>
        <v>3.7212847729868663</v>
      </c>
      <c r="L19" s="10">
        <f t="shared" si="4"/>
        <v>47.041152356256426</v>
      </c>
      <c r="M19" s="5">
        <f t="shared" si="4"/>
        <v>5.9980000000000002</v>
      </c>
    </row>
    <row r="20" spans="1:13" x14ac:dyDescent="0.2">
      <c r="A20" t="s">
        <v>26</v>
      </c>
      <c r="B20" s="2">
        <v>5.1361739730913092</v>
      </c>
      <c r="C20" s="2">
        <v>48.893809576383838</v>
      </c>
      <c r="D20">
        <v>6.4080000000000004</v>
      </c>
      <c r="E20" s="2">
        <v>5.1413076902074861</v>
      </c>
      <c r="F20" s="2">
        <v>48.082200978746009</v>
      </c>
      <c r="G20">
        <v>6.3360000000000003</v>
      </c>
      <c r="H20" s="2">
        <v>5.1461056069890692</v>
      </c>
      <c r="I20" s="2">
        <v>48.198421791072334</v>
      </c>
      <c r="J20">
        <v>6.4580000000000002</v>
      </c>
      <c r="K20" s="5">
        <f t="shared" si="4"/>
        <v>5.1411957567626212</v>
      </c>
      <c r="L20" s="10">
        <f t="shared" si="4"/>
        <v>48.391477448734065</v>
      </c>
      <c r="M20" s="5">
        <f t="shared" si="4"/>
        <v>6.4006666666666661</v>
      </c>
    </row>
    <row r="21" spans="1:13" x14ac:dyDescent="0.2">
      <c r="A21" t="s">
        <v>27</v>
      </c>
      <c r="B21" s="2">
        <v>7.1739320828145301</v>
      </c>
      <c r="C21" s="2">
        <v>48.007007219131182</v>
      </c>
      <c r="D21">
        <v>6.0880000000000001</v>
      </c>
      <c r="E21" s="2">
        <v>7.1845510404250392</v>
      </c>
      <c r="F21" s="2">
        <v>46.688137341205959</v>
      </c>
      <c r="G21">
        <v>6.1823647294589179</v>
      </c>
      <c r="H21" s="2">
        <v>7.1714034512293345</v>
      </c>
      <c r="I21" s="2">
        <v>46.941493198467604</v>
      </c>
      <c r="J21">
        <v>6.2665330661322649</v>
      </c>
      <c r="K21" s="5">
        <f t="shared" si="4"/>
        <v>7.1766288581563016</v>
      </c>
      <c r="L21" s="10">
        <f t="shared" si="4"/>
        <v>47.212212586268244</v>
      </c>
      <c r="M21" s="5">
        <f t="shared" si="4"/>
        <v>6.1789659318637282</v>
      </c>
    </row>
    <row r="22" spans="1:13" x14ac:dyDescent="0.2">
      <c r="K22" s="5"/>
      <c r="L22" s="10"/>
      <c r="M22" s="5"/>
    </row>
    <row r="23" spans="1:13" x14ac:dyDescent="0.2">
      <c r="A23" t="s">
        <v>11</v>
      </c>
      <c r="B23">
        <v>4.516117363293092</v>
      </c>
      <c r="C23">
        <v>27.707037839999991</v>
      </c>
      <c r="D23">
        <v>6.1680000000000001</v>
      </c>
      <c r="E23">
        <v>4.5267322537269745</v>
      </c>
      <c r="F23">
        <v>29.258417464000011</v>
      </c>
      <c r="G23">
        <v>6.2539999999999996</v>
      </c>
      <c r="H23" s="1">
        <v>4.4824736744043268</v>
      </c>
      <c r="I23" s="1">
        <v>28.047218913000005</v>
      </c>
      <c r="J23">
        <v>5.9939999999999998</v>
      </c>
      <c r="K23" s="5">
        <f t="shared" ref="K23:M41" si="5">AVERAGE(B23,E23,H23)</f>
        <v>4.508441097141465</v>
      </c>
      <c r="L23" s="10">
        <f t="shared" si="5"/>
        <v>28.337558072333337</v>
      </c>
      <c r="M23" s="5">
        <f t="shared" si="5"/>
        <v>6.1386666666666665</v>
      </c>
    </row>
    <row r="24" spans="1:13" x14ac:dyDescent="0.2">
      <c r="A24" t="s">
        <v>12</v>
      </c>
      <c r="B24">
        <v>5.1402270015079345</v>
      </c>
      <c r="C24">
        <v>44.946905373999996</v>
      </c>
      <c r="D24">
        <v>6.2039999999999997</v>
      </c>
      <c r="E24" s="1">
        <v>5.0368557384397521</v>
      </c>
      <c r="F24" s="1">
        <v>42.581819158000009</v>
      </c>
      <c r="G24">
        <v>6.1559999999999997</v>
      </c>
      <c r="H24">
        <v>5.0207675458340315</v>
      </c>
      <c r="I24">
        <v>42.206234947999945</v>
      </c>
      <c r="J24">
        <v>6.1619999999999999</v>
      </c>
      <c r="K24" s="5">
        <f t="shared" si="5"/>
        <v>5.0659500952605727</v>
      </c>
      <c r="L24" s="10">
        <f t="shared" si="5"/>
        <v>43.244986493333322</v>
      </c>
      <c r="M24" s="5">
        <f t="shared" si="5"/>
        <v>6.1739999999999995</v>
      </c>
    </row>
    <row r="25" spans="1:13" x14ac:dyDescent="0.2">
      <c r="A25" t="s">
        <v>35</v>
      </c>
      <c r="B25" s="1">
        <v>5.5578558050121565</v>
      </c>
      <c r="C25" s="1">
        <v>59.408113504999982</v>
      </c>
      <c r="D25">
        <v>6.2039999999999997</v>
      </c>
      <c r="E25" s="1">
        <v>5.5026187955175532</v>
      </c>
      <c r="F25" s="1">
        <v>61.348198699999983</v>
      </c>
      <c r="G25">
        <v>6.1559999999999997</v>
      </c>
      <c r="H25" s="1">
        <v>5.4108894562079701</v>
      </c>
      <c r="I25" s="1">
        <v>55.562347681999967</v>
      </c>
      <c r="J25">
        <v>6.1619999999999999</v>
      </c>
      <c r="K25" s="5">
        <f t="shared" si="5"/>
        <v>5.490454685579226</v>
      </c>
      <c r="L25" s="10">
        <f t="shared" si="5"/>
        <v>58.772886628999977</v>
      </c>
      <c r="M25" s="5">
        <f t="shared" si="5"/>
        <v>6.1739999999999995</v>
      </c>
    </row>
    <row r="26" spans="1:13" x14ac:dyDescent="0.2">
      <c r="A26" t="s">
        <v>32</v>
      </c>
      <c r="K26" s="5"/>
      <c r="L26" s="10"/>
      <c r="M26" s="5"/>
    </row>
    <row r="27" spans="1:13" x14ac:dyDescent="0.2">
      <c r="A27" t="s">
        <v>11</v>
      </c>
      <c r="B27" s="1">
        <v>2.9258399975804052</v>
      </c>
      <c r="C27" s="1">
        <v>9.6541280441999948</v>
      </c>
      <c r="D27">
        <v>6.2240000000000002</v>
      </c>
      <c r="E27" s="1">
        <v>2.9353156931358573</v>
      </c>
      <c r="F27" s="1">
        <v>9.7238447884000081</v>
      </c>
      <c r="G27">
        <v>6.4819277108433733</v>
      </c>
      <c r="H27" s="1">
        <v>2.9313955340684799</v>
      </c>
      <c r="I27" s="1">
        <v>9.7574870984000022</v>
      </c>
      <c r="J27">
        <v>6.4859999999999998</v>
      </c>
      <c r="K27" s="5">
        <f t="shared" ref="K27:L41" si="6">AVERAGE(B27,E27,H27)</f>
        <v>2.9308504082615809</v>
      </c>
      <c r="L27" s="10">
        <f>AVERAGE(C27,F27,I27)</f>
        <v>9.7118199770000011</v>
      </c>
      <c r="M27" s="5">
        <f t="shared" ref="M27:M41" si="7">AVERAGE(D27,G27,J27)</f>
        <v>6.3973092369477911</v>
      </c>
    </row>
    <row r="28" spans="1:13" x14ac:dyDescent="0.2">
      <c r="A28" t="s">
        <v>12</v>
      </c>
      <c r="B28" s="1">
        <v>3.4147623877332136</v>
      </c>
      <c r="C28" s="1">
        <v>13.277414881000006</v>
      </c>
      <c r="D28">
        <v>6.464788732394366</v>
      </c>
      <c r="E28" s="1">
        <v>3.4392317677859214</v>
      </c>
      <c r="F28" s="1">
        <v>13.784899000400001</v>
      </c>
      <c r="G28">
        <v>6.3947368421052628</v>
      </c>
      <c r="H28" s="1">
        <v>3.4250381529239342</v>
      </c>
      <c r="I28" s="1">
        <v>13.47239873</v>
      </c>
      <c r="J28">
        <v>6.5434343434343436</v>
      </c>
      <c r="K28" s="5">
        <f t="shared" si="6"/>
        <v>3.4263441028143564</v>
      </c>
      <c r="L28" s="10">
        <f t="shared" si="6"/>
        <v>13.51157087046667</v>
      </c>
      <c r="M28" s="5">
        <f t="shared" si="7"/>
        <v>6.4676533059779899</v>
      </c>
    </row>
    <row r="29" spans="1:13" x14ac:dyDescent="0.2">
      <c r="A29" t="s">
        <v>35</v>
      </c>
      <c r="B29" s="1">
        <v>3.8358446630830452</v>
      </c>
      <c r="C29" s="1">
        <v>17.75146581100001</v>
      </c>
      <c r="D29">
        <v>6.5460000000000003</v>
      </c>
      <c r="E29" s="1">
        <v>3.8524559507106542</v>
      </c>
      <c r="F29" s="1">
        <v>18.080946527000012</v>
      </c>
      <c r="G29">
        <v>6.3940000000000001</v>
      </c>
      <c r="H29" s="1">
        <v>3.8571296351067565</v>
      </c>
      <c r="I29" s="1">
        <v>18.246835629999989</v>
      </c>
      <c r="J29">
        <v>6.63</v>
      </c>
      <c r="K29" s="5">
        <f t="shared" si="6"/>
        <v>3.8484767496334853</v>
      </c>
      <c r="L29" s="10">
        <f>AVERAGE(C29,F29,I29)</f>
        <v>18.026415989333341</v>
      </c>
      <c r="M29" s="5">
        <f t="shared" si="7"/>
        <v>6.5233333333333334</v>
      </c>
    </row>
    <row r="30" spans="1:13" x14ac:dyDescent="0.2">
      <c r="A30" t="s">
        <v>36</v>
      </c>
      <c r="K30" s="5"/>
      <c r="L30" s="10"/>
      <c r="M30" s="5"/>
    </row>
    <row r="31" spans="1:13" x14ac:dyDescent="0.2">
      <c r="A31" t="s">
        <v>11</v>
      </c>
      <c r="B31" s="1">
        <v>4.3262863276837891</v>
      </c>
      <c r="C31" s="1">
        <v>24.299894977000001</v>
      </c>
      <c r="D31">
        <v>6.2164328657314627</v>
      </c>
      <c r="E31" s="1">
        <v>4.2442452024619177</v>
      </c>
      <c r="F31" s="1">
        <v>23.297512055999995</v>
      </c>
      <c r="G31">
        <v>6.4279999999999999</v>
      </c>
      <c r="H31" s="1">
        <v>4.2644097134546683</v>
      </c>
      <c r="I31" s="1">
        <v>23.507275728999979</v>
      </c>
      <c r="J31">
        <v>6.5179999999999998</v>
      </c>
      <c r="K31" s="5">
        <f t="shared" ref="K31:M41" si="8">AVERAGE(B31,E31,H31)</f>
        <v>4.2783137478667923</v>
      </c>
      <c r="L31" s="10">
        <f t="shared" si="8"/>
        <v>23.701560920666662</v>
      </c>
      <c r="M31" s="5">
        <f t="shared" si="8"/>
        <v>6.3874776219104881</v>
      </c>
    </row>
    <row r="32" spans="1:13" x14ac:dyDescent="0.2">
      <c r="A32" t="s">
        <v>12</v>
      </c>
      <c r="B32" s="1">
        <v>4.4403628232422712</v>
      </c>
      <c r="C32" s="1">
        <v>27.163002025999976</v>
      </c>
      <c r="D32">
        <v>6.2606060606060607</v>
      </c>
      <c r="E32" s="1">
        <v>4.3390749382264273</v>
      </c>
      <c r="F32" s="1">
        <v>25.702952360000026</v>
      </c>
      <c r="G32">
        <v>6.452</v>
      </c>
      <c r="H32" s="1">
        <v>4.3778729145248327</v>
      </c>
      <c r="I32" s="1">
        <v>26.221630589799979</v>
      </c>
      <c r="J32">
        <v>6.4960000000000004</v>
      </c>
      <c r="K32" s="5">
        <f t="shared" si="8"/>
        <v>4.3857702253311777</v>
      </c>
      <c r="L32" s="10">
        <f t="shared" si="8"/>
        <v>26.362528325266663</v>
      </c>
      <c r="M32" s="5">
        <f t="shared" si="8"/>
        <v>6.4028686868686862</v>
      </c>
    </row>
    <row r="33" spans="1:13" x14ac:dyDescent="0.2">
      <c r="A33" t="s">
        <v>35</v>
      </c>
      <c r="B33" s="1">
        <v>4.4288514979078402</v>
      </c>
      <c r="C33" s="1">
        <v>27.599951300999994</v>
      </c>
      <c r="D33">
        <v>6.3920000000000003</v>
      </c>
      <c r="E33" s="1">
        <v>4.3521258187382807</v>
      </c>
      <c r="F33" s="1">
        <v>26.172803606000006</v>
      </c>
      <c r="G33">
        <v>6.4619999999999997</v>
      </c>
      <c r="H33" s="1">
        <v>4.3806624445330096</v>
      </c>
      <c r="I33" s="1">
        <v>26.832789327999986</v>
      </c>
      <c r="J33">
        <v>6.4480000000000004</v>
      </c>
      <c r="K33" s="5">
        <f t="shared" si="8"/>
        <v>4.3872132537263768</v>
      </c>
      <c r="L33" s="10">
        <f t="shared" si="8"/>
        <v>26.868514744999995</v>
      </c>
      <c r="M33" s="5">
        <f t="shared" si="8"/>
        <v>6.4340000000000002</v>
      </c>
    </row>
    <row r="34" spans="1:13" x14ac:dyDescent="0.2">
      <c r="A34" t="s">
        <v>31</v>
      </c>
      <c r="K34" s="5"/>
      <c r="L34" s="10"/>
      <c r="M34" s="5"/>
    </row>
    <row r="35" spans="1:13" x14ac:dyDescent="0.2">
      <c r="A35" t="s">
        <v>11</v>
      </c>
      <c r="B35" s="1">
        <v>4.4956134775891794</v>
      </c>
      <c r="C35" s="1">
        <v>27.335920619999985</v>
      </c>
      <c r="D35">
        <v>6.4789579158316633</v>
      </c>
      <c r="E35" s="1">
        <v>4.4417050258434516</v>
      </c>
      <c r="F35" s="1">
        <v>26.862530409999998</v>
      </c>
      <c r="G35">
        <v>6.3156822810590629</v>
      </c>
      <c r="H35" s="1">
        <v>4.4566027942326327</v>
      </c>
      <c r="I35" s="1">
        <v>27.202827382999999</v>
      </c>
      <c r="J35">
        <v>6.4240000000000004</v>
      </c>
      <c r="K35" s="5">
        <f t="shared" ref="K35:M41" si="9">AVERAGE(B35,E35,H35)</f>
        <v>4.4646404325550888</v>
      </c>
      <c r="L35" s="10">
        <f t="shared" si="9"/>
        <v>27.133759470999994</v>
      </c>
      <c r="M35" s="5">
        <f t="shared" si="9"/>
        <v>6.4062133989635752</v>
      </c>
    </row>
    <row r="36" spans="1:13" x14ac:dyDescent="0.2">
      <c r="A36" t="s">
        <v>12</v>
      </c>
      <c r="B36" s="1">
        <v>5.0065163320307224</v>
      </c>
      <c r="C36" s="1">
        <v>39.392797801999968</v>
      </c>
      <c r="D36">
        <v>6.1300813008130079</v>
      </c>
      <c r="E36" s="1">
        <v>4.9170191114685924</v>
      </c>
      <c r="F36" s="1">
        <v>37.693000603999998</v>
      </c>
      <c r="G36">
        <v>6.5060000000000002</v>
      </c>
      <c r="H36" s="1">
        <v>4.8654624546347343</v>
      </c>
      <c r="I36" s="1">
        <v>36.623615477800023</v>
      </c>
      <c r="J36">
        <v>6.3386773547094188</v>
      </c>
      <c r="K36" s="5">
        <f t="shared" si="9"/>
        <v>4.9296659660446833</v>
      </c>
      <c r="L36" s="10">
        <f t="shared" si="9"/>
        <v>37.903137961266658</v>
      </c>
      <c r="M36" s="5">
        <f t="shared" si="9"/>
        <v>6.3249195518408081</v>
      </c>
    </row>
    <row r="37" spans="1:13" x14ac:dyDescent="0.2">
      <c r="A37" t="s">
        <v>35</v>
      </c>
      <c r="B37" s="1">
        <v>5.2077201017926207</v>
      </c>
      <c r="C37" s="1">
        <v>45.670233638999974</v>
      </c>
      <c r="D37">
        <v>6.306</v>
      </c>
      <c r="E37" s="1">
        <v>5.1116695234489784</v>
      </c>
      <c r="F37" s="1">
        <v>43.608523552000015</v>
      </c>
      <c r="G37">
        <v>6.2039999999999997</v>
      </c>
      <c r="H37" s="1">
        <v>5.06643424106033</v>
      </c>
      <c r="I37" s="1">
        <v>41.997249654000001</v>
      </c>
      <c r="J37">
        <v>6.3040000000000003</v>
      </c>
      <c r="K37" s="5">
        <f t="shared" si="9"/>
        <v>5.1286079554339761</v>
      </c>
      <c r="L37" s="10">
        <f>AVERAGE(C37,F37,I37)</f>
        <v>43.75866894833333</v>
      </c>
      <c r="M37" s="5">
        <f t="shared" si="9"/>
        <v>6.2713333333333336</v>
      </c>
    </row>
    <row r="38" spans="1:13" x14ac:dyDescent="0.2">
      <c r="A38" t="s">
        <v>37</v>
      </c>
      <c r="K38" s="5"/>
      <c r="L38" s="10"/>
      <c r="M38" s="5"/>
    </row>
    <row r="39" spans="1:13" x14ac:dyDescent="0.2">
      <c r="A39" t="s">
        <v>11</v>
      </c>
      <c r="B39" s="1">
        <v>4.536495278169089</v>
      </c>
      <c r="C39" s="1">
        <v>24.336532507000008</v>
      </c>
      <c r="D39">
        <v>6.2859999999999996</v>
      </c>
      <c r="E39" s="1">
        <v>4.5436054741896648</v>
      </c>
      <c r="F39" s="1">
        <v>23.293459631999983</v>
      </c>
      <c r="G39">
        <v>6.532</v>
      </c>
      <c r="H39" s="1">
        <v>4.5186336552385358</v>
      </c>
      <c r="I39" s="1">
        <v>23.647632464999983</v>
      </c>
      <c r="J39">
        <v>6.3339999999999996</v>
      </c>
      <c r="K39" s="5">
        <f t="shared" ref="K39:M41" si="10">AVERAGE(B39,E39,H39)</f>
        <v>4.5329114691990959</v>
      </c>
      <c r="L39" s="10">
        <f t="shared" si="10"/>
        <v>23.759208201333326</v>
      </c>
      <c r="M39" s="5">
        <f t="shared" si="10"/>
        <v>6.3840000000000003</v>
      </c>
    </row>
    <row r="40" spans="1:13" x14ac:dyDescent="0.2">
      <c r="A40" t="s">
        <v>12</v>
      </c>
      <c r="B40" s="1">
        <v>5.1497197110652939</v>
      </c>
      <c r="C40" s="1">
        <v>27.108388685999998</v>
      </c>
      <c r="D40">
        <v>6.5119999999999996</v>
      </c>
      <c r="E40" s="1">
        <v>5.0409481245069161</v>
      </c>
      <c r="F40" s="1">
        <v>25.59845576999999</v>
      </c>
      <c r="G40">
        <v>6.4560000000000004</v>
      </c>
      <c r="H40" s="1">
        <v>5.0438226989266068</v>
      </c>
      <c r="I40" s="1">
        <v>25.840074189799996</v>
      </c>
      <c r="J40">
        <v>6.6893787575150299</v>
      </c>
      <c r="K40" s="5">
        <f t="shared" si="10"/>
        <v>5.0781635114996062</v>
      </c>
      <c r="L40" s="10">
        <f t="shared" si="10"/>
        <v>26.18230621526666</v>
      </c>
      <c r="M40" s="5">
        <f t="shared" si="10"/>
        <v>6.552459585838343</v>
      </c>
    </row>
    <row r="41" spans="1:13" x14ac:dyDescent="0.2">
      <c r="A41" t="s">
        <v>35</v>
      </c>
      <c r="B41" s="1">
        <v>5.4412283193462585</v>
      </c>
      <c r="C41" s="1">
        <v>27.325000168999999</v>
      </c>
      <c r="D41">
        <v>6.4580000000000002</v>
      </c>
      <c r="E41" s="1">
        <v>5.4570284877866992</v>
      </c>
      <c r="F41" s="1">
        <v>26.029283662000022</v>
      </c>
      <c r="G41">
        <v>6.6360000000000001</v>
      </c>
      <c r="H41" s="1">
        <v>5.3813373246740523</v>
      </c>
      <c r="I41" s="1">
        <v>26.474003342</v>
      </c>
      <c r="J41">
        <v>6.6212424849699403</v>
      </c>
      <c r="K41" s="5">
        <f t="shared" si="10"/>
        <v>5.4265313772690034</v>
      </c>
      <c r="L41" s="10">
        <f t="shared" si="10"/>
        <v>26.609429057666674</v>
      </c>
      <c r="M41" s="5">
        <f t="shared" si="10"/>
        <v>6.5717474949899808</v>
      </c>
    </row>
  </sheetData>
  <mergeCells count="4">
    <mergeCell ref="B1:D1"/>
    <mergeCell ref="E1:G1"/>
    <mergeCell ref="H1:J1"/>
    <mergeCell ref="K1: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BAFA-745E-4ED6-B668-C0389C8FC2B0}">
  <dimension ref="A1:M25"/>
  <sheetViews>
    <sheetView workbookViewId="0">
      <selection activeCell="G17" sqref="G17"/>
    </sheetView>
  </sheetViews>
  <sheetFormatPr defaultRowHeight="14.25" x14ac:dyDescent="0.2"/>
  <cols>
    <col min="1" max="1" width="16.375" customWidth="1"/>
  </cols>
  <sheetData>
    <row r="1" spans="1:13" x14ac:dyDescent="0.2">
      <c r="A1" s="16" t="s">
        <v>7</v>
      </c>
      <c r="B1" s="15" t="s">
        <v>5</v>
      </c>
      <c r="C1" s="15"/>
      <c r="D1" s="15"/>
      <c r="E1" s="15" t="s">
        <v>4</v>
      </c>
      <c r="F1" s="15"/>
      <c r="G1" s="15"/>
      <c r="H1" s="15" t="s">
        <v>6</v>
      </c>
      <c r="I1" s="15"/>
      <c r="J1" s="15"/>
      <c r="K1" s="15" t="s">
        <v>3</v>
      </c>
      <c r="L1" s="15"/>
      <c r="M1" s="15"/>
    </row>
    <row r="2" spans="1:13" x14ac:dyDescent="0.2">
      <c r="A2" s="16"/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</row>
    <row r="3" spans="1:13" x14ac:dyDescent="0.2">
      <c r="A3" s="3" t="s">
        <v>9</v>
      </c>
      <c r="B3" s="4">
        <v>2</v>
      </c>
      <c r="C3" s="4">
        <v>15.732334893049636</v>
      </c>
      <c r="D3" s="4">
        <v>5.9119999999999999</v>
      </c>
      <c r="E3" s="4">
        <v>2</v>
      </c>
      <c r="F3" s="4">
        <v>16.506857640805649</v>
      </c>
      <c r="G3" s="4">
        <v>6.1520000000000001</v>
      </c>
      <c r="H3" s="4">
        <v>2</v>
      </c>
      <c r="I3" s="4">
        <v>16.792855291687136</v>
      </c>
      <c r="J3" s="4">
        <v>6.0180360721442883</v>
      </c>
      <c r="K3" s="3">
        <f>AVERAGE(B3,E3,H3)</f>
        <v>2</v>
      </c>
      <c r="L3" s="3">
        <f>AVERAGE(C3,F3,I3)</f>
        <v>16.344015941847474</v>
      </c>
      <c r="M3" s="3">
        <f>AVERAGE(D3,G3,J3)</f>
        <v>6.0273453573814288</v>
      </c>
    </row>
    <row r="4" spans="1:13" x14ac:dyDescent="0.2">
      <c r="A4" t="s">
        <v>13</v>
      </c>
      <c r="B4">
        <v>2.9954730348434486</v>
      </c>
      <c r="C4">
        <v>42.285463514600892</v>
      </c>
      <c r="D4" s="1">
        <v>5.8380000000000001</v>
      </c>
      <c r="E4" s="1">
        <v>2.9922284657958831</v>
      </c>
      <c r="F4" s="1">
        <v>43.125551358810654</v>
      </c>
      <c r="G4" s="1">
        <v>5.8979999999999997</v>
      </c>
      <c r="H4" s="1">
        <v>2.9917108188870909</v>
      </c>
      <c r="I4" s="1">
        <v>43.178584903935779</v>
      </c>
      <c r="J4" s="1">
        <v>5.8460000000000001</v>
      </c>
      <c r="K4">
        <f t="shared" ref="K4:K25" si="0">AVERAGE(B4,E4,H4)</f>
        <v>2.9931374398421409</v>
      </c>
      <c r="L4">
        <f t="shared" ref="L4:L25" si="1">AVERAGE(C4,F4,I4)</f>
        <v>42.863199925782446</v>
      </c>
      <c r="M4">
        <f t="shared" ref="M4:M25" si="2">AVERAGE(D4,G4,J4)</f>
        <v>5.8606666666666669</v>
      </c>
    </row>
    <row r="5" spans="1:13" x14ac:dyDescent="0.2">
      <c r="A5" t="s">
        <v>8</v>
      </c>
      <c r="B5" s="1">
        <v>4</v>
      </c>
      <c r="C5" s="1">
        <v>66.950446148151045</v>
      </c>
      <c r="D5">
        <v>4.8</v>
      </c>
      <c r="E5" s="1">
        <v>4</v>
      </c>
      <c r="F5" s="1">
        <v>76.841417887335012</v>
      </c>
      <c r="G5">
        <v>5.4288577154308619</v>
      </c>
      <c r="H5" s="1">
        <v>4</v>
      </c>
      <c r="I5" s="1">
        <v>76.874542437442102</v>
      </c>
      <c r="J5">
        <v>5.1983967935871744</v>
      </c>
      <c r="K5">
        <f t="shared" si="0"/>
        <v>4</v>
      </c>
      <c r="L5">
        <f t="shared" si="1"/>
        <v>73.555468824309386</v>
      </c>
      <c r="M5">
        <f t="shared" si="2"/>
        <v>5.1424181696726796</v>
      </c>
    </row>
    <row r="6" spans="1:13" x14ac:dyDescent="0.2">
      <c r="B6" s="1"/>
      <c r="C6" s="1"/>
      <c r="E6" s="1"/>
      <c r="F6" s="1"/>
      <c r="H6" s="1"/>
      <c r="I6" s="1"/>
    </row>
    <row r="7" spans="1:13" x14ac:dyDescent="0.2">
      <c r="A7" s="3" t="s">
        <v>14</v>
      </c>
      <c r="B7" s="4">
        <v>2</v>
      </c>
      <c r="C7" s="4">
        <v>11.934230047225952</v>
      </c>
      <c r="D7" s="3">
        <v>5.8236472945891782</v>
      </c>
      <c r="E7" s="4">
        <v>2</v>
      </c>
      <c r="F7" s="4">
        <v>11.964217273712158</v>
      </c>
      <c r="G7" s="3">
        <v>6.1024096385542173</v>
      </c>
      <c r="H7" s="4">
        <v>2</v>
      </c>
      <c r="I7" s="4">
        <v>12.231713886260986</v>
      </c>
      <c r="J7" s="3">
        <v>6.0463709677419351</v>
      </c>
      <c r="K7" s="3">
        <f t="shared" si="0"/>
        <v>2</v>
      </c>
      <c r="L7" s="3">
        <f t="shared" si="1"/>
        <v>12.043387069066364</v>
      </c>
      <c r="M7" s="3">
        <f t="shared" si="2"/>
        <v>5.9908093002951111</v>
      </c>
    </row>
    <row r="8" spans="1:13" x14ac:dyDescent="0.2">
      <c r="A8" t="s">
        <v>15</v>
      </c>
      <c r="B8" s="1">
        <v>3</v>
      </c>
      <c r="C8" s="1">
        <v>28.395243827819826</v>
      </c>
      <c r="D8">
        <v>5.9444444444444446</v>
      </c>
      <c r="E8" s="1">
        <v>3</v>
      </c>
      <c r="F8" s="1">
        <v>27.758028350830077</v>
      </c>
      <c r="G8">
        <v>6.1319999999999997</v>
      </c>
      <c r="H8" s="1">
        <v>3</v>
      </c>
      <c r="I8" s="1">
        <v>27.93680723953247</v>
      </c>
      <c r="J8">
        <v>6.1162324649298601</v>
      </c>
      <c r="K8">
        <f t="shared" si="0"/>
        <v>3</v>
      </c>
      <c r="L8">
        <f t="shared" si="1"/>
        <v>28.030026472727457</v>
      </c>
      <c r="M8">
        <f t="shared" si="2"/>
        <v>6.0642256364581018</v>
      </c>
    </row>
    <row r="9" spans="1:13" x14ac:dyDescent="0.2">
      <c r="A9" t="s">
        <v>16</v>
      </c>
      <c r="B9" s="1">
        <v>3.9992020388808465</v>
      </c>
      <c r="C9" s="1">
        <v>51.476704376220702</v>
      </c>
      <c r="D9">
        <v>5.8356713426853704</v>
      </c>
      <c r="E9" s="1">
        <v>4</v>
      </c>
      <c r="F9" s="1">
        <v>48.431142860412599</v>
      </c>
      <c r="G9">
        <v>6.1405622489959839</v>
      </c>
      <c r="H9" s="1">
        <v>3.9997445873234012</v>
      </c>
      <c r="I9" s="1">
        <v>50.375950870513918</v>
      </c>
      <c r="J9">
        <v>5.9638554216867474</v>
      </c>
      <c r="K9">
        <f t="shared" si="0"/>
        <v>3.9996488754014159</v>
      </c>
      <c r="L9">
        <f t="shared" si="1"/>
        <v>50.094599369049071</v>
      </c>
      <c r="M9">
        <f t="shared" si="2"/>
        <v>5.9800296711227006</v>
      </c>
    </row>
    <row r="10" spans="1:13" x14ac:dyDescent="0.2">
      <c r="M10" s="3"/>
    </row>
    <row r="11" spans="1:13" x14ac:dyDescent="0.2">
      <c r="A11" t="s">
        <v>10</v>
      </c>
      <c r="B11">
        <v>3.8368640938115375</v>
      </c>
      <c r="C11">
        <v>17.745662371000016</v>
      </c>
      <c r="D11" s="1">
        <v>6.4379999999999997</v>
      </c>
      <c r="E11">
        <v>3.8368640938115375</v>
      </c>
      <c r="F11">
        <v>17.745662371000016</v>
      </c>
      <c r="G11" s="1">
        <v>6.5060000000000002</v>
      </c>
      <c r="H11">
        <v>3.8585127406868702</v>
      </c>
      <c r="I11">
        <v>18.224583364799994</v>
      </c>
      <c r="J11" s="1">
        <v>6.5460000000000003</v>
      </c>
      <c r="K11">
        <f t="shared" si="0"/>
        <v>3.8440803094366487</v>
      </c>
      <c r="L11">
        <f t="shared" si="1"/>
        <v>17.905302702266678</v>
      </c>
      <c r="M11">
        <f>AVERAGE(D11,G11,J11)</f>
        <v>6.4966666666666661</v>
      </c>
    </row>
    <row r="12" spans="1:13" x14ac:dyDescent="0.2">
      <c r="A12" t="s">
        <v>11</v>
      </c>
      <c r="B12">
        <v>4.516117363293092</v>
      </c>
      <c r="C12">
        <v>27.707037839999991</v>
      </c>
      <c r="D12">
        <v>6.4638554216867474</v>
      </c>
      <c r="E12">
        <v>4.5267322537269745</v>
      </c>
      <c r="F12">
        <v>29.258417464000011</v>
      </c>
      <c r="G12">
        <v>6.5179999999999998</v>
      </c>
      <c r="H12" s="1">
        <v>4.4824736744043268</v>
      </c>
      <c r="I12" s="1">
        <v>28.047218913000005</v>
      </c>
      <c r="J12">
        <v>6.4729458917835672</v>
      </c>
      <c r="K12">
        <f t="shared" si="0"/>
        <v>4.508441097141465</v>
      </c>
      <c r="L12">
        <f t="shared" si="1"/>
        <v>28.337558072333337</v>
      </c>
      <c r="M12">
        <f>AVERAGE(D12,G12,J12)</f>
        <v>6.4849337711567712</v>
      </c>
    </row>
    <row r="13" spans="1:13" x14ac:dyDescent="0.2">
      <c r="A13" t="s">
        <v>12</v>
      </c>
      <c r="B13">
        <v>5.1402270015079345</v>
      </c>
      <c r="C13">
        <v>44.946905373999996</v>
      </c>
      <c r="D13">
        <v>6.1680000000000001</v>
      </c>
      <c r="E13" s="1">
        <v>5.0368557384397521</v>
      </c>
      <c r="F13" s="1">
        <v>42.581819158000009</v>
      </c>
      <c r="G13">
        <v>6.2539999999999996</v>
      </c>
      <c r="H13">
        <v>5.0207675458340315</v>
      </c>
      <c r="I13">
        <v>42.206234947999945</v>
      </c>
      <c r="J13">
        <v>5.9939999999999998</v>
      </c>
      <c r="K13">
        <f t="shared" si="0"/>
        <v>5.0659500952605727</v>
      </c>
      <c r="L13">
        <f t="shared" si="1"/>
        <v>43.244986493333322</v>
      </c>
      <c r="M13" s="3">
        <f>AVERAGE(D13,G13,J13)</f>
        <v>6.1386666666666665</v>
      </c>
    </row>
    <row r="15" spans="1:13" x14ac:dyDescent="0.2">
      <c r="A15" t="s">
        <v>17</v>
      </c>
      <c r="B15" s="1">
        <v>4.9224851261433455</v>
      </c>
      <c r="C15" s="1">
        <v>42.06105044193761</v>
      </c>
      <c r="D15">
        <v>4.1322645290581166</v>
      </c>
      <c r="E15" s="1">
        <v>4.8113880883172779</v>
      </c>
      <c r="F15" s="1">
        <v>41.303461864848884</v>
      </c>
      <c r="G15">
        <v>4.2480000000000002</v>
      </c>
      <c r="H15" s="1">
        <v>4.7903436607320415</v>
      </c>
      <c r="I15" s="1">
        <v>41.046322281969367</v>
      </c>
      <c r="J15">
        <v>4.1066398390342052</v>
      </c>
      <c r="K15">
        <f t="shared" si="0"/>
        <v>4.8414056250642217</v>
      </c>
      <c r="L15">
        <f t="shared" si="1"/>
        <v>41.470278196251954</v>
      </c>
      <c r="M15">
        <f t="shared" si="2"/>
        <v>4.1623014560307743</v>
      </c>
    </row>
    <row r="16" spans="1:13" x14ac:dyDescent="0.2">
      <c r="A16" t="s">
        <v>18</v>
      </c>
      <c r="B16" s="1">
        <v>5.198423577755193</v>
      </c>
      <c r="C16" s="1">
        <v>50.074579811017017</v>
      </c>
      <c r="D16">
        <v>4.1247484909456738</v>
      </c>
      <c r="E16" s="1">
        <v>5.1194433291428307</v>
      </c>
      <c r="F16" s="1">
        <v>49.729108287122259</v>
      </c>
      <c r="G16">
        <v>4.2044088176352705</v>
      </c>
      <c r="H16" s="1">
        <v>5.1238171590780421</v>
      </c>
      <c r="I16" s="1">
        <v>50.242378306137553</v>
      </c>
      <c r="J16">
        <v>4.0200400801603209</v>
      </c>
      <c r="K16">
        <f t="shared" si="0"/>
        <v>5.1472280219920217</v>
      </c>
      <c r="L16">
        <f t="shared" si="1"/>
        <v>50.015355468092274</v>
      </c>
      <c r="M16">
        <f t="shared" si="2"/>
        <v>4.1163991295804214</v>
      </c>
    </row>
    <row r="17" spans="1:13" x14ac:dyDescent="0.2">
      <c r="A17" t="s">
        <v>19</v>
      </c>
      <c r="B17" s="1">
        <v>5.4093825844775791</v>
      </c>
      <c r="C17" s="1">
        <v>57.184632028454864</v>
      </c>
      <c r="D17">
        <v>4.1482965931863731</v>
      </c>
      <c r="E17" s="1">
        <v>5.3027174522552638</v>
      </c>
      <c r="F17" s="1">
        <v>56.590836604338364</v>
      </c>
      <c r="G17">
        <v>4.1322645290581166</v>
      </c>
      <c r="H17" s="1">
        <v>5.334054742972004</v>
      </c>
      <c r="I17" s="1">
        <v>56.841378934572475</v>
      </c>
      <c r="J17">
        <v>4.05</v>
      </c>
      <c r="K17">
        <f t="shared" si="0"/>
        <v>5.3487182599016156</v>
      </c>
      <c r="L17">
        <f t="shared" si="1"/>
        <v>56.872282522455237</v>
      </c>
      <c r="M17">
        <f t="shared" si="2"/>
        <v>4.1101870407481629</v>
      </c>
    </row>
    <row r="19" spans="1:13" x14ac:dyDescent="0.2">
      <c r="A19" t="s">
        <v>20</v>
      </c>
      <c r="B19" s="1">
        <v>5.6906187145489309</v>
      </c>
      <c r="C19" s="1">
        <v>65.367824437651336</v>
      </c>
      <c r="D19">
        <v>4.2160000000000002</v>
      </c>
      <c r="E19" s="1">
        <v>5.5348961157935586</v>
      </c>
      <c r="F19" s="1">
        <v>63.191793021513433</v>
      </c>
      <c r="G19">
        <v>4.4089068825910935</v>
      </c>
      <c r="H19" s="1">
        <v>5.4076131430557135</v>
      </c>
      <c r="I19" s="1">
        <v>62.190645784941502</v>
      </c>
      <c r="J19">
        <v>4.1002004008016035</v>
      </c>
      <c r="K19">
        <f t="shared" si="0"/>
        <v>5.5443759911327346</v>
      </c>
      <c r="L19">
        <f t="shared" si="1"/>
        <v>63.583421081368755</v>
      </c>
      <c r="M19">
        <f t="shared" si="2"/>
        <v>4.2417024277975663</v>
      </c>
    </row>
    <row r="20" spans="1:13" x14ac:dyDescent="0.2">
      <c r="A20" t="s">
        <v>21</v>
      </c>
      <c r="B20" s="1">
        <v>5.9101014872271556</v>
      </c>
      <c r="C20" s="1">
        <v>76.639589325218807</v>
      </c>
      <c r="D20">
        <v>4.0441767068273089</v>
      </c>
      <c r="E20" s="1">
        <v>5.768908253352075</v>
      </c>
      <c r="F20" s="1">
        <v>75.631486024880076</v>
      </c>
      <c r="G20">
        <v>4.2119999999999997</v>
      </c>
      <c r="H20" s="1">
        <v>5.7303630602783944</v>
      </c>
      <c r="I20" s="1">
        <v>75.391392968501492</v>
      </c>
      <c r="J20">
        <v>4.0679999999999996</v>
      </c>
      <c r="K20">
        <f t="shared" si="0"/>
        <v>5.8031242669525414</v>
      </c>
      <c r="L20">
        <f t="shared" si="1"/>
        <v>75.887489439533468</v>
      </c>
      <c r="M20">
        <f t="shared" si="2"/>
        <v>4.1080589022757694</v>
      </c>
    </row>
    <row r="21" spans="1:13" x14ac:dyDescent="0.2">
      <c r="A21" t="s">
        <v>22</v>
      </c>
      <c r="B21" s="1">
        <v>6.1699946398642922</v>
      </c>
      <c r="C21" s="1">
        <v>92.772981542405518</v>
      </c>
      <c r="D21">
        <v>4.0661322645290578</v>
      </c>
      <c r="E21" s="1">
        <v>6.0365076783487588</v>
      </c>
      <c r="F21" s="1">
        <v>89.843389840231694</v>
      </c>
      <c r="G21">
        <v>4.253521126760563</v>
      </c>
      <c r="H21" s="1">
        <v>6.0125107165565419</v>
      </c>
      <c r="I21" s="1">
        <v>91.11264066400004</v>
      </c>
      <c r="J21">
        <v>4.163306451612903</v>
      </c>
      <c r="K21">
        <f t="shared" si="0"/>
        <v>6.0730043449231976</v>
      </c>
      <c r="L21">
        <f t="shared" si="1"/>
        <v>91.24300401554575</v>
      </c>
      <c r="M21">
        <f t="shared" si="2"/>
        <v>4.1609866143008416</v>
      </c>
    </row>
    <row r="22" spans="1:13" x14ac:dyDescent="0.2">
      <c r="B22" s="1"/>
      <c r="C22" s="1"/>
      <c r="E22" s="1"/>
      <c r="F22" s="1"/>
      <c r="H22" s="1"/>
      <c r="I22" s="1"/>
    </row>
    <row r="23" spans="1:13" x14ac:dyDescent="0.2">
      <c r="A23" s="3" t="s">
        <v>25</v>
      </c>
      <c r="B23" s="4">
        <v>4.1317566127908032</v>
      </c>
      <c r="C23" s="4">
        <v>49.521097938537601</v>
      </c>
      <c r="D23" s="3">
        <v>6.4839357429718874</v>
      </c>
      <c r="E23" s="4">
        <v>4.2132819083722133</v>
      </c>
      <c r="F23" s="4">
        <v>49.129271484375003</v>
      </c>
      <c r="G23" s="3">
        <v>6.4437751004016066</v>
      </c>
      <c r="H23" s="4">
        <v>4.1712396844654238</v>
      </c>
      <c r="I23" s="4">
        <v>49.145299644470214</v>
      </c>
      <c r="J23" s="3">
        <v>6.5170340681362724</v>
      </c>
      <c r="K23">
        <f t="shared" si="0"/>
        <v>4.1720927352094792</v>
      </c>
      <c r="L23">
        <f t="shared" si="1"/>
        <v>49.265223022460937</v>
      </c>
      <c r="M23">
        <f t="shared" si="2"/>
        <v>6.4815816371699215</v>
      </c>
    </row>
    <row r="24" spans="1:13" x14ac:dyDescent="0.2">
      <c r="A24" t="s">
        <v>24</v>
      </c>
      <c r="B24" s="1">
        <v>5.4412283193462585</v>
      </c>
      <c r="C24" s="1">
        <v>27.325000168999999</v>
      </c>
      <c r="D24">
        <v>6.4580000000000002</v>
      </c>
      <c r="E24" s="1">
        <v>5.4570284877866992</v>
      </c>
      <c r="F24" s="1">
        <v>26.029283662000022</v>
      </c>
      <c r="G24">
        <v>6.6360000000000001</v>
      </c>
      <c r="H24" s="1">
        <v>5.3813373246740523</v>
      </c>
      <c r="I24" s="1">
        <v>26.474003342</v>
      </c>
      <c r="J24">
        <v>6.6212424849699403</v>
      </c>
      <c r="K24">
        <f t="shared" si="0"/>
        <v>5.4265313772690034</v>
      </c>
      <c r="L24">
        <f t="shared" si="1"/>
        <v>26.609429057666674</v>
      </c>
      <c r="M24">
        <f t="shared" si="2"/>
        <v>6.5717474949899808</v>
      </c>
    </row>
    <row r="25" spans="1:13" x14ac:dyDescent="0.2">
      <c r="A25" t="s">
        <v>23</v>
      </c>
      <c r="B25" s="2">
        <v>7.1739320828145301</v>
      </c>
      <c r="C25" s="2">
        <v>48.007007219131182</v>
      </c>
      <c r="D25">
        <v>6.0880000000000001</v>
      </c>
      <c r="E25" s="2">
        <v>7.1845510404250392</v>
      </c>
      <c r="F25" s="2">
        <v>46.688137341205959</v>
      </c>
      <c r="G25">
        <v>6.1823647294589179</v>
      </c>
      <c r="H25" s="2">
        <v>7.1714034512293345</v>
      </c>
      <c r="I25" s="2">
        <v>46.941493198467604</v>
      </c>
      <c r="J25">
        <v>6.2665330661322649</v>
      </c>
      <c r="K25">
        <f t="shared" si="0"/>
        <v>7.1766288581563016</v>
      </c>
      <c r="L25">
        <f t="shared" si="1"/>
        <v>47.212212586268244</v>
      </c>
      <c r="M25">
        <f t="shared" si="2"/>
        <v>6.1789659318637282</v>
      </c>
    </row>
  </sheetData>
  <mergeCells count="5">
    <mergeCell ref="B1:D1"/>
    <mergeCell ref="E1:G1"/>
    <mergeCell ref="H1:J1"/>
    <mergeCell ref="K1:M1"/>
    <mergeCell ref="A1:A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7B11-365B-41CB-A02F-A7D65A97715F}">
  <dimension ref="A1:M25"/>
  <sheetViews>
    <sheetView workbookViewId="0">
      <selection activeCell="B25" sqref="B25:J25"/>
    </sheetView>
  </sheetViews>
  <sheetFormatPr defaultRowHeight="14.25" x14ac:dyDescent="0.2"/>
  <cols>
    <col min="1" max="1" width="16.375" customWidth="1"/>
  </cols>
  <sheetData>
    <row r="1" spans="1:13" x14ac:dyDescent="0.2">
      <c r="A1" s="17" t="s">
        <v>7</v>
      </c>
      <c r="B1" s="18" t="s">
        <v>5</v>
      </c>
      <c r="C1" s="18"/>
      <c r="D1" s="18"/>
      <c r="E1" s="18" t="s">
        <v>4</v>
      </c>
      <c r="F1" s="18"/>
      <c r="G1" s="18"/>
      <c r="H1" s="18" t="s">
        <v>6</v>
      </c>
      <c r="I1" s="18"/>
      <c r="J1" s="18"/>
      <c r="K1" s="18" t="s">
        <v>3</v>
      </c>
      <c r="L1" s="18"/>
      <c r="M1" s="18"/>
    </row>
    <row r="2" spans="1:13" x14ac:dyDescent="0.2">
      <c r="A2" s="17"/>
      <c r="B2" s="10" t="s">
        <v>0</v>
      </c>
      <c r="C2" s="10" t="s">
        <v>1</v>
      </c>
      <c r="D2" s="10" t="s">
        <v>2</v>
      </c>
      <c r="E2" s="10" t="s">
        <v>0</v>
      </c>
      <c r="F2" s="10" t="s">
        <v>1</v>
      </c>
      <c r="G2" s="10" t="s">
        <v>2</v>
      </c>
      <c r="H2" s="10" t="s">
        <v>0</v>
      </c>
      <c r="I2" s="10" t="s">
        <v>1</v>
      </c>
      <c r="J2" s="10" t="s">
        <v>2</v>
      </c>
      <c r="K2" s="10" t="s">
        <v>0</v>
      </c>
      <c r="L2" s="10" t="s">
        <v>1</v>
      </c>
      <c r="M2" s="10" t="s">
        <v>2</v>
      </c>
    </row>
    <row r="3" spans="1:13" x14ac:dyDescent="0.2">
      <c r="A3" s="11" t="s">
        <v>9</v>
      </c>
      <c r="B3" s="7">
        <v>2</v>
      </c>
      <c r="C3" s="12">
        <v>15.732334893049636</v>
      </c>
      <c r="D3" s="7">
        <v>5.9119999999999999</v>
      </c>
      <c r="E3" s="7">
        <v>2</v>
      </c>
      <c r="F3" s="12">
        <v>16.506857640805649</v>
      </c>
      <c r="G3" s="7">
        <v>6.1520000000000001</v>
      </c>
      <c r="H3" s="7">
        <v>2</v>
      </c>
      <c r="I3" s="12">
        <v>16.792855291687136</v>
      </c>
      <c r="J3" s="7">
        <v>6.0180360721442883</v>
      </c>
      <c r="K3" s="6">
        <f>AVERAGE(B3,E3,H3)</f>
        <v>2</v>
      </c>
      <c r="L3" s="11">
        <f>AVERAGE(C3,F3,I3)</f>
        <v>16.344015941847474</v>
      </c>
      <c r="M3" s="6">
        <f>AVERAGE(D3,G3,J3)</f>
        <v>6.0273453573814288</v>
      </c>
    </row>
    <row r="4" spans="1:13" x14ac:dyDescent="0.2">
      <c r="A4" s="10" t="s">
        <v>13</v>
      </c>
      <c r="B4" s="5">
        <v>2.9954730348434486</v>
      </c>
      <c r="C4" s="10">
        <v>42.285463514600892</v>
      </c>
      <c r="D4" s="8">
        <v>5.8380000000000001</v>
      </c>
      <c r="E4" s="8">
        <v>2.9922284657958831</v>
      </c>
      <c r="F4" s="13">
        <v>43.125551358810654</v>
      </c>
      <c r="G4" s="8">
        <v>5.8979999999999997</v>
      </c>
      <c r="H4" s="8">
        <v>2.9917108188870909</v>
      </c>
      <c r="I4" s="13">
        <v>43.178584903935779</v>
      </c>
      <c r="J4" s="8">
        <v>5.8460000000000001</v>
      </c>
      <c r="K4" s="5">
        <f t="shared" ref="K4:M25" si="0">AVERAGE(B4,E4,H4)</f>
        <v>2.9931374398421409</v>
      </c>
      <c r="L4" s="10">
        <f t="shared" si="0"/>
        <v>42.863199925782446</v>
      </c>
      <c r="M4" s="5">
        <f t="shared" si="0"/>
        <v>5.8606666666666669</v>
      </c>
    </row>
    <row r="5" spans="1:13" x14ac:dyDescent="0.2">
      <c r="A5" s="10" t="s">
        <v>8</v>
      </c>
      <c r="B5" s="8">
        <v>4</v>
      </c>
      <c r="C5" s="13">
        <v>66.950446148151045</v>
      </c>
      <c r="D5" s="5">
        <v>4.8</v>
      </c>
      <c r="E5" s="8">
        <v>4</v>
      </c>
      <c r="F5" s="13">
        <v>76.841417887335012</v>
      </c>
      <c r="G5" s="5">
        <v>5.4288577154308619</v>
      </c>
      <c r="H5" s="8">
        <v>4</v>
      </c>
      <c r="I5" s="13">
        <v>76.874542437442102</v>
      </c>
      <c r="J5" s="5">
        <v>5.1983967935871744</v>
      </c>
      <c r="K5" s="5">
        <f t="shared" si="0"/>
        <v>4</v>
      </c>
      <c r="L5" s="10">
        <f t="shared" si="0"/>
        <v>73.555468824309386</v>
      </c>
      <c r="M5" s="5">
        <f t="shared" si="0"/>
        <v>5.1424181696726796</v>
      </c>
    </row>
    <row r="6" spans="1:13" x14ac:dyDescent="0.2">
      <c r="A6" s="10"/>
      <c r="B6" s="8"/>
      <c r="C6" s="13"/>
      <c r="D6" s="5"/>
      <c r="E6" s="8"/>
      <c r="F6" s="13"/>
      <c r="G6" s="5"/>
      <c r="H6" s="8"/>
      <c r="I6" s="13"/>
      <c r="J6" s="5"/>
      <c r="K6" s="5"/>
      <c r="L6" s="10"/>
      <c r="M6" s="5"/>
    </row>
    <row r="7" spans="1:13" x14ac:dyDescent="0.2">
      <c r="A7" s="11" t="s">
        <v>14</v>
      </c>
      <c r="B7" s="7">
        <v>2</v>
      </c>
      <c r="C7" s="12">
        <v>11.934230047225952</v>
      </c>
      <c r="D7" s="6">
        <v>5.8236472945891782</v>
      </c>
      <c r="E7" s="7">
        <v>2</v>
      </c>
      <c r="F7" s="12">
        <v>11.964217273712158</v>
      </c>
      <c r="G7" s="6">
        <v>6.1024096385542173</v>
      </c>
      <c r="H7" s="7">
        <v>2</v>
      </c>
      <c r="I7" s="12">
        <v>12.231713886260986</v>
      </c>
      <c r="J7" s="6">
        <v>6.0463709677419351</v>
      </c>
      <c r="K7" s="6">
        <f t="shared" si="0"/>
        <v>2</v>
      </c>
      <c r="L7" s="11">
        <f t="shared" si="0"/>
        <v>12.043387069066364</v>
      </c>
      <c r="M7" s="6">
        <f t="shared" si="0"/>
        <v>5.9908093002951111</v>
      </c>
    </row>
    <row r="8" spans="1:13" x14ac:dyDescent="0.2">
      <c r="A8" s="10" t="s">
        <v>15</v>
      </c>
      <c r="B8" s="8">
        <v>3</v>
      </c>
      <c r="C8" s="13">
        <v>28.395243827819826</v>
      </c>
      <c r="D8" s="5">
        <v>5.9444444444444446</v>
      </c>
      <c r="E8" s="8">
        <v>3</v>
      </c>
      <c r="F8" s="13">
        <v>27.758028350830077</v>
      </c>
      <c r="G8" s="5">
        <v>6.1319999999999997</v>
      </c>
      <c r="H8" s="8">
        <v>3</v>
      </c>
      <c r="I8" s="13">
        <v>27.93680723953247</v>
      </c>
      <c r="J8" s="5">
        <v>6.1162324649298601</v>
      </c>
      <c r="K8" s="5">
        <f t="shared" si="0"/>
        <v>3</v>
      </c>
      <c r="L8" s="10">
        <f t="shared" si="0"/>
        <v>28.030026472727457</v>
      </c>
      <c r="M8" s="5">
        <f t="shared" si="0"/>
        <v>6.0642256364581018</v>
      </c>
    </row>
    <row r="9" spans="1:13" x14ac:dyDescent="0.2">
      <c r="A9" s="10" t="s">
        <v>16</v>
      </c>
      <c r="B9" s="8">
        <v>3.9992020388808465</v>
      </c>
      <c r="C9" s="13">
        <v>51.476704376220702</v>
      </c>
      <c r="D9" s="5">
        <v>5.8356713426853704</v>
      </c>
      <c r="E9" s="8">
        <v>4</v>
      </c>
      <c r="F9" s="13">
        <v>48.431142860412599</v>
      </c>
      <c r="G9" s="5">
        <v>6.1405622489959839</v>
      </c>
      <c r="H9" s="8">
        <v>3.9997445873234012</v>
      </c>
      <c r="I9" s="13">
        <v>50.375950870513918</v>
      </c>
      <c r="J9" s="5">
        <v>5.9638554216867474</v>
      </c>
      <c r="K9" s="5">
        <f t="shared" si="0"/>
        <v>3.9996488754014159</v>
      </c>
      <c r="L9" s="10">
        <f t="shared" si="0"/>
        <v>50.094599369049071</v>
      </c>
      <c r="M9" s="5">
        <f t="shared" si="0"/>
        <v>5.9800296711227006</v>
      </c>
    </row>
    <row r="10" spans="1:13" x14ac:dyDescent="0.2">
      <c r="A10" s="10"/>
      <c r="B10" s="5"/>
      <c r="C10" s="10"/>
      <c r="D10" s="5"/>
      <c r="E10" s="5"/>
      <c r="F10" s="10"/>
      <c r="G10" s="5"/>
      <c r="H10" s="5"/>
      <c r="I10" s="10"/>
      <c r="J10" s="5"/>
      <c r="K10" s="5"/>
      <c r="L10" s="10"/>
      <c r="M10" s="5"/>
    </row>
    <row r="11" spans="1:13" x14ac:dyDescent="0.2">
      <c r="A11" s="10" t="s">
        <v>10</v>
      </c>
      <c r="B11" s="5">
        <v>3.8368640938115375</v>
      </c>
      <c r="C11" s="10">
        <v>17.745662371000016</v>
      </c>
      <c r="D11" s="8">
        <v>6.4379999999999997</v>
      </c>
      <c r="E11" s="5">
        <v>3.8368640938115375</v>
      </c>
      <c r="F11" s="10">
        <v>17.745662371000016</v>
      </c>
      <c r="G11" s="8">
        <v>6.5060000000000002</v>
      </c>
      <c r="H11" s="5">
        <v>3.8585127406868702</v>
      </c>
      <c r="I11" s="10">
        <v>18.224583364799994</v>
      </c>
      <c r="J11" s="8">
        <v>6.5460000000000003</v>
      </c>
      <c r="K11" s="5">
        <f t="shared" si="0"/>
        <v>3.8440803094366487</v>
      </c>
      <c r="L11" s="10">
        <f t="shared" si="0"/>
        <v>17.905302702266678</v>
      </c>
      <c r="M11" s="5">
        <f>AVERAGE(D11,G11,J11)</f>
        <v>6.4966666666666661</v>
      </c>
    </row>
    <row r="12" spans="1:13" x14ac:dyDescent="0.2">
      <c r="A12" s="10" t="s">
        <v>11</v>
      </c>
      <c r="B12" s="5">
        <v>4.516117363293092</v>
      </c>
      <c r="C12" s="10">
        <v>27.707037839999991</v>
      </c>
      <c r="D12" s="5">
        <v>6.4638554216867474</v>
      </c>
      <c r="E12" s="5">
        <v>4.5267322537269745</v>
      </c>
      <c r="F12" s="10">
        <v>29.258417464000011</v>
      </c>
      <c r="G12" s="5">
        <v>6.5179999999999998</v>
      </c>
      <c r="H12" s="8">
        <v>4.4824736744043268</v>
      </c>
      <c r="I12" s="13">
        <v>28.047218913000005</v>
      </c>
      <c r="J12" s="5">
        <v>6.4729458917835672</v>
      </c>
      <c r="K12" s="5">
        <f t="shared" si="0"/>
        <v>4.508441097141465</v>
      </c>
      <c r="L12" s="10">
        <f t="shared" si="0"/>
        <v>28.337558072333337</v>
      </c>
      <c r="M12" s="5">
        <f>AVERAGE(D12,G12,J12)</f>
        <v>6.4849337711567712</v>
      </c>
    </row>
    <row r="13" spans="1:13" x14ac:dyDescent="0.2">
      <c r="A13" s="10" t="s">
        <v>12</v>
      </c>
      <c r="B13" s="5">
        <v>5.1402270015079345</v>
      </c>
      <c r="C13" s="10">
        <v>44.946905373999996</v>
      </c>
      <c r="D13" s="5">
        <v>6.1680000000000001</v>
      </c>
      <c r="E13" s="8">
        <v>5.0368557384397521</v>
      </c>
      <c r="F13" s="13">
        <v>42.581819158000009</v>
      </c>
      <c r="G13" s="5">
        <v>6.2539999999999996</v>
      </c>
      <c r="H13" s="5">
        <v>5.0207675458340315</v>
      </c>
      <c r="I13" s="10">
        <v>42.206234947999945</v>
      </c>
      <c r="J13" s="5">
        <v>5.9939999999999998</v>
      </c>
      <c r="K13" s="5">
        <f t="shared" si="0"/>
        <v>5.0659500952605727</v>
      </c>
      <c r="L13" s="10">
        <f t="shared" si="0"/>
        <v>43.244986493333322</v>
      </c>
      <c r="M13" s="5">
        <f>AVERAGE(D13,G13,J13)</f>
        <v>6.1386666666666665</v>
      </c>
    </row>
    <row r="14" spans="1:13" x14ac:dyDescent="0.2">
      <c r="A14" s="10"/>
      <c r="B14" s="5"/>
      <c r="C14" s="10"/>
      <c r="D14" s="5"/>
      <c r="E14" s="5"/>
      <c r="F14" s="10"/>
      <c r="G14" s="5"/>
      <c r="H14" s="5"/>
      <c r="I14" s="10"/>
      <c r="J14" s="5"/>
      <c r="K14" s="5"/>
      <c r="L14" s="10"/>
      <c r="M14" s="5"/>
    </row>
    <row r="15" spans="1:13" x14ac:dyDescent="0.2">
      <c r="A15" s="10" t="s">
        <v>17</v>
      </c>
      <c r="B15" s="8">
        <v>4.9224851261433455</v>
      </c>
      <c r="C15" s="13">
        <v>42.06105044193761</v>
      </c>
      <c r="D15" s="5">
        <v>4.1322645290581166</v>
      </c>
      <c r="E15" s="8">
        <v>4.8113880883172779</v>
      </c>
      <c r="F15" s="13">
        <v>41.303461864848884</v>
      </c>
      <c r="G15" s="5">
        <v>4.2480000000000002</v>
      </c>
      <c r="H15" s="8">
        <v>4.7903436607320415</v>
      </c>
      <c r="I15" s="13">
        <v>41.046322281969367</v>
      </c>
      <c r="J15" s="5">
        <v>4.1066398390342052</v>
      </c>
      <c r="K15" s="5">
        <f t="shared" si="0"/>
        <v>4.8414056250642217</v>
      </c>
      <c r="L15" s="10">
        <f t="shared" si="0"/>
        <v>41.470278196251954</v>
      </c>
      <c r="M15" s="5">
        <f t="shared" si="0"/>
        <v>4.1623014560307743</v>
      </c>
    </row>
    <row r="16" spans="1:13" x14ac:dyDescent="0.2">
      <c r="A16" s="10" t="s">
        <v>18</v>
      </c>
      <c r="B16" s="8">
        <v>5.198423577755193</v>
      </c>
      <c r="C16" s="13">
        <v>50.074579811017017</v>
      </c>
      <c r="D16" s="5">
        <v>4.1247484909456738</v>
      </c>
      <c r="E16" s="8">
        <v>5.1194433291428307</v>
      </c>
      <c r="F16" s="13">
        <v>49.729108287122259</v>
      </c>
      <c r="G16" s="5">
        <v>4.2044088176352705</v>
      </c>
      <c r="H16" s="8">
        <v>5.1238171590780421</v>
      </c>
      <c r="I16" s="13">
        <v>50.242378306137553</v>
      </c>
      <c r="J16" s="5">
        <v>4.0200400801603209</v>
      </c>
      <c r="K16" s="5">
        <f t="shared" si="0"/>
        <v>5.1472280219920217</v>
      </c>
      <c r="L16" s="10">
        <f t="shared" si="0"/>
        <v>50.015355468092274</v>
      </c>
      <c r="M16" s="5">
        <f t="shared" si="0"/>
        <v>4.1163991295804214</v>
      </c>
    </row>
    <row r="17" spans="1:13" x14ac:dyDescent="0.2">
      <c r="A17" s="10" t="s">
        <v>19</v>
      </c>
      <c r="B17" s="8">
        <v>5.4093825844775791</v>
      </c>
      <c r="C17" s="13">
        <v>57.184632028454864</v>
      </c>
      <c r="D17" s="5">
        <v>4.1482965931863731</v>
      </c>
      <c r="E17" s="8">
        <v>5.3027174522552638</v>
      </c>
      <c r="F17" s="13">
        <v>56.590836604338364</v>
      </c>
      <c r="G17" s="5">
        <v>4.1322645290581166</v>
      </c>
      <c r="H17" s="8">
        <v>5.334054742972004</v>
      </c>
      <c r="I17" s="13">
        <v>56.841378934572475</v>
      </c>
      <c r="J17" s="5">
        <v>4.05</v>
      </c>
      <c r="K17" s="5">
        <f t="shared" si="0"/>
        <v>5.3487182599016156</v>
      </c>
      <c r="L17" s="10">
        <f t="shared" si="0"/>
        <v>56.872282522455237</v>
      </c>
      <c r="M17" s="5">
        <f t="shared" si="0"/>
        <v>4.1101870407481629</v>
      </c>
    </row>
    <row r="18" spans="1:13" x14ac:dyDescent="0.2">
      <c r="A18" s="10"/>
      <c r="B18" s="5"/>
      <c r="C18" s="10"/>
      <c r="D18" s="5"/>
      <c r="E18" s="5"/>
      <c r="F18" s="10"/>
      <c r="G18" s="5"/>
      <c r="H18" s="5"/>
      <c r="I18" s="10"/>
      <c r="J18" s="5"/>
      <c r="K18" s="5"/>
      <c r="L18" s="10"/>
      <c r="M18" s="5"/>
    </row>
    <row r="19" spans="1:13" x14ac:dyDescent="0.2">
      <c r="A19" s="10" t="s">
        <v>20</v>
      </c>
      <c r="B19" s="8">
        <v>5.6906187145489309</v>
      </c>
      <c r="C19" s="13">
        <v>65.367824437651336</v>
      </c>
      <c r="D19" s="5">
        <v>4.2160000000000002</v>
      </c>
      <c r="E19" s="8">
        <v>5.5348961157935586</v>
      </c>
      <c r="F19" s="13">
        <v>63.191793021513433</v>
      </c>
      <c r="G19" s="5">
        <v>4.4089068825910935</v>
      </c>
      <c r="H19" s="8">
        <v>5.4076131430557135</v>
      </c>
      <c r="I19" s="13">
        <v>62.190645784941502</v>
      </c>
      <c r="J19" s="5">
        <v>4.1002004008016035</v>
      </c>
      <c r="K19" s="5">
        <f t="shared" si="0"/>
        <v>5.5443759911327346</v>
      </c>
      <c r="L19" s="10">
        <f t="shared" si="0"/>
        <v>63.583421081368755</v>
      </c>
      <c r="M19" s="5">
        <f t="shared" si="0"/>
        <v>4.2417024277975663</v>
      </c>
    </row>
    <row r="20" spans="1:13" x14ac:dyDescent="0.2">
      <c r="A20" s="10" t="s">
        <v>21</v>
      </c>
      <c r="B20" s="8">
        <v>5.9101014872271556</v>
      </c>
      <c r="C20" s="13">
        <v>76.639589325218807</v>
      </c>
      <c r="D20" s="5">
        <v>4.0441767068273089</v>
      </c>
      <c r="E20" s="8">
        <v>5.768908253352075</v>
      </c>
      <c r="F20" s="13">
        <v>75.631486024880076</v>
      </c>
      <c r="G20" s="5">
        <v>4.2119999999999997</v>
      </c>
      <c r="H20" s="8">
        <v>5.7303630602783944</v>
      </c>
      <c r="I20" s="13">
        <v>75.391392968501492</v>
      </c>
      <c r="J20" s="5">
        <v>4.0679999999999996</v>
      </c>
      <c r="K20" s="5">
        <f t="shared" si="0"/>
        <v>5.8031242669525414</v>
      </c>
      <c r="L20" s="10">
        <f t="shared" si="0"/>
        <v>75.887489439533468</v>
      </c>
      <c r="M20" s="5">
        <f t="shared" si="0"/>
        <v>4.1080589022757694</v>
      </c>
    </row>
    <row r="21" spans="1:13" x14ac:dyDescent="0.2">
      <c r="A21" s="10" t="s">
        <v>22</v>
      </c>
      <c r="B21" s="8">
        <v>6.1699946398642922</v>
      </c>
      <c r="C21" s="13">
        <v>92.772981542405518</v>
      </c>
      <c r="D21" s="5">
        <v>4.0661322645290578</v>
      </c>
      <c r="E21" s="8">
        <v>6.0365076783487588</v>
      </c>
      <c r="F21" s="13">
        <v>89.843389840231694</v>
      </c>
      <c r="G21" s="5">
        <v>4.253521126760563</v>
      </c>
      <c r="H21" s="8">
        <v>6.0125107165565419</v>
      </c>
      <c r="I21" s="13">
        <v>91.11264066400004</v>
      </c>
      <c r="J21" s="5">
        <v>4.163306451612903</v>
      </c>
      <c r="K21" s="5">
        <f t="shared" si="0"/>
        <v>6.0730043449231976</v>
      </c>
      <c r="L21" s="10">
        <f t="shared" si="0"/>
        <v>91.24300401554575</v>
      </c>
      <c r="M21" s="5">
        <f t="shared" si="0"/>
        <v>4.1609866143008416</v>
      </c>
    </row>
    <row r="22" spans="1:13" x14ac:dyDescent="0.2">
      <c r="A22" s="10"/>
      <c r="B22" s="8"/>
      <c r="C22" s="13"/>
      <c r="D22" s="5"/>
      <c r="E22" s="8"/>
      <c r="F22" s="13"/>
      <c r="G22" s="5"/>
      <c r="H22" s="8"/>
      <c r="I22" s="13"/>
      <c r="J22" s="5"/>
      <c r="K22" s="5"/>
      <c r="L22" s="10"/>
      <c r="M22" s="5"/>
    </row>
    <row r="23" spans="1:13" x14ac:dyDescent="0.2">
      <c r="A23" s="11" t="s">
        <v>25</v>
      </c>
      <c r="B23" s="7">
        <v>4.1317566127908032</v>
      </c>
      <c r="C23" s="12">
        <v>49.521097938537601</v>
      </c>
      <c r="D23" s="6">
        <v>6.4839357429718874</v>
      </c>
      <c r="E23" s="7">
        <v>4.2132819083722133</v>
      </c>
      <c r="F23" s="12">
        <v>49.129271484375003</v>
      </c>
      <c r="G23" s="6">
        <v>6.4437751004016066</v>
      </c>
      <c r="H23" s="7">
        <v>4.1712396844654238</v>
      </c>
      <c r="I23" s="12">
        <v>49.145299644470214</v>
      </c>
      <c r="J23" s="6">
        <v>6.5170340681362724</v>
      </c>
      <c r="K23" s="6">
        <f t="shared" si="0"/>
        <v>4.1720927352094792</v>
      </c>
      <c r="L23" s="11">
        <f t="shared" si="0"/>
        <v>49.265223022460937</v>
      </c>
      <c r="M23" s="6">
        <f t="shared" si="0"/>
        <v>6.4815816371699215</v>
      </c>
    </row>
    <row r="24" spans="1:13" x14ac:dyDescent="0.2">
      <c r="A24" s="10" t="s">
        <v>24</v>
      </c>
      <c r="B24" s="8">
        <v>5.4412283193462585</v>
      </c>
      <c r="C24" s="13">
        <v>27.325000168999999</v>
      </c>
      <c r="D24" s="5">
        <v>6.4580000000000002</v>
      </c>
      <c r="E24" s="8">
        <v>5.4570284877866992</v>
      </c>
      <c r="F24" s="13">
        <v>26.029283662000022</v>
      </c>
      <c r="G24" s="5">
        <v>6.6360000000000001</v>
      </c>
      <c r="H24" s="8">
        <v>5.3813373246740523</v>
      </c>
      <c r="I24" s="13">
        <v>26.474003342</v>
      </c>
      <c r="J24" s="5">
        <v>6.6212424849699403</v>
      </c>
      <c r="K24" s="5">
        <f t="shared" si="0"/>
        <v>5.4265313772690034</v>
      </c>
      <c r="L24" s="10">
        <f t="shared" si="0"/>
        <v>26.609429057666674</v>
      </c>
      <c r="M24" s="5">
        <f t="shared" si="0"/>
        <v>6.5717474949899808</v>
      </c>
    </row>
    <row r="25" spans="1:13" x14ac:dyDescent="0.2">
      <c r="A25" s="10" t="s">
        <v>23</v>
      </c>
      <c r="B25" s="9">
        <v>7.1739320828145301</v>
      </c>
      <c r="C25" s="14">
        <v>48.007007219131182</v>
      </c>
      <c r="D25" s="5">
        <v>6.0880000000000001</v>
      </c>
      <c r="E25" s="9">
        <v>7.1845510404250392</v>
      </c>
      <c r="F25" s="14">
        <v>46.688137341205959</v>
      </c>
      <c r="G25" s="5">
        <v>6.1823647294589179</v>
      </c>
      <c r="H25" s="9">
        <v>7.1714034512293345</v>
      </c>
      <c r="I25" s="14">
        <v>46.941493198467604</v>
      </c>
      <c r="J25" s="5">
        <v>6.2665330661322649</v>
      </c>
      <c r="K25" s="5">
        <f t="shared" si="0"/>
        <v>7.1766288581563016</v>
      </c>
      <c r="L25" s="10">
        <f t="shared" si="0"/>
        <v>47.212212586268244</v>
      </c>
      <c r="M25" s="5">
        <f t="shared" si="0"/>
        <v>6.1789659318637282</v>
      </c>
    </row>
  </sheetData>
  <mergeCells count="5"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ablation</vt:lpstr>
      <vt:lpstr>ablation (2)</vt:lpstr>
      <vt:lpstr>compare</vt:lpstr>
      <vt:lpstr>compare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Kelly Chin Ho</dc:creator>
  <cp:lastModifiedBy>C6584</cp:lastModifiedBy>
  <dcterms:created xsi:type="dcterms:W3CDTF">2015-06-05T18:19:34Z</dcterms:created>
  <dcterms:modified xsi:type="dcterms:W3CDTF">2025-04-05T12:22:04Z</dcterms:modified>
</cp:coreProperties>
</file>