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 activeTab="1"/>
  </bookViews>
  <sheets>
    <sheet name="시간표" sheetId="1" r:id="rId1"/>
    <sheet name="데이터" sheetId="2" r:id="rId2"/>
  </sheets>
  <calcPr calcId="144525"/>
</workbook>
</file>

<file path=xl/calcChain.xml><?xml version="1.0" encoding="utf-8"?>
<calcChain xmlns="http://schemas.openxmlformats.org/spreadsheetml/2006/main">
  <c r="C18" i="1" l="1"/>
  <c r="C17" i="1"/>
  <c r="D16" i="1"/>
  <c r="C16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D12" i="1"/>
  <c r="C12" i="1"/>
  <c r="G11" i="1"/>
  <c r="F11" i="1"/>
  <c r="D11" i="1"/>
  <c r="C11" i="1"/>
  <c r="G9" i="1"/>
  <c r="F9" i="1"/>
  <c r="E9" i="1"/>
  <c r="C9" i="1"/>
  <c r="G8" i="1"/>
  <c r="F8" i="1"/>
  <c r="E8" i="1"/>
  <c r="C8" i="1"/>
  <c r="G7" i="1"/>
  <c r="D7" i="1"/>
  <c r="C7" i="1"/>
  <c r="G6" i="1"/>
  <c r="D6" i="1"/>
  <c r="C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<sst xmlns="http://schemas.openxmlformats.org/spreadsheetml/2006/main" count="86" uniqueCount="74">
  <si>
    <t>8:50~9:40</t>
  </si>
  <si>
    <t>1</t>
  </si>
  <si>
    <t>9:50~10:40</t>
  </si>
  <si>
    <t>2</t>
  </si>
  <si>
    <t>10:50~11:40</t>
  </si>
  <si>
    <t>3</t>
  </si>
  <si>
    <t>11:50~12:40</t>
  </si>
  <si>
    <t>4</t>
  </si>
  <si>
    <t>13:40~14:30</t>
  </si>
  <si>
    <t>5</t>
  </si>
  <si>
    <t>14:40~15:30</t>
  </si>
  <si>
    <t>6</t>
  </si>
  <si>
    <t>15:40~16:30</t>
  </si>
  <si>
    <t>7</t>
  </si>
  <si>
    <t>16:40~17:30</t>
  </si>
  <si>
    <t>8</t>
  </si>
  <si>
    <t>17:40~18:30</t>
  </si>
  <si>
    <t>9</t>
  </si>
  <si>
    <t>19:30~20:20</t>
  </si>
  <si>
    <t>10</t>
  </si>
  <si>
    <t>20:30~21:20</t>
  </si>
  <si>
    <t>11</t>
  </si>
  <si>
    <t>점심</t>
  </si>
  <si>
    <t>저녁</t>
  </si>
  <si>
    <t>월</t>
  </si>
  <si>
    <t>화</t>
  </si>
  <si>
    <t>수</t>
  </si>
  <si>
    <t>목</t>
  </si>
  <si>
    <t>금</t>
  </si>
  <si>
    <t>교과명</t>
  </si>
  <si>
    <t>교실</t>
  </si>
  <si>
    <t>분반</t>
  </si>
  <si>
    <t>교원</t>
  </si>
  <si>
    <t>Zoom</t>
  </si>
  <si>
    <t>Google Meet</t>
  </si>
  <si>
    <t>수학2</t>
  </si>
  <si>
    <t>정명주</t>
  </si>
  <si>
    <t>생물학및실험2</t>
  </si>
  <si>
    <t>권창섭</t>
  </si>
  <si>
    <t>한국사의이해</t>
  </si>
  <si>
    <t>강재순</t>
  </si>
  <si>
    <t>미술</t>
  </si>
  <si>
    <t>박주영</t>
  </si>
  <si>
    <t>자료구조</t>
  </si>
  <si>
    <t>김호숙</t>
  </si>
  <si>
    <t>화학및실험2</t>
  </si>
  <si>
    <t>탁주환</t>
  </si>
  <si>
    <t>체육2</t>
  </si>
  <si>
    <t>이종훈</t>
  </si>
  <si>
    <t>영어2</t>
  </si>
  <si>
    <t>Kevin Anderson</t>
  </si>
  <si>
    <t>물리학및실험2</t>
  </si>
  <si>
    <t>이정훈</t>
  </si>
  <si>
    <t>이 워크시트의 데이터로 시간표가 만들어짐</t>
  </si>
  <si>
    <t>&lt;- 왼쪽 표에 교실을 입력하면 자동으로 생성됨</t>
  </si>
  <si>
    <t>Link</t>
  </si>
  <si>
    <t>&lt;- Zoom, Google Meet 밑에 링크를 입력하면 생성됨</t>
  </si>
  <si>
    <t>https://ksatimetable.herokuapp.com</t>
  </si>
  <si>
    <t>버그, 문의사항 등은 20-017 김병권</t>
  </si>
  <si>
    <t>형404</t>
    <phoneticPr fontId="4" type="noConversion"/>
  </si>
  <si>
    <t>탐206</t>
    <phoneticPr fontId="4" type="noConversion"/>
  </si>
  <si>
    <t>형204</t>
    <phoneticPr fontId="4" type="noConversion"/>
  </si>
  <si>
    <t>예404</t>
    <phoneticPr fontId="4" type="noConversion"/>
  </si>
  <si>
    <t>창702</t>
    <phoneticPr fontId="4" type="noConversion"/>
  </si>
  <si>
    <t>탐106</t>
    <phoneticPr fontId="4" type="noConversion"/>
  </si>
  <si>
    <t>예601</t>
    <phoneticPr fontId="4" type="noConversion"/>
  </si>
  <si>
    <t>탐309</t>
    <phoneticPr fontId="4" type="noConversion"/>
  </si>
  <si>
    <t>탐301</t>
    <phoneticPr fontId="4" type="noConversion"/>
  </si>
  <si>
    <t>https://meet.google.com/hik-gzgc-waj</t>
    <phoneticPr fontId="4" type="noConversion"/>
  </si>
  <si>
    <t>https://zoom.us/j/9985811690?pwd=bndRcXVCN0ZrM1dKcmtLREZXaURGdz09</t>
  </si>
  <si>
    <t>https://us04web.zoom.us/j/5743141632?pwd=TkY3OW5ocFFOdUVwbmtSeXl1bGJIUT09</t>
    <phoneticPr fontId="4" type="noConversion"/>
  </si>
  <si>
    <t>https://zoom.us/j/3160100999?pwd=TXdjeEF1b01SdVRBWVM5MEI5VWt3dz09</t>
    <phoneticPr fontId="4" type="noConversion"/>
  </si>
  <si>
    <t>https://zoom.us/j/95387857445</t>
    <phoneticPr fontId="4" type="noConversion"/>
  </si>
  <si>
    <t>https://us04web.zoom.us/j/970948925?pwd=RldtbDcyaTUxZnNSVHlmTklPTHBYZz09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</si>
</sst>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scheme val="minor"/>
    </font>
    <font>
      <u/>
      <sz val="11"/>
      <color rgb="FF0000FF"/>
      <name val="맑은 고딕"/>
      <family val="2"/>
      <scheme val="minor"/>
    </font>
    <font>
      <u/>
      <sz val="11"/>
      <color theme="10"/>
      <name val="Calibri"/>
      <family val="2"/>
    </font>
    <font>
      <sz val="11"/>
      <color theme="1"/>
      <name val="함초롬돋움"/>
      <family val="1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함초롬돋움"/>
      <family val="1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A0FF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A0"/>
        <bgColor indexed="64"/>
      </patternFill>
    </fill>
    <fill>
      <patternFill patternType="solid">
        <fgColor rgb="FFA0A0FF"/>
        <bgColor indexed="64"/>
      </patternFill>
    </fill>
    <fill>
      <patternFill patternType="solid">
        <fgColor rgb="FFD0FFA0"/>
        <bgColor indexed="64"/>
      </patternFill>
    </fill>
    <fill>
      <patternFill patternType="solid">
        <fgColor rgb="FFFFD0A0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D0A0FF"/>
        <bgColor indexed="64"/>
      </patternFill>
    </fill>
    <fill>
      <patternFill patternType="solid">
        <fgColor rgb="FFFFFFA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2" fillId="0" borderId="0" xfId="1" applyAlignment="1" applyProtection="1"/>
    <xf numFmtId="0" fontId="0" fillId="0" borderId="1" xfId="0" applyBorder="1" applyAlignment="1">
      <alignment horizontal="center" vertical="center" wrapText="1"/>
    </xf>
    <xf numFmtId="0" fontId="3" fillId="0" borderId="0" xfId="0" applyFont="1"/>
    <xf numFmtId="0" fontId="5" fillId="0" borderId="0" xfId="1" applyFont="1" applyAlignment="1" applyProtection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zoom.us/j/3160100999?pwd=TXdjeEF1b01SdVRBWVM5MEI5VWt3dz09" TargetMode="External"/><Relationship Id="rId7" Type="http://schemas.openxmlformats.org/officeDocument/2006/relationships/hyperlink" Target="https://zoom.us/j/95387857445" TargetMode="External"/><Relationship Id="rId2" Type="http://schemas.openxmlformats.org/officeDocument/2006/relationships/hyperlink" Target="https://us04web.zoom.us/j/5743141632?pwd=TkY3OW5ocFFOdUVwbmtSeXl1bGJIUT09" TargetMode="External"/><Relationship Id="rId1" Type="http://schemas.openxmlformats.org/officeDocument/2006/relationships/hyperlink" Target="https://ksatimetable.herokuapp.com/" TargetMode="External"/><Relationship Id="rId6" Type="http://schemas.openxmlformats.org/officeDocument/2006/relationships/hyperlink" Target="https://zoom.us/j/9985811690?pwd=bndRcXVCN0ZrM1dKcmtLREZXaURGdz09" TargetMode="External"/><Relationship Id="rId5" Type="http://schemas.openxmlformats.org/officeDocument/2006/relationships/hyperlink" Target="https://us04web.zoom.us/j/970948925?pwd=RldtbDcyaTUxZnNSVHlmTklPTHBYZz09" TargetMode="External"/><Relationship Id="rId4" Type="http://schemas.openxmlformats.org/officeDocument/2006/relationships/hyperlink" Target="https://meet.google.com/hik-gzgc-w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7.399999999999999" x14ac:dyDescent="0.4"/>
  <cols>
    <col min="1" max="1" width="15.69921875" customWidth="1"/>
    <col min="2" max="2" width="5.69921875" customWidth="1"/>
    <col min="3" max="7" width="15.69921875" customWidth="1"/>
  </cols>
  <sheetData>
    <row r="1" spans="1:7" ht="19.95" customHeight="1" x14ac:dyDescent="0.4">
      <c r="A1" s="1"/>
      <c r="B1" s="1"/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ht="60" customHeight="1" x14ac:dyDescent="0.4">
      <c r="A2" s="25" t="s">
        <v>0</v>
      </c>
      <c r="B2" s="25" t="s">
        <v>1</v>
      </c>
      <c r="C2" s="1"/>
      <c r="D2" s="2" t="str">
        <f>IF(ISBLANK(데이터!A6),"",데이터!A6)&amp;IF(OR(ISBLANK(데이터!A6), ISBLANK(데이터!D6)),"",CHAR(10))&amp;IF(ISBLANK(데이터!D6),"",데이터!D6)&amp;IF(OR(ISBLANK(데이터!D6), ISBLANK(데이터!B6)),"",CHAR(10))&amp;IF(ISBLANK(데이터!B6),"",데이터!B6)</f>
        <v>자료구조
김호숙
창702</v>
      </c>
      <c r="E2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F2" s="4" t="str">
        <f>IF(ISBLANK(데이터!A3),"",데이터!A3)&amp;IF(OR(ISBLANK(데이터!A3), ISBLANK(데이터!D3)),"",CHAR(10))&amp;IF(ISBLANK(데이터!D3),"",데이터!D3)&amp;IF(OR(ISBLANK(데이터!D3), ISBLANK(데이터!B3)),"",CHAR(10))&amp;IF(ISBLANK(데이터!B3),"",데이터!B3)</f>
        <v>생물학및실험2
권창섭
탐206</v>
      </c>
      <c r="G2" s="5" t="str">
        <f>IF(ISBLANK(데이터!A4),"",데이터!A4)&amp;IF(OR(ISBLANK(데이터!A4), ISBLANK(데이터!D4)),"",CHAR(10))&amp;IF(ISBLANK(데이터!D4),"",데이터!D4)&amp;IF(OR(ISBLANK(데이터!D4), ISBLANK(데이터!B4)),"",CHAR(10))&amp;IF(ISBLANK(데이터!B4),"",데이터!B4)</f>
        <v>한국사의이해
강재순
형204</v>
      </c>
    </row>
    <row r="3" spans="1:7" ht="19.95" customHeight="1" x14ac:dyDescent="0.4">
      <c r="A3" s="25"/>
      <c r="B3" s="25"/>
      <c r="C3" s="1"/>
      <c r="D3" s="6" t="str">
        <f>IF(ISBLANK(데이터!E6),IF(ISBLANK(데이터!F6),"",HYPERLINK(데이터!F6, 데이터!F1)),HYPERLINK(데이터!E6, 데이터!E1))</f>
        <v>Zoom</v>
      </c>
      <c r="E3" s="7" t="str">
        <f>IF(ISBLANK(데이터!E2),IF(ISBLANK(데이터!F2),"",HYPERLINK(데이터!F2, 데이터!F1)),HYPERLINK(데이터!E2, 데이터!E1))</f>
        <v/>
      </c>
      <c r="F3" s="8" t="str">
        <f>IF(ISBLANK(데이터!E3),IF(ISBLANK(데이터!F3),"",HYPERLINK(데이터!F3, 데이터!F1)),HYPERLINK(데이터!E3, 데이터!E1))</f>
        <v/>
      </c>
      <c r="G3" s="9" t="str">
        <f>IF(ISBLANK(데이터!E4),IF(ISBLANK(데이터!F4),"",HYPERLINK(데이터!F4, 데이터!F1)),HYPERLINK(데이터!E4, 데이터!E1))</f>
        <v>Google Meet</v>
      </c>
    </row>
    <row r="4" spans="1:7" ht="60" customHeight="1" x14ac:dyDescent="0.4">
      <c r="A4" s="25" t="s">
        <v>2</v>
      </c>
      <c r="B4" s="25" t="s">
        <v>3</v>
      </c>
      <c r="C4" s="1"/>
      <c r="D4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E4" s="4" t="str">
        <f>IF(ISBLANK(데이터!A3),"",데이터!A3)&amp;IF(OR(ISBLANK(데이터!A3), ISBLANK(데이터!D3)),"",CHAR(10))&amp;IF(ISBLANK(데이터!D3),"",데이터!D3)&amp;IF(OR(ISBLANK(데이터!D3), ISBLANK(데이터!B3)),"",CHAR(10))&amp;IF(ISBLANK(데이터!B3),"",데이터!B3)</f>
        <v>생물학및실험2
권창섭
탐206</v>
      </c>
      <c r="F4" s="5" t="str">
        <f>IF(ISBLANK(데이터!A4),"",데이터!A4)&amp;IF(OR(ISBLANK(데이터!A4), ISBLANK(데이터!D4)),"",CHAR(10))&amp;IF(ISBLANK(데이터!D4),"",데이터!D4)&amp;IF(OR(ISBLANK(데이터!D4), ISBLANK(데이터!B4)),"",CHAR(10))&amp;IF(ISBLANK(데이터!B4),"",데이터!B4)</f>
        <v>한국사의이해
강재순
형204</v>
      </c>
      <c r="G4" s="2" t="str">
        <f>IF(ISBLANK(데이터!A6),"",데이터!A6)&amp;IF(OR(ISBLANK(데이터!A6), ISBLANK(데이터!D6)),"",CHAR(10))&amp;IF(ISBLANK(데이터!D6),"",데이터!D6)&amp;IF(OR(ISBLANK(데이터!D6), ISBLANK(데이터!B6)),"",CHAR(10))&amp;IF(ISBLANK(데이터!B6),"",데이터!B6)</f>
        <v>자료구조
김호숙
창702</v>
      </c>
    </row>
    <row r="5" spans="1:7" ht="19.95" customHeight="1" x14ac:dyDescent="0.4">
      <c r="A5" s="25"/>
      <c r="B5" s="25"/>
      <c r="C5" s="1"/>
      <c r="D5" s="7" t="str">
        <f>IF(ISBLANK(데이터!E2),IF(ISBLANK(데이터!F2),"",HYPERLINK(데이터!F2, 데이터!F1)),HYPERLINK(데이터!E2, 데이터!E1))</f>
        <v/>
      </c>
      <c r="E5" s="8" t="str">
        <f>IF(ISBLANK(데이터!E3),IF(ISBLANK(데이터!F3),"",HYPERLINK(데이터!F3, 데이터!F1)),HYPERLINK(데이터!E3, 데이터!E1))</f>
        <v/>
      </c>
      <c r="F5" s="9" t="str">
        <f>IF(ISBLANK(데이터!E4),IF(ISBLANK(데이터!F4),"",HYPERLINK(데이터!F4, 데이터!F1)),HYPERLINK(데이터!E4, 데이터!E1))</f>
        <v>Google Meet</v>
      </c>
      <c r="G5" s="6" t="str">
        <f>IF(ISBLANK(데이터!E6),IF(ISBLANK(데이터!F6),"",HYPERLINK(데이터!F6, 데이터!F1)),HYPERLINK(데이터!E6, 데이터!E1))</f>
        <v>Zoom</v>
      </c>
    </row>
    <row r="6" spans="1:7" ht="60" customHeight="1" x14ac:dyDescent="0.4">
      <c r="A6" s="25" t="s">
        <v>4</v>
      </c>
      <c r="B6" s="25" t="s">
        <v>5</v>
      </c>
      <c r="C6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D6" s="10" t="str">
        <f>IF(ISBLANK(데이터!A9),"",데이터!A9)&amp;IF(OR(ISBLANK(데이터!A9), ISBLANK(데이터!D9)),"",CHAR(10))&amp;IF(ISBLANK(데이터!D9),"",데이터!D9)&amp;IF(OR(ISBLANK(데이터!D9), ISBLANK(데이터!B9)),"",CHAR(10))&amp;IF(ISBLANK(데이터!B9),"",데이터!B9)</f>
        <v>영어2
Kevin Anderson
탐309</v>
      </c>
      <c r="E6" s="1"/>
      <c r="F6" s="1"/>
      <c r="G6" s="11" t="str">
        <f>IF(ISBLANK(데이터!A8),"",데이터!A8)&amp;IF(OR(ISBLANK(데이터!A8), ISBLANK(데이터!D8)),"",CHAR(10))&amp;IF(ISBLANK(데이터!D8),"",데이터!D8)&amp;IF(OR(ISBLANK(데이터!D8), ISBLANK(데이터!B8)),"",CHAR(10))&amp;IF(ISBLANK(데이터!B8),"",데이터!B8)</f>
        <v>체육2
이종훈
예601</v>
      </c>
    </row>
    <row r="7" spans="1:7" ht="19.95" customHeight="1" x14ac:dyDescent="0.4">
      <c r="A7" s="25"/>
      <c r="B7" s="25"/>
      <c r="C7" s="7" t="str">
        <f>IF(ISBLANK(데이터!E2),IF(ISBLANK(데이터!F2),"",HYPERLINK(데이터!F2, 데이터!F1)),HYPERLINK(데이터!E2, 데이터!E1))</f>
        <v/>
      </c>
      <c r="D7" s="12" t="str">
        <f>IF(ISBLANK(데이터!E9),IF(ISBLANK(데이터!F9),"",HYPERLINK(데이터!F9, 데이터!F1)),HYPERLINK(데이터!E9, 데이터!E1))</f>
        <v>Zoom</v>
      </c>
      <c r="E7" s="1"/>
      <c r="F7" s="1"/>
      <c r="G7" s="13" t="str">
        <f>IF(ISBLANK(데이터!E8),IF(ISBLANK(데이터!F8),"",HYPERLINK(데이터!F8, 데이터!F1)),HYPERLINK(데이터!E8, 데이터!E1))</f>
        <v>Zoom</v>
      </c>
    </row>
    <row r="8" spans="1:7" ht="60" customHeight="1" x14ac:dyDescent="0.4">
      <c r="A8" s="25" t="s">
        <v>6</v>
      </c>
      <c r="B8" s="25" t="s">
        <v>7</v>
      </c>
      <c r="C8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D8" s="1"/>
      <c r="E8" s="2" t="str">
        <f>IF(ISBLANK(데이터!A6),"",데이터!A6)&amp;IF(OR(ISBLANK(데이터!A6), ISBLANK(데이터!D6)),"",CHAR(10))&amp;IF(ISBLANK(데이터!D6),"",데이터!D6)&amp;IF(OR(ISBLANK(데이터!D6), ISBLANK(데이터!B6)),"",CHAR(10))&amp;IF(ISBLANK(데이터!B6),"",데이터!B6)</f>
        <v>자료구조
김호숙
창702</v>
      </c>
      <c r="F8" s="14" t="str">
        <f>IF(ISBLANK(데이터!A7),"",데이터!A7)&amp;IF(OR(ISBLANK(데이터!A7), ISBLANK(데이터!D7)),"",CHAR(10))&amp;IF(ISBLANK(데이터!D7),"",데이터!D7)&amp;IF(OR(ISBLANK(데이터!D7), ISBLANK(데이터!B7)),"",CHAR(10))&amp;IF(ISBLANK(데이터!B7),"",데이터!B7)</f>
        <v>화학및실험2
탁주환
탐106</v>
      </c>
      <c r="G8" s="15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</row>
    <row r="9" spans="1:7" ht="19.95" customHeight="1" x14ac:dyDescent="0.4">
      <c r="A9" s="25"/>
      <c r="B9" s="25"/>
      <c r="C9" s="7" t="str">
        <f>IF(ISBLANK(데이터!E2),IF(ISBLANK(데이터!F2),"",HYPERLINK(데이터!F2, 데이터!F1)),HYPERLINK(데이터!E2, 데이터!E1))</f>
        <v/>
      </c>
      <c r="D9" s="1"/>
      <c r="E9" s="6" t="str">
        <f>IF(ISBLANK(데이터!E6),IF(ISBLANK(데이터!F6),"",HYPERLINK(데이터!F6, 데이터!F1)),HYPERLINK(데이터!E6, 데이터!E1))</f>
        <v>Zoom</v>
      </c>
      <c r="F9" s="16" t="str">
        <f>IF(ISBLANK(데이터!E7),IF(ISBLANK(데이터!F7),"",HYPERLINK(데이터!F7, 데이터!F1)),HYPERLINK(데이터!E7, 데이터!E1))</f>
        <v>Zoom</v>
      </c>
      <c r="G9" s="17" t="str">
        <f>IF(ISBLANK(데이터!E10),IF(ISBLANK(데이터!F10),"",HYPERLINK(데이터!F10, 데이터!F11)),HYPERLINK(데이터!E10, 데이터!E11))</f>
        <v/>
      </c>
    </row>
    <row r="10" spans="1:7" ht="40.049999999999997" customHeight="1" x14ac:dyDescent="0.4">
      <c r="A10" s="25" t="s">
        <v>22</v>
      </c>
      <c r="B10" s="25"/>
      <c r="C10" s="25"/>
      <c r="D10" s="25"/>
      <c r="E10" s="25"/>
      <c r="F10" s="25"/>
      <c r="G10" s="25"/>
    </row>
    <row r="11" spans="1:7" ht="60" customHeight="1" x14ac:dyDescent="0.4">
      <c r="A11" s="25" t="s">
        <v>8</v>
      </c>
      <c r="B11" s="25" t="s">
        <v>9</v>
      </c>
      <c r="C11" s="4" t="str">
        <f>IF(ISBLANK(데이터!A3),"",데이터!A3)&amp;IF(OR(ISBLANK(데이터!A3), ISBLANK(데이터!D3)),"",CHAR(10))&amp;IF(ISBLANK(데이터!D3),"",데이터!D3)&amp;IF(OR(ISBLANK(데이터!D3), ISBLANK(데이터!B3)),"",CHAR(10))&amp;IF(ISBLANK(데이터!B3),"",데이터!B3)</f>
        <v>생물학및실험2
권창섭
탐206</v>
      </c>
      <c r="D11" s="15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  <c r="E11" s="1"/>
      <c r="F11" s="3" t="str">
        <f>IF(ISBLANK(데이터!A2),"",데이터!A2)&amp;IF(OR(ISBLANK(데이터!A2), ISBLANK(데이터!D2)),"",CHAR(10))&amp;IF(ISBLANK(데이터!D2),"",데이터!D2)&amp;IF(OR(ISBLANK(데이터!D2), ISBLANK(데이터!B2)),"",CHAR(10))&amp;IF(ISBLANK(데이터!B2),"",데이터!B2)</f>
        <v>수학2
정명주
형404</v>
      </c>
      <c r="G11" s="14" t="str">
        <f>IF(ISBLANK(데이터!A7),"",데이터!A7)&amp;IF(OR(ISBLANK(데이터!A7), ISBLANK(데이터!D7)),"",CHAR(10))&amp;IF(ISBLANK(데이터!D7),"",데이터!D7)&amp;IF(OR(ISBLANK(데이터!D7), ISBLANK(데이터!B7)),"",CHAR(10))&amp;IF(ISBLANK(데이터!B7),"",데이터!B7)</f>
        <v>화학및실험2
탁주환
탐106</v>
      </c>
    </row>
    <row r="12" spans="1:7" ht="19.95" customHeight="1" x14ac:dyDescent="0.4">
      <c r="A12" s="25"/>
      <c r="B12" s="25"/>
      <c r="C12" s="8" t="str">
        <f>IF(ISBLANK(데이터!E3),IF(ISBLANK(데이터!F3),"",HYPERLINK(데이터!F3, 데이터!F1)),HYPERLINK(데이터!E3, 데이터!E1))</f>
        <v/>
      </c>
      <c r="D12" s="17" t="str">
        <f>IF(ISBLANK(데이터!E10),IF(ISBLANK(데이터!F10),"",HYPERLINK(데이터!F10, 데이터!F11)),HYPERLINK(데이터!E10, 데이터!E11))</f>
        <v/>
      </c>
      <c r="E12" s="1"/>
      <c r="F12" s="7" t="str">
        <f>IF(ISBLANK(데이터!E2),IF(ISBLANK(데이터!F2),"",HYPERLINK(데이터!F2, 데이터!F1)),HYPERLINK(데이터!E2, 데이터!E1))</f>
        <v/>
      </c>
      <c r="G12" s="16" t="str">
        <f>IF(ISBLANK(데이터!E7),IF(ISBLANK(데이터!F7),"",HYPERLINK(데이터!F7, 데이터!F1)),HYPERLINK(데이터!E7, 데이터!E1))</f>
        <v>Zoom</v>
      </c>
    </row>
    <row r="13" spans="1:7" ht="60" customHeight="1" x14ac:dyDescent="0.4">
      <c r="A13" s="25" t="s">
        <v>10</v>
      </c>
      <c r="B13" s="25" t="s">
        <v>11</v>
      </c>
      <c r="C13" s="5" t="str">
        <f>IF(ISBLANK(데이터!A4),"",데이터!A4)&amp;IF(OR(ISBLANK(데이터!A4), ISBLANK(데이터!D4)),"",CHAR(10))&amp;IF(ISBLANK(데이터!D4),"",데이터!D4)&amp;IF(OR(ISBLANK(데이터!D4), ISBLANK(데이터!B4)),"",CHAR(10))&amp;IF(ISBLANK(데이터!B4),"",데이터!B4)</f>
        <v>한국사의이해
강재순
형204</v>
      </c>
      <c r="D13" s="18" t="str">
        <f>IF(ISBLANK(데이터!A5),"",데이터!A5)&amp;IF(OR(ISBLANK(데이터!A5), ISBLANK(데이터!D5)),"",CHAR(10))&amp;IF(ISBLANK(데이터!D5),"",데이터!D5)&amp;IF(OR(ISBLANK(데이터!D5), ISBLANK(데이터!B5)),"",CHAR(10))&amp;IF(ISBLANK(데이터!B5),"",데이터!B5)</f>
        <v>미술
박주영
예404</v>
      </c>
      <c r="E13" s="10" t="str">
        <f>IF(ISBLANK(데이터!A9),"",데이터!A9)&amp;IF(OR(ISBLANK(데이터!A9), ISBLANK(데이터!D9)),"",CHAR(10))&amp;IF(ISBLANK(데이터!D9),"",데이터!D9)&amp;IF(OR(ISBLANK(데이터!D9), ISBLANK(데이터!B9)),"",CHAR(10))&amp;IF(ISBLANK(데이터!B9),"",데이터!B9)</f>
        <v>영어2
Kevin Anderson
탐309</v>
      </c>
      <c r="F13" s="10" t="str">
        <f>IF(ISBLANK(데이터!A9),"",데이터!A9)&amp;IF(OR(ISBLANK(데이터!A9), ISBLANK(데이터!D9)),"",CHAR(10))&amp;IF(ISBLANK(데이터!D9),"",데이터!D9)&amp;IF(OR(ISBLANK(데이터!D9), ISBLANK(데이터!B9)),"",CHAR(10))&amp;IF(ISBLANK(데이터!B9),"",데이터!B9)</f>
        <v>영어2
Kevin Anderson
탐309</v>
      </c>
      <c r="G13" s="14" t="str">
        <f>IF(ISBLANK(데이터!A7),"",데이터!A7)&amp;IF(OR(ISBLANK(데이터!A7), ISBLANK(데이터!D7)),"",CHAR(10))&amp;IF(ISBLANK(데이터!D7),"",데이터!D7)&amp;IF(OR(ISBLANK(데이터!D7), ISBLANK(데이터!B7)),"",CHAR(10))&amp;IF(ISBLANK(데이터!B7),"",데이터!B7)</f>
        <v>화학및실험2
탁주환
탐106</v>
      </c>
    </row>
    <row r="14" spans="1:7" ht="19.95" customHeight="1" x14ac:dyDescent="0.4">
      <c r="A14" s="25"/>
      <c r="B14" s="25"/>
      <c r="C14" s="9" t="str">
        <f>IF(ISBLANK(데이터!E4),IF(ISBLANK(데이터!F4),"",HYPERLINK(데이터!F4, 데이터!F1)),HYPERLINK(데이터!E4, 데이터!E1))</f>
        <v>Google Meet</v>
      </c>
      <c r="D14" s="19" t="str">
        <f>IF(ISBLANK(데이터!E5),IF(ISBLANK(데이터!F5),"",HYPERLINK(데이터!F5, 데이터!F1)),HYPERLINK(데이터!E5, 데이터!E1))</f>
        <v>Zoom</v>
      </c>
      <c r="E14" s="12" t="str">
        <f>IF(ISBLANK(데이터!E9),IF(ISBLANK(데이터!F9),"",HYPERLINK(데이터!F9, 데이터!F1)),HYPERLINK(데이터!E9, 데이터!E1))</f>
        <v>Zoom</v>
      </c>
      <c r="F14" s="12" t="str">
        <f>IF(ISBLANK(데이터!E9),IF(ISBLANK(데이터!F9),"",HYPERLINK(데이터!F9, 데이터!F1)),HYPERLINK(데이터!E9, 데이터!E1))</f>
        <v>Zoom</v>
      </c>
      <c r="G14" s="16" t="str">
        <f>IF(ISBLANK(데이터!E7),IF(ISBLANK(데이터!F7),"",HYPERLINK(데이터!F7, 데이터!F1)),HYPERLINK(데이터!E7, 데이터!E1))</f>
        <v>Zoom</v>
      </c>
    </row>
    <row r="15" spans="1:7" ht="60" customHeight="1" x14ac:dyDescent="0.4">
      <c r="A15" s="25" t="s">
        <v>12</v>
      </c>
      <c r="B15" s="25" t="s">
        <v>13</v>
      </c>
      <c r="C15" s="15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  <c r="D15" s="18" t="str">
        <f>IF(ISBLANK(데이터!A5),"",데이터!A5)&amp;IF(OR(ISBLANK(데이터!A5), ISBLANK(데이터!D5)),"",CHAR(10))&amp;IF(ISBLANK(데이터!D5),"",데이터!D5)&amp;IF(OR(ISBLANK(데이터!D5), ISBLANK(데이터!B5)),"",CHAR(10))&amp;IF(ISBLANK(데이터!B5),"",데이터!B5)</f>
        <v>미술
박주영
예404</v>
      </c>
      <c r="E15" s="1"/>
      <c r="F15" s="1"/>
      <c r="G15" s="1"/>
    </row>
    <row r="16" spans="1:7" ht="19.95" customHeight="1" x14ac:dyDescent="0.4">
      <c r="A16" s="25"/>
      <c r="B16" s="25"/>
      <c r="C16" s="17" t="str">
        <f>IF(ISBLANK(데이터!E10),IF(ISBLANK(데이터!F10),"",HYPERLINK(데이터!F10, 데이터!F11)),HYPERLINK(데이터!E10, 데이터!E11))</f>
        <v/>
      </c>
      <c r="D16" s="19" t="str">
        <f>IF(ISBLANK(데이터!E5),IF(ISBLANK(데이터!F5),"",HYPERLINK(데이터!F5, 데이터!F1)),HYPERLINK(데이터!E5, 데이터!E1))</f>
        <v>Zoom</v>
      </c>
      <c r="E16" s="1"/>
      <c r="F16" s="1"/>
      <c r="G16" s="1"/>
    </row>
    <row r="17" spans="1:7" ht="60" customHeight="1" x14ac:dyDescent="0.4">
      <c r="A17" s="25" t="s">
        <v>14</v>
      </c>
      <c r="B17" s="25" t="s">
        <v>15</v>
      </c>
      <c r="C17" s="15" t="str">
        <f>IF(ISBLANK(데이터!A10),"",데이터!A10)&amp;IF(OR(ISBLANK(데이터!A10), ISBLANK(데이터!D10)),"",CHAR(10))&amp;IF(ISBLANK(데이터!D10),"",데이터!D10)&amp;IF(OR(ISBLANK(데이터!D10), ISBLANK(데이터!B10)),"",CHAR(10))&amp;IF(ISBLANK(데이터!B10),"",데이터!B10)</f>
        <v>물리학및실험2
이정훈
탐301</v>
      </c>
      <c r="D17" s="1"/>
      <c r="E17" s="1"/>
      <c r="F17" s="1"/>
      <c r="G17" s="1"/>
    </row>
    <row r="18" spans="1:7" ht="19.95" customHeight="1" x14ac:dyDescent="0.4">
      <c r="A18" s="25"/>
      <c r="B18" s="25"/>
      <c r="C18" s="17" t="str">
        <f>IF(ISBLANK(데이터!E10),IF(ISBLANK(데이터!F10),"",HYPERLINK(데이터!F10, 데이터!F11)),HYPERLINK(데이터!E10, 데이터!E11))</f>
        <v/>
      </c>
      <c r="D18" s="1"/>
      <c r="E18" s="1"/>
      <c r="F18" s="1"/>
      <c r="G18" s="1"/>
    </row>
    <row r="19" spans="1:7" ht="60" customHeight="1" x14ac:dyDescent="0.4">
      <c r="A19" s="25" t="s">
        <v>16</v>
      </c>
      <c r="B19" s="25" t="s">
        <v>17</v>
      </c>
      <c r="C19" s="1"/>
      <c r="D19" s="1"/>
      <c r="E19" s="1"/>
      <c r="F19" s="1"/>
      <c r="G19" s="1"/>
    </row>
    <row r="20" spans="1:7" ht="19.95" customHeight="1" x14ac:dyDescent="0.4">
      <c r="A20" s="25"/>
      <c r="B20" s="25"/>
      <c r="C20" s="1"/>
      <c r="D20" s="1"/>
      <c r="E20" s="1"/>
      <c r="F20" s="1"/>
      <c r="G20" s="1"/>
    </row>
    <row r="21" spans="1:7" ht="40.049999999999997" customHeight="1" x14ac:dyDescent="0.4">
      <c r="A21" s="25" t="s">
        <v>23</v>
      </c>
      <c r="B21" s="25"/>
      <c r="C21" s="25"/>
      <c r="D21" s="25"/>
      <c r="E21" s="25"/>
      <c r="F21" s="25"/>
      <c r="G21" s="25"/>
    </row>
    <row r="22" spans="1:7" ht="60" customHeight="1" x14ac:dyDescent="0.4">
      <c r="A22" s="25" t="s">
        <v>18</v>
      </c>
      <c r="B22" s="25" t="s">
        <v>19</v>
      </c>
      <c r="C22" s="1"/>
      <c r="D22" s="1"/>
      <c r="E22" s="1"/>
      <c r="F22" s="1"/>
      <c r="G22" s="1"/>
    </row>
    <row r="23" spans="1:7" ht="19.95" customHeight="1" x14ac:dyDescent="0.4">
      <c r="A23" s="25"/>
      <c r="B23" s="25"/>
      <c r="C23" s="1"/>
      <c r="D23" s="1"/>
      <c r="E23" s="1"/>
      <c r="F23" s="1"/>
      <c r="G23" s="1"/>
    </row>
    <row r="24" spans="1:7" ht="60" customHeight="1" x14ac:dyDescent="0.4">
      <c r="A24" s="25" t="s">
        <v>20</v>
      </c>
      <c r="B24" s="25" t="s">
        <v>21</v>
      </c>
      <c r="C24" s="1"/>
      <c r="D24" s="1"/>
      <c r="E24" s="1"/>
      <c r="F24" s="1"/>
      <c r="G24" s="1"/>
    </row>
    <row r="25" spans="1:7" ht="19.95" customHeight="1" x14ac:dyDescent="0.4">
      <c r="A25" s="25"/>
      <c r="B25" s="25"/>
      <c r="C25" s="1"/>
      <c r="D25" s="1"/>
      <c r="E25" s="1"/>
      <c r="F25" s="1"/>
      <c r="G25" s="1"/>
    </row>
  </sheetData>
  <mergeCells count="24">
    <mergeCell ref="A22:A23"/>
    <mergeCell ref="B22:B23"/>
    <mergeCell ref="A24:A25"/>
    <mergeCell ref="B24:B25"/>
    <mergeCell ref="A10:G10"/>
    <mergeCell ref="A21:G21"/>
    <mergeCell ref="A15:A16"/>
    <mergeCell ref="B15:B16"/>
    <mergeCell ref="A17:A18"/>
    <mergeCell ref="B17:B18"/>
    <mergeCell ref="A19:A20"/>
    <mergeCell ref="B19:B20"/>
    <mergeCell ref="A8:A9"/>
    <mergeCell ref="B8:B9"/>
    <mergeCell ref="A11:A12"/>
    <mergeCell ref="B11:B12"/>
    <mergeCell ref="A13:A14"/>
    <mergeCell ref="B13:B14"/>
    <mergeCell ref="A2:A3"/>
    <mergeCell ref="B2:B3"/>
    <mergeCell ref="A4:A5"/>
    <mergeCell ref="B4:B5"/>
    <mergeCell ref="A6:A7"/>
    <mergeCell ref="B6:B7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G18" sqref="G18"/>
    </sheetView>
  </sheetViews>
  <sheetFormatPr defaultRowHeight="17.399999999999999" x14ac:dyDescent="0.4"/>
  <cols>
    <col min="7" max="7" width="15.69921875" customWidth="1"/>
  </cols>
  <sheetData>
    <row r="1" spans="1:8" x14ac:dyDescent="0.4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8" x14ac:dyDescent="0.4">
      <c r="A2" t="s">
        <v>35</v>
      </c>
      <c r="B2" s="26" t="s">
        <v>59</v>
      </c>
      <c r="C2" t="s">
        <v>5</v>
      </c>
      <c r="D2" t="s">
        <v>36</v>
      </c>
      <c r="E2" s="26"/>
      <c r="F2" s="26"/>
    </row>
    <row r="3" spans="1:8" x14ac:dyDescent="0.4">
      <c r="A3" t="s">
        <v>37</v>
      </c>
      <c r="B3" s="26" t="s">
        <v>60</v>
      </c>
      <c r="C3" t="s">
        <v>11</v>
      </c>
      <c r="D3" t="s">
        <v>38</v>
      </c>
      <c r="E3" s="26"/>
      <c r="F3" s="26"/>
    </row>
    <row r="4" spans="1:8" x14ac:dyDescent="0.4">
      <c r="A4" t="s">
        <v>39</v>
      </c>
      <c r="B4" s="26" t="s">
        <v>61</v>
      </c>
      <c r="C4" t="s">
        <v>5</v>
      </c>
      <c r="D4" t="s">
        <v>40</v>
      </c>
      <c r="E4" s="26"/>
      <c r="F4" s="27" t="s">
        <v>68</v>
      </c>
    </row>
    <row r="5" spans="1:8" x14ac:dyDescent="0.4">
      <c r="A5" t="s">
        <v>41</v>
      </c>
      <c r="B5" s="26" t="s">
        <v>62</v>
      </c>
      <c r="C5" t="s">
        <v>3</v>
      </c>
      <c r="D5" t="s">
        <v>42</v>
      </c>
      <c r="E5" s="27" t="s">
        <v>69</v>
      </c>
      <c r="F5" s="26"/>
    </row>
    <row r="6" spans="1:8" x14ac:dyDescent="0.4">
      <c r="A6" t="s">
        <v>43</v>
      </c>
      <c r="B6" s="26" t="s">
        <v>63</v>
      </c>
      <c r="C6" t="s">
        <v>1</v>
      </c>
      <c r="D6" t="s">
        <v>44</v>
      </c>
      <c r="E6" s="27" t="s">
        <v>70</v>
      </c>
      <c r="F6" s="26"/>
    </row>
    <row r="7" spans="1:8" x14ac:dyDescent="0.4">
      <c r="A7" t="s">
        <v>45</v>
      </c>
      <c r="B7" s="26" t="s">
        <v>64</v>
      </c>
      <c r="C7" t="s">
        <v>9</v>
      </c>
      <c r="D7" t="s">
        <v>46</v>
      </c>
      <c r="E7" s="27" t="s">
        <v>71</v>
      </c>
      <c r="F7" s="26"/>
    </row>
    <row r="8" spans="1:8" x14ac:dyDescent="0.4">
      <c r="A8" t="s">
        <v>47</v>
      </c>
      <c r="B8" s="26" t="s">
        <v>65</v>
      </c>
      <c r="C8" t="s">
        <v>17</v>
      </c>
      <c r="D8" t="s">
        <v>48</v>
      </c>
      <c r="E8" s="27" t="s">
        <v>72</v>
      </c>
      <c r="F8" s="26"/>
    </row>
    <row r="9" spans="1:8" x14ac:dyDescent="0.4">
      <c r="A9" t="s">
        <v>49</v>
      </c>
      <c r="B9" s="26" t="s">
        <v>66</v>
      </c>
      <c r="C9" t="s">
        <v>15</v>
      </c>
      <c r="D9" t="s">
        <v>50</v>
      </c>
      <c r="E9" s="27" t="s">
        <v>73</v>
      </c>
      <c r="F9" s="26"/>
    </row>
    <row r="10" spans="1:8" x14ac:dyDescent="0.4">
      <c r="A10" t="s">
        <v>51</v>
      </c>
      <c r="B10" s="26" t="s">
        <v>67</v>
      </c>
      <c r="C10" t="s">
        <v>1</v>
      </c>
      <c r="D10" t="s">
        <v>52</v>
      </c>
      <c r="E10" s="26"/>
      <c r="F10" s="26"/>
    </row>
    <row r="11" spans="1:8" ht="19.95" customHeight="1" x14ac:dyDescent="0.4">
      <c r="G11" s="20" t="s">
        <v>29</v>
      </c>
      <c r="H11" s="21" t="s">
        <v>53</v>
      </c>
    </row>
    <row r="12" spans="1:8" ht="19.95" customHeight="1" x14ac:dyDescent="0.4">
      <c r="G12" s="22" t="s">
        <v>32</v>
      </c>
    </row>
    <row r="13" spans="1:8" ht="19.95" customHeight="1" x14ac:dyDescent="0.4">
      <c r="G13" s="23" t="s">
        <v>30</v>
      </c>
      <c r="H13" s="21" t="s">
        <v>54</v>
      </c>
    </row>
    <row r="14" spans="1:8" ht="19.95" customHeight="1" x14ac:dyDescent="0.4">
      <c r="G14" s="7" t="s">
        <v>55</v>
      </c>
      <c r="H14" s="21" t="s">
        <v>56</v>
      </c>
    </row>
    <row r="15" spans="1:8" x14ac:dyDescent="0.4">
      <c r="H15" s="24" t="s">
        <v>57</v>
      </c>
    </row>
    <row r="16" spans="1:8" x14ac:dyDescent="0.4">
      <c r="H16" t="s">
        <v>58</v>
      </c>
    </row>
  </sheetData>
  <phoneticPr fontId="4" type="noConversion"/>
  <hyperlinks>
    <hyperlink ref="H15" r:id="rId1"/>
    <hyperlink ref="E6" r:id="rId2"/>
    <hyperlink ref="E7" r:id="rId3"/>
    <hyperlink ref="F4" r:id="rId4"/>
    <hyperlink ref="E9" r:id="rId5"/>
    <hyperlink ref="E5" r:id="rId6"/>
    <hyperlink ref="E8" r:id="rId7"/>
  </hyperlinks>
  <pageMargins left="0.7" right="0.7" top="0.75" bottom="0.75" header="0.3" footer="0.3"/>
  <pageSetup paperSize="9"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시간표</vt:lpstr>
      <vt:lpstr>데이터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김병권</dc:creator>
  <cp:lastModifiedBy>김병권</cp:lastModifiedBy>
  <dcterms:created xsi:type="dcterms:W3CDTF">2021-01-05T08:18:00Z</dcterms:created>
  <dcterms:modified xsi:type="dcterms:W3CDTF">2021-01-05T08:20:45Z</dcterms:modified>
</cp:coreProperties>
</file>