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4265"/>
  </bookViews>
  <sheets>
    <sheet name="660" sheetId="1" r:id="rId1"/>
    <sheet name="710" sheetId="2" r:id="rId2"/>
  </sheets>
  <definedNames>
    <definedName name="_xlnm.Print_Area" localSheetId="0">'660'!$A$1:$H$86</definedName>
  </definedNames>
  <calcPr calcId="152511"/>
</workbook>
</file>

<file path=xl/calcChain.xml><?xml version="1.0" encoding="utf-8"?>
<calcChain xmlns="http://schemas.openxmlformats.org/spreadsheetml/2006/main">
  <c r="G83" i="1" l="1"/>
  <c r="F83" i="1"/>
  <c r="G77" i="1"/>
  <c r="F77" i="1"/>
  <c r="G72" i="1"/>
  <c r="F72" i="1"/>
  <c r="G67" i="1"/>
  <c r="F67" i="1"/>
  <c r="G65" i="1"/>
  <c r="F65" i="1"/>
  <c r="G64" i="1"/>
  <c r="F64" i="1"/>
  <c r="G61" i="1"/>
  <c r="F61" i="1"/>
  <c r="G60" i="1"/>
  <c r="F6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</calcChain>
</file>

<file path=xl/sharedStrings.xml><?xml version="1.0" encoding="utf-8"?>
<sst xmlns="http://schemas.openxmlformats.org/spreadsheetml/2006/main" count="607" uniqueCount="461">
  <si>
    <t>Company Code</t>
  </si>
  <si>
    <t>Company Name</t>
  </si>
  <si>
    <t>Data Directory Path</t>
  </si>
  <si>
    <t>102</t>
  </si>
  <si>
    <t>Snooze Crows/ Artarmon (118,102)</t>
  </si>
  <si>
    <t>/data/fran/102</t>
  </si>
  <si>
    <t>103</t>
  </si>
  <si>
    <t>Snooze Auburn (103)</t>
  </si>
  <si>
    <t>/backup/livearchive/103</t>
  </si>
  <si>
    <t>105</t>
  </si>
  <si>
    <t>Snooze Bankstown (105)</t>
  </si>
  <si>
    <t>/backup/livearchive/105</t>
  </si>
  <si>
    <t>111</t>
  </si>
  <si>
    <t>Snooze Alexandria (111)</t>
  </si>
  <si>
    <t>/data/fran/111</t>
  </si>
  <si>
    <t>112</t>
  </si>
  <si>
    <t>Snooze Albury (112)</t>
  </si>
  <si>
    <t>/data/stores/112</t>
  </si>
  <si>
    <t>113</t>
  </si>
  <si>
    <t>Snooze Prospect (113)</t>
  </si>
  <si>
    <t>/data/stores/113</t>
  </si>
  <si>
    <t>115</t>
  </si>
  <si>
    <t>Snooze C-Hill Prospect (113-115)</t>
  </si>
  <si>
    <t>/data/fran/115</t>
  </si>
  <si>
    <t>118</t>
  </si>
  <si>
    <t>Snooze Management Pty Ltd (NSW)</t>
  </si>
  <si>
    <t>/data/compmulti/nsw</t>
  </si>
  <si>
    <t>130</t>
  </si>
  <si>
    <t>Moore Park Bedding Pty Ltd</t>
  </si>
  <si>
    <t>/data/fran/130</t>
  </si>
  <si>
    <t>153</t>
  </si>
  <si>
    <t>Snooze Ballina (153)</t>
  </si>
  <si>
    <t>/data/fran/153</t>
  </si>
  <si>
    <t>160</t>
  </si>
  <si>
    <t>Snooze - Sutton Group (160)</t>
  </si>
  <si>
    <t>/data/fran/160</t>
  </si>
  <si>
    <t>163</t>
  </si>
  <si>
    <t>Snooze Canberra (163)</t>
  </si>
  <si>
    <t>/data/fran/163</t>
  </si>
  <si>
    <t>170</t>
  </si>
  <si>
    <t>Snooze Dubbo (170)</t>
  </si>
  <si>
    <t>/data/fran/170</t>
  </si>
  <si>
    <t>172</t>
  </si>
  <si>
    <t>Snooze Erina &amp; Tuggerah (172)</t>
  </si>
  <si>
    <t>/data/franmulti/172</t>
  </si>
  <si>
    <t>176</t>
  </si>
  <si>
    <t>Snooze Manly Vale (176)</t>
  </si>
  <si>
    <t>/data/fran/176</t>
  </si>
  <si>
    <t>181</t>
  </si>
  <si>
    <t>Snooze Penrith (181)</t>
  </si>
  <si>
    <t>/data/fran/181</t>
  </si>
  <si>
    <t>183</t>
  </si>
  <si>
    <t>Snooze Port Macquarie (183)</t>
  </si>
  <si>
    <t>/data/fran/183</t>
  </si>
  <si>
    <t>196</t>
  </si>
  <si>
    <t>Snooze Wagga Wagga (196)</t>
  </si>
  <si>
    <t>/data/fran/196</t>
  </si>
  <si>
    <t>197</t>
  </si>
  <si>
    <t>Snooze Warrawong (197)</t>
  </si>
  <si>
    <t>/data/fran/197</t>
  </si>
  <si>
    <t>2</t>
  </si>
  <si>
    <t>Snooze Sleep Well Pty Ltd</t>
  </si>
  <si>
    <t>/data/comp/2</t>
  </si>
  <si>
    <t>205</t>
  </si>
  <si>
    <t>Snooze Aspley (205)</t>
  </si>
  <si>
    <t>/data/fran/205</t>
  </si>
  <si>
    <t>215</t>
  </si>
  <si>
    <t>Snooze Capalaba</t>
  </si>
  <si>
    <t>/data/fran/215</t>
  </si>
  <si>
    <t>220</t>
  </si>
  <si>
    <t>Snooze Jindalee (220)</t>
  </si>
  <si>
    <t>/data/fran/220</t>
  </si>
  <si>
    <t>222</t>
  </si>
  <si>
    <t>Snooze Kawana (222)</t>
  </si>
  <si>
    <t>/data/fran/222</t>
  </si>
  <si>
    <t>225</t>
  </si>
  <si>
    <t>Snooze Logan (225)</t>
  </si>
  <si>
    <t>/data/fran/225</t>
  </si>
  <si>
    <t>230</t>
  </si>
  <si>
    <t>Snooze Macgregor (230)</t>
  </si>
  <si>
    <t>/data/fran/230</t>
  </si>
  <si>
    <t>240</t>
  </si>
  <si>
    <t>Snooze Windsor (240)</t>
  </si>
  <si>
    <t>/data/fran/240</t>
  </si>
  <si>
    <t>245</t>
  </si>
  <si>
    <t>Snooze Stones Corner (245)</t>
  </si>
  <si>
    <t>/data/fran/245</t>
  </si>
  <si>
    <t>250</t>
  </si>
  <si>
    <t>Snooze Fortitude Valley (250)</t>
  </si>
  <si>
    <t>/data/comp/250</t>
  </si>
  <si>
    <t>255</t>
  </si>
  <si>
    <t>Snooze Bundall (255)</t>
  </si>
  <si>
    <t>/data/fran/255</t>
  </si>
  <si>
    <t>265</t>
  </si>
  <si>
    <t>Snooze Noosa (265)</t>
  </si>
  <si>
    <t>/data/fran/265</t>
  </si>
  <si>
    <t>270</t>
  </si>
  <si>
    <t>Snooze Toowoomba (270)</t>
  </si>
  <si>
    <t>/data/fran/270</t>
  </si>
  <si>
    <t>275</t>
  </si>
  <si>
    <t>Snooze Tweed Heads (275)</t>
  </si>
  <si>
    <t>/data/fran/275</t>
  </si>
  <si>
    <t>285</t>
  </si>
  <si>
    <t>Snooze Cairns (285)</t>
  </si>
  <si>
    <t>/data/fran/285</t>
  </si>
  <si>
    <t>292</t>
  </si>
  <si>
    <t>Snooze Mackay (292)</t>
  </si>
  <si>
    <t>/data/fran/292</t>
  </si>
  <si>
    <t>293</t>
  </si>
  <si>
    <t>Snooze Rockhampton (293)</t>
  </si>
  <si>
    <t>/data/fran/293</t>
  </si>
  <si>
    <t>295</t>
  </si>
  <si>
    <t>Snooze Townsville (295)</t>
  </si>
  <si>
    <t>/data/fran/295</t>
  </si>
  <si>
    <t>306</t>
  </si>
  <si>
    <t>Midori Investments Pty Ltd</t>
  </si>
  <si>
    <t>/data/franmulti/306</t>
  </si>
  <si>
    <t>310</t>
  </si>
  <si>
    <t>Snooze Hawthorn (310)</t>
  </si>
  <si>
    <t>/data/fran/310</t>
  </si>
  <si>
    <t>312</t>
  </si>
  <si>
    <t>Snooze Dandenong (312)</t>
  </si>
  <si>
    <t>/data/fran/312</t>
  </si>
  <si>
    <t>317</t>
  </si>
  <si>
    <t>Snooze Fountain Gate (317)</t>
  </si>
  <si>
    <t>/data/fran/317</t>
  </si>
  <si>
    <t>319</t>
  </si>
  <si>
    <t>Snooze Fitzroy (319)</t>
  </si>
  <si>
    <t>/data/fran/319</t>
  </si>
  <si>
    <t>320</t>
  </si>
  <si>
    <t>Snooze Knox (320)</t>
  </si>
  <si>
    <t>/data/fran/320</t>
  </si>
  <si>
    <t>323</t>
  </si>
  <si>
    <t>Snooze Moorabbin (323)</t>
  </si>
  <si>
    <t>/data/fran/323</t>
  </si>
  <si>
    <t>328</t>
  </si>
  <si>
    <t>Snooze Northland (328)</t>
  </si>
  <si>
    <t>/data/fran/328</t>
  </si>
  <si>
    <t>330</t>
  </si>
  <si>
    <t>Snooze Nunawading (330)</t>
  </si>
  <si>
    <t>/data/fran/330</t>
  </si>
  <si>
    <t>337</t>
  </si>
  <si>
    <t>Snooze South Wharf (337)</t>
  </si>
  <si>
    <t>/data/fran/337</t>
  </si>
  <si>
    <t>338</t>
  </si>
  <si>
    <t>Snooze Chirnside Park (338)</t>
  </si>
  <si>
    <t>/data/fran/338</t>
  </si>
  <si>
    <t>346</t>
  </si>
  <si>
    <t>Snooze Essendon (346)</t>
  </si>
  <si>
    <t>/data/fran/346</t>
  </si>
  <si>
    <t>355</t>
  </si>
  <si>
    <t>Snooze Ballarat (355)</t>
  </si>
  <si>
    <t>/data/fran/355</t>
  </si>
  <si>
    <t>357</t>
  </si>
  <si>
    <t>Snooze Bendigo (357)</t>
  </si>
  <si>
    <t>/data/fran/357</t>
  </si>
  <si>
    <t>365</t>
  </si>
  <si>
    <t>Snooze Geelong&amp; Waurn Ponds (365)</t>
  </si>
  <si>
    <t>/data/franmulti/365</t>
  </si>
  <si>
    <t>370</t>
  </si>
  <si>
    <t>Snooze Traralgon (370)</t>
  </si>
  <si>
    <t>/data/fran/370</t>
  </si>
  <si>
    <t>375</t>
  </si>
  <si>
    <t>Snooze Mornington (375)</t>
  </si>
  <si>
    <t>/data/fran/375</t>
  </si>
  <si>
    <t>390</t>
  </si>
  <si>
    <t>Snooze Shepparton (390)</t>
  </si>
  <si>
    <t>/data/fran/390</t>
  </si>
  <si>
    <t>398</t>
  </si>
  <si>
    <t>Snooze Warrnambool (398)</t>
  </si>
  <si>
    <t>/data/fran/398</t>
  </si>
  <si>
    <t>401</t>
  </si>
  <si>
    <t>Snooze Launceston (401)</t>
  </si>
  <si>
    <t>/data/stores/401</t>
  </si>
  <si>
    <t>601</t>
  </si>
  <si>
    <t>Snooze Management Pty Ltd (WA)</t>
  </si>
  <si>
    <t>/data/compmulti/601</t>
  </si>
  <si>
    <t>650</t>
  </si>
  <si>
    <t>Snooze Mandurah (650)</t>
  </si>
  <si>
    <t>/data/fran/650</t>
  </si>
  <si>
    <t>660</t>
  </si>
  <si>
    <t>Snooze Midland (660)</t>
  </si>
  <si>
    <t>/data/fran/660</t>
  </si>
  <si>
    <t>713</t>
  </si>
  <si>
    <t>WORKING (Prospect 113)</t>
  </si>
  <si>
    <t>/data/stores/113working</t>
  </si>
  <si>
    <t>715</t>
  </si>
  <si>
    <t>WORKING (CastleHill-115)</t>
  </si>
  <si>
    <t>/data/stores/115working</t>
  </si>
  <si>
    <t>815</t>
  </si>
  <si>
    <t>Snooze Noarlunga</t>
  </si>
  <si>
    <t>/data/fran/815</t>
  </si>
  <si>
    <t>820</t>
  </si>
  <si>
    <t>Snooze Mile End (820)</t>
  </si>
  <si>
    <t>/data/fran/820</t>
  </si>
  <si>
    <t>830</t>
  </si>
  <si>
    <t>Snooze Marion (830)</t>
  </si>
  <si>
    <t>/data/comp/830</t>
  </si>
  <si>
    <t>840</t>
  </si>
  <si>
    <t>Snooze Gepps Cross - (840)</t>
  </si>
  <si>
    <t>/data/fran/840</t>
  </si>
  <si>
    <t>912</t>
  </si>
  <si>
    <t>ALBURY Working Dataset</t>
  </si>
  <si>
    <t>/data/stores/112working</t>
  </si>
  <si>
    <t>913</t>
  </si>
  <si>
    <t>BACKUP - 113 traded</t>
  </si>
  <si>
    <t>/backup/handovers/113traded</t>
  </si>
  <si>
    <t>918</t>
  </si>
  <si>
    <t>NSW Working Copy</t>
  </si>
  <si>
    <t>/data/compmulti/nswworking</t>
  </si>
  <si>
    <t>933</t>
  </si>
  <si>
    <t>Moorabin Temp Working</t>
  </si>
  <si>
    <t>/backup/working/323</t>
  </si>
  <si>
    <t>ABK</t>
  </si>
  <si>
    <t>Auburn / Bankstown Merge</t>
  </si>
  <si>
    <t>/data/fran/abk</t>
  </si>
  <si>
    <t>CAS</t>
  </si>
  <si>
    <t>Castle Hill - Pre-Handover</t>
  </si>
  <si>
    <t>/backup/working/B15</t>
  </si>
  <si>
    <t>MAS</t>
  </si>
  <si>
    <t>Master Files</t>
  </si>
  <si>
    <t>/data/csmaccounting/mas</t>
  </si>
  <si>
    <t>MRC</t>
  </si>
  <si>
    <t>Master Report Company</t>
  </si>
  <si>
    <t>/data/mrc</t>
  </si>
  <si>
    <t>NUA</t>
  </si>
  <si>
    <t>Nuna - Aarchive</t>
  </si>
  <si>
    <t>/backup/archive/330A</t>
  </si>
  <si>
    <t>OSB</t>
  </si>
  <si>
    <t>Osborne - O'Connor Merge</t>
  </si>
  <si>
    <t>/data/fran/osb</t>
  </si>
  <si>
    <t>PMC</t>
  </si>
  <si>
    <t>Port Mac (CSM)</t>
  </si>
  <si>
    <t>/backup/archive/portmac</t>
  </si>
  <si>
    <t>PRO</t>
  </si>
  <si>
    <t>Prospect Backup</t>
  </si>
  <si>
    <t>/backup/handovers/113</t>
  </si>
  <si>
    <t>RC2</t>
  </si>
  <si>
    <t>Snooze Rocky Archive</t>
  </si>
  <si>
    <t>/backup/archive/rockhampton</t>
  </si>
  <si>
    <t>T02</t>
  </si>
  <si>
    <t>TEST****SleepWell****</t>
  </si>
  <si>
    <t>/data/comp/t02</t>
  </si>
  <si>
    <t>TN1</t>
  </si>
  <si>
    <t>Snooze Training (TN1)</t>
  </si>
  <si>
    <t>/data/training/tn1</t>
  </si>
  <si>
    <t>VIC</t>
  </si>
  <si>
    <t>Snooze Management Live (VIC)</t>
  </si>
  <si>
    <t>/data/compmulti/vic</t>
  </si>
  <si>
    <t>WAT</t>
  </si>
  <si>
    <t>WA 373 Conversion test</t>
  </si>
  <si>
    <t>/backup/archive/373conv/wa</t>
  </si>
  <si>
    <t>WIN</t>
  </si>
  <si>
    <t>Windsor Restore - 5th</t>
  </si>
  <si>
    <t>/backup/restore/240</t>
  </si>
  <si>
    <t>Crows/Artarmon - Live</t>
  </si>
  <si>
    <t>/pro/data/l102</t>
  </si>
  <si>
    <t>104</t>
  </si>
  <si>
    <t>Auburn-Bankstown - Live</t>
  </si>
  <si>
    <t>/pro/data/l104</t>
  </si>
  <si>
    <t>Alexandria - Live</t>
  </si>
  <si>
    <t>/pro/data/l111</t>
  </si>
  <si>
    <t>Albury - Archive</t>
  </si>
  <si>
    <t>/pro/data/l112</t>
  </si>
  <si>
    <t>Prospect - Live</t>
  </si>
  <si>
    <t>/pro/data/l113</t>
  </si>
  <si>
    <t>Castle Hill - Live</t>
  </si>
  <si>
    <t>/pro/data/l115</t>
  </si>
  <si>
    <t>NSW Company - Live</t>
  </si>
  <si>
    <t>/pro/data/l118</t>
  </si>
  <si>
    <t>Moore Park Bedding - Live</t>
  </si>
  <si>
    <t>/pro/data/l130</t>
  </si>
  <si>
    <t>Ballina - Live</t>
  </si>
  <si>
    <t>/pro/data/l153</t>
  </si>
  <si>
    <t>Sutton Group - Live</t>
  </si>
  <si>
    <t>/pro/data/l160</t>
  </si>
  <si>
    <t>Canberra - Live</t>
  </si>
  <si>
    <t>/pro/data/l163</t>
  </si>
  <si>
    <t>Dubbo - Live</t>
  </si>
  <si>
    <t>/pro/data/l170</t>
  </si>
  <si>
    <t>Erina/Tuggerah - Live</t>
  </si>
  <si>
    <t>/pro/data/l172</t>
  </si>
  <si>
    <t>Balgowlah - Live</t>
  </si>
  <si>
    <t>/pro/data/l176</t>
  </si>
  <si>
    <t>Penrith - Live</t>
  </si>
  <si>
    <t>/pro/data/l181</t>
  </si>
  <si>
    <t>Port Macquarie - Live</t>
  </si>
  <si>
    <t>/pro/data/l183</t>
  </si>
  <si>
    <t>Wagga Wagga - Live</t>
  </si>
  <si>
    <t>/pro/data/l196</t>
  </si>
  <si>
    <t>Warrawong - Live</t>
  </si>
  <si>
    <t>/pro/data/l197</t>
  </si>
  <si>
    <t>Snooze Sleep Well Pty Ltd - Live</t>
  </si>
  <si>
    <t>/pro/data/l002</t>
  </si>
  <si>
    <t>Aspley - Live</t>
  </si>
  <si>
    <t>/pro/data/l205</t>
  </si>
  <si>
    <t>Capalaba - Live</t>
  </si>
  <si>
    <t>/pro/data/l215</t>
  </si>
  <si>
    <t>Jindalee - Live</t>
  </si>
  <si>
    <t>/pro/data/l220</t>
  </si>
  <si>
    <t>Kawana - Live</t>
  </si>
  <si>
    <t>/pro/data/l222</t>
  </si>
  <si>
    <t>Logan - Live</t>
  </si>
  <si>
    <t>/pro/data/l225</t>
  </si>
  <si>
    <t>MacGregor - Live</t>
  </si>
  <si>
    <t>/pro/data/l230</t>
  </si>
  <si>
    <t>Windsor - Live</t>
  </si>
  <si>
    <t>/pro/data/l240</t>
  </si>
  <si>
    <t>Stones Corner - Live</t>
  </si>
  <si>
    <t>/pro/data/l245</t>
  </si>
  <si>
    <t>Fortitude Valley - Live</t>
  </si>
  <si>
    <t>/pro/data/l250</t>
  </si>
  <si>
    <t>Bundall - Live</t>
  </si>
  <si>
    <t>/pro/data/l255</t>
  </si>
  <si>
    <t>Toowomba - Live</t>
  </si>
  <si>
    <t>/pro/data/l270</t>
  </si>
  <si>
    <t>Tweed Heads - Live</t>
  </si>
  <si>
    <t>/pro/data/l275</t>
  </si>
  <si>
    <t>Mackay - Live</t>
  </si>
  <si>
    <t>/pro/data/l292</t>
  </si>
  <si>
    <t>Rockhampton - Live</t>
  </si>
  <si>
    <t>/pro/data/l293</t>
  </si>
  <si>
    <t>Townsville - Live</t>
  </si>
  <si>
    <t>/pro/data/l295</t>
  </si>
  <si>
    <t>Midori Investments - Live</t>
  </si>
  <si>
    <t>/pro/data/l306</t>
  </si>
  <si>
    <t>Hawthorn - Live</t>
  </si>
  <si>
    <t>/pro/data/l310</t>
  </si>
  <si>
    <t>Dandenong - Live</t>
  </si>
  <si>
    <t>/pro/data/l312</t>
  </si>
  <si>
    <t>Fountain Gate - Live</t>
  </si>
  <si>
    <t>/pro/data/l317</t>
  </si>
  <si>
    <t>Fitzroy - Live</t>
  </si>
  <si>
    <t>/pro/data/l319</t>
  </si>
  <si>
    <t>Knox - Live</t>
  </si>
  <si>
    <t>/pro/data/l320</t>
  </si>
  <si>
    <t>Moorabbin</t>
  </si>
  <si>
    <t>/pro/data/l323</t>
  </si>
  <si>
    <t>Northland - Live</t>
  </si>
  <si>
    <t>/pro/data/l328</t>
  </si>
  <si>
    <t>Nunawading - Live</t>
  </si>
  <si>
    <t>/pro/data/l330</t>
  </si>
  <si>
    <t>South Wharf - Live</t>
  </si>
  <si>
    <t>/pro/data/l337</t>
  </si>
  <si>
    <t>Chirnside Park - Live</t>
  </si>
  <si>
    <t>/pro/data/l338</t>
  </si>
  <si>
    <t>339</t>
  </si>
  <si>
    <t>VIC Company - Live</t>
  </si>
  <si>
    <t>/pro/data/l339</t>
  </si>
  <si>
    <t>Essendon - Live</t>
  </si>
  <si>
    <t>/pro/data/l346</t>
  </si>
  <si>
    <t>Ballarat - Live</t>
  </si>
  <si>
    <t>/pro/data/l355</t>
  </si>
  <si>
    <t>Bendigo - Live</t>
  </si>
  <si>
    <t>/pro/data/l357</t>
  </si>
  <si>
    <t>Geelong/Waurn Ponds - Live</t>
  </si>
  <si>
    <t>/pro/data/l365</t>
  </si>
  <si>
    <t>Traralgon - Live</t>
  </si>
  <si>
    <t>/pro/data/l370</t>
  </si>
  <si>
    <t>Mornington - Live</t>
  </si>
  <si>
    <t>/pro/data/l375</t>
  </si>
  <si>
    <t>Shepparton - Live</t>
  </si>
  <si>
    <t>/pro/data/l390</t>
  </si>
  <si>
    <t>Warrnambool - Live</t>
  </si>
  <si>
    <t>/pro/data/l398</t>
  </si>
  <si>
    <t>Launceston - Live</t>
  </si>
  <si>
    <t>/pro/data/l401</t>
  </si>
  <si>
    <t>605</t>
  </si>
  <si>
    <t>Heller Group - Live</t>
  </si>
  <si>
    <t>/pro/data/l605</t>
  </si>
  <si>
    <t>Mandurah - Live</t>
  </si>
  <si>
    <t>/pro/data/l650</t>
  </si>
  <si>
    <t>Mildands - Live</t>
  </si>
  <si>
    <t>/pro/data/l660</t>
  </si>
  <si>
    <t>Noarlunga - Live</t>
  </si>
  <si>
    <t>/pro/data/l815</t>
  </si>
  <si>
    <t>Mile End - Live</t>
  </si>
  <si>
    <t>/pro/data/l820</t>
  </si>
  <si>
    <t>Gepps Cross - Live</t>
  </si>
  <si>
    <t>/pro/data/l840</t>
  </si>
  <si>
    <t>A03</t>
  </si>
  <si>
    <t>Auburn - Archive</t>
  </si>
  <si>
    <t>/pro/data/a03</t>
  </si>
  <si>
    <t>A05</t>
  </si>
  <si>
    <t>Bankstown - Archive</t>
  </si>
  <si>
    <t>/pro/data/a05</t>
  </si>
  <si>
    <t>A15</t>
  </si>
  <si>
    <t>Snooze Castle Hill Archive</t>
  </si>
  <si>
    <t>/pro/data/a15</t>
  </si>
  <si>
    <t>A83</t>
  </si>
  <si>
    <t>Port Macquarie - Archive</t>
  </si>
  <si>
    <t>/pro/data/a83</t>
  </si>
  <si>
    <t>A97</t>
  </si>
  <si>
    <t>Nowra-Warrawong - Archive</t>
  </si>
  <si>
    <t>/pro/data/a97</t>
  </si>
  <si>
    <t>B15</t>
  </si>
  <si>
    <t>Capalaba - Archive</t>
  </si>
  <si>
    <t>/pro/data/b15</t>
  </si>
  <si>
    <t>B65</t>
  </si>
  <si>
    <t>Noosa - Archive</t>
  </si>
  <si>
    <t>/pro/data/b65</t>
  </si>
  <si>
    <t>B85</t>
  </si>
  <si>
    <t>Cairns - Archive</t>
  </si>
  <si>
    <t>/pro/data/b85</t>
  </si>
  <si>
    <t>B90</t>
  </si>
  <si>
    <t>Hervey Bay - Archive</t>
  </si>
  <si>
    <t>/pro/data/b90</t>
  </si>
  <si>
    <t>B93</t>
  </si>
  <si>
    <t>Rockhampton - Archive</t>
  </si>
  <si>
    <t>/pro/data/b93</t>
  </si>
  <si>
    <t>C10</t>
  </si>
  <si>
    <t>Hawthorn - Archive</t>
  </si>
  <si>
    <t>/pro/data/c10</t>
  </si>
  <si>
    <t>C12</t>
  </si>
  <si>
    <t>Dandenong - Archive</t>
  </si>
  <si>
    <t>/pro/data/c12</t>
  </si>
  <si>
    <t>C25</t>
  </si>
  <si>
    <t>Mulgrave - Archive</t>
  </si>
  <si>
    <t>/pro/data/c25</t>
  </si>
  <si>
    <t>C30</t>
  </si>
  <si>
    <t>Nunawading - Archive</t>
  </si>
  <si>
    <t>/pro/data/c30</t>
  </si>
  <si>
    <t>C46</t>
  </si>
  <si>
    <t>Essendon - Archive</t>
  </si>
  <si>
    <t>/pro/data/c46</t>
  </si>
  <si>
    <t>C50</t>
  </si>
  <si>
    <t>Hoppers - Archive</t>
  </si>
  <si>
    <t>/pro/data/c50</t>
  </si>
  <si>
    <t>C55</t>
  </si>
  <si>
    <t>Ballarat - Archive</t>
  </si>
  <si>
    <t>/pro/data/c55</t>
  </si>
  <si>
    <t>C75</t>
  </si>
  <si>
    <t>Mornington - Archive</t>
  </si>
  <si>
    <t>/pro/data/c75</t>
  </si>
  <si>
    <t>F01</t>
  </si>
  <si>
    <t>WA Company - Archive</t>
  </si>
  <si>
    <t>/pro/data/f01</t>
  </si>
  <si>
    <t>F40</t>
  </si>
  <si>
    <t>Oconnor - Archive</t>
  </si>
  <si>
    <t>/pro/data/f40</t>
  </si>
  <si>
    <t>H30</t>
  </si>
  <si>
    <t>Marion - Archive</t>
  </si>
  <si>
    <t>/pro/data/h30</t>
  </si>
  <si>
    <t>IKD</t>
  </si>
  <si>
    <t>Kingsdown (900) - Archive</t>
  </si>
  <si>
    <t>/pro/data/ikd</t>
  </si>
  <si>
    <t>Master Company</t>
  </si>
  <si>
    <t>/pro/data/mas</t>
  </si>
  <si>
    <t>SNI</t>
  </si>
  <si>
    <t>Snooze Imports - Archive</t>
  </si>
  <si>
    <t>/pro/data/sni</t>
  </si>
  <si>
    <t>T01</t>
  </si>
  <si>
    <t>Test Dataset 1</t>
  </si>
  <si>
    <t>/pro/data/t01</t>
  </si>
  <si>
    <t>Sleepwell (2) - Test</t>
  </si>
  <si>
    <t>/pro/data/t02</t>
  </si>
  <si>
    <t>660 Directory Path</t>
  </si>
  <si>
    <t>710 Directory Path</t>
  </si>
  <si>
    <t>710 Comp Code</t>
  </si>
  <si>
    <t>Script run on 710 Server as Root - 1st</t>
  </si>
  <si>
    <t>Script run as PSD - 2nd (in 2nd window also.)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</si>
</sst>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49" fontId="0" fillId="34" borderId="10" xfId="0" applyNumberFormat="1" applyFill="1" applyBorder="1"/>
    <xf numFmtId="0" fontId="0" fillId="34" borderId="10" xfId="0" applyFill="1" applyBorder="1"/>
    <xf numFmtId="49" fontId="18" fillId="33" borderId="11" xfId="0" applyNumberFormat="1" applyFont="1" applyFill="1" applyBorder="1"/>
    <xf numFmtId="49" fontId="18" fillId="33" borderId="12" xfId="0" applyNumberFormat="1" applyFont="1" applyFill="1" applyBorder="1"/>
    <xf numFmtId="0" fontId="18" fillId="33" borderId="12" xfId="0" applyFont="1" applyFill="1" applyBorder="1"/>
    <xf numFmtId="49" fontId="18" fillId="33" borderId="13" xfId="0" applyNumberFormat="1" applyFont="1" applyFill="1" applyBorder="1"/>
    <xf numFmtId="49" fontId="0" fillId="34" borderId="14" xfId="0" applyNumberFormat="1" applyFill="1" applyBorder="1"/>
    <xf numFmtId="0" fontId="0" fillId="34" borderId="15" xfId="0" applyFill="1" applyBorder="1"/>
    <xf numFmtId="49" fontId="0" fillId="34" borderId="17" xfId="0" applyNumberFormat="1" applyFill="1" applyBorder="1"/>
    <xf numFmtId="0" fontId="0" fillId="34" borderId="17" xfId="0" applyFill="1" applyBorder="1"/>
    <xf numFmtId="0" fontId="0" fillId="34" borderId="18" xfId="0" applyFill="1" applyBorder="1"/>
    <xf numFmtId="49" fontId="7" fillId="3" borderId="10" xfId="7" applyNumberFormat="1" applyBorder="1"/>
    <xf numFmtId="49" fontId="7" fillId="3" borderId="17" xfId="7" applyNumberFormat="1" applyBorder="1"/>
    <xf numFmtId="0" fontId="7" fillId="3" borderId="10" xfId="7" applyNumberFormat="1" applyBorder="1"/>
    <xf numFmtId="0" fontId="8" fillId="4" borderId="10" xfId="8" applyNumberFormat="1" applyBorder="1"/>
    <xf numFmtId="49" fontId="8" fillId="4" borderId="10" xfId="8" applyNumberFormat="1" applyBorder="1"/>
    <xf numFmtId="0" fontId="0" fillId="0" borderId="0" xfId="0" applyNumberFormat="1"/>
    <xf numFmtId="49" fontId="7" fillId="3" borderId="16" xfId="7" applyNumberFormat="1" applyBorder="1"/>
    <xf numFmtId="49" fontId="8" fillId="4" borderId="14" xfId="8" applyNumberFormat="1" applyBorder="1"/>
    <xf numFmtId="0" fontId="18" fillId="33" borderId="12" xfId="0" applyNumberFormat="1" applyFont="1" applyFill="1" applyBorder="1"/>
    <xf numFmtId="49" fontId="7" fillId="3" borderId="14" xfId="7" applyNumberFormat="1" applyBorder="1"/>
    <xf numFmtId="0" fontId="0" fillId="34" borderId="10" xfId="0" applyNumberFormat="1" applyFill="1" applyBorder="1"/>
    <xf numFmtId="0" fontId="0" fillId="0" borderId="0" xfId="0"/>
    <xf numFmtId="49" fontId="0" fillId="34" borderId="10" xfId="0" applyNumberFormat="1" applyFill="1" applyBorder="1"/>
    <xf numFmtId="0" fontId="0" fillId="34" borderId="10" xfId="0" applyFill="1" applyBorder="1"/>
    <xf numFmtId="49" fontId="18" fillId="33" borderId="11" xfId="0" applyNumberFormat="1" applyFont="1" applyFill="1" applyBorder="1"/>
    <xf numFmtId="49" fontId="18" fillId="33" borderId="12" xfId="0" applyNumberFormat="1" applyFont="1" applyFill="1" applyBorder="1"/>
    <xf numFmtId="49" fontId="0" fillId="34" borderId="14" xfId="0" applyNumberFormat="1" applyFill="1" applyBorder="1"/>
    <xf numFmtId="49" fontId="0" fillId="34" borderId="16" xfId="0" applyNumberFormat="1" applyFill="1" applyBorder="1"/>
    <xf numFmtId="49" fontId="0" fillId="34" borderId="17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5"/>
  <sheetViews>
    <sheetView tabSelected="1" workbookViewId="0">
      <selection sqref="A1:H86"/>
    </sheetView>
  </sheetViews>
  <sheetFormatPr defaultRowHeight="15" x14ac:dyDescent="0.25"/>
  <cols>
    <col min="1" max="1" width="9.140625" style="23"/>
    <col min="2" max="2" width="14.42578125" bestFit="1" customWidth="1"/>
    <col min="3" max="3" width="34.5703125" bestFit="1" customWidth="1"/>
    <col min="4" max="4" width="28.5703125" bestFit="1" customWidth="1"/>
    <col min="5" max="5" width="17.28515625" style="17" bestFit="1" customWidth="1"/>
    <col min="6" max="6" width="67.85546875" bestFit="1" customWidth="1"/>
    <col min="7" max="12" width="25.42578125" customWidth="1"/>
  </cols>
  <sheetData>
    <row r="1" spans="1:12" x14ac:dyDescent="0.25">
      <c r="A1" s="23" t="s">
        <v>458</v>
      </c>
      <c r="B1" s="3" t="s">
        <v>0</v>
      </c>
      <c r="C1" s="4" t="s">
        <v>1</v>
      </c>
      <c r="D1" s="4" t="s">
        <v>456</v>
      </c>
      <c r="E1" s="20" t="s">
        <v>457</v>
      </c>
      <c r="F1" s="5" t="s">
        <v>459</v>
      </c>
      <c r="G1" s="4" t="s">
        <v>460</v>
      </c>
      <c r="H1" s="4"/>
      <c r="I1" s="5"/>
      <c r="J1" s="4"/>
      <c r="K1" s="4"/>
      <c r="L1" s="6"/>
    </row>
    <row r="2" spans="1:12" x14ac:dyDescent="0.25">
      <c r="A2" s="28" t="s">
        <v>3</v>
      </c>
      <c r="B2" s="7" t="s">
        <v>3</v>
      </c>
      <c r="C2" s="1" t="s">
        <v>4</v>
      </c>
      <c r="D2" s="1" t="s">
        <v>5</v>
      </c>
      <c r="E2" s="22" t="str">
        <f>VLOOKUP(A2,'710'!A:C,3)</f>
        <v>/pro/data/l102</v>
      </c>
      <c r="F2" s="2" t="str">
        <f>CONCATENATE("cd ",E2,";","rsync -av --progress prontod1:",D2," .;")</f>
        <v>cd /pro/data/l102;rsync -av --progress prontod1:/data/fran/102 .;</v>
      </c>
      <c r="G2" s="2" t="str">
        <f>CONCATENATE("cd ",E2,";"," procopy -d /oldsrv/bms/bms -I;")</f>
        <v>cd /pro/data/l102; procopy -d /oldsrv/bms/bms -I;</v>
      </c>
      <c r="H2" s="1"/>
      <c r="I2" s="2"/>
      <c r="J2" s="2"/>
      <c r="K2" s="1"/>
      <c r="L2" s="8"/>
    </row>
    <row r="3" spans="1:12" x14ac:dyDescent="0.25">
      <c r="A3" s="28" t="s">
        <v>6</v>
      </c>
      <c r="B3" s="7" t="s">
        <v>6</v>
      </c>
      <c r="C3" s="1" t="s">
        <v>7</v>
      </c>
      <c r="D3" s="1" t="s">
        <v>8</v>
      </c>
      <c r="E3" s="22" t="str">
        <f>VLOOKUP(A3,'710'!A:C,3)</f>
        <v>/pro/data/l102</v>
      </c>
      <c r="F3" s="25" t="str">
        <f t="shared" ref="F3:F58" si="0">CONCATENATE("cd ",E3,";","rsync -av --progress prontod1:",D3," .;")</f>
        <v>cd /pro/data/l102;rsync -av --progress prontod1:/backup/livearchive/103 .;</v>
      </c>
      <c r="G3" s="25" t="str">
        <f t="shared" ref="G3:G58" si="1">CONCATENATE("cd ",E3,";"," procopy -d /oldsrv/bms/bms -I;")</f>
        <v>cd /pro/data/l102; procopy -d /oldsrv/bms/bms -I;</v>
      </c>
      <c r="H3" s="1"/>
      <c r="I3" s="2"/>
      <c r="J3" s="2"/>
      <c r="K3" s="1"/>
      <c r="L3" s="8"/>
    </row>
    <row r="4" spans="1:12" x14ac:dyDescent="0.25">
      <c r="A4" s="28" t="s">
        <v>9</v>
      </c>
      <c r="B4" s="7" t="s">
        <v>9</v>
      </c>
      <c r="C4" s="1" t="s">
        <v>10</v>
      </c>
      <c r="D4" s="1" t="s">
        <v>11</v>
      </c>
      <c r="E4" s="22" t="str">
        <f>VLOOKUP(A4,'710'!A:C,3)</f>
        <v>/pro/data/l104</v>
      </c>
      <c r="F4" s="25" t="str">
        <f t="shared" si="0"/>
        <v>cd /pro/data/l104;rsync -av --progress prontod1:/backup/livearchive/105 .;</v>
      </c>
      <c r="G4" s="25" t="str">
        <f t="shared" si="1"/>
        <v>cd /pro/data/l104; procopy -d /oldsrv/bms/bms -I;</v>
      </c>
      <c r="H4" s="1"/>
      <c r="I4" s="2"/>
      <c r="J4" s="2"/>
      <c r="K4" s="1"/>
      <c r="L4" s="8"/>
    </row>
    <row r="5" spans="1:12" x14ac:dyDescent="0.25">
      <c r="A5" s="28" t="s">
        <v>12</v>
      </c>
      <c r="B5" s="7" t="s">
        <v>12</v>
      </c>
      <c r="C5" s="1" t="s">
        <v>13</v>
      </c>
      <c r="D5" s="1" t="s">
        <v>14</v>
      </c>
      <c r="E5" s="22" t="str">
        <f>VLOOKUP(A5,'710'!A:C,3)</f>
        <v>/pro/data/l111</v>
      </c>
      <c r="F5" s="25" t="str">
        <f t="shared" si="0"/>
        <v>cd /pro/data/l111;rsync -av --progress prontod1:/data/fran/111 .;</v>
      </c>
      <c r="G5" s="25" t="str">
        <f t="shared" si="1"/>
        <v>cd /pro/data/l111; procopy -d /oldsrv/bms/bms -I;</v>
      </c>
      <c r="H5" s="1"/>
      <c r="I5" s="2"/>
      <c r="J5" s="2"/>
      <c r="K5" s="1"/>
      <c r="L5" s="8"/>
    </row>
    <row r="6" spans="1:12" x14ac:dyDescent="0.25">
      <c r="A6" s="28" t="s">
        <v>15</v>
      </c>
      <c r="B6" s="7" t="s">
        <v>15</v>
      </c>
      <c r="C6" s="1" t="s">
        <v>16</v>
      </c>
      <c r="D6" s="1" t="s">
        <v>17</v>
      </c>
      <c r="E6" s="22" t="str">
        <f>VLOOKUP(A6,'710'!A:C,3)</f>
        <v>/pro/data/l112</v>
      </c>
      <c r="F6" s="25" t="str">
        <f t="shared" si="0"/>
        <v>cd /pro/data/l112;rsync -av --progress prontod1:/data/stores/112 .;</v>
      </c>
      <c r="G6" s="25" t="str">
        <f t="shared" si="1"/>
        <v>cd /pro/data/l112; procopy -d /oldsrv/bms/bms -I;</v>
      </c>
      <c r="H6" s="1"/>
      <c r="I6" s="2"/>
      <c r="J6" s="2"/>
      <c r="K6" s="1"/>
      <c r="L6" s="8"/>
    </row>
    <row r="7" spans="1:12" x14ac:dyDescent="0.25">
      <c r="A7" s="28" t="s">
        <v>18</v>
      </c>
      <c r="B7" s="7" t="s">
        <v>18</v>
      </c>
      <c r="C7" s="1" t="s">
        <v>19</v>
      </c>
      <c r="D7" s="1" t="s">
        <v>20</v>
      </c>
      <c r="E7" s="22" t="str">
        <f>VLOOKUP(A7,'710'!A:C,3)</f>
        <v>/pro/data/l113</v>
      </c>
      <c r="F7" s="25" t="str">
        <f t="shared" si="0"/>
        <v>cd /pro/data/l113;rsync -av --progress prontod1:/data/stores/113 .;</v>
      </c>
      <c r="G7" s="25" t="str">
        <f t="shared" si="1"/>
        <v>cd /pro/data/l113; procopy -d /oldsrv/bms/bms -I;</v>
      </c>
      <c r="H7" s="1"/>
      <c r="I7" s="2"/>
      <c r="J7" s="2"/>
      <c r="K7" s="1"/>
      <c r="L7" s="8"/>
    </row>
    <row r="8" spans="1:12" x14ac:dyDescent="0.25">
      <c r="A8" s="28" t="s">
        <v>21</v>
      </c>
      <c r="B8" s="7" t="s">
        <v>21</v>
      </c>
      <c r="C8" s="1" t="s">
        <v>22</v>
      </c>
      <c r="D8" s="1" t="s">
        <v>23</v>
      </c>
      <c r="E8" s="22" t="str">
        <f>VLOOKUP(A8,'710'!A:C,3)</f>
        <v>/pro/data/l115</v>
      </c>
      <c r="F8" s="25" t="str">
        <f t="shared" si="0"/>
        <v>cd /pro/data/l115;rsync -av --progress prontod1:/data/fran/115 .;</v>
      </c>
      <c r="G8" s="25" t="str">
        <f t="shared" si="1"/>
        <v>cd /pro/data/l115; procopy -d /oldsrv/bms/bms -I;</v>
      </c>
      <c r="H8" s="1"/>
      <c r="I8" s="2"/>
      <c r="J8" s="2"/>
      <c r="K8" s="1"/>
      <c r="L8" s="8"/>
    </row>
    <row r="9" spans="1:12" x14ac:dyDescent="0.25">
      <c r="A9" s="28" t="s">
        <v>24</v>
      </c>
      <c r="B9" s="7" t="s">
        <v>24</v>
      </c>
      <c r="C9" s="1" t="s">
        <v>25</v>
      </c>
      <c r="D9" s="1" t="s">
        <v>26</v>
      </c>
      <c r="E9" s="22" t="str">
        <f>VLOOKUP(A9,'710'!A:C,3)</f>
        <v>/pro/data/l118</v>
      </c>
      <c r="F9" s="25" t="str">
        <f t="shared" si="0"/>
        <v>cd /pro/data/l118;rsync -av --progress prontod1:/data/compmulti/nsw .;</v>
      </c>
      <c r="G9" s="25" t="str">
        <f t="shared" si="1"/>
        <v>cd /pro/data/l118; procopy -d /oldsrv/bms/bms -I;</v>
      </c>
      <c r="H9" s="1"/>
      <c r="I9" s="2"/>
      <c r="J9" s="2"/>
      <c r="K9" s="1"/>
      <c r="L9" s="8"/>
    </row>
    <row r="10" spans="1:12" x14ac:dyDescent="0.25">
      <c r="A10" s="28" t="s">
        <v>27</v>
      </c>
      <c r="B10" s="7" t="s">
        <v>27</v>
      </c>
      <c r="C10" s="1" t="s">
        <v>28</v>
      </c>
      <c r="D10" s="1" t="s">
        <v>29</v>
      </c>
      <c r="E10" s="22" t="str">
        <f>VLOOKUP(A10,'710'!A:C,3)</f>
        <v>/pro/data/l130</v>
      </c>
      <c r="F10" s="25" t="str">
        <f t="shared" si="0"/>
        <v>cd /pro/data/l130;rsync -av --progress prontod1:/data/fran/130 .;</v>
      </c>
      <c r="G10" s="25" t="str">
        <f t="shared" si="1"/>
        <v>cd /pro/data/l130; procopy -d /oldsrv/bms/bms -I;</v>
      </c>
      <c r="H10" s="1"/>
      <c r="I10" s="2"/>
      <c r="J10" s="2"/>
      <c r="K10" s="1"/>
      <c r="L10" s="8"/>
    </row>
    <row r="11" spans="1:12" x14ac:dyDescent="0.25">
      <c r="A11" s="28" t="s">
        <v>30</v>
      </c>
      <c r="B11" s="7" t="s">
        <v>30</v>
      </c>
      <c r="C11" s="1" t="s">
        <v>31</v>
      </c>
      <c r="D11" s="1" t="s">
        <v>32</v>
      </c>
      <c r="E11" s="22" t="str">
        <f>VLOOKUP(A11,'710'!A:C,3)</f>
        <v>/pro/data/l153</v>
      </c>
      <c r="F11" s="25" t="str">
        <f t="shared" si="0"/>
        <v>cd /pro/data/l153;rsync -av --progress prontod1:/data/fran/153 .;</v>
      </c>
      <c r="G11" s="25" t="str">
        <f t="shared" si="1"/>
        <v>cd /pro/data/l153; procopy -d /oldsrv/bms/bms -I;</v>
      </c>
      <c r="H11" s="1"/>
      <c r="I11" s="2"/>
      <c r="J11" s="2"/>
      <c r="K11" s="1"/>
      <c r="L11" s="8"/>
    </row>
    <row r="12" spans="1:12" x14ac:dyDescent="0.25">
      <c r="A12" s="28" t="s">
        <v>33</v>
      </c>
      <c r="B12" s="7" t="s">
        <v>33</v>
      </c>
      <c r="C12" s="1" t="s">
        <v>34</v>
      </c>
      <c r="D12" s="1" t="s">
        <v>35</v>
      </c>
      <c r="E12" s="22" t="str">
        <f>VLOOKUP(A12,'710'!A:C,3)</f>
        <v>/pro/data/l160</v>
      </c>
      <c r="F12" s="25" t="str">
        <f t="shared" si="0"/>
        <v>cd /pro/data/l160;rsync -av --progress prontod1:/data/fran/160 .;</v>
      </c>
      <c r="G12" s="25" t="str">
        <f t="shared" si="1"/>
        <v>cd /pro/data/l160; procopy -d /oldsrv/bms/bms -I;</v>
      </c>
      <c r="H12" s="1"/>
      <c r="I12" s="2"/>
      <c r="J12" s="2"/>
      <c r="K12" s="1"/>
      <c r="L12" s="8"/>
    </row>
    <row r="13" spans="1:12" x14ac:dyDescent="0.25">
      <c r="A13" s="28" t="s">
        <v>36</v>
      </c>
      <c r="B13" s="7" t="s">
        <v>36</v>
      </c>
      <c r="C13" s="1" t="s">
        <v>37</v>
      </c>
      <c r="D13" s="1" t="s">
        <v>38</v>
      </c>
      <c r="E13" s="22" t="str">
        <f>VLOOKUP(A13,'710'!A:C,3)</f>
        <v>/pro/data/l163</v>
      </c>
      <c r="F13" s="25" t="str">
        <f t="shared" si="0"/>
        <v>cd /pro/data/l163;rsync -av --progress prontod1:/data/fran/163 .;</v>
      </c>
      <c r="G13" s="25" t="str">
        <f t="shared" si="1"/>
        <v>cd /pro/data/l163; procopy -d /oldsrv/bms/bms -I;</v>
      </c>
      <c r="H13" s="1"/>
      <c r="I13" s="2"/>
      <c r="J13" s="2"/>
      <c r="K13" s="1"/>
      <c r="L13" s="8"/>
    </row>
    <row r="14" spans="1:12" x14ac:dyDescent="0.25">
      <c r="A14" s="28" t="s">
        <v>39</v>
      </c>
      <c r="B14" s="7" t="s">
        <v>39</v>
      </c>
      <c r="C14" s="1" t="s">
        <v>40</v>
      </c>
      <c r="D14" s="1" t="s">
        <v>41</v>
      </c>
      <c r="E14" s="22" t="str">
        <f>VLOOKUP(A14,'710'!A:C,3)</f>
        <v>/pro/data/l170</v>
      </c>
      <c r="F14" s="25" t="str">
        <f t="shared" si="0"/>
        <v>cd /pro/data/l170;rsync -av --progress prontod1:/data/fran/170 .;</v>
      </c>
      <c r="G14" s="25" t="str">
        <f t="shared" si="1"/>
        <v>cd /pro/data/l170; procopy -d /oldsrv/bms/bms -I;</v>
      </c>
      <c r="H14" s="1"/>
      <c r="I14" s="2"/>
      <c r="J14" s="2"/>
      <c r="K14" s="1"/>
      <c r="L14" s="8"/>
    </row>
    <row r="15" spans="1:12" x14ac:dyDescent="0.25">
      <c r="A15" s="28" t="s">
        <v>42</v>
      </c>
      <c r="B15" s="7" t="s">
        <v>42</v>
      </c>
      <c r="C15" s="1" t="s">
        <v>43</v>
      </c>
      <c r="D15" s="1" t="s">
        <v>44</v>
      </c>
      <c r="E15" s="22" t="str">
        <f>VLOOKUP(A15,'710'!A:C,3)</f>
        <v>/pro/data/l172</v>
      </c>
      <c r="F15" s="25" t="str">
        <f t="shared" si="0"/>
        <v>cd /pro/data/l172;rsync -av --progress prontod1:/data/franmulti/172 .;</v>
      </c>
      <c r="G15" s="25" t="str">
        <f t="shared" si="1"/>
        <v>cd /pro/data/l172; procopy -d /oldsrv/bms/bms -I;</v>
      </c>
      <c r="H15" s="1"/>
      <c r="I15" s="2"/>
      <c r="J15" s="2"/>
      <c r="K15" s="1"/>
      <c r="L15" s="8"/>
    </row>
    <row r="16" spans="1:12" x14ac:dyDescent="0.25">
      <c r="A16" s="28" t="s">
        <v>45</v>
      </c>
      <c r="B16" s="7" t="s">
        <v>45</v>
      </c>
      <c r="C16" s="1" t="s">
        <v>46</v>
      </c>
      <c r="D16" s="1" t="s">
        <v>47</v>
      </c>
      <c r="E16" s="22" t="str">
        <f>VLOOKUP(A16,'710'!A:C,3)</f>
        <v>/pro/data/l176</v>
      </c>
      <c r="F16" s="25" t="str">
        <f t="shared" si="0"/>
        <v>cd /pro/data/l176;rsync -av --progress prontod1:/data/fran/176 .;</v>
      </c>
      <c r="G16" s="25" t="str">
        <f t="shared" si="1"/>
        <v>cd /pro/data/l176; procopy -d /oldsrv/bms/bms -I;</v>
      </c>
      <c r="H16" s="1"/>
      <c r="I16" s="2"/>
      <c r="J16" s="2"/>
      <c r="K16" s="1"/>
      <c r="L16" s="8"/>
    </row>
    <row r="17" spans="1:12" x14ac:dyDescent="0.25">
      <c r="A17" s="28" t="s">
        <v>48</v>
      </c>
      <c r="B17" s="7" t="s">
        <v>48</v>
      </c>
      <c r="C17" s="1" t="s">
        <v>49</v>
      </c>
      <c r="D17" s="1" t="s">
        <v>50</v>
      </c>
      <c r="E17" s="22" t="str">
        <f>VLOOKUP(A17,'710'!A:C,3)</f>
        <v>/pro/data/l181</v>
      </c>
      <c r="F17" s="25" t="str">
        <f t="shared" si="0"/>
        <v>cd /pro/data/l181;rsync -av --progress prontod1:/data/fran/181 .;</v>
      </c>
      <c r="G17" s="25" t="str">
        <f t="shared" si="1"/>
        <v>cd /pro/data/l181; procopy -d /oldsrv/bms/bms -I;</v>
      </c>
      <c r="H17" s="1"/>
      <c r="I17" s="2"/>
      <c r="J17" s="2"/>
      <c r="K17" s="1"/>
      <c r="L17" s="8"/>
    </row>
    <row r="18" spans="1:12" x14ac:dyDescent="0.25">
      <c r="A18" s="28" t="s">
        <v>51</v>
      </c>
      <c r="B18" s="7" t="s">
        <v>51</v>
      </c>
      <c r="C18" s="1" t="s">
        <v>52</v>
      </c>
      <c r="D18" s="1" t="s">
        <v>53</v>
      </c>
      <c r="E18" s="22" t="str">
        <f>VLOOKUP(A18,'710'!A:C,3)</f>
        <v>/pro/data/l183</v>
      </c>
      <c r="F18" s="25" t="str">
        <f t="shared" si="0"/>
        <v>cd /pro/data/l183;rsync -av --progress prontod1:/data/fran/183 .;</v>
      </c>
      <c r="G18" s="25" t="str">
        <f t="shared" si="1"/>
        <v>cd /pro/data/l183; procopy -d /oldsrv/bms/bms -I;</v>
      </c>
      <c r="H18" s="1"/>
      <c r="I18" s="2"/>
      <c r="J18" s="2"/>
      <c r="K18" s="1"/>
      <c r="L18" s="8"/>
    </row>
    <row r="19" spans="1:12" x14ac:dyDescent="0.25">
      <c r="A19" s="28" t="s">
        <v>54</v>
      </c>
      <c r="B19" s="7" t="s">
        <v>54</v>
      </c>
      <c r="C19" s="1" t="s">
        <v>55</v>
      </c>
      <c r="D19" s="1" t="s">
        <v>56</v>
      </c>
      <c r="E19" s="22" t="str">
        <f>VLOOKUP(A19,'710'!A:C,3)</f>
        <v>/pro/data/l196</v>
      </c>
      <c r="F19" s="25" t="str">
        <f t="shared" si="0"/>
        <v>cd /pro/data/l196;rsync -av --progress prontod1:/data/fran/196 .;</v>
      </c>
      <c r="G19" s="25" t="str">
        <f t="shared" si="1"/>
        <v>cd /pro/data/l196; procopy -d /oldsrv/bms/bms -I;</v>
      </c>
      <c r="H19" s="1"/>
      <c r="I19" s="2"/>
      <c r="J19" s="2"/>
      <c r="K19" s="1"/>
      <c r="L19" s="8"/>
    </row>
    <row r="20" spans="1:12" x14ac:dyDescent="0.25">
      <c r="A20" s="28" t="s">
        <v>57</v>
      </c>
      <c r="B20" s="7" t="s">
        <v>57</v>
      </c>
      <c r="C20" s="1" t="s">
        <v>58</v>
      </c>
      <c r="D20" s="1" t="s">
        <v>59</v>
      </c>
      <c r="E20" s="22" t="str">
        <f>VLOOKUP(A20,'710'!A:C,3)</f>
        <v>/pro/data/l197</v>
      </c>
      <c r="F20" s="25" t="str">
        <f t="shared" si="0"/>
        <v>cd /pro/data/l197;rsync -av --progress prontod1:/data/fran/197 .;</v>
      </c>
      <c r="G20" s="25" t="str">
        <f t="shared" si="1"/>
        <v>cd /pro/data/l197; procopy -d /oldsrv/bms/bms -I;</v>
      </c>
      <c r="H20" s="1"/>
      <c r="I20" s="2"/>
      <c r="J20" s="2"/>
      <c r="K20" s="1"/>
      <c r="L20" s="8"/>
    </row>
    <row r="21" spans="1:12" x14ac:dyDescent="0.25">
      <c r="A21" s="28" t="s">
        <v>60</v>
      </c>
      <c r="B21" s="7" t="s">
        <v>60</v>
      </c>
      <c r="C21" s="1" t="s">
        <v>61</v>
      </c>
      <c r="D21" s="1" t="s">
        <v>62</v>
      </c>
      <c r="E21" s="22" t="str">
        <f>VLOOKUP(A21,'710'!A:C,3)</f>
        <v>/pro/data/l002</v>
      </c>
      <c r="F21" s="25" t="str">
        <f t="shared" si="0"/>
        <v>cd /pro/data/l002;rsync -av --progress prontod1:/data/comp/2 .;</v>
      </c>
      <c r="G21" s="25" t="str">
        <f t="shared" si="1"/>
        <v>cd /pro/data/l002; procopy -d /oldsrv/bms/bms -I;</v>
      </c>
      <c r="H21" s="1"/>
      <c r="I21" s="2"/>
      <c r="J21" s="2"/>
      <c r="K21" s="1"/>
      <c r="L21" s="8"/>
    </row>
    <row r="22" spans="1:12" x14ac:dyDescent="0.25">
      <c r="A22" s="28" t="s">
        <v>63</v>
      </c>
      <c r="B22" s="7" t="s">
        <v>63</v>
      </c>
      <c r="C22" s="1" t="s">
        <v>64</v>
      </c>
      <c r="D22" s="1" t="s">
        <v>65</v>
      </c>
      <c r="E22" s="22" t="str">
        <f>VLOOKUP(A22,'710'!A:C,3)</f>
        <v>/pro/data/l205</v>
      </c>
      <c r="F22" s="25" t="str">
        <f t="shared" si="0"/>
        <v>cd /pro/data/l205;rsync -av --progress prontod1:/data/fran/205 .;</v>
      </c>
      <c r="G22" s="25" t="str">
        <f t="shared" si="1"/>
        <v>cd /pro/data/l205; procopy -d /oldsrv/bms/bms -I;</v>
      </c>
      <c r="H22" s="1"/>
      <c r="I22" s="2"/>
      <c r="J22" s="2"/>
      <c r="K22" s="1"/>
      <c r="L22" s="8"/>
    </row>
    <row r="23" spans="1:12" x14ac:dyDescent="0.25">
      <c r="A23" s="28" t="s">
        <v>66</v>
      </c>
      <c r="B23" s="7" t="s">
        <v>66</v>
      </c>
      <c r="C23" s="1" t="s">
        <v>67</v>
      </c>
      <c r="D23" s="1" t="s">
        <v>68</v>
      </c>
      <c r="E23" s="22" t="str">
        <f>VLOOKUP(A23,'710'!A:C,3)</f>
        <v>/pro/data/l215</v>
      </c>
      <c r="F23" s="25" t="str">
        <f t="shared" si="0"/>
        <v>cd /pro/data/l215;rsync -av --progress prontod1:/data/fran/215 .;</v>
      </c>
      <c r="G23" s="25" t="str">
        <f t="shared" si="1"/>
        <v>cd /pro/data/l215; procopy -d /oldsrv/bms/bms -I;</v>
      </c>
      <c r="H23" s="1"/>
      <c r="I23" s="2"/>
      <c r="J23" s="2"/>
      <c r="K23" s="1"/>
      <c r="L23" s="8"/>
    </row>
    <row r="24" spans="1:12" x14ac:dyDescent="0.25">
      <c r="A24" s="28" t="s">
        <v>69</v>
      </c>
      <c r="B24" s="7" t="s">
        <v>69</v>
      </c>
      <c r="C24" s="1" t="s">
        <v>70</v>
      </c>
      <c r="D24" s="1" t="s">
        <v>71</v>
      </c>
      <c r="E24" s="22" t="str">
        <f>VLOOKUP(A24,'710'!A:C,3)</f>
        <v>/pro/data/l220</v>
      </c>
      <c r="F24" s="25" t="str">
        <f t="shared" si="0"/>
        <v>cd /pro/data/l220;rsync -av --progress prontod1:/data/fran/220 .;</v>
      </c>
      <c r="G24" s="25" t="str">
        <f t="shared" si="1"/>
        <v>cd /pro/data/l220; procopy -d /oldsrv/bms/bms -I;</v>
      </c>
      <c r="H24" s="1"/>
      <c r="I24" s="2"/>
      <c r="J24" s="2"/>
      <c r="K24" s="1"/>
      <c r="L24" s="8"/>
    </row>
    <row r="25" spans="1:12" x14ac:dyDescent="0.25">
      <c r="A25" s="28" t="s">
        <v>72</v>
      </c>
      <c r="B25" s="7" t="s">
        <v>72</v>
      </c>
      <c r="C25" s="1" t="s">
        <v>73</v>
      </c>
      <c r="D25" s="1" t="s">
        <v>74</v>
      </c>
      <c r="E25" s="22" t="str">
        <f>VLOOKUP(A25,'710'!A:C,3)</f>
        <v>/pro/data/l222</v>
      </c>
      <c r="F25" s="25" t="str">
        <f t="shared" si="0"/>
        <v>cd /pro/data/l222;rsync -av --progress prontod1:/data/fran/222 .;</v>
      </c>
      <c r="G25" s="25" t="str">
        <f t="shared" si="1"/>
        <v>cd /pro/data/l222; procopy -d /oldsrv/bms/bms -I;</v>
      </c>
      <c r="H25" s="1"/>
      <c r="I25" s="2"/>
      <c r="J25" s="2"/>
      <c r="K25" s="1"/>
      <c r="L25" s="8"/>
    </row>
    <row r="26" spans="1:12" x14ac:dyDescent="0.25">
      <c r="A26" s="28" t="s">
        <v>75</v>
      </c>
      <c r="B26" s="7" t="s">
        <v>75</v>
      </c>
      <c r="C26" s="1" t="s">
        <v>76</v>
      </c>
      <c r="D26" s="1" t="s">
        <v>77</v>
      </c>
      <c r="E26" s="22" t="str">
        <f>VLOOKUP(A26,'710'!A:C,3)</f>
        <v>/pro/data/l225</v>
      </c>
      <c r="F26" s="25" t="str">
        <f t="shared" si="0"/>
        <v>cd /pro/data/l225;rsync -av --progress prontod1:/data/fran/225 .;</v>
      </c>
      <c r="G26" s="25" t="str">
        <f t="shared" si="1"/>
        <v>cd /pro/data/l225; procopy -d /oldsrv/bms/bms -I;</v>
      </c>
      <c r="H26" s="1"/>
      <c r="I26" s="2"/>
      <c r="J26" s="2"/>
      <c r="K26" s="1"/>
      <c r="L26" s="8"/>
    </row>
    <row r="27" spans="1:12" x14ac:dyDescent="0.25">
      <c r="A27" s="28" t="s">
        <v>78</v>
      </c>
      <c r="B27" s="7" t="s">
        <v>78</v>
      </c>
      <c r="C27" s="1" t="s">
        <v>79</v>
      </c>
      <c r="D27" s="1" t="s">
        <v>80</v>
      </c>
      <c r="E27" s="22" t="str">
        <f>VLOOKUP(A27,'710'!A:C,3)</f>
        <v>/pro/data/l230</v>
      </c>
      <c r="F27" s="25" t="str">
        <f t="shared" si="0"/>
        <v>cd /pro/data/l230;rsync -av --progress prontod1:/data/fran/230 .;</v>
      </c>
      <c r="G27" s="25" t="str">
        <f t="shared" si="1"/>
        <v>cd /pro/data/l230; procopy -d /oldsrv/bms/bms -I;</v>
      </c>
      <c r="H27" s="1"/>
      <c r="I27" s="2"/>
      <c r="J27" s="2"/>
      <c r="K27" s="1"/>
      <c r="L27" s="8"/>
    </row>
    <row r="28" spans="1:12" x14ac:dyDescent="0.25">
      <c r="A28" s="28" t="s">
        <v>81</v>
      </c>
      <c r="B28" s="7" t="s">
        <v>81</v>
      </c>
      <c r="C28" s="1" t="s">
        <v>82</v>
      </c>
      <c r="D28" s="1" t="s">
        <v>83</v>
      </c>
      <c r="E28" s="22" t="str">
        <f>VLOOKUP(A28,'710'!A:C,3)</f>
        <v>/pro/data/l240</v>
      </c>
      <c r="F28" s="25" t="str">
        <f t="shared" si="0"/>
        <v>cd /pro/data/l240;rsync -av --progress prontod1:/data/fran/240 .;</v>
      </c>
      <c r="G28" s="25" t="str">
        <f t="shared" si="1"/>
        <v>cd /pro/data/l240; procopy -d /oldsrv/bms/bms -I;</v>
      </c>
      <c r="H28" s="1"/>
      <c r="I28" s="2"/>
      <c r="J28" s="2"/>
      <c r="K28" s="1"/>
      <c r="L28" s="8"/>
    </row>
    <row r="29" spans="1:12" x14ac:dyDescent="0.25">
      <c r="A29" s="28" t="s">
        <v>84</v>
      </c>
      <c r="B29" s="7" t="s">
        <v>84</v>
      </c>
      <c r="C29" s="1" t="s">
        <v>85</v>
      </c>
      <c r="D29" s="1" t="s">
        <v>86</v>
      </c>
      <c r="E29" s="22" t="str">
        <f>VLOOKUP(A29,'710'!A:C,3)</f>
        <v>/pro/data/l245</v>
      </c>
      <c r="F29" s="25" t="str">
        <f t="shared" si="0"/>
        <v>cd /pro/data/l245;rsync -av --progress prontod1:/data/fran/245 .;</v>
      </c>
      <c r="G29" s="25" t="str">
        <f t="shared" si="1"/>
        <v>cd /pro/data/l245; procopy -d /oldsrv/bms/bms -I;</v>
      </c>
      <c r="H29" s="1"/>
      <c r="I29" s="2"/>
      <c r="J29" s="2"/>
      <c r="K29" s="1"/>
      <c r="L29" s="8"/>
    </row>
    <row r="30" spans="1:12" x14ac:dyDescent="0.25">
      <c r="A30" s="28" t="s">
        <v>87</v>
      </c>
      <c r="B30" s="7" t="s">
        <v>87</v>
      </c>
      <c r="C30" s="1" t="s">
        <v>88</v>
      </c>
      <c r="D30" s="1" t="s">
        <v>89</v>
      </c>
      <c r="E30" s="22" t="str">
        <f>VLOOKUP(A30,'710'!A:C,3)</f>
        <v>/pro/data/l250</v>
      </c>
      <c r="F30" s="25" t="str">
        <f t="shared" si="0"/>
        <v>cd /pro/data/l250;rsync -av --progress prontod1:/data/comp/250 .;</v>
      </c>
      <c r="G30" s="25" t="str">
        <f t="shared" si="1"/>
        <v>cd /pro/data/l250; procopy -d /oldsrv/bms/bms -I;</v>
      </c>
      <c r="H30" s="1"/>
      <c r="I30" s="2"/>
      <c r="J30" s="2"/>
      <c r="K30" s="1"/>
      <c r="L30" s="8"/>
    </row>
    <row r="31" spans="1:12" x14ac:dyDescent="0.25">
      <c r="A31" s="28" t="s">
        <v>90</v>
      </c>
      <c r="B31" s="7" t="s">
        <v>90</v>
      </c>
      <c r="C31" s="1" t="s">
        <v>91</v>
      </c>
      <c r="D31" s="1" t="s">
        <v>92</v>
      </c>
      <c r="E31" s="22" t="str">
        <f>VLOOKUP(A31,'710'!A:C,3)</f>
        <v>/pro/data/l255</v>
      </c>
      <c r="F31" s="25" t="str">
        <f t="shared" si="0"/>
        <v>cd /pro/data/l255;rsync -av --progress prontod1:/data/fran/255 .;</v>
      </c>
      <c r="G31" s="25" t="str">
        <f t="shared" si="1"/>
        <v>cd /pro/data/l255; procopy -d /oldsrv/bms/bms -I;</v>
      </c>
      <c r="H31" s="1"/>
      <c r="I31" s="2"/>
      <c r="J31" s="2"/>
      <c r="K31" s="1"/>
      <c r="L31" s="8"/>
    </row>
    <row r="32" spans="1:12" x14ac:dyDescent="0.25">
      <c r="A32" s="28" t="s">
        <v>93</v>
      </c>
      <c r="B32" s="7" t="s">
        <v>93</v>
      </c>
      <c r="C32" s="1" t="s">
        <v>94</v>
      </c>
      <c r="D32" s="1" t="s">
        <v>95</v>
      </c>
      <c r="E32" s="22" t="str">
        <f>VLOOKUP(A32,'710'!A:C,3)</f>
        <v>/pro/data/l255</v>
      </c>
      <c r="F32" s="25" t="str">
        <f t="shared" si="0"/>
        <v>cd /pro/data/l255;rsync -av --progress prontod1:/data/fran/265 .;</v>
      </c>
      <c r="G32" s="25" t="str">
        <f t="shared" si="1"/>
        <v>cd /pro/data/l255; procopy -d /oldsrv/bms/bms -I;</v>
      </c>
      <c r="H32" s="1"/>
      <c r="I32" s="2"/>
      <c r="J32" s="2"/>
      <c r="K32" s="1"/>
      <c r="L32" s="8"/>
    </row>
    <row r="33" spans="1:12" x14ac:dyDescent="0.25">
      <c r="A33" s="28" t="s">
        <v>96</v>
      </c>
      <c r="B33" s="7" t="s">
        <v>96</v>
      </c>
      <c r="C33" s="1" t="s">
        <v>97</v>
      </c>
      <c r="D33" s="1" t="s">
        <v>98</v>
      </c>
      <c r="E33" s="22" t="str">
        <f>VLOOKUP(A33,'710'!A:C,3)</f>
        <v>/pro/data/l270</v>
      </c>
      <c r="F33" s="25" t="str">
        <f t="shared" si="0"/>
        <v>cd /pro/data/l270;rsync -av --progress prontod1:/data/fran/270 .;</v>
      </c>
      <c r="G33" s="25" t="str">
        <f t="shared" si="1"/>
        <v>cd /pro/data/l270; procopy -d /oldsrv/bms/bms -I;</v>
      </c>
      <c r="H33" s="1"/>
      <c r="I33" s="2"/>
      <c r="J33" s="2"/>
      <c r="K33" s="1"/>
      <c r="L33" s="8"/>
    </row>
    <row r="34" spans="1:12" x14ac:dyDescent="0.25">
      <c r="A34" s="28" t="s">
        <v>99</v>
      </c>
      <c r="B34" s="7" t="s">
        <v>99</v>
      </c>
      <c r="C34" s="1" t="s">
        <v>100</v>
      </c>
      <c r="D34" s="1" t="s">
        <v>101</v>
      </c>
      <c r="E34" s="22" t="str">
        <f>VLOOKUP(A34,'710'!A:C,3)</f>
        <v>/pro/data/l275</v>
      </c>
      <c r="F34" s="25" t="str">
        <f t="shared" si="0"/>
        <v>cd /pro/data/l275;rsync -av --progress prontod1:/data/fran/275 .;</v>
      </c>
      <c r="G34" s="25" t="str">
        <f t="shared" si="1"/>
        <v>cd /pro/data/l275; procopy -d /oldsrv/bms/bms -I;</v>
      </c>
      <c r="H34" s="1"/>
      <c r="I34" s="2"/>
      <c r="J34" s="2"/>
      <c r="K34" s="1"/>
      <c r="L34" s="8"/>
    </row>
    <row r="35" spans="1:12" x14ac:dyDescent="0.25">
      <c r="A35" s="28" t="s">
        <v>102</v>
      </c>
      <c r="B35" s="7" t="s">
        <v>102</v>
      </c>
      <c r="C35" s="1" t="s">
        <v>103</v>
      </c>
      <c r="D35" s="1" t="s">
        <v>104</v>
      </c>
      <c r="E35" s="22" t="str">
        <f>VLOOKUP(A35,'710'!A:C,3)</f>
        <v>/pro/data/l275</v>
      </c>
      <c r="F35" s="25" t="str">
        <f t="shared" si="0"/>
        <v>cd /pro/data/l275;rsync -av --progress prontod1:/data/fran/285 .;</v>
      </c>
      <c r="G35" s="25" t="str">
        <f t="shared" si="1"/>
        <v>cd /pro/data/l275; procopy -d /oldsrv/bms/bms -I;</v>
      </c>
      <c r="H35" s="1"/>
      <c r="I35" s="2"/>
      <c r="J35" s="2"/>
      <c r="K35" s="1"/>
      <c r="L35" s="8"/>
    </row>
    <row r="36" spans="1:12" x14ac:dyDescent="0.25">
      <c r="A36" s="28" t="s">
        <v>105</v>
      </c>
      <c r="B36" s="7" t="s">
        <v>105</v>
      </c>
      <c r="C36" s="1" t="s">
        <v>106</v>
      </c>
      <c r="D36" s="1" t="s">
        <v>107</v>
      </c>
      <c r="E36" s="22" t="str">
        <f>VLOOKUP(A36,'710'!A:C,3)</f>
        <v>/pro/data/l292</v>
      </c>
      <c r="F36" s="25" t="str">
        <f t="shared" si="0"/>
        <v>cd /pro/data/l292;rsync -av --progress prontod1:/data/fran/292 .;</v>
      </c>
      <c r="G36" s="25" t="str">
        <f t="shared" si="1"/>
        <v>cd /pro/data/l292; procopy -d /oldsrv/bms/bms -I;</v>
      </c>
      <c r="H36" s="1"/>
      <c r="I36" s="2"/>
      <c r="J36" s="2"/>
      <c r="K36" s="1"/>
      <c r="L36" s="8"/>
    </row>
    <row r="37" spans="1:12" x14ac:dyDescent="0.25">
      <c r="A37" s="28" t="s">
        <v>108</v>
      </c>
      <c r="B37" s="7" t="s">
        <v>108</v>
      </c>
      <c r="C37" s="1" t="s">
        <v>109</v>
      </c>
      <c r="D37" s="1" t="s">
        <v>110</v>
      </c>
      <c r="E37" s="22" t="str">
        <f>VLOOKUP(A37,'710'!A:C,3)</f>
        <v>/pro/data/l293</v>
      </c>
      <c r="F37" s="25" t="str">
        <f t="shared" si="0"/>
        <v>cd /pro/data/l293;rsync -av --progress prontod1:/data/fran/293 .;</v>
      </c>
      <c r="G37" s="25" t="str">
        <f t="shared" si="1"/>
        <v>cd /pro/data/l293; procopy -d /oldsrv/bms/bms -I;</v>
      </c>
      <c r="H37" s="1"/>
      <c r="I37" s="2"/>
      <c r="J37" s="2"/>
      <c r="K37" s="1"/>
      <c r="L37" s="8"/>
    </row>
    <row r="38" spans="1:12" x14ac:dyDescent="0.25">
      <c r="A38" s="28" t="s">
        <v>111</v>
      </c>
      <c r="B38" s="7" t="s">
        <v>111</v>
      </c>
      <c r="C38" s="1" t="s">
        <v>112</v>
      </c>
      <c r="D38" s="1" t="s">
        <v>113</v>
      </c>
      <c r="E38" s="22" t="str">
        <f>VLOOKUP(A38,'710'!A:C,3)</f>
        <v>/pro/data/l295</v>
      </c>
      <c r="F38" s="25" t="str">
        <f t="shared" si="0"/>
        <v>cd /pro/data/l295;rsync -av --progress prontod1:/data/fran/295 .;</v>
      </c>
      <c r="G38" s="25" t="str">
        <f t="shared" si="1"/>
        <v>cd /pro/data/l295; procopy -d /oldsrv/bms/bms -I;</v>
      </c>
      <c r="H38" s="1"/>
      <c r="I38" s="2"/>
      <c r="J38" s="2"/>
      <c r="K38" s="1"/>
      <c r="L38" s="8"/>
    </row>
    <row r="39" spans="1:12" x14ac:dyDescent="0.25">
      <c r="A39" s="28" t="s">
        <v>114</v>
      </c>
      <c r="B39" s="7" t="s">
        <v>114</v>
      </c>
      <c r="C39" s="1" t="s">
        <v>115</v>
      </c>
      <c r="D39" s="1" t="s">
        <v>116</v>
      </c>
      <c r="E39" s="22" t="str">
        <f>VLOOKUP(A39,'710'!A:C,3)</f>
        <v>/pro/data/l306</v>
      </c>
      <c r="F39" s="25" t="str">
        <f t="shared" si="0"/>
        <v>cd /pro/data/l306;rsync -av --progress prontod1:/data/franmulti/306 .;</v>
      </c>
      <c r="G39" s="25" t="str">
        <f t="shared" si="1"/>
        <v>cd /pro/data/l306; procopy -d /oldsrv/bms/bms -I;</v>
      </c>
      <c r="H39" s="1"/>
      <c r="I39" s="2"/>
      <c r="J39" s="2"/>
      <c r="K39" s="1"/>
      <c r="L39" s="8"/>
    </row>
    <row r="40" spans="1:12" x14ac:dyDescent="0.25">
      <c r="A40" s="28" t="s">
        <v>117</v>
      </c>
      <c r="B40" s="7" t="s">
        <v>117</v>
      </c>
      <c r="C40" s="1" t="s">
        <v>118</v>
      </c>
      <c r="D40" s="1" t="s">
        <v>119</v>
      </c>
      <c r="E40" s="22" t="str">
        <f>VLOOKUP(A40,'710'!A:C,3)</f>
        <v>/pro/data/l310</v>
      </c>
      <c r="F40" s="25" t="str">
        <f t="shared" si="0"/>
        <v>cd /pro/data/l310;rsync -av --progress prontod1:/data/fran/310 .;</v>
      </c>
      <c r="G40" s="25" t="str">
        <f t="shared" si="1"/>
        <v>cd /pro/data/l310; procopy -d /oldsrv/bms/bms -I;</v>
      </c>
      <c r="H40" s="1"/>
      <c r="I40" s="2"/>
      <c r="J40" s="2"/>
      <c r="K40" s="1"/>
      <c r="L40" s="8"/>
    </row>
    <row r="41" spans="1:12" x14ac:dyDescent="0.25">
      <c r="A41" s="28" t="s">
        <v>120</v>
      </c>
      <c r="B41" s="7" t="s">
        <v>120</v>
      </c>
      <c r="C41" s="1" t="s">
        <v>121</v>
      </c>
      <c r="D41" s="1" t="s">
        <v>122</v>
      </c>
      <c r="E41" s="22" t="str">
        <f>VLOOKUP(A41,'710'!A:C,3)</f>
        <v>/pro/data/l312</v>
      </c>
      <c r="F41" s="25" t="str">
        <f t="shared" si="0"/>
        <v>cd /pro/data/l312;rsync -av --progress prontod1:/data/fran/312 .;</v>
      </c>
      <c r="G41" s="25" t="str">
        <f t="shared" si="1"/>
        <v>cd /pro/data/l312; procopy -d /oldsrv/bms/bms -I;</v>
      </c>
      <c r="H41" s="1"/>
      <c r="I41" s="2"/>
      <c r="J41" s="2"/>
      <c r="K41" s="1"/>
      <c r="L41" s="8"/>
    </row>
    <row r="42" spans="1:12" x14ac:dyDescent="0.25">
      <c r="A42" s="28" t="s">
        <v>123</v>
      </c>
      <c r="B42" s="7" t="s">
        <v>123</v>
      </c>
      <c r="C42" s="1" t="s">
        <v>124</v>
      </c>
      <c r="D42" s="1" t="s">
        <v>125</v>
      </c>
      <c r="E42" s="22" t="str">
        <f>VLOOKUP(A42,'710'!A:C,3)</f>
        <v>/pro/data/l317</v>
      </c>
      <c r="F42" s="25" t="str">
        <f t="shared" si="0"/>
        <v>cd /pro/data/l317;rsync -av --progress prontod1:/data/fran/317 .;</v>
      </c>
      <c r="G42" s="25" t="str">
        <f t="shared" si="1"/>
        <v>cd /pro/data/l317; procopy -d /oldsrv/bms/bms -I;</v>
      </c>
      <c r="H42" s="1"/>
      <c r="I42" s="2"/>
      <c r="J42" s="2"/>
      <c r="K42" s="1"/>
      <c r="L42" s="8"/>
    </row>
    <row r="43" spans="1:12" x14ac:dyDescent="0.25">
      <c r="A43" s="28" t="s">
        <v>126</v>
      </c>
      <c r="B43" s="7" t="s">
        <v>126</v>
      </c>
      <c r="C43" s="1" t="s">
        <v>127</v>
      </c>
      <c r="D43" s="1" t="s">
        <v>128</v>
      </c>
      <c r="E43" s="22" t="str">
        <f>VLOOKUP(A43,'710'!A:C,3)</f>
        <v>/pro/data/l319</v>
      </c>
      <c r="F43" s="25" t="str">
        <f t="shared" si="0"/>
        <v>cd /pro/data/l319;rsync -av --progress prontod1:/data/fran/319 .;</v>
      </c>
      <c r="G43" s="25" t="str">
        <f t="shared" si="1"/>
        <v>cd /pro/data/l319; procopy -d /oldsrv/bms/bms -I;</v>
      </c>
      <c r="H43" s="1"/>
      <c r="I43" s="2"/>
      <c r="J43" s="2"/>
      <c r="K43" s="1"/>
      <c r="L43" s="8"/>
    </row>
    <row r="44" spans="1:12" x14ac:dyDescent="0.25">
      <c r="A44" s="28" t="s">
        <v>129</v>
      </c>
      <c r="B44" s="7" t="s">
        <v>129</v>
      </c>
      <c r="C44" s="1" t="s">
        <v>130</v>
      </c>
      <c r="D44" s="1" t="s">
        <v>131</v>
      </c>
      <c r="E44" s="22" t="str">
        <f>VLOOKUP(A44,'710'!A:C,3)</f>
        <v>/pro/data/l320</v>
      </c>
      <c r="F44" s="25" t="str">
        <f t="shared" si="0"/>
        <v>cd /pro/data/l320;rsync -av --progress prontod1:/data/fran/320 .;</v>
      </c>
      <c r="G44" s="25" t="str">
        <f t="shared" si="1"/>
        <v>cd /pro/data/l320; procopy -d /oldsrv/bms/bms -I;</v>
      </c>
      <c r="H44" s="1"/>
      <c r="I44" s="2"/>
      <c r="J44" s="2"/>
      <c r="K44" s="1"/>
      <c r="L44" s="8"/>
    </row>
    <row r="45" spans="1:12" x14ac:dyDescent="0.25">
      <c r="A45" s="28" t="s">
        <v>132</v>
      </c>
      <c r="B45" s="7" t="s">
        <v>132</v>
      </c>
      <c r="C45" s="1" t="s">
        <v>133</v>
      </c>
      <c r="D45" s="1" t="s">
        <v>134</v>
      </c>
      <c r="E45" s="22" t="str">
        <f>VLOOKUP(A45,'710'!A:C,3)</f>
        <v>/pro/data/l323</v>
      </c>
      <c r="F45" s="25" t="str">
        <f t="shared" si="0"/>
        <v>cd /pro/data/l323;rsync -av --progress prontod1:/data/fran/323 .;</v>
      </c>
      <c r="G45" s="25" t="str">
        <f t="shared" si="1"/>
        <v>cd /pro/data/l323; procopy -d /oldsrv/bms/bms -I;</v>
      </c>
      <c r="H45" s="1"/>
      <c r="I45" s="2"/>
      <c r="J45" s="2"/>
      <c r="K45" s="1"/>
      <c r="L45" s="8"/>
    </row>
    <row r="46" spans="1:12" x14ac:dyDescent="0.25">
      <c r="A46" s="28" t="s">
        <v>135</v>
      </c>
      <c r="B46" s="7" t="s">
        <v>135</v>
      </c>
      <c r="C46" s="1" t="s">
        <v>136</v>
      </c>
      <c r="D46" s="1" t="s">
        <v>137</v>
      </c>
      <c r="E46" s="22" t="str">
        <f>VLOOKUP(A46,'710'!A:C,3)</f>
        <v>/pro/data/l328</v>
      </c>
      <c r="F46" s="25" t="str">
        <f t="shared" si="0"/>
        <v>cd /pro/data/l328;rsync -av --progress prontod1:/data/fran/328 .;</v>
      </c>
      <c r="G46" s="25" t="str">
        <f t="shared" si="1"/>
        <v>cd /pro/data/l328; procopy -d /oldsrv/bms/bms -I;</v>
      </c>
      <c r="H46" s="1"/>
      <c r="I46" s="2"/>
      <c r="J46" s="2"/>
      <c r="K46" s="1"/>
      <c r="L46" s="8"/>
    </row>
    <row r="47" spans="1:12" x14ac:dyDescent="0.25">
      <c r="A47" s="28" t="s">
        <v>138</v>
      </c>
      <c r="B47" s="7" t="s">
        <v>138</v>
      </c>
      <c r="C47" s="1" t="s">
        <v>139</v>
      </c>
      <c r="D47" s="1" t="s">
        <v>140</v>
      </c>
      <c r="E47" s="22" t="str">
        <f>VLOOKUP(A47,'710'!A:C,3)</f>
        <v>/pro/data/l330</v>
      </c>
      <c r="F47" s="25" t="str">
        <f t="shared" si="0"/>
        <v>cd /pro/data/l330;rsync -av --progress prontod1:/data/fran/330 .;</v>
      </c>
      <c r="G47" s="25" t="str">
        <f t="shared" si="1"/>
        <v>cd /pro/data/l330; procopy -d /oldsrv/bms/bms -I;</v>
      </c>
      <c r="H47" s="1"/>
      <c r="I47" s="2"/>
      <c r="J47" s="2"/>
      <c r="K47" s="1"/>
      <c r="L47" s="8"/>
    </row>
    <row r="48" spans="1:12" x14ac:dyDescent="0.25">
      <c r="A48" s="28" t="s">
        <v>141</v>
      </c>
      <c r="B48" s="7" t="s">
        <v>141</v>
      </c>
      <c r="C48" s="1" t="s">
        <v>142</v>
      </c>
      <c r="D48" s="1" t="s">
        <v>143</v>
      </c>
      <c r="E48" s="22" t="str">
        <f>VLOOKUP(A48,'710'!A:C,3)</f>
        <v>/pro/data/l337</v>
      </c>
      <c r="F48" s="25" t="str">
        <f t="shared" si="0"/>
        <v>cd /pro/data/l337;rsync -av --progress prontod1:/data/fran/337 .;</v>
      </c>
      <c r="G48" s="25" t="str">
        <f t="shared" si="1"/>
        <v>cd /pro/data/l337; procopy -d /oldsrv/bms/bms -I;</v>
      </c>
      <c r="H48" s="1"/>
      <c r="I48" s="2"/>
      <c r="J48" s="2"/>
      <c r="K48" s="1"/>
      <c r="L48" s="8"/>
    </row>
    <row r="49" spans="1:12" x14ac:dyDescent="0.25">
      <c r="A49" s="28" t="s">
        <v>144</v>
      </c>
      <c r="B49" s="7" t="s">
        <v>144</v>
      </c>
      <c r="C49" s="1" t="s">
        <v>145</v>
      </c>
      <c r="D49" s="1" t="s">
        <v>146</v>
      </c>
      <c r="E49" s="22" t="str">
        <f>VLOOKUP(A49,'710'!A:C,3)</f>
        <v>/pro/data/l338</v>
      </c>
      <c r="F49" s="25" t="str">
        <f t="shared" si="0"/>
        <v>cd /pro/data/l338;rsync -av --progress prontod1:/data/fran/338 .;</v>
      </c>
      <c r="G49" s="25" t="str">
        <f t="shared" si="1"/>
        <v>cd /pro/data/l338; procopy -d /oldsrv/bms/bms -I;</v>
      </c>
      <c r="H49" s="1"/>
      <c r="I49" s="2"/>
      <c r="J49" s="2"/>
      <c r="K49" s="1"/>
      <c r="L49" s="8"/>
    </row>
    <row r="50" spans="1:12" x14ac:dyDescent="0.25">
      <c r="A50" s="28" t="s">
        <v>147</v>
      </c>
      <c r="B50" s="7" t="s">
        <v>147</v>
      </c>
      <c r="C50" s="1" t="s">
        <v>148</v>
      </c>
      <c r="D50" s="1" t="s">
        <v>149</v>
      </c>
      <c r="E50" s="22" t="str">
        <f>VLOOKUP(A50,'710'!A:C,3)</f>
        <v>/pro/data/l346</v>
      </c>
      <c r="F50" s="25" t="str">
        <f t="shared" si="0"/>
        <v>cd /pro/data/l346;rsync -av --progress prontod1:/data/fran/346 .;</v>
      </c>
      <c r="G50" s="25" t="str">
        <f t="shared" si="1"/>
        <v>cd /pro/data/l346; procopy -d /oldsrv/bms/bms -I;</v>
      </c>
      <c r="H50" s="1"/>
      <c r="I50" s="2"/>
      <c r="J50" s="2"/>
      <c r="K50" s="1"/>
      <c r="L50" s="8"/>
    </row>
    <row r="51" spans="1:12" x14ac:dyDescent="0.25">
      <c r="A51" s="28" t="s">
        <v>150</v>
      </c>
      <c r="B51" s="7" t="s">
        <v>150</v>
      </c>
      <c r="C51" s="1" t="s">
        <v>151</v>
      </c>
      <c r="D51" s="1" t="s">
        <v>152</v>
      </c>
      <c r="E51" s="22" t="str">
        <f>VLOOKUP(A51,'710'!A:C,3)</f>
        <v>/pro/data/l355</v>
      </c>
      <c r="F51" s="25" t="str">
        <f t="shared" si="0"/>
        <v>cd /pro/data/l355;rsync -av --progress prontod1:/data/fran/355 .;</v>
      </c>
      <c r="G51" s="25" t="str">
        <f t="shared" si="1"/>
        <v>cd /pro/data/l355; procopy -d /oldsrv/bms/bms -I;</v>
      </c>
      <c r="H51" s="1"/>
      <c r="I51" s="2"/>
      <c r="J51" s="2"/>
      <c r="K51" s="1"/>
      <c r="L51" s="8"/>
    </row>
    <row r="52" spans="1:12" x14ac:dyDescent="0.25">
      <c r="A52" s="28" t="s">
        <v>153</v>
      </c>
      <c r="B52" s="7" t="s">
        <v>153</v>
      </c>
      <c r="C52" s="1" t="s">
        <v>154</v>
      </c>
      <c r="D52" s="1" t="s">
        <v>155</v>
      </c>
      <c r="E52" s="22" t="str">
        <f>VLOOKUP(A52,'710'!A:C,3)</f>
        <v>/pro/data/l357</v>
      </c>
      <c r="F52" s="25" t="str">
        <f t="shared" si="0"/>
        <v>cd /pro/data/l357;rsync -av --progress prontod1:/data/fran/357 .;</v>
      </c>
      <c r="G52" s="25" t="str">
        <f t="shared" si="1"/>
        <v>cd /pro/data/l357; procopy -d /oldsrv/bms/bms -I;</v>
      </c>
      <c r="H52" s="1"/>
      <c r="I52" s="2"/>
      <c r="J52" s="2"/>
      <c r="K52" s="1"/>
      <c r="L52" s="8"/>
    </row>
    <row r="53" spans="1:12" x14ac:dyDescent="0.25">
      <c r="A53" s="28" t="s">
        <v>156</v>
      </c>
      <c r="B53" s="7" t="s">
        <v>156</v>
      </c>
      <c r="C53" s="1" t="s">
        <v>157</v>
      </c>
      <c r="D53" s="1" t="s">
        <v>158</v>
      </c>
      <c r="E53" s="22" t="str">
        <f>VLOOKUP(A53,'710'!A:C,3)</f>
        <v>/pro/data/l365</v>
      </c>
      <c r="F53" s="25" t="str">
        <f t="shared" si="0"/>
        <v>cd /pro/data/l365;rsync -av --progress prontod1:/data/franmulti/365 .;</v>
      </c>
      <c r="G53" s="25" t="str">
        <f t="shared" si="1"/>
        <v>cd /pro/data/l365; procopy -d /oldsrv/bms/bms -I;</v>
      </c>
      <c r="H53" s="1"/>
      <c r="I53" s="2"/>
      <c r="J53" s="2"/>
      <c r="K53" s="1"/>
      <c r="L53" s="8"/>
    </row>
    <row r="54" spans="1:12" x14ac:dyDescent="0.25">
      <c r="A54" s="28" t="s">
        <v>159</v>
      </c>
      <c r="B54" s="7" t="s">
        <v>159</v>
      </c>
      <c r="C54" s="1" t="s">
        <v>160</v>
      </c>
      <c r="D54" s="1" t="s">
        <v>161</v>
      </c>
      <c r="E54" s="22" t="str">
        <f>VLOOKUP(A54,'710'!A:C,3)</f>
        <v>/pro/data/l370</v>
      </c>
      <c r="F54" s="25" t="str">
        <f t="shared" si="0"/>
        <v>cd /pro/data/l370;rsync -av --progress prontod1:/data/fran/370 .;</v>
      </c>
      <c r="G54" s="25" t="str">
        <f t="shared" si="1"/>
        <v>cd /pro/data/l370; procopy -d /oldsrv/bms/bms -I;</v>
      </c>
      <c r="H54" s="1"/>
      <c r="I54" s="2"/>
      <c r="J54" s="2"/>
      <c r="K54" s="1"/>
      <c r="L54" s="8"/>
    </row>
    <row r="55" spans="1:12" x14ac:dyDescent="0.25">
      <c r="A55" s="28" t="s">
        <v>162</v>
      </c>
      <c r="B55" s="7" t="s">
        <v>162</v>
      </c>
      <c r="C55" s="1" t="s">
        <v>163</v>
      </c>
      <c r="D55" s="1" t="s">
        <v>164</v>
      </c>
      <c r="E55" s="22" t="str">
        <f>VLOOKUP(A55,'710'!A:C,3)</f>
        <v>/pro/data/l375</v>
      </c>
      <c r="F55" s="25" t="str">
        <f t="shared" si="0"/>
        <v>cd /pro/data/l375;rsync -av --progress prontod1:/data/fran/375 .;</v>
      </c>
      <c r="G55" s="25" t="str">
        <f t="shared" si="1"/>
        <v>cd /pro/data/l375; procopy -d /oldsrv/bms/bms -I;</v>
      </c>
      <c r="H55" s="1"/>
      <c r="I55" s="2"/>
      <c r="J55" s="2"/>
      <c r="K55" s="1"/>
      <c r="L55" s="8"/>
    </row>
    <row r="56" spans="1:12" x14ac:dyDescent="0.25">
      <c r="A56" s="28" t="s">
        <v>165</v>
      </c>
      <c r="B56" s="7" t="s">
        <v>165</v>
      </c>
      <c r="C56" s="1" t="s">
        <v>166</v>
      </c>
      <c r="D56" s="1" t="s">
        <v>167</v>
      </c>
      <c r="E56" s="22" t="str">
        <f>VLOOKUP(A56,'710'!A:C,3)</f>
        <v>/pro/data/l390</v>
      </c>
      <c r="F56" s="25" t="str">
        <f t="shared" si="0"/>
        <v>cd /pro/data/l390;rsync -av --progress prontod1:/data/fran/390 .;</v>
      </c>
      <c r="G56" s="25" t="str">
        <f t="shared" si="1"/>
        <v>cd /pro/data/l390; procopy -d /oldsrv/bms/bms -I;</v>
      </c>
      <c r="H56" s="1"/>
      <c r="I56" s="2"/>
      <c r="J56" s="2"/>
      <c r="K56" s="1"/>
      <c r="L56" s="8"/>
    </row>
    <row r="57" spans="1:12" x14ac:dyDescent="0.25">
      <c r="A57" s="28" t="s">
        <v>168</v>
      </c>
      <c r="B57" s="7" t="s">
        <v>168</v>
      </c>
      <c r="C57" s="1" t="s">
        <v>169</v>
      </c>
      <c r="D57" s="1" t="s">
        <v>170</v>
      </c>
      <c r="E57" s="22" t="str">
        <f>VLOOKUP(A57,'710'!A:C,3)</f>
        <v>/pro/data/l398</v>
      </c>
      <c r="F57" s="25" t="str">
        <f t="shared" si="0"/>
        <v>cd /pro/data/l398;rsync -av --progress prontod1:/data/fran/398 .;</v>
      </c>
      <c r="G57" s="25" t="str">
        <f t="shared" si="1"/>
        <v>cd /pro/data/l398; procopy -d /oldsrv/bms/bms -I;</v>
      </c>
      <c r="H57" s="1"/>
      <c r="I57" s="2"/>
      <c r="J57" s="2"/>
      <c r="K57" s="1"/>
      <c r="L57" s="8"/>
    </row>
    <row r="58" spans="1:12" x14ac:dyDescent="0.25">
      <c r="A58" s="28" t="s">
        <v>171</v>
      </c>
      <c r="B58" s="7" t="s">
        <v>171</v>
      </c>
      <c r="C58" s="1" t="s">
        <v>172</v>
      </c>
      <c r="D58" s="1" t="s">
        <v>173</v>
      </c>
      <c r="E58" s="22" t="str">
        <f>VLOOKUP(A58,'710'!A:C,3)</f>
        <v>/pro/data/l401</v>
      </c>
      <c r="F58" s="25" t="str">
        <f t="shared" si="0"/>
        <v>cd /pro/data/l401;rsync -av --progress prontod1:/data/stores/401 .;</v>
      </c>
      <c r="G58" s="25" t="str">
        <f t="shared" si="1"/>
        <v>cd /pro/data/l401; procopy -d /oldsrv/bms/bms -I;</v>
      </c>
      <c r="H58" s="1"/>
      <c r="I58" s="2"/>
      <c r="J58" s="2"/>
      <c r="K58" s="1"/>
      <c r="L58" s="8"/>
    </row>
    <row r="59" spans="1:12" x14ac:dyDescent="0.25">
      <c r="A59" s="21" t="s">
        <v>174</v>
      </c>
      <c r="B59" s="21" t="s">
        <v>174</v>
      </c>
      <c r="C59" s="12" t="s">
        <v>175</v>
      </c>
      <c r="D59" s="12" t="s">
        <v>176</v>
      </c>
      <c r="E59" s="14" t="str">
        <f>VLOOKUP(A59,'710'!A:C,3)</f>
        <v>/pro/data/l401</v>
      </c>
      <c r="F59" s="25"/>
      <c r="G59" s="25"/>
      <c r="H59" s="1"/>
      <c r="I59" s="2"/>
      <c r="J59" s="2"/>
      <c r="K59" s="1"/>
      <c r="L59" s="8"/>
    </row>
    <row r="60" spans="1:12" x14ac:dyDescent="0.25">
      <c r="A60" s="28" t="s">
        <v>177</v>
      </c>
      <c r="B60" s="7" t="s">
        <v>177</v>
      </c>
      <c r="C60" s="1" t="s">
        <v>178</v>
      </c>
      <c r="D60" s="1" t="s">
        <v>179</v>
      </c>
      <c r="E60" s="22" t="str">
        <f>VLOOKUP(A60,'710'!A:C,3)</f>
        <v>/pro/data/l650</v>
      </c>
      <c r="F60" s="25" t="str">
        <f t="shared" ref="F60:F61" si="2">CONCATENATE("cd ",E60,";","rsync -av --progress prontod1:",D60," .;")</f>
        <v>cd /pro/data/l650;rsync -av --progress prontod1:/data/fran/650 .;</v>
      </c>
      <c r="G60" s="25" t="str">
        <f t="shared" ref="G60:G61" si="3">CONCATENATE("cd ",E60,";"," procopy -d /oldsrv/bms/bms -I;")</f>
        <v>cd /pro/data/l650; procopy -d /oldsrv/bms/bms -I;</v>
      </c>
      <c r="H60" s="1"/>
      <c r="I60" s="2"/>
      <c r="J60" s="2"/>
      <c r="K60" s="1"/>
      <c r="L60" s="8"/>
    </row>
    <row r="61" spans="1:12" x14ac:dyDescent="0.25">
      <c r="A61" s="28" t="s">
        <v>180</v>
      </c>
      <c r="B61" s="7" t="s">
        <v>180</v>
      </c>
      <c r="C61" s="1" t="s">
        <v>181</v>
      </c>
      <c r="D61" s="1" t="s">
        <v>182</v>
      </c>
      <c r="E61" s="22" t="str">
        <f>VLOOKUP(A61,'710'!A:C,3)</f>
        <v>/pro/data/l660</v>
      </c>
      <c r="F61" s="25" t="str">
        <f t="shared" si="2"/>
        <v>cd /pro/data/l660;rsync -av --progress prontod1:/data/fran/660 .;</v>
      </c>
      <c r="G61" s="25" t="str">
        <f t="shared" si="3"/>
        <v>cd /pro/data/l660; procopy -d /oldsrv/bms/bms -I;</v>
      </c>
      <c r="H61" s="1"/>
      <c r="I61" s="2"/>
      <c r="J61" s="2"/>
      <c r="K61" s="1"/>
      <c r="L61" s="8"/>
    </row>
    <row r="62" spans="1:12" x14ac:dyDescent="0.25">
      <c r="A62" s="21" t="s">
        <v>183</v>
      </c>
      <c r="B62" s="21" t="s">
        <v>183</v>
      </c>
      <c r="C62" s="12" t="s">
        <v>184</v>
      </c>
      <c r="D62" s="12" t="s">
        <v>185</v>
      </c>
      <c r="E62" s="14" t="str">
        <f>VLOOKUP(A62,'710'!A:C,3)</f>
        <v>/pro/data/l660</v>
      </c>
      <c r="F62" s="25"/>
      <c r="G62" s="25"/>
      <c r="H62" s="1"/>
      <c r="I62" s="2"/>
      <c r="J62" s="2"/>
      <c r="K62" s="1"/>
      <c r="L62" s="8"/>
    </row>
    <row r="63" spans="1:12" x14ac:dyDescent="0.25">
      <c r="A63" s="21" t="s">
        <v>186</v>
      </c>
      <c r="B63" s="21" t="s">
        <v>186</v>
      </c>
      <c r="C63" s="12" t="s">
        <v>187</v>
      </c>
      <c r="D63" s="12" t="s">
        <v>188</v>
      </c>
      <c r="E63" s="14" t="str">
        <f>VLOOKUP(A63,'710'!A:C,3)</f>
        <v>/pro/data/l660</v>
      </c>
      <c r="F63" s="25"/>
      <c r="G63" s="25"/>
      <c r="H63" s="1"/>
      <c r="I63" s="2"/>
      <c r="J63" s="2"/>
      <c r="K63" s="1"/>
      <c r="L63" s="8"/>
    </row>
    <row r="64" spans="1:12" x14ac:dyDescent="0.25">
      <c r="A64" s="28" t="s">
        <v>189</v>
      </c>
      <c r="B64" s="7" t="s">
        <v>189</v>
      </c>
      <c r="C64" s="1" t="s">
        <v>190</v>
      </c>
      <c r="D64" s="1" t="s">
        <v>191</v>
      </c>
      <c r="E64" s="22" t="str">
        <f>VLOOKUP(A64,'710'!A:C,3)</f>
        <v>/pro/data/l815</v>
      </c>
      <c r="F64" s="25" t="str">
        <f t="shared" ref="F64:F65" si="4">CONCATENATE("cd ",E64,";","rsync -av --progress prontod1:",D64," .;")</f>
        <v>cd /pro/data/l815;rsync -av --progress prontod1:/data/fran/815 .;</v>
      </c>
      <c r="G64" s="25" t="str">
        <f t="shared" ref="G64:G65" si="5">CONCATENATE("cd ",E64,";"," procopy -d /oldsrv/bms/bms -I;")</f>
        <v>cd /pro/data/l815; procopy -d /oldsrv/bms/bms -I;</v>
      </c>
      <c r="H64" s="1"/>
      <c r="I64" s="2"/>
      <c r="J64" s="2"/>
      <c r="K64" s="1"/>
      <c r="L64" s="8"/>
    </row>
    <row r="65" spans="1:12" x14ac:dyDescent="0.25">
      <c r="A65" s="28" t="s">
        <v>192</v>
      </c>
      <c r="B65" s="7" t="s">
        <v>192</v>
      </c>
      <c r="C65" s="1" t="s">
        <v>193</v>
      </c>
      <c r="D65" s="1" t="s">
        <v>194</v>
      </c>
      <c r="E65" s="22" t="str">
        <f>VLOOKUP(A65,'710'!A:C,3)</f>
        <v>/pro/data/l820</v>
      </c>
      <c r="F65" s="25" t="str">
        <f t="shared" si="4"/>
        <v>cd /pro/data/l820;rsync -av --progress prontod1:/data/fran/820 .;</v>
      </c>
      <c r="G65" s="25" t="str">
        <f t="shared" si="5"/>
        <v>cd /pro/data/l820; procopy -d /oldsrv/bms/bms -I;</v>
      </c>
      <c r="H65" s="1"/>
      <c r="I65" s="2"/>
      <c r="J65" s="2"/>
      <c r="K65" s="1"/>
      <c r="L65" s="8"/>
    </row>
    <row r="66" spans="1:12" x14ac:dyDescent="0.25">
      <c r="A66" s="21" t="s">
        <v>195</v>
      </c>
      <c r="B66" s="21" t="s">
        <v>195</v>
      </c>
      <c r="C66" s="12" t="s">
        <v>196</v>
      </c>
      <c r="D66" s="12" t="s">
        <v>197</v>
      </c>
      <c r="E66" s="14" t="str">
        <f>VLOOKUP(A66,'710'!A:C,3)</f>
        <v>/pro/data/l820</v>
      </c>
      <c r="F66" s="25"/>
      <c r="G66" s="25"/>
      <c r="H66" s="1"/>
      <c r="I66" s="2"/>
      <c r="J66" s="2"/>
      <c r="K66" s="1"/>
      <c r="L66" s="8"/>
    </row>
    <row r="67" spans="1:12" x14ac:dyDescent="0.25">
      <c r="A67" s="28" t="s">
        <v>198</v>
      </c>
      <c r="B67" s="7" t="s">
        <v>198</v>
      </c>
      <c r="C67" s="1" t="s">
        <v>199</v>
      </c>
      <c r="D67" s="1" t="s">
        <v>200</v>
      </c>
      <c r="E67" s="22" t="str">
        <f>VLOOKUP(A67,'710'!A:C,3)</f>
        <v>/pro/data/l840</v>
      </c>
      <c r="F67" s="25" t="str">
        <f t="shared" ref="F67" si="6">CONCATENATE("cd ",E67,";","rsync -av --progress prontod1:",D67," .;")</f>
        <v>cd /pro/data/l840;rsync -av --progress prontod1:/data/fran/840 .;</v>
      </c>
      <c r="G67" s="25" t="str">
        <f t="shared" ref="G67" si="7">CONCATENATE("cd ",E67,";"," procopy -d /oldsrv/bms/bms -I;")</f>
        <v>cd /pro/data/l840; procopy -d /oldsrv/bms/bms -I;</v>
      </c>
      <c r="H67" s="1"/>
      <c r="I67" s="2"/>
      <c r="J67" s="2"/>
      <c r="K67" s="1"/>
      <c r="L67" s="8"/>
    </row>
    <row r="68" spans="1:12" x14ac:dyDescent="0.25">
      <c r="A68" s="21" t="s">
        <v>201</v>
      </c>
      <c r="B68" s="21" t="s">
        <v>201</v>
      </c>
      <c r="C68" s="12" t="s">
        <v>202</v>
      </c>
      <c r="D68" s="12" t="s">
        <v>203</v>
      </c>
      <c r="E68" s="14" t="str">
        <f>VLOOKUP(A68,'710'!A:C,3)</f>
        <v>/pro/data/l840</v>
      </c>
      <c r="F68" s="25"/>
      <c r="G68" s="25"/>
      <c r="H68" s="1"/>
      <c r="I68" s="2"/>
      <c r="J68" s="2"/>
      <c r="K68" s="1"/>
      <c r="L68" s="8"/>
    </row>
    <row r="69" spans="1:12" x14ac:dyDescent="0.25">
      <c r="A69" s="21" t="s">
        <v>204</v>
      </c>
      <c r="B69" s="21" t="s">
        <v>204</v>
      </c>
      <c r="C69" s="12" t="s">
        <v>205</v>
      </c>
      <c r="D69" s="12" t="s">
        <v>206</v>
      </c>
      <c r="E69" s="14" t="str">
        <f>VLOOKUP(A69,'710'!A:C,3)</f>
        <v>/pro/data/l840</v>
      </c>
      <c r="F69" s="25"/>
      <c r="G69" s="25"/>
      <c r="H69" s="1"/>
      <c r="I69" s="2"/>
      <c r="J69" s="2"/>
      <c r="K69" s="1"/>
      <c r="L69" s="8"/>
    </row>
    <row r="70" spans="1:12" x14ac:dyDescent="0.25">
      <c r="A70" s="21" t="s">
        <v>207</v>
      </c>
      <c r="B70" s="21" t="s">
        <v>207</v>
      </c>
      <c r="C70" s="12" t="s">
        <v>208</v>
      </c>
      <c r="D70" s="12" t="s">
        <v>209</v>
      </c>
      <c r="E70" s="14" t="str">
        <f>VLOOKUP(A70,'710'!A:C,3)</f>
        <v>/pro/data/l840</v>
      </c>
      <c r="F70" s="25"/>
      <c r="G70" s="25"/>
      <c r="H70" s="1"/>
      <c r="I70" s="2"/>
      <c r="J70" s="2"/>
      <c r="K70" s="1"/>
      <c r="L70" s="8"/>
    </row>
    <row r="71" spans="1:12" x14ac:dyDescent="0.25">
      <c r="A71" s="21" t="s">
        <v>210</v>
      </c>
      <c r="B71" s="21" t="s">
        <v>210</v>
      </c>
      <c r="C71" s="12" t="s">
        <v>211</v>
      </c>
      <c r="D71" s="12" t="s">
        <v>212</v>
      </c>
      <c r="E71" s="14" t="str">
        <f>VLOOKUP(A71,'710'!A:C,3)</f>
        <v>/pro/data/l840</v>
      </c>
      <c r="F71" s="25"/>
      <c r="G71" s="25"/>
      <c r="H71" s="1"/>
      <c r="I71" s="2"/>
      <c r="J71" s="2"/>
      <c r="K71" s="1"/>
      <c r="L71" s="8"/>
    </row>
    <row r="72" spans="1:12" x14ac:dyDescent="0.25">
      <c r="A72" s="28" t="s">
        <v>257</v>
      </c>
      <c r="B72" s="7" t="s">
        <v>213</v>
      </c>
      <c r="C72" s="1" t="s">
        <v>214</v>
      </c>
      <c r="D72" s="1" t="s">
        <v>215</v>
      </c>
      <c r="E72" s="22" t="str">
        <f>VLOOKUP(A72,'710'!A:C,3)</f>
        <v>/pro/data/l104</v>
      </c>
      <c r="F72" s="25" t="str">
        <f t="shared" ref="F72" si="8">CONCATENATE("cd ",E72,";","rsync -av --progress prontod1:",D72," .;")</f>
        <v>cd /pro/data/l104;rsync -av --progress prontod1:/data/fran/abk .;</v>
      </c>
      <c r="G72" s="25" t="str">
        <f t="shared" ref="G72" si="9">CONCATENATE("cd ",E72,";"," procopy -d /oldsrv/bms/bms -I;")</f>
        <v>cd /pro/data/l104; procopy -d /oldsrv/bms/bms -I;</v>
      </c>
      <c r="H72" s="1"/>
      <c r="I72" s="2"/>
      <c r="J72" s="2"/>
      <c r="K72" s="1"/>
      <c r="L72" s="8"/>
    </row>
    <row r="73" spans="1:12" x14ac:dyDescent="0.25">
      <c r="A73" s="21" t="s">
        <v>216</v>
      </c>
      <c r="B73" s="21" t="s">
        <v>216</v>
      </c>
      <c r="C73" s="12" t="s">
        <v>217</v>
      </c>
      <c r="D73" s="12" t="s">
        <v>218</v>
      </c>
      <c r="E73" s="14" t="str">
        <f>VLOOKUP(A73,'710'!A:C,3)</f>
        <v>/pro/data/c75</v>
      </c>
      <c r="F73" s="25"/>
      <c r="G73" s="25"/>
      <c r="H73" s="1"/>
      <c r="I73" s="2"/>
      <c r="J73" s="2"/>
      <c r="K73" s="1"/>
      <c r="L73" s="8"/>
    </row>
    <row r="74" spans="1:12" x14ac:dyDescent="0.25">
      <c r="A74" s="21" t="s">
        <v>219</v>
      </c>
      <c r="B74" s="21" t="s">
        <v>219</v>
      </c>
      <c r="C74" s="12" t="s">
        <v>220</v>
      </c>
      <c r="D74" s="12" t="s">
        <v>221</v>
      </c>
      <c r="E74" s="14" t="str">
        <f>VLOOKUP(A74,'710'!A:C,3)</f>
        <v>/pro/data/mas</v>
      </c>
      <c r="F74" s="25"/>
      <c r="G74" s="25"/>
      <c r="H74" s="1"/>
      <c r="I74" s="2"/>
      <c r="J74" s="2"/>
      <c r="K74" s="1"/>
      <c r="L74" s="8"/>
    </row>
    <row r="75" spans="1:12" x14ac:dyDescent="0.25">
      <c r="A75" s="21" t="s">
        <v>222</v>
      </c>
      <c r="B75" s="21" t="s">
        <v>222</v>
      </c>
      <c r="C75" s="12" t="s">
        <v>223</v>
      </c>
      <c r="D75" s="12" t="s">
        <v>224</v>
      </c>
      <c r="E75" s="14" t="str">
        <f>VLOOKUP(A75,'710'!A:C,3)</f>
        <v>/pro/data/mas</v>
      </c>
      <c r="F75" s="25"/>
      <c r="G75" s="25"/>
      <c r="H75" s="1"/>
      <c r="I75" s="2"/>
      <c r="J75" s="2"/>
      <c r="K75" s="1"/>
      <c r="L75" s="8"/>
    </row>
    <row r="76" spans="1:12" x14ac:dyDescent="0.25">
      <c r="A76" s="21" t="s">
        <v>225</v>
      </c>
      <c r="B76" s="21" t="s">
        <v>225</v>
      </c>
      <c r="C76" s="12" t="s">
        <v>226</v>
      </c>
      <c r="D76" s="12" t="s">
        <v>227</v>
      </c>
      <c r="E76" s="14" t="str">
        <f>VLOOKUP(A76,'710'!A:C,3)</f>
        <v>/pro/data/mas</v>
      </c>
      <c r="F76" s="25"/>
      <c r="G76" s="25"/>
      <c r="H76" s="1"/>
      <c r="I76" s="2"/>
      <c r="J76" s="2"/>
      <c r="K76" s="1"/>
      <c r="L76" s="8"/>
    </row>
    <row r="77" spans="1:12" x14ac:dyDescent="0.25">
      <c r="A77" s="28" t="s">
        <v>367</v>
      </c>
      <c r="B77" s="7" t="s">
        <v>228</v>
      </c>
      <c r="C77" s="1" t="s">
        <v>229</v>
      </c>
      <c r="D77" s="1" t="s">
        <v>230</v>
      </c>
      <c r="E77" s="22" t="str">
        <f>VLOOKUP(A77,'710'!A:C,3)</f>
        <v>/pro/data/l605</v>
      </c>
      <c r="F77" s="25" t="str">
        <f t="shared" ref="F77" si="10">CONCATENATE("cd ",E77,";","rsync -av --progress prontod1:",D77," .;")</f>
        <v>cd /pro/data/l605;rsync -av --progress prontod1:/data/fran/osb .;</v>
      </c>
      <c r="G77" s="25" t="str">
        <f t="shared" ref="G77" si="11">CONCATENATE("cd ",E77,";"," procopy -d /oldsrv/bms/bms -I;")</f>
        <v>cd /pro/data/l605; procopy -d /oldsrv/bms/bms -I;</v>
      </c>
      <c r="H77" s="1"/>
      <c r="I77" s="2"/>
      <c r="J77" s="2"/>
      <c r="K77" s="1"/>
      <c r="L77" s="8"/>
    </row>
    <row r="78" spans="1:12" x14ac:dyDescent="0.25">
      <c r="A78" s="19" t="s">
        <v>231</v>
      </c>
      <c r="B78" s="19" t="s">
        <v>231</v>
      </c>
      <c r="C78" s="16" t="s">
        <v>232</v>
      </c>
      <c r="D78" s="16" t="s">
        <v>233</v>
      </c>
      <c r="E78" s="15" t="str">
        <f>VLOOKUP(A78,'710'!A:C,3)</f>
        <v>/pro/data/mas</v>
      </c>
      <c r="F78" s="25"/>
      <c r="G78" s="25"/>
      <c r="H78" s="1"/>
      <c r="I78" s="2"/>
      <c r="J78" s="2"/>
      <c r="K78" s="1"/>
      <c r="L78" s="8"/>
    </row>
    <row r="79" spans="1:12" x14ac:dyDescent="0.25">
      <c r="A79" s="21" t="s">
        <v>234</v>
      </c>
      <c r="B79" s="21" t="s">
        <v>234</v>
      </c>
      <c r="C79" s="12" t="s">
        <v>235</v>
      </c>
      <c r="D79" s="12" t="s">
        <v>236</v>
      </c>
      <c r="E79" s="14" t="str">
        <f>VLOOKUP(A79,'710'!A:C,3)</f>
        <v>/pro/data/mas</v>
      </c>
      <c r="F79" s="25"/>
      <c r="G79" s="25"/>
      <c r="H79" s="1"/>
      <c r="I79" s="2"/>
      <c r="J79" s="2"/>
      <c r="K79" s="1"/>
      <c r="L79" s="8"/>
    </row>
    <row r="80" spans="1:12" x14ac:dyDescent="0.25">
      <c r="A80" s="21" t="s">
        <v>237</v>
      </c>
      <c r="B80" s="21" t="s">
        <v>237</v>
      </c>
      <c r="C80" s="12" t="s">
        <v>238</v>
      </c>
      <c r="D80" s="12" t="s">
        <v>239</v>
      </c>
      <c r="E80" s="14" t="str">
        <f>VLOOKUP(A80,'710'!A:C,3)</f>
        <v>/pro/data/mas</v>
      </c>
      <c r="F80" s="25"/>
      <c r="G80" s="25"/>
      <c r="H80" s="1"/>
      <c r="I80" s="2"/>
      <c r="J80" s="2"/>
      <c r="K80" s="1"/>
      <c r="L80" s="8"/>
    </row>
    <row r="81" spans="1:12" x14ac:dyDescent="0.25">
      <c r="A81" s="21" t="s">
        <v>240</v>
      </c>
      <c r="B81" s="21" t="s">
        <v>240</v>
      </c>
      <c r="C81" s="12" t="s">
        <v>241</v>
      </c>
      <c r="D81" s="12" t="s">
        <v>242</v>
      </c>
      <c r="E81" s="14" t="str">
        <f>VLOOKUP(A81,'710'!A:C,3)</f>
        <v>/pro/data/t02</v>
      </c>
      <c r="F81" s="25"/>
      <c r="G81" s="25"/>
      <c r="H81" s="1"/>
      <c r="I81" s="2"/>
      <c r="J81" s="2"/>
      <c r="K81" s="1"/>
      <c r="L81" s="8"/>
    </row>
    <row r="82" spans="1:12" x14ac:dyDescent="0.25">
      <c r="A82" s="21" t="s">
        <v>243</v>
      </c>
      <c r="B82" s="21" t="s">
        <v>243</v>
      </c>
      <c r="C82" s="12" t="s">
        <v>244</v>
      </c>
      <c r="D82" s="12" t="s">
        <v>245</v>
      </c>
      <c r="E82" s="14" t="str">
        <f>VLOOKUP(A82,'710'!A:C,3)</f>
        <v>/pro/data/t02</v>
      </c>
      <c r="F82" s="25"/>
      <c r="G82" s="25"/>
      <c r="H82" s="1"/>
      <c r="I82" s="2"/>
      <c r="J82" s="2"/>
      <c r="K82" s="1"/>
      <c r="L82" s="8"/>
    </row>
    <row r="83" spans="1:12" x14ac:dyDescent="0.25">
      <c r="A83" s="28" t="s">
        <v>346</v>
      </c>
      <c r="B83" s="7" t="s">
        <v>246</v>
      </c>
      <c r="C83" s="1" t="s">
        <v>247</v>
      </c>
      <c r="D83" s="1" t="s">
        <v>248</v>
      </c>
      <c r="E83" s="22" t="str">
        <f>VLOOKUP(A83,'710'!A:C,3)</f>
        <v>/pro/data/l339</v>
      </c>
      <c r="F83" s="25" t="str">
        <f t="shared" ref="F83" si="12">CONCATENATE("cd ",E83,";","rsync -av --progress prontod1:",D83," .;")</f>
        <v>cd /pro/data/l339;rsync -av --progress prontod1:/data/compmulti/vic .;</v>
      </c>
      <c r="G83" s="25" t="str">
        <f t="shared" ref="G83" si="13">CONCATENATE("cd ",E83,";"," procopy -d /oldsrv/bms/bms -I;")</f>
        <v>cd /pro/data/l339; procopy -d /oldsrv/bms/bms -I;</v>
      </c>
      <c r="H83" s="1"/>
      <c r="I83" s="2"/>
      <c r="J83" s="2"/>
      <c r="K83" s="1"/>
      <c r="L83" s="8"/>
    </row>
    <row r="84" spans="1:12" x14ac:dyDescent="0.25">
      <c r="A84" s="21" t="s">
        <v>249</v>
      </c>
      <c r="B84" s="21" t="s">
        <v>249</v>
      </c>
      <c r="C84" s="12" t="s">
        <v>250</v>
      </c>
      <c r="D84" s="12" t="s">
        <v>251</v>
      </c>
      <c r="E84" s="14" t="str">
        <f>VLOOKUP(A84,'710'!A:C,3)</f>
        <v>/pro/data/t02</v>
      </c>
      <c r="F84" s="25"/>
      <c r="G84" s="25"/>
      <c r="H84" s="1"/>
      <c r="I84" s="2"/>
      <c r="J84" s="2"/>
      <c r="K84" s="1"/>
      <c r="L84" s="8"/>
    </row>
    <row r="85" spans="1:12" ht="15.75" thickBot="1" x14ac:dyDescent="0.3">
      <c r="A85" s="18" t="s">
        <v>252</v>
      </c>
      <c r="B85" s="18" t="s">
        <v>252</v>
      </c>
      <c r="C85" s="13" t="s">
        <v>253</v>
      </c>
      <c r="D85" s="13" t="s">
        <v>254</v>
      </c>
      <c r="E85" s="14" t="str">
        <f>VLOOKUP(A85,'710'!A:C,3)</f>
        <v>/pro/data/t02</v>
      </c>
      <c r="F85" s="25"/>
      <c r="G85" s="25"/>
      <c r="H85" s="9"/>
      <c r="I85" s="10"/>
      <c r="J85" s="10"/>
      <c r="K85" s="9"/>
      <c r="L85" s="11"/>
    </row>
  </sheetData>
  <pageMargins left="0.15748031496062992" right="0.15748031496062992" top="0.39370078740157483" bottom="0.39370078740157483" header="0.31496062992125984" footer="0.31496062992125984"/>
  <pageSetup paperSize="9" scale="65" fitToHeight="2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selection sqref="A1:C88"/>
    </sheetView>
  </sheetViews>
  <sheetFormatPr defaultRowHeight="15" x14ac:dyDescent="0.25"/>
  <sheetData>
    <row r="1" spans="1:3" x14ac:dyDescent="0.25">
      <c r="A1" s="26" t="s">
        <v>0</v>
      </c>
      <c r="B1" s="27" t="s">
        <v>1</v>
      </c>
      <c r="C1" s="27" t="s">
        <v>2</v>
      </c>
    </row>
    <row r="2" spans="1:3" x14ac:dyDescent="0.25">
      <c r="A2" s="28" t="s">
        <v>3</v>
      </c>
      <c r="B2" s="24" t="s">
        <v>255</v>
      </c>
      <c r="C2" s="24" t="s">
        <v>256</v>
      </c>
    </row>
    <row r="3" spans="1:3" x14ac:dyDescent="0.25">
      <c r="A3" s="28" t="s">
        <v>257</v>
      </c>
      <c r="B3" s="24" t="s">
        <v>258</v>
      </c>
      <c r="C3" s="24" t="s">
        <v>259</v>
      </c>
    </row>
    <row r="4" spans="1:3" x14ac:dyDescent="0.25">
      <c r="A4" s="28" t="s">
        <v>12</v>
      </c>
      <c r="B4" s="24" t="s">
        <v>260</v>
      </c>
      <c r="C4" s="24" t="s">
        <v>261</v>
      </c>
    </row>
    <row r="5" spans="1:3" x14ac:dyDescent="0.25">
      <c r="A5" s="28" t="s">
        <v>15</v>
      </c>
      <c r="B5" s="24" t="s">
        <v>262</v>
      </c>
      <c r="C5" s="24" t="s">
        <v>263</v>
      </c>
    </row>
    <row r="6" spans="1:3" x14ac:dyDescent="0.25">
      <c r="A6" s="28" t="s">
        <v>18</v>
      </c>
      <c r="B6" s="24" t="s">
        <v>264</v>
      </c>
      <c r="C6" s="24" t="s">
        <v>265</v>
      </c>
    </row>
    <row r="7" spans="1:3" x14ac:dyDescent="0.25">
      <c r="A7" s="28" t="s">
        <v>21</v>
      </c>
      <c r="B7" s="24" t="s">
        <v>266</v>
      </c>
      <c r="C7" s="24" t="s">
        <v>267</v>
      </c>
    </row>
    <row r="8" spans="1:3" x14ac:dyDescent="0.25">
      <c r="A8" s="28" t="s">
        <v>24</v>
      </c>
      <c r="B8" s="24" t="s">
        <v>268</v>
      </c>
      <c r="C8" s="24" t="s">
        <v>269</v>
      </c>
    </row>
    <row r="9" spans="1:3" x14ac:dyDescent="0.25">
      <c r="A9" s="28" t="s">
        <v>27</v>
      </c>
      <c r="B9" s="24" t="s">
        <v>270</v>
      </c>
      <c r="C9" s="24" t="s">
        <v>271</v>
      </c>
    </row>
    <row r="10" spans="1:3" x14ac:dyDescent="0.25">
      <c r="A10" s="28" t="s">
        <v>30</v>
      </c>
      <c r="B10" s="24" t="s">
        <v>272</v>
      </c>
      <c r="C10" s="24" t="s">
        <v>273</v>
      </c>
    </row>
    <row r="11" spans="1:3" x14ac:dyDescent="0.25">
      <c r="A11" s="28" t="s">
        <v>33</v>
      </c>
      <c r="B11" s="24" t="s">
        <v>274</v>
      </c>
      <c r="C11" s="24" t="s">
        <v>275</v>
      </c>
    </row>
    <row r="12" spans="1:3" x14ac:dyDescent="0.25">
      <c r="A12" s="28" t="s">
        <v>36</v>
      </c>
      <c r="B12" s="24" t="s">
        <v>276</v>
      </c>
      <c r="C12" s="24" t="s">
        <v>277</v>
      </c>
    </row>
    <row r="13" spans="1:3" x14ac:dyDescent="0.25">
      <c r="A13" s="28" t="s">
        <v>39</v>
      </c>
      <c r="B13" s="24" t="s">
        <v>278</v>
      </c>
      <c r="C13" s="24" t="s">
        <v>279</v>
      </c>
    </row>
    <row r="14" spans="1:3" x14ac:dyDescent="0.25">
      <c r="A14" s="28" t="s">
        <v>42</v>
      </c>
      <c r="B14" s="24" t="s">
        <v>280</v>
      </c>
      <c r="C14" s="24" t="s">
        <v>281</v>
      </c>
    </row>
    <row r="15" spans="1:3" x14ac:dyDescent="0.25">
      <c r="A15" s="28" t="s">
        <v>45</v>
      </c>
      <c r="B15" s="24" t="s">
        <v>282</v>
      </c>
      <c r="C15" s="24" t="s">
        <v>283</v>
      </c>
    </row>
    <row r="16" spans="1:3" x14ac:dyDescent="0.25">
      <c r="A16" s="28" t="s">
        <v>48</v>
      </c>
      <c r="B16" s="24" t="s">
        <v>284</v>
      </c>
      <c r="C16" s="24" t="s">
        <v>285</v>
      </c>
    </row>
    <row r="17" spans="1:3" x14ac:dyDescent="0.25">
      <c r="A17" s="28" t="s">
        <v>51</v>
      </c>
      <c r="B17" s="24" t="s">
        <v>286</v>
      </c>
      <c r="C17" s="24" t="s">
        <v>287</v>
      </c>
    </row>
    <row r="18" spans="1:3" x14ac:dyDescent="0.25">
      <c r="A18" s="28" t="s">
        <v>54</v>
      </c>
      <c r="B18" s="24" t="s">
        <v>288</v>
      </c>
      <c r="C18" s="24" t="s">
        <v>289</v>
      </c>
    </row>
    <row r="19" spans="1:3" x14ac:dyDescent="0.25">
      <c r="A19" s="28" t="s">
        <v>57</v>
      </c>
      <c r="B19" s="24" t="s">
        <v>290</v>
      </c>
      <c r="C19" s="24" t="s">
        <v>291</v>
      </c>
    </row>
    <row r="20" spans="1:3" x14ac:dyDescent="0.25">
      <c r="A20" s="28" t="s">
        <v>60</v>
      </c>
      <c r="B20" s="24" t="s">
        <v>292</v>
      </c>
      <c r="C20" s="24" t="s">
        <v>293</v>
      </c>
    </row>
    <row r="21" spans="1:3" x14ac:dyDescent="0.25">
      <c r="A21" s="28" t="s">
        <v>63</v>
      </c>
      <c r="B21" s="24" t="s">
        <v>294</v>
      </c>
      <c r="C21" s="24" t="s">
        <v>295</v>
      </c>
    </row>
    <row r="22" spans="1:3" x14ac:dyDescent="0.25">
      <c r="A22" s="28" t="s">
        <v>66</v>
      </c>
      <c r="B22" s="24" t="s">
        <v>296</v>
      </c>
      <c r="C22" s="24" t="s">
        <v>297</v>
      </c>
    </row>
    <row r="23" spans="1:3" x14ac:dyDescent="0.25">
      <c r="A23" s="28" t="s">
        <v>69</v>
      </c>
      <c r="B23" s="24" t="s">
        <v>298</v>
      </c>
      <c r="C23" s="24" t="s">
        <v>299</v>
      </c>
    </row>
    <row r="24" spans="1:3" x14ac:dyDescent="0.25">
      <c r="A24" s="28" t="s">
        <v>72</v>
      </c>
      <c r="B24" s="24" t="s">
        <v>300</v>
      </c>
      <c r="C24" s="24" t="s">
        <v>301</v>
      </c>
    </row>
    <row r="25" spans="1:3" x14ac:dyDescent="0.25">
      <c r="A25" s="28" t="s">
        <v>75</v>
      </c>
      <c r="B25" s="24" t="s">
        <v>302</v>
      </c>
      <c r="C25" s="24" t="s">
        <v>303</v>
      </c>
    </row>
    <row r="26" spans="1:3" x14ac:dyDescent="0.25">
      <c r="A26" s="28" t="s">
        <v>78</v>
      </c>
      <c r="B26" s="24" t="s">
        <v>304</v>
      </c>
      <c r="C26" s="24" t="s">
        <v>305</v>
      </c>
    </row>
    <row r="27" spans="1:3" x14ac:dyDescent="0.25">
      <c r="A27" s="28" t="s">
        <v>81</v>
      </c>
      <c r="B27" s="24" t="s">
        <v>306</v>
      </c>
      <c r="C27" s="24" t="s">
        <v>307</v>
      </c>
    </row>
    <row r="28" spans="1:3" x14ac:dyDescent="0.25">
      <c r="A28" s="28" t="s">
        <v>84</v>
      </c>
      <c r="B28" s="24" t="s">
        <v>308</v>
      </c>
      <c r="C28" s="24" t="s">
        <v>309</v>
      </c>
    </row>
    <row r="29" spans="1:3" x14ac:dyDescent="0.25">
      <c r="A29" s="28" t="s">
        <v>87</v>
      </c>
      <c r="B29" s="24" t="s">
        <v>310</v>
      </c>
      <c r="C29" s="24" t="s">
        <v>311</v>
      </c>
    </row>
    <row r="30" spans="1:3" x14ac:dyDescent="0.25">
      <c r="A30" s="28" t="s">
        <v>90</v>
      </c>
      <c r="B30" s="24" t="s">
        <v>312</v>
      </c>
      <c r="C30" s="24" t="s">
        <v>313</v>
      </c>
    </row>
    <row r="31" spans="1:3" x14ac:dyDescent="0.25">
      <c r="A31" s="28" t="s">
        <v>96</v>
      </c>
      <c r="B31" s="24" t="s">
        <v>314</v>
      </c>
      <c r="C31" s="24" t="s">
        <v>315</v>
      </c>
    </row>
    <row r="32" spans="1:3" x14ac:dyDescent="0.25">
      <c r="A32" s="28" t="s">
        <v>99</v>
      </c>
      <c r="B32" s="24" t="s">
        <v>316</v>
      </c>
      <c r="C32" s="24" t="s">
        <v>317</v>
      </c>
    </row>
    <row r="33" spans="1:3" x14ac:dyDescent="0.25">
      <c r="A33" s="28" t="s">
        <v>105</v>
      </c>
      <c r="B33" s="24" t="s">
        <v>318</v>
      </c>
      <c r="C33" s="24" t="s">
        <v>319</v>
      </c>
    </row>
    <row r="34" spans="1:3" x14ac:dyDescent="0.25">
      <c r="A34" s="28" t="s">
        <v>108</v>
      </c>
      <c r="B34" s="24" t="s">
        <v>320</v>
      </c>
      <c r="C34" s="24" t="s">
        <v>321</v>
      </c>
    </row>
    <row r="35" spans="1:3" x14ac:dyDescent="0.25">
      <c r="A35" s="28" t="s">
        <v>111</v>
      </c>
      <c r="B35" s="24" t="s">
        <v>322</v>
      </c>
      <c r="C35" s="24" t="s">
        <v>323</v>
      </c>
    </row>
    <row r="36" spans="1:3" x14ac:dyDescent="0.25">
      <c r="A36" s="28" t="s">
        <v>114</v>
      </c>
      <c r="B36" s="24" t="s">
        <v>324</v>
      </c>
      <c r="C36" s="24" t="s">
        <v>325</v>
      </c>
    </row>
    <row r="37" spans="1:3" x14ac:dyDescent="0.25">
      <c r="A37" s="28" t="s">
        <v>117</v>
      </c>
      <c r="B37" s="24" t="s">
        <v>326</v>
      </c>
      <c r="C37" s="24" t="s">
        <v>327</v>
      </c>
    </row>
    <row r="38" spans="1:3" x14ac:dyDescent="0.25">
      <c r="A38" s="28" t="s">
        <v>120</v>
      </c>
      <c r="B38" s="24" t="s">
        <v>328</v>
      </c>
      <c r="C38" s="24" t="s">
        <v>329</v>
      </c>
    </row>
    <row r="39" spans="1:3" x14ac:dyDescent="0.25">
      <c r="A39" s="28" t="s">
        <v>123</v>
      </c>
      <c r="B39" s="24" t="s">
        <v>330</v>
      </c>
      <c r="C39" s="24" t="s">
        <v>331</v>
      </c>
    </row>
    <row r="40" spans="1:3" x14ac:dyDescent="0.25">
      <c r="A40" s="28" t="s">
        <v>126</v>
      </c>
      <c r="B40" s="24" t="s">
        <v>332</v>
      </c>
      <c r="C40" s="24" t="s">
        <v>333</v>
      </c>
    </row>
    <row r="41" spans="1:3" x14ac:dyDescent="0.25">
      <c r="A41" s="28" t="s">
        <v>129</v>
      </c>
      <c r="B41" s="24" t="s">
        <v>334</v>
      </c>
      <c r="C41" s="24" t="s">
        <v>335</v>
      </c>
    </row>
    <row r="42" spans="1:3" x14ac:dyDescent="0.25">
      <c r="A42" s="28" t="s">
        <v>132</v>
      </c>
      <c r="B42" s="24" t="s">
        <v>336</v>
      </c>
      <c r="C42" s="24" t="s">
        <v>337</v>
      </c>
    </row>
    <row r="43" spans="1:3" x14ac:dyDescent="0.25">
      <c r="A43" s="28" t="s">
        <v>135</v>
      </c>
      <c r="B43" s="24" t="s">
        <v>338</v>
      </c>
      <c r="C43" s="24" t="s">
        <v>339</v>
      </c>
    </row>
    <row r="44" spans="1:3" x14ac:dyDescent="0.25">
      <c r="A44" s="28" t="s">
        <v>138</v>
      </c>
      <c r="B44" s="24" t="s">
        <v>340</v>
      </c>
      <c r="C44" s="24" t="s">
        <v>341</v>
      </c>
    </row>
    <row r="45" spans="1:3" x14ac:dyDescent="0.25">
      <c r="A45" s="28" t="s">
        <v>141</v>
      </c>
      <c r="B45" s="24" t="s">
        <v>342</v>
      </c>
      <c r="C45" s="24" t="s">
        <v>343</v>
      </c>
    </row>
    <row r="46" spans="1:3" x14ac:dyDescent="0.25">
      <c r="A46" s="28" t="s">
        <v>144</v>
      </c>
      <c r="B46" s="24" t="s">
        <v>344</v>
      </c>
      <c r="C46" s="24" t="s">
        <v>345</v>
      </c>
    </row>
    <row r="47" spans="1:3" x14ac:dyDescent="0.25">
      <c r="A47" s="28" t="s">
        <v>346</v>
      </c>
      <c r="B47" s="24" t="s">
        <v>347</v>
      </c>
      <c r="C47" s="24" t="s">
        <v>348</v>
      </c>
    </row>
    <row r="48" spans="1:3" x14ac:dyDescent="0.25">
      <c r="A48" s="28" t="s">
        <v>147</v>
      </c>
      <c r="B48" s="24" t="s">
        <v>349</v>
      </c>
      <c r="C48" s="24" t="s">
        <v>350</v>
      </c>
    </row>
    <row r="49" spans="1:3" x14ac:dyDescent="0.25">
      <c r="A49" s="28" t="s">
        <v>150</v>
      </c>
      <c r="B49" s="24" t="s">
        <v>351</v>
      </c>
      <c r="C49" s="24" t="s">
        <v>352</v>
      </c>
    </row>
    <row r="50" spans="1:3" x14ac:dyDescent="0.25">
      <c r="A50" s="28" t="s">
        <v>153</v>
      </c>
      <c r="B50" s="24" t="s">
        <v>353</v>
      </c>
      <c r="C50" s="24" t="s">
        <v>354</v>
      </c>
    </row>
    <row r="51" spans="1:3" x14ac:dyDescent="0.25">
      <c r="A51" s="28" t="s">
        <v>156</v>
      </c>
      <c r="B51" s="24" t="s">
        <v>355</v>
      </c>
      <c r="C51" s="24" t="s">
        <v>356</v>
      </c>
    </row>
    <row r="52" spans="1:3" x14ac:dyDescent="0.25">
      <c r="A52" s="28" t="s">
        <v>159</v>
      </c>
      <c r="B52" s="24" t="s">
        <v>357</v>
      </c>
      <c r="C52" s="24" t="s">
        <v>358</v>
      </c>
    </row>
    <row r="53" spans="1:3" x14ac:dyDescent="0.25">
      <c r="A53" s="28" t="s">
        <v>162</v>
      </c>
      <c r="B53" s="24" t="s">
        <v>359</v>
      </c>
      <c r="C53" s="24" t="s">
        <v>360</v>
      </c>
    </row>
    <row r="54" spans="1:3" x14ac:dyDescent="0.25">
      <c r="A54" s="28" t="s">
        <v>165</v>
      </c>
      <c r="B54" s="24" t="s">
        <v>361</v>
      </c>
      <c r="C54" s="24" t="s">
        <v>362</v>
      </c>
    </row>
    <row r="55" spans="1:3" x14ac:dyDescent="0.25">
      <c r="A55" s="28" t="s">
        <v>168</v>
      </c>
      <c r="B55" s="24" t="s">
        <v>363</v>
      </c>
      <c r="C55" s="24" t="s">
        <v>364</v>
      </c>
    </row>
    <row r="56" spans="1:3" x14ac:dyDescent="0.25">
      <c r="A56" s="28" t="s">
        <v>171</v>
      </c>
      <c r="B56" s="24" t="s">
        <v>365</v>
      </c>
      <c r="C56" s="24" t="s">
        <v>366</v>
      </c>
    </row>
    <row r="57" spans="1:3" x14ac:dyDescent="0.25">
      <c r="A57" s="28" t="s">
        <v>367</v>
      </c>
      <c r="B57" s="24" t="s">
        <v>368</v>
      </c>
      <c r="C57" s="24" t="s">
        <v>369</v>
      </c>
    </row>
    <row r="58" spans="1:3" x14ac:dyDescent="0.25">
      <c r="A58" s="28" t="s">
        <v>177</v>
      </c>
      <c r="B58" s="24" t="s">
        <v>370</v>
      </c>
      <c r="C58" s="24" t="s">
        <v>371</v>
      </c>
    </row>
    <row r="59" spans="1:3" x14ac:dyDescent="0.25">
      <c r="A59" s="28" t="s">
        <v>180</v>
      </c>
      <c r="B59" s="24" t="s">
        <v>372</v>
      </c>
      <c r="C59" s="24" t="s">
        <v>373</v>
      </c>
    </row>
    <row r="60" spans="1:3" x14ac:dyDescent="0.25">
      <c r="A60" s="28" t="s">
        <v>189</v>
      </c>
      <c r="B60" s="24" t="s">
        <v>374</v>
      </c>
      <c r="C60" s="24" t="s">
        <v>375</v>
      </c>
    </row>
    <row r="61" spans="1:3" x14ac:dyDescent="0.25">
      <c r="A61" s="28" t="s">
        <v>192</v>
      </c>
      <c r="B61" s="24" t="s">
        <v>376</v>
      </c>
      <c r="C61" s="24" t="s">
        <v>377</v>
      </c>
    </row>
    <row r="62" spans="1:3" x14ac:dyDescent="0.25">
      <c r="A62" s="28" t="s">
        <v>198</v>
      </c>
      <c r="B62" s="24" t="s">
        <v>378</v>
      </c>
      <c r="C62" s="24" t="s">
        <v>379</v>
      </c>
    </row>
    <row r="63" spans="1:3" x14ac:dyDescent="0.25">
      <c r="A63" s="28" t="s">
        <v>380</v>
      </c>
      <c r="B63" s="24" t="s">
        <v>381</v>
      </c>
      <c r="C63" s="24" t="s">
        <v>382</v>
      </c>
    </row>
    <row r="64" spans="1:3" x14ac:dyDescent="0.25">
      <c r="A64" s="28" t="s">
        <v>383</v>
      </c>
      <c r="B64" s="24" t="s">
        <v>384</v>
      </c>
      <c r="C64" s="24" t="s">
        <v>385</v>
      </c>
    </row>
    <row r="65" spans="1:3" x14ac:dyDescent="0.25">
      <c r="A65" s="28" t="s">
        <v>386</v>
      </c>
      <c r="B65" s="24" t="s">
        <v>387</v>
      </c>
      <c r="C65" s="24" t="s">
        <v>388</v>
      </c>
    </row>
    <row r="66" spans="1:3" x14ac:dyDescent="0.25">
      <c r="A66" s="28" t="s">
        <v>389</v>
      </c>
      <c r="B66" s="24" t="s">
        <v>390</v>
      </c>
      <c r="C66" s="24" t="s">
        <v>391</v>
      </c>
    </row>
    <row r="67" spans="1:3" x14ac:dyDescent="0.25">
      <c r="A67" s="28" t="s">
        <v>392</v>
      </c>
      <c r="B67" s="24" t="s">
        <v>393</v>
      </c>
      <c r="C67" s="24" t="s">
        <v>394</v>
      </c>
    </row>
    <row r="68" spans="1:3" x14ac:dyDescent="0.25">
      <c r="A68" s="28" t="s">
        <v>395</v>
      </c>
      <c r="B68" s="24" t="s">
        <v>396</v>
      </c>
      <c r="C68" s="24" t="s">
        <v>397</v>
      </c>
    </row>
    <row r="69" spans="1:3" x14ac:dyDescent="0.25">
      <c r="A69" s="28" t="s">
        <v>398</v>
      </c>
      <c r="B69" s="24" t="s">
        <v>399</v>
      </c>
      <c r="C69" s="24" t="s">
        <v>400</v>
      </c>
    </row>
    <row r="70" spans="1:3" x14ac:dyDescent="0.25">
      <c r="A70" s="28" t="s">
        <v>401</v>
      </c>
      <c r="B70" s="24" t="s">
        <v>402</v>
      </c>
      <c r="C70" s="24" t="s">
        <v>403</v>
      </c>
    </row>
    <row r="71" spans="1:3" x14ac:dyDescent="0.25">
      <c r="A71" s="28" t="s">
        <v>404</v>
      </c>
      <c r="B71" s="24" t="s">
        <v>405</v>
      </c>
      <c r="C71" s="24" t="s">
        <v>406</v>
      </c>
    </row>
    <row r="72" spans="1:3" x14ac:dyDescent="0.25">
      <c r="A72" s="28" t="s">
        <v>407</v>
      </c>
      <c r="B72" s="24" t="s">
        <v>408</v>
      </c>
      <c r="C72" s="24" t="s">
        <v>409</v>
      </c>
    </row>
    <row r="73" spans="1:3" x14ac:dyDescent="0.25">
      <c r="A73" s="28" t="s">
        <v>410</v>
      </c>
      <c r="B73" s="24" t="s">
        <v>411</v>
      </c>
      <c r="C73" s="24" t="s">
        <v>412</v>
      </c>
    </row>
    <row r="74" spans="1:3" x14ac:dyDescent="0.25">
      <c r="A74" s="28" t="s">
        <v>413</v>
      </c>
      <c r="B74" s="24" t="s">
        <v>414</v>
      </c>
      <c r="C74" s="24" t="s">
        <v>415</v>
      </c>
    </row>
    <row r="75" spans="1:3" x14ac:dyDescent="0.25">
      <c r="A75" s="28" t="s">
        <v>416</v>
      </c>
      <c r="B75" s="24" t="s">
        <v>417</v>
      </c>
      <c r="C75" s="24" t="s">
        <v>418</v>
      </c>
    </row>
    <row r="76" spans="1:3" x14ac:dyDescent="0.25">
      <c r="A76" s="28" t="s">
        <v>419</v>
      </c>
      <c r="B76" s="24" t="s">
        <v>420</v>
      </c>
      <c r="C76" s="24" t="s">
        <v>421</v>
      </c>
    </row>
    <row r="77" spans="1:3" x14ac:dyDescent="0.25">
      <c r="A77" s="28" t="s">
        <v>422</v>
      </c>
      <c r="B77" s="24" t="s">
        <v>423</v>
      </c>
      <c r="C77" s="24" t="s">
        <v>424</v>
      </c>
    </row>
    <row r="78" spans="1:3" x14ac:dyDescent="0.25">
      <c r="A78" s="28" t="s">
        <v>425</v>
      </c>
      <c r="B78" s="24" t="s">
        <v>426</v>
      </c>
      <c r="C78" s="24" t="s">
        <v>427</v>
      </c>
    </row>
    <row r="79" spans="1:3" x14ac:dyDescent="0.25">
      <c r="A79" s="28" t="s">
        <v>428</v>
      </c>
      <c r="B79" s="24" t="s">
        <v>429</v>
      </c>
      <c r="C79" s="24" t="s">
        <v>430</v>
      </c>
    </row>
    <row r="80" spans="1:3" x14ac:dyDescent="0.25">
      <c r="A80" s="28" t="s">
        <v>431</v>
      </c>
      <c r="B80" s="24" t="s">
        <v>432</v>
      </c>
      <c r="C80" s="24" t="s">
        <v>433</v>
      </c>
    </row>
    <row r="81" spans="1:3" x14ac:dyDescent="0.25">
      <c r="A81" s="28" t="s">
        <v>434</v>
      </c>
      <c r="B81" s="24" t="s">
        <v>435</v>
      </c>
      <c r="C81" s="24" t="s">
        <v>436</v>
      </c>
    </row>
    <row r="82" spans="1:3" x14ac:dyDescent="0.25">
      <c r="A82" s="28" t="s">
        <v>437</v>
      </c>
      <c r="B82" s="24" t="s">
        <v>438</v>
      </c>
      <c r="C82" s="24" t="s">
        <v>439</v>
      </c>
    </row>
    <row r="83" spans="1:3" x14ac:dyDescent="0.25">
      <c r="A83" s="28" t="s">
        <v>440</v>
      </c>
      <c r="B83" s="24" t="s">
        <v>441</v>
      </c>
      <c r="C83" s="24" t="s">
        <v>442</v>
      </c>
    </row>
    <row r="84" spans="1:3" x14ac:dyDescent="0.25">
      <c r="A84" s="28" t="s">
        <v>443</v>
      </c>
      <c r="B84" s="24" t="s">
        <v>444</v>
      </c>
      <c r="C84" s="24" t="s">
        <v>445</v>
      </c>
    </row>
    <row r="85" spans="1:3" x14ac:dyDescent="0.25">
      <c r="A85" s="28" t="s">
        <v>219</v>
      </c>
      <c r="B85" s="24" t="s">
        <v>446</v>
      </c>
      <c r="C85" s="24" t="s">
        <v>447</v>
      </c>
    </row>
    <row r="86" spans="1:3" x14ac:dyDescent="0.25">
      <c r="A86" s="28" t="s">
        <v>448</v>
      </c>
      <c r="B86" s="24" t="s">
        <v>449</v>
      </c>
      <c r="C86" s="24" t="s">
        <v>450</v>
      </c>
    </row>
    <row r="87" spans="1:3" x14ac:dyDescent="0.25">
      <c r="A87" s="28" t="s">
        <v>451</v>
      </c>
      <c r="B87" s="24" t="s">
        <v>452</v>
      </c>
      <c r="C87" s="24" t="s">
        <v>453</v>
      </c>
    </row>
    <row r="88" spans="1:3" ht="15.75" thickBot="1" x14ac:dyDescent="0.3">
      <c r="A88" s="29" t="s">
        <v>240</v>
      </c>
      <c r="B88" s="30" t="s">
        <v>454</v>
      </c>
      <c r="C88" s="30" t="s"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660</vt:lpstr>
      <vt:lpstr>710</vt:lpstr>
      <vt:lpstr>'660'!Print_Area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Leigh Green</dc:creator>
  <cp:lastModifiedBy>Mladen Bauk</cp:lastModifiedBy>
  <cp:lastPrinted>2014-08-21T01:35:45Z</cp:lastPrinted>
  <dcterms:created xsi:type="dcterms:W3CDTF">2014-08-21T00:55:37Z</dcterms:created>
  <dcterms:modified xsi:type="dcterms:W3CDTF">2014-08-21T01:36:26Z</dcterms:modified>
</cp:coreProperties>
</file>