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80s\Desktop\"/>
    </mc:Choice>
  </mc:AlternateContent>
  <xr:revisionPtr revIDLastSave="0" documentId="8_{4B2872A2-513F-4FB8-B775-9D4FA93288D4}" xr6:coauthVersionLast="47" xr6:coauthVersionMax="47" xr10:uidLastSave="{00000000-0000-0000-0000-000000000000}"/>
  <bookViews>
    <workbookView xWindow="-108" yWindow="-108" windowWidth="23256" windowHeight="12456" activeTab="2" xr2:uid="{FDA7D006-6B32-42CE-BBEB-F72BC9CF912D}"/>
  </bookViews>
  <sheets>
    <sheet name="M5 RTT" sheetId="1" r:id="rId1"/>
    <sheet name="M5 (1 way)" sheetId="3" r:id="rId2"/>
    <sheet name="MQT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2" l="1"/>
  <c r="D44" i="2"/>
  <c r="A44" i="2"/>
  <c r="C39" i="2"/>
  <c r="D39" i="2"/>
  <c r="E39" i="2"/>
  <c r="E44" i="2" s="1"/>
  <c r="B39" i="2"/>
  <c r="B44" i="2" s="1"/>
  <c r="A39" i="2"/>
</calcChain>
</file>

<file path=xl/sharedStrings.xml><?xml version="1.0" encoding="utf-8"?>
<sst xmlns="http://schemas.openxmlformats.org/spreadsheetml/2006/main" count="16" uniqueCount="10">
  <si>
    <t>MQTT 1 way</t>
  </si>
  <si>
    <t>TCP 1 way</t>
  </si>
  <si>
    <t>Bluetooth 1 way</t>
  </si>
  <si>
    <t>MQTT Local Host Broker</t>
  </si>
  <si>
    <t>UDP 1 way</t>
  </si>
  <si>
    <t>M5 MQTT</t>
  </si>
  <si>
    <t>M5 MQTT (local broker)</t>
  </si>
  <si>
    <t>TCP</t>
  </si>
  <si>
    <t>Bluetooth</t>
  </si>
  <si>
    <t>UDP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</si>
</sst>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RTT latency (30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'M5 RTT'!$A$1</c:f>
              <c:strCache>
                <c:ptCount val="1"/>
                <c:pt idx="0">
                  <c:v>TCP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'M5 RTT'!$A$2:$A$31</c:f>
              <c:numCache>
                <c:formatCode>General</c:formatCode>
                <c:ptCount val="30"/>
                <c:pt idx="0">
                  <c:v>132</c:v>
                </c:pt>
                <c:pt idx="1">
                  <c:v>64</c:v>
                </c:pt>
                <c:pt idx="2">
                  <c:v>74</c:v>
                </c:pt>
                <c:pt idx="3">
                  <c:v>196</c:v>
                </c:pt>
                <c:pt idx="4">
                  <c:v>144</c:v>
                </c:pt>
                <c:pt idx="5">
                  <c:v>124</c:v>
                </c:pt>
                <c:pt idx="6">
                  <c:v>138</c:v>
                </c:pt>
                <c:pt idx="7">
                  <c:v>74</c:v>
                </c:pt>
                <c:pt idx="8">
                  <c:v>86</c:v>
                </c:pt>
                <c:pt idx="9">
                  <c:v>68</c:v>
                </c:pt>
                <c:pt idx="10">
                  <c:v>104</c:v>
                </c:pt>
                <c:pt idx="11">
                  <c:v>78</c:v>
                </c:pt>
                <c:pt idx="12">
                  <c:v>70</c:v>
                </c:pt>
                <c:pt idx="13">
                  <c:v>136</c:v>
                </c:pt>
                <c:pt idx="14">
                  <c:v>108</c:v>
                </c:pt>
                <c:pt idx="15">
                  <c:v>98</c:v>
                </c:pt>
                <c:pt idx="16">
                  <c:v>124</c:v>
                </c:pt>
                <c:pt idx="17">
                  <c:v>138</c:v>
                </c:pt>
                <c:pt idx="18">
                  <c:v>82</c:v>
                </c:pt>
                <c:pt idx="19">
                  <c:v>140</c:v>
                </c:pt>
                <c:pt idx="20">
                  <c:v>126</c:v>
                </c:pt>
                <c:pt idx="21">
                  <c:v>106</c:v>
                </c:pt>
                <c:pt idx="22">
                  <c:v>134</c:v>
                </c:pt>
                <c:pt idx="23">
                  <c:v>118</c:v>
                </c:pt>
                <c:pt idx="24">
                  <c:v>112</c:v>
                </c:pt>
                <c:pt idx="25">
                  <c:v>110</c:v>
                </c:pt>
                <c:pt idx="26">
                  <c:v>130</c:v>
                </c:pt>
                <c:pt idx="27">
                  <c:v>76</c:v>
                </c:pt>
                <c:pt idx="28">
                  <c:v>64</c:v>
                </c:pt>
                <c:pt idx="2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D-4A71-A0EE-0680D5BC3A1A}"/>
            </c:ext>
          </c:extLst>
        </c:ser>
        <c:ser>
          <c:idx val="1"/>
          <c:order val="1"/>
          <c:tx>
            <c:strRef>
              <c:f>'M5 RTT'!$B$1</c:f>
              <c:strCache>
                <c:ptCount val="1"/>
                <c:pt idx="0">
                  <c:v>UDP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'M5 RTT'!$B$2:$B$31</c:f>
              <c:numCache>
                <c:formatCode>General</c:formatCode>
                <c:ptCount val="30"/>
                <c:pt idx="0">
                  <c:v>28.8</c:v>
                </c:pt>
                <c:pt idx="1">
                  <c:v>43.2</c:v>
                </c:pt>
                <c:pt idx="2">
                  <c:v>40.5</c:v>
                </c:pt>
                <c:pt idx="3">
                  <c:v>40.700000000000003</c:v>
                </c:pt>
                <c:pt idx="4">
                  <c:v>39.9</c:v>
                </c:pt>
                <c:pt idx="5">
                  <c:v>45.900000000000006</c:v>
                </c:pt>
                <c:pt idx="6">
                  <c:v>39.800000000000004</c:v>
                </c:pt>
                <c:pt idx="7">
                  <c:v>40.5</c:v>
                </c:pt>
                <c:pt idx="8">
                  <c:v>41.099999999999994</c:v>
                </c:pt>
                <c:pt idx="9">
                  <c:v>43.4</c:v>
                </c:pt>
                <c:pt idx="10">
                  <c:v>43.7</c:v>
                </c:pt>
                <c:pt idx="11">
                  <c:v>46.5</c:v>
                </c:pt>
                <c:pt idx="12">
                  <c:v>42</c:v>
                </c:pt>
                <c:pt idx="13">
                  <c:v>43.8</c:v>
                </c:pt>
                <c:pt idx="14">
                  <c:v>41.4</c:v>
                </c:pt>
                <c:pt idx="15">
                  <c:v>44.5</c:v>
                </c:pt>
                <c:pt idx="16">
                  <c:v>45.5</c:v>
                </c:pt>
                <c:pt idx="17">
                  <c:v>50.1</c:v>
                </c:pt>
                <c:pt idx="18">
                  <c:v>37.6</c:v>
                </c:pt>
                <c:pt idx="19">
                  <c:v>41.8</c:v>
                </c:pt>
                <c:pt idx="20">
                  <c:v>46.800000000000004</c:v>
                </c:pt>
                <c:pt idx="21">
                  <c:v>44.900000000000006</c:v>
                </c:pt>
                <c:pt idx="22">
                  <c:v>41.5</c:v>
                </c:pt>
                <c:pt idx="23">
                  <c:v>44.4</c:v>
                </c:pt>
                <c:pt idx="24">
                  <c:v>45.8</c:v>
                </c:pt>
                <c:pt idx="25">
                  <c:v>42.7</c:v>
                </c:pt>
                <c:pt idx="26">
                  <c:v>44.699999999999996</c:v>
                </c:pt>
                <c:pt idx="27">
                  <c:v>44.900000000000006</c:v>
                </c:pt>
                <c:pt idx="28">
                  <c:v>43.9</c:v>
                </c:pt>
                <c:pt idx="29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DD-4A71-A0EE-0680D5BC3A1A}"/>
            </c:ext>
          </c:extLst>
        </c:ser>
        <c:ser>
          <c:idx val="2"/>
          <c:order val="2"/>
          <c:tx>
            <c:strRef>
              <c:f>'M5 RTT'!$C$1</c:f>
              <c:strCache>
                <c:ptCount val="1"/>
                <c:pt idx="0">
                  <c:v>Bluetooth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'M5 RTT'!$C$2:$C$31</c:f>
              <c:numCache>
                <c:formatCode>General</c:formatCode>
                <c:ptCount val="30"/>
                <c:pt idx="0">
                  <c:v>110</c:v>
                </c:pt>
                <c:pt idx="1">
                  <c:v>116</c:v>
                </c:pt>
                <c:pt idx="2">
                  <c:v>158</c:v>
                </c:pt>
                <c:pt idx="3">
                  <c:v>150</c:v>
                </c:pt>
                <c:pt idx="4">
                  <c:v>120</c:v>
                </c:pt>
                <c:pt idx="5">
                  <c:v>128</c:v>
                </c:pt>
                <c:pt idx="6">
                  <c:v>134</c:v>
                </c:pt>
                <c:pt idx="7">
                  <c:v>114</c:v>
                </c:pt>
                <c:pt idx="8">
                  <c:v>136</c:v>
                </c:pt>
                <c:pt idx="9">
                  <c:v>124</c:v>
                </c:pt>
                <c:pt idx="10">
                  <c:v>132</c:v>
                </c:pt>
                <c:pt idx="11">
                  <c:v>120</c:v>
                </c:pt>
                <c:pt idx="12">
                  <c:v>150</c:v>
                </c:pt>
                <c:pt idx="13">
                  <c:v>148</c:v>
                </c:pt>
                <c:pt idx="14">
                  <c:v>134</c:v>
                </c:pt>
                <c:pt idx="15">
                  <c:v>130</c:v>
                </c:pt>
                <c:pt idx="16">
                  <c:v>128</c:v>
                </c:pt>
                <c:pt idx="17">
                  <c:v>152</c:v>
                </c:pt>
                <c:pt idx="18">
                  <c:v>136</c:v>
                </c:pt>
                <c:pt idx="19">
                  <c:v>140</c:v>
                </c:pt>
                <c:pt idx="20">
                  <c:v>150</c:v>
                </c:pt>
                <c:pt idx="21">
                  <c:v>128</c:v>
                </c:pt>
                <c:pt idx="22">
                  <c:v>154</c:v>
                </c:pt>
                <c:pt idx="23">
                  <c:v>156</c:v>
                </c:pt>
                <c:pt idx="24">
                  <c:v>160</c:v>
                </c:pt>
                <c:pt idx="25">
                  <c:v>160</c:v>
                </c:pt>
                <c:pt idx="26">
                  <c:v>134</c:v>
                </c:pt>
                <c:pt idx="27">
                  <c:v>148</c:v>
                </c:pt>
                <c:pt idx="28">
                  <c:v>124</c:v>
                </c:pt>
                <c:pt idx="29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DD-4A71-A0EE-0680D5BC3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094992"/>
        <c:axId val="1594095824"/>
      </c:lineChart>
      <c:catAx>
        <c:axId val="15940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95824"/>
        <c:crosses val="autoZero"/>
        <c:auto val="1"/>
        <c:lblAlgn val="ctr"/>
        <c:lblOffset val="100"/>
        <c:noMultiLvlLbl val="0"/>
      </c:catAx>
      <c:valAx>
        <c:axId val="1594095824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09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Latency (30 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'M5 (1 way)'!$A$1</c:f>
              <c:strCache>
                <c:ptCount val="1"/>
                <c:pt idx="0">
                  <c:v>TCP 1 way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'M5 (1 way)'!$A$2:$A$31</c:f>
              <c:numCache>
                <c:formatCode>General</c:formatCode>
                <c:ptCount val="30"/>
                <c:pt idx="0">
                  <c:v>66</c:v>
                </c:pt>
                <c:pt idx="1">
                  <c:v>32</c:v>
                </c:pt>
                <c:pt idx="2">
                  <c:v>37</c:v>
                </c:pt>
                <c:pt idx="3">
                  <c:v>98</c:v>
                </c:pt>
                <c:pt idx="4">
                  <c:v>72</c:v>
                </c:pt>
                <c:pt idx="5">
                  <c:v>62</c:v>
                </c:pt>
                <c:pt idx="6">
                  <c:v>69</c:v>
                </c:pt>
                <c:pt idx="7">
                  <c:v>37</c:v>
                </c:pt>
                <c:pt idx="8">
                  <c:v>43</c:v>
                </c:pt>
                <c:pt idx="9">
                  <c:v>34</c:v>
                </c:pt>
                <c:pt idx="10">
                  <c:v>52</c:v>
                </c:pt>
                <c:pt idx="11">
                  <c:v>39</c:v>
                </c:pt>
                <c:pt idx="12">
                  <c:v>35</c:v>
                </c:pt>
                <c:pt idx="13">
                  <c:v>68</c:v>
                </c:pt>
                <c:pt idx="14">
                  <c:v>54</c:v>
                </c:pt>
                <c:pt idx="15">
                  <c:v>49</c:v>
                </c:pt>
                <c:pt idx="16">
                  <c:v>62</c:v>
                </c:pt>
                <c:pt idx="17">
                  <c:v>69</c:v>
                </c:pt>
                <c:pt idx="18">
                  <c:v>41</c:v>
                </c:pt>
                <c:pt idx="19">
                  <c:v>70</c:v>
                </c:pt>
                <c:pt idx="20">
                  <c:v>63</c:v>
                </c:pt>
                <c:pt idx="21">
                  <c:v>53</c:v>
                </c:pt>
                <c:pt idx="22">
                  <c:v>67</c:v>
                </c:pt>
                <c:pt idx="23">
                  <c:v>59</c:v>
                </c:pt>
                <c:pt idx="24">
                  <c:v>56</c:v>
                </c:pt>
                <c:pt idx="25">
                  <c:v>55</c:v>
                </c:pt>
                <c:pt idx="26">
                  <c:v>65</c:v>
                </c:pt>
                <c:pt idx="27">
                  <c:v>38</c:v>
                </c:pt>
                <c:pt idx="28">
                  <c:v>32</c:v>
                </c:pt>
                <c:pt idx="2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D8-42DF-AF4F-AF349629CEA7}"/>
            </c:ext>
          </c:extLst>
        </c:ser>
        <c:ser>
          <c:idx val="1"/>
          <c:order val="1"/>
          <c:tx>
            <c:strRef>
              <c:f>'M5 (1 way)'!$B$1</c:f>
              <c:strCache>
                <c:ptCount val="1"/>
                <c:pt idx="0">
                  <c:v>Bluetooth 1 way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'M5 (1 way)'!$B$2:$B$31</c:f>
              <c:numCache>
                <c:formatCode>General</c:formatCode>
                <c:ptCount val="30"/>
                <c:pt idx="0">
                  <c:v>55</c:v>
                </c:pt>
                <c:pt idx="1">
                  <c:v>67</c:v>
                </c:pt>
                <c:pt idx="2">
                  <c:v>74</c:v>
                </c:pt>
                <c:pt idx="3">
                  <c:v>62</c:v>
                </c:pt>
                <c:pt idx="4">
                  <c:v>70</c:v>
                </c:pt>
                <c:pt idx="5">
                  <c:v>79</c:v>
                </c:pt>
                <c:pt idx="6">
                  <c:v>75</c:v>
                </c:pt>
                <c:pt idx="7">
                  <c:v>60</c:v>
                </c:pt>
                <c:pt idx="8">
                  <c:v>74</c:v>
                </c:pt>
                <c:pt idx="9">
                  <c:v>57</c:v>
                </c:pt>
                <c:pt idx="10">
                  <c:v>67</c:v>
                </c:pt>
                <c:pt idx="11">
                  <c:v>64</c:v>
                </c:pt>
                <c:pt idx="12">
                  <c:v>67</c:v>
                </c:pt>
                <c:pt idx="13">
                  <c:v>58</c:v>
                </c:pt>
                <c:pt idx="14">
                  <c:v>68</c:v>
                </c:pt>
                <c:pt idx="15">
                  <c:v>62</c:v>
                </c:pt>
                <c:pt idx="16">
                  <c:v>65</c:v>
                </c:pt>
                <c:pt idx="17">
                  <c:v>64</c:v>
                </c:pt>
                <c:pt idx="18">
                  <c:v>66</c:v>
                </c:pt>
                <c:pt idx="19">
                  <c:v>60</c:v>
                </c:pt>
                <c:pt idx="20">
                  <c:v>75</c:v>
                </c:pt>
                <c:pt idx="21">
                  <c:v>64</c:v>
                </c:pt>
                <c:pt idx="22">
                  <c:v>77</c:v>
                </c:pt>
                <c:pt idx="23">
                  <c:v>78</c:v>
                </c:pt>
                <c:pt idx="24">
                  <c:v>80</c:v>
                </c:pt>
                <c:pt idx="25">
                  <c:v>80</c:v>
                </c:pt>
                <c:pt idx="26">
                  <c:v>76</c:v>
                </c:pt>
                <c:pt idx="27">
                  <c:v>68</c:v>
                </c:pt>
                <c:pt idx="28">
                  <c:v>70</c:v>
                </c:pt>
                <c:pt idx="2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D8-42DF-AF4F-AF349629CEA7}"/>
            </c:ext>
          </c:extLst>
        </c:ser>
        <c:ser>
          <c:idx val="2"/>
          <c:order val="2"/>
          <c:tx>
            <c:strRef>
              <c:f>'M5 (1 way)'!$C$1</c:f>
              <c:strCache>
                <c:ptCount val="1"/>
                <c:pt idx="0">
                  <c:v>UDP 1 way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'M5 (1 way)'!$C$2:$C$31</c:f>
              <c:numCache>
                <c:formatCode>0</c:formatCode>
                <c:ptCount val="30"/>
                <c:pt idx="0">
                  <c:v>19.399999999999999</c:v>
                </c:pt>
                <c:pt idx="1">
                  <c:v>26.6</c:v>
                </c:pt>
                <c:pt idx="2">
                  <c:v>25.25</c:v>
                </c:pt>
                <c:pt idx="3">
                  <c:v>25.35</c:v>
                </c:pt>
                <c:pt idx="4">
                  <c:v>24.95</c:v>
                </c:pt>
                <c:pt idx="5">
                  <c:v>27.950000000000003</c:v>
                </c:pt>
                <c:pt idx="6">
                  <c:v>24.900000000000002</c:v>
                </c:pt>
                <c:pt idx="7">
                  <c:v>25.25</c:v>
                </c:pt>
                <c:pt idx="8">
                  <c:v>25.549999999999997</c:v>
                </c:pt>
                <c:pt idx="9">
                  <c:v>26.7</c:v>
                </c:pt>
                <c:pt idx="10">
                  <c:v>26.85</c:v>
                </c:pt>
                <c:pt idx="11">
                  <c:v>28.25</c:v>
                </c:pt>
                <c:pt idx="12">
                  <c:v>26</c:v>
                </c:pt>
                <c:pt idx="13">
                  <c:v>26.9</c:v>
                </c:pt>
                <c:pt idx="14">
                  <c:v>25.7</c:v>
                </c:pt>
                <c:pt idx="15">
                  <c:v>27.25</c:v>
                </c:pt>
                <c:pt idx="16">
                  <c:v>27.75</c:v>
                </c:pt>
                <c:pt idx="17">
                  <c:v>30.05</c:v>
                </c:pt>
                <c:pt idx="18">
                  <c:v>23.8</c:v>
                </c:pt>
                <c:pt idx="19">
                  <c:v>25.9</c:v>
                </c:pt>
                <c:pt idx="20">
                  <c:v>28.400000000000002</c:v>
                </c:pt>
                <c:pt idx="21">
                  <c:v>27.450000000000003</c:v>
                </c:pt>
                <c:pt idx="22">
                  <c:v>25.75</c:v>
                </c:pt>
                <c:pt idx="23">
                  <c:v>27.2</c:v>
                </c:pt>
                <c:pt idx="24">
                  <c:v>27.9</c:v>
                </c:pt>
                <c:pt idx="25">
                  <c:v>26.35</c:v>
                </c:pt>
                <c:pt idx="26">
                  <c:v>27.349999999999998</c:v>
                </c:pt>
                <c:pt idx="27">
                  <c:v>27.450000000000003</c:v>
                </c:pt>
                <c:pt idx="28">
                  <c:v>26.95</c:v>
                </c:pt>
                <c:pt idx="2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D8-42DF-AF4F-AF349629C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382127"/>
        <c:axId val="1186381295"/>
      </c:lineChart>
      <c:catAx>
        <c:axId val="118638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81295"/>
        <c:crosses val="autoZero"/>
        <c:auto val="1"/>
        <c:lblAlgn val="ctr"/>
        <c:lblOffset val="100"/>
        <c:noMultiLvlLbl val="0"/>
      </c:catAx>
      <c:valAx>
        <c:axId val="118638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38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Latency</a:t>
            </a:r>
            <a:r>
              <a:rPr lang="en-SG" baseline="0"/>
              <a:t> Comparison (ms)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1116022197453"/>
          <c:y val="0.11502811237374824"/>
          <c:w val="0.84266097440552035"/>
          <c:h val="0.8352376898618137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MQTT!$A$43:$E$43</c:f>
              <c:strCache>
                <c:ptCount val="5"/>
                <c:pt idx="0">
                  <c:v>M5 MQTT</c:v>
                </c:pt>
                <c:pt idx="1">
                  <c:v>M5 MQTT (local broker)</c:v>
                </c:pt>
                <c:pt idx="2">
                  <c:v>Bluetooth</c:v>
                </c:pt>
                <c:pt idx="3">
                  <c:v>TCP</c:v>
                </c:pt>
                <c:pt idx="4">
                  <c:v>UDP</c:v>
                </c:pt>
              </c:strCache>
            </c:strRef>
          </c:cat>
          <c:val>
            <c:numRef>
              <c:f>MQTT!$A$44:$E$44</c:f>
              <c:numCache>
                <c:formatCode>General</c:formatCode>
                <c:ptCount val="5"/>
                <c:pt idx="0">
                  <c:v>1526.081081081081</c:v>
                </c:pt>
                <c:pt idx="1">
                  <c:v>1210.6756756756756</c:v>
                </c:pt>
                <c:pt idx="2">
                  <c:v>68.729729729729726</c:v>
                </c:pt>
                <c:pt idx="3">
                  <c:v>53.216216216216218</c:v>
                </c:pt>
                <c:pt idx="4">
                  <c:v>20.895945945945947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D-49E0-A97C-36FB066D5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0297408"/>
        <c:axId val="1710294080"/>
      </c:barChart>
      <c:catAx>
        <c:axId val="1710297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94080"/>
        <c:crosses val="autoZero"/>
        <c:auto val="1"/>
        <c:lblAlgn val="ctr"/>
        <c:lblOffset val="100"/>
        <c:noMultiLvlLbl val="0"/>
      </c:catAx>
      <c:valAx>
        <c:axId val="171029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029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372035</xdr:colOff>
      <xdr:row>8</xdr:row>
      <xdr:rowOff>112059</xdr:rowOff>
    </xdr:from>
    <xdr:to>
      <xdr:col>17</xdr:col>
      <xdr:colOff>268940</xdr:colOff>
      <xdr:row>28</xdr:row>
      <xdr:rowOff>161365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3CD655-DEE7-0AAF-D63C-F887A54A7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4</xdr:row>
      <xdr:rowOff>30480</xdr:rowOff>
    </xdr:from>
    <xdr:to>
      <xdr:col>17</xdr:col>
      <xdr:colOff>571500</xdr:colOff>
      <xdr:row>27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3DC95-6734-AD61-87A4-D32CA7146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358253</xdr:colOff>
      <xdr:row>49</xdr:row>
      <xdr:rowOff>175145</xdr:rowOff>
    </xdr:from>
    <xdr:to>
      <xdr:col>12</xdr:col>
      <xdr:colOff>113731</xdr:colOff>
      <xdr:row>75</xdr:row>
      <xdr:rowOff>90985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3114A0-A45C-72E9-641C-CA5AAD164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A1E4F-BC5E-4500-A4F3-AD6D03058189}">
  <dimension ref="A1:C31"/>
  <sheetViews>
    <sheetView zoomScale="85" zoomScaleNormal="115" workbookViewId="0">
      <selection sqref="A1:C31"/>
    </sheetView>
  </sheetViews>
  <sheetFormatPr defaultRowHeight="14.4" x14ac:dyDescent="0.3"/>
  <cols>
    <col min="1" max="1" width="10" customWidth="1"/>
    <col min="2" max="2" width="23" customWidth="1"/>
    <col min="3" max="3" width="21" customWidth="1"/>
  </cols>
  <sheetData>
    <row r="1" spans="1:3" x14ac:dyDescent="0.3">
      <c r="A1" t="s">
        <v>7</v>
      </c>
      <c r="B1" t="s">
        <v>9</v>
      </c>
      <c r="C1" t="s">
        <v>8</v>
      </c>
    </row>
    <row r="2" spans="1:3" x14ac:dyDescent="0.3">
      <c r="A2" s="1">
        <v>132</v>
      </c>
      <c r="B2">
        <v>28.8</v>
      </c>
      <c r="C2" s="1">
        <v>110</v>
      </c>
    </row>
    <row r="3" spans="1:3" x14ac:dyDescent="0.3">
      <c r="A3" s="1">
        <v>64</v>
      </c>
      <c r="B3">
        <v>43.2</v>
      </c>
      <c r="C3" s="1">
        <v>116</v>
      </c>
    </row>
    <row r="4" spans="1:3" x14ac:dyDescent="0.3">
      <c r="A4" s="1">
        <v>74</v>
      </c>
      <c r="B4">
        <v>40.5</v>
      </c>
      <c r="C4" s="1">
        <v>158</v>
      </c>
    </row>
    <row r="5" spans="1:3" x14ac:dyDescent="0.3">
      <c r="A5" s="1">
        <v>196</v>
      </c>
      <c r="B5">
        <v>40.700000000000003</v>
      </c>
      <c r="C5" s="2">
        <v>150</v>
      </c>
    </row>
    <row r="6" spans="1:3" x14ac:dyDescent="0.3">
      <c r="A6" s="1">
        <v>144</v>
      </c>
      <c r="B6">
        <v>39.9</v>
      </c>
      <c r="C6" s="1">
        <v>120</v>
      </c>
    </row>
    <row r="7" spans="1:3" x14ac:dyDescent="0.3">
      <c r="A7" s="1">
        <v>124</v>
      </c>
      <c r="B7">
        <v>45.900000000000006</v>
      </c>
      <c r="C7" s="1">
        <v>128</v>
      </c>
    </row>
    <row r="8" spans="1:3" x14ac:dyDescent="0.3">
      <c r="A8" s="1">
        <v>138</v>
      </c>
      <c r="B8">
        <v>39.800000000000004</v>
      </c>
      <c r="C8" s="1">
        <v>134</v>
      </c>
    </row>
    <row r="9" spans="1:3" x14ac:dyDescent="0.3">
      <c r="A9" s="2">
        <v>74</v>
      </c>
      <c r="B9">
        <v>40.5</v>
      </c>
      <c r="C9" s="1">
        <v>114</v>
      </c>
    </row>
    <row r="10" spans="1:3" x14ac:dyDescent="0.3">
      <c r="A10" s="1">
        <v>86</v>
      </c>
      <c r="B10">
        <v>41.099999999999994</v>
      </c>
      <c r="C10" s="1">
        <v>136</v>
      </c>
    </row>
    <row r="11" spans="1:3" x14ac:dyDescent="0.3">
      <c r="A11" s="1">
        <v>68</v>
      </c>
      <c r="B11">
        <v>43.4</v>
      </c>
      <c r="C11" s="1">
        <v>124</v>
      </c>
    </row>
    <row r="12" spans="1:3" x14ac:dyDescent="0.3">
      <c r="A12" s="1">
        <v>104</v>
      </c>
      <c r="B12">
        <v>43.7</v>
      </c>
      <c r="C12" s="1">
        <v>132</v>
      </c>
    </row>
    <row r="13" spans="1:3" x14ac:dyDescent="0.3">
      <c r="A13" s="1">
        <v>78</v>
      </c>
      <c r="B13">
        <v>46.5</v>
      </c>
      <c r="C13" s="1">
        <v>120</v>
      </c>
    </row>
    <row r="14" spans="1:3" x14ac:dyDescent="0.3">
      <c r="A14" s="1">
        <v>70</v>
      </c>
      <c r="B14">
        <v>42</v>
      </c>
      <c r="C14" s="1">
        <v>150</v>
      </c>
    </row>
    <row r="15" spans="1:3" x14ac:dyDescent="0.3">
      <c r="A15" s="1">
        <v>136</v>
      </c>
      <c r="B15">
        <v>43.8</v>
      </c>
      <c r="C15" s="1">
        <v>148</v>
      </c>
    </row>
    <row r="16" spans="1:3" x14ac:dyDescent="0.3">
      <c r="A16" s="1">
        <v>108</v>
      </c>
      <c r="B16">
        <v>41.4</v>
      </c>
      <c r="C16" s="1">
        <v>134</v>
      </c>
    </row>
    <row r="17" spans="1:3" x14ac:dyDescent="0.3">
      <c r="A17" s="1">
        <v>98</v>
      </c>
      <c r="B17">
        <v>44.5</v>
      </c>
      <c r="C17" s="1">
        <v>130</v>
      </c>
    </row>
    <row r="18" spans="1:3" x14ac:dyDescent="0.3">
      <c r="A18" s="1">
        <v>124</v>
      </c>
      <c r="B18">
        <v>45.5</v>
      </c>
      <c r="C18" s="1">
        <v>128</v>
      </c>
    </row>
    <row r="19" spans="1:3" x14ac:dyDescent="0.3">
      <c r="A19" s="1">
        <v>138</v>
      </c>
      <c r="B19">
        <v>50.1</v>
      </c>
      <c r="C19" s="1">
        <v>152</v>
      </c>
    </row>
    <row r="20" spans="1:3" x14ac:dyDescent="0.3">
      <c r="A20" s="1">
        <v>82</v>
      </c>
      <c r="B20">
        <v>37.6</v>
      </c>
      <c r="C20" s="1">
        <v>136</v>
      </c>
    </row>
    <row r="21" spans="1:3" x14ac:dyDescent="0.3">
      <c r="A21" s="1">
        <v>140</v>
      </c>
      <c r="B21">
        <v>41.8</v>
      </c>
      <c r="C21" s="1">
        <v>140</v>
      </c>
    </row>
    <row r="22" spans="1:3" x14ac:dyDescent="0.3">
      <c r="A22" s="1">
        <v>126</v>
      </c>
      <c r="B22">
        <v>46.800000000000004</v>
      </c>
      <c r="C22" s="1">
        <v>150</v>
      </c>
    </row>
    <row r="23" spans="1:3" x14ac:dyDescent="0.3">
      <c r="A23" s="1">
        <v>106</v>
      </c>
      <c r="B23">
        <v>44.900000000000006</v>
      </c>
      <c r="C23" s="1">
        <v>128</v>
      </c>
    </row>
    <row r="24" spans="1:3" x14ac:dyDescent="0.3">
      <c r="A24" s="1">
        <v>134</v>
      </c>
      <c r="B24">
        <v>41.5</v>
      </c>
      <c r="C24" s="1">
        <v>154</v>
      </c>
    </row>
    <row r="25" spans="1:3" x14ac:dyDescent="0.3">
      <c r="A25" s="1">
        <v>118</v>
      </c>
      <c r="B25">
        <v>44.4</v>
      </c>
      <c r="C25" s="1">
        <v>156</v>
      </c>
    </row>
    <row r="26" spans="1:3" x14ac:dyDescent="0.3">
      <c r="A26" s="1">
        <v>112</v>
      </c>
      <c r="B26">
        <v>45.8</v>
      </c>
      <c r="C26" s="1">
        <v>160</v>
      </c>
    </row>
    <row r="27" spans="1:3" x14ac:dyDescent="0.3">
      <c r="A27" s="1">
        <v>110</v>
      </c>
      <c r="B27">
        <v>42.7</v>
      </c>
      <c r="C27" s="1">
        <v>160</v>
      </c>
    </row>
    <row r="28" spans="1:3" x14ac:dyDescent="0.3">
      <c r="A28" s="1">
        <v>130</v>
      </c>
      <c r="B28">
        <v>44.699999999999996</v>
      </c>
      <c r="C28" s="1">
        <v>134</v>
      </c>
    </row>
    <row r="29" spans="1:3" x14ac:dyDescent="0.3">
      <c r="A29" s="1">
        <v>76</v>
      </c>
      <c r="B29">
        <v>44.900000000000006</v>
      </c>
      <c r="C29" s="1">
        <v>148</v>
      </c>
    </row>
    <row r="30" spans="1:3" x14ac:dyDescent="0.3">
      <c r="A30" s="1">
        <v>64</v>
      </c>
      <c r="B30">
        <v>43.9</v>
      </c>
      <c r="C30" s="1">
        <v>124</v>
      </c>
    </row>
    <row r="31" spans="1:3" x14ac:dyDescent="0.3">
      <c r="A31" s="1">
        <v>114</v>
      </c>
      <c r="B31">
        <v>41.5</v>
      </c>
      <c r="C31" s="1">
        <v>140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64436-DFCB-43D7-A484-74F85719CD04}">
  <dimension ref="A1:E32"/>
  <sheetViews>
    <sheetView zoomScale="68" workbookViewId="0">
      <selection activeCell="F41" sqref="F41"/>
    </sheetView>
  </sheetViews>
  <sheetFormatPr defaultRowHeight="14.4" x14ac:dyDescent="0.3"/>
  <sheetData>
    <row r="1" spans="1:5" x14ac:dyDescent="0.3">
      <c r="A1" s="1" t="s">
        <v>1</v>
      </c>
      <c r="B1" s="1" t="s">
        <v>2</v>
      </c>
      <c r="C1" s="1" t="s">
        <v>4</v>
      </c>
    </row>
    <row r="2" spans="1:5" x14ac:dyDescent="0.3">
      <c r="A2" s="1">
        <v>66</v>
      </c>
      <c r="B2" s="1">
        <v>55</v>
      </c>
      <c r="C2" s="3">
        <v>19.399999999999999</v>
      </c>
      <c r="D2" s="3"/>
    </row>
    <row r="3" spans="1:5" x14ac:dyDescent="0.3">
      <c r="A3" s="1">
        <v>32</v>
      </c>
      <c r="B3" s="1">
        <v>67</v>
      </c>
      <c r="C3" s="3">
        <v>26.6</v>
      </c>
      <c r="D3" s="3"/>
      <c r="E3" s="1"/>
    </row>
    <row r="4" spans="1:5" x14ac:dyDescent="0.3">
      <c r="A4" s="1">
        <v>37</v>
      </c>
      <c r="B4" s="1">
        <v>74</v>
      </c>
      <c r="C4" s="3">
        <v>25.25</v>
      </c>
      <c r="D4" s="3"/>
      <c r="E4" s="1"/>
    </row>
    <row r="5" spans="1:5" x14ac:dyDescent="0.3">
      <c r="A5" s="1">
        <v>98</v>
      </c>
      <c r="B5" s="1">
        <v>62</v>
      </c>
      <c r="C5" s="3">
        <v>25.35</v>
      </c>
      <c r="D5" s="3"/>
      <c r="E5" s="1"/>
    </row>
    <row r="6" spans="1:5" x14ac:dyDescent="0.3">
      <c r="A6" s="1">
        <v>72</v>
      </c>
      <c r="B6" s="1">
        <v>70</v>
      </c>
      <c r="C6" s="3">
        <v>24.95</v>
      </c>
      <c r="D6" s="3"/>
      <c r="E6" s="1"/>
    </row>
    <row r="7" spans="1:5" x14ac:dyDescent="0.3">
      <c r="A7" s="1">
        <v>62</v>
      </c>
      <c r="B7" s="1">
        <v>79</v>
      </c>
      <c r="C7" s="3">
        <v>27.950000000000003</v>
      </c>
      <c r="D7" s="3"/>
      <c r="E7" s="1"/>
    </row>
    <row r="8" spans="1:5" x14ac:dyDescent="0.3">
      <c r="A8" s="1">
        <v>69</v>
      </c>
      <c r="B8" s="2">
        <v>75</v>
      </c>
      <c r="C8" s="3">
        <v>24.900000000000002</v>
      </c>
      <c r="D8" s="3"/>
      <c r="E8" s="1"/>
    </row>
    <row r="9" spans="1:5" x14ac:dyDescent="0.3">
      <c r="A9" s="2">
        <v>37</v>
      </c>
      <c r="B9" s="1">
        <v>60</v>
      </c>
      <c r="C9" s="3">
        <v>25.25</v>
      </c>
      <c r="D9" s="3"/>
      <c r="E9" s="2"/>
    </row>
    <row r="10" spans="1:5" x14ac:dyDescent="0.3">
      <c r="A10" s="1">
        <v>43</v>
      </c>
      <c r="B10" s="1">
        <v>74</v>
      </c>
      <c r="C10" s="3">
        <v>25.549999999999997</v>
      </c>
      <c r="D10" s="3"/>
      <c r="E10" s="1"/>
    </row>
    <row r="11" spans="1:5" x14ac:dyDescent="0.3">
      <c r="A11" s="1">
        <v>34</v>
      </c>
      <c r="B11" s="1">
        <v>57</v>
      </c>
      <c r="C11" s="3">
        <v>26.7</v>
      </c>
      <c r="D11" s="3"/>
      <c r="E11" s="1"/>
    </row>
    <row r="12" spans="1:5" x14ac:dyDescent="0.3">
      <c r="A12" s="1">
        <v>52</v>
      </c>
      <c r="B12" s="1">
        <v>67</v>
      </c>
      <c r="C12" s="3">
        <v>26.85</v>
      </c>
      <c r="D12" s="3"/>
      <c r="E12" s="1"/>
    </row>
    <row r="13" spans="1:5" x14ac:dyDescent="0.3">
      <c r="A13" s="1">
        <v>39</v>
      </c>
      <c r="B13" s="1">
        <v>64</v>
      </c>
      <c r="C13" s="3">
        <v>28.25</v>
      </c>
      <c r="D13" s="3"/>
      <c r="E13" s="1"/>
    </row>
    <row r="14" spans="1:5" x14ac:dyDescent="0.3">
      <c r="A14" s="1">
        <v>35</v>
      </c>
      <c r="B14" s="1">
        <v>67</v>
      </c>
      <c r="C14" s="3">
        <v>26</v>
      </c>
      <c r="D14" s="3"/>
      <c r="E14" s="1"/>
    </row>
    <row r="15" spans="1:5" x14ac:dyDescent="0.3">
      <c r="A15" s="1">
        <v>68</v>
      </c>
      <c r="B15" s="1">
        <v>58</v>
      </c>
      <c r="C15" s="3">
        <v>26.9</v>
      </c>
      <c r="D15" s="3"/>
      <c r="E15" s="1"/>
    </row>
    <row r="16" spans="1:5" x14ac:dyDescent="0.3">
      <c r="A16" s="1">
        <v>54</v>
      </c>
      <c r="B16" s="1">
        <v>68</v>
      </c>
      <c r="C16" s="3">
        <v>25.7</v>
      </c>
      <c r="D16" s="3"/>
      <c r="E16" s="1"/>
    </row>
    <row r="17" spans="1:5" x14ac:dyDescent="0.3">
      <c r="A17" s="1">
        <v>49</v>
      </c>
      <c r="B17" s="1">
        <v>62</v>
      </c>
      <c r="C17" s="3">
        <v>27.25</v>
      </c>
      <c r="D17" s="3"/>
      <c r="E17" s="1"/>
    </row>
    <row r="18" spans="1:5" x14ac:dyDescent="0.3">
      <c r="A18" s="1">
        <v>62</v>
      </c>
      <c r="B18" s="1">
        <v>65</v>
      </c>
      <c r="C18" s="3">
        <v>27.75</v>
      </c>
      <c r="D18" s="3"/>
      <c r="E18" s="1"/>
    </row>
    <row r="19" spans="1:5" x14ac:dyDescent="0.3">
      <c r="A19" s="1">
        <v>69</v>
      </c>
      <c r="B19" s="1">
        <v>64</v>
      </c>
      <c r="C19" s="3">
        <v>30.05</v>
      </c>
      <c r="D19" s="3"/>
      <c r="E19" s="1"/>
    </row>
    <row r="20" spans="1:5" x14ac:dyDescent="0.3">
      <c r="A20" s="1">
        <v>41</v>
      </c>
      <c r="B20" s="1">
        <v>66</v>
      </c>
      <c r="C20" s="3">
        <v>23.8</v>
      </c>
      <c r="D20" s="3"/>
      <c r="E20" s="1"/>
    </row>
    <row r="21" spans="1:5" x14ac:dyDescent="0.3">
      <c r="A21" s="1">
        <v>70</v>
      </c>
      <c r="B21" s="1">
        <v>60</v>
      </c>
      <c r="C21" s="3">
        <v>25.9</v>
      </c>
      <c r="D21" s="3"/>
      <c r="E21" s="1"/>
    </row>
    <row r="22" spans="1:5" x14ac:dyDescent="0.3">
      <c r="A22" s="1">
        <v>63</v>
      </c>
      <c r="B22" s="1">
        <v>75</v>
      </c>
      <c r="C22" s="3">
        <v>28.400000000000002</v>
      </c>
      <c r="D22" s="3"/>
      <c r="E22" s="1"/>
    </row>
    <row r="23" spans="1:5" x14ac:dyDescent="0.3">
      <c r="A23" s="1">
        <v>53</v>
      </c>
      <c r="B23" s="1">
        <v>64</v>
      </c>
      <c r="C23" s="3">
        <v>27.450000000000003</v>
      </c>
      <c r="D23" s="3"/>
      <c r="E23" s="1"/>
    </row>
    <row r="24" spans="1:5" x14ac:dyDescent="0.3">
      <c r="A24" s="1">
        <v>67</v>
      </c>
      <c r="B24" s="1">
        <v>77</v>
      </c>
      <c r="C24" s="3">
        <v>25.75</v>
      </c>
      <c r="D24" s="3"/>
      <c r="E24" s="1"/>
    </row>
    <row r="25" spans="1:5" x14ac:dyDescent="0.3">
      <c r="A25" s="1">
        <v>59</v>
      </c>
      <c r="B25" s="1">
        <v>78</v>
      </c>
      <c r="C25" s="3">
        <v>27.2</v>
      </c>
      <c r="D25" s="3"/>
      <c r="E25" s="1"/>
    </row>
    <row r="26" spans="1:5" x14ac:dyDescent="0.3">
      <c r="A26" s="1">
        <v>56</v>
      </c>
      <c r="B26" s="1">
        <v>80</v>
      </c>
      <c r="C26" s="3">
        <v>27.9</v>
      </c>
      <c r="D26" s="3"/>
      <c r="E26" s="1"/>
    </row>
    <row r="27" spans="1:5" x14ac:dyDescent="0.3">
      <c r="A27" s="1">
        <v>55</v>
      </c>
      <c r="B27" s="1">
        <v>80</v>
      </c>
      <c r="C27" s="3">
        <v>26.35</v>
      </c>
      <c r="D27" s="3"/>
      <c r="E27" s="1"/>
    </row>
    <row r="28" spans="1:5" x14ac:dyDescent="0.3">
      <c r="A28" s="1">
        <v>65</v>
      </c>
      <c r="B28" s="1">
        <v>76</v>
      </c>
      <c r="C28" s="3">
        <v>27.349999999999998</v>
      </c>
      <c r="D28" s="3"/>
      <c r="E28" s="1"/>
    </row>
    <row r="29" spans="1:5" x14ac:dyDescent="0.3">
      <c r="A29" s="1">
        <v>38</v>
      </c>
      <c r="B29" s="1">
        <v>68</v>
      </c>
      <c r="C29" s="3">
        <v>27.450000000000003</v>
      </c>
      <c r="D29" s="3"/>
      <c r="E29" s="1"/>
    </row>
    <row r="30" spans="1:5" x14ac:dyDescent="0.3">
      <c r="A30" s="1">
        <v>32</v>
      </c>
      <c r="B30" s="1">
        <v>70</v>
      </c>
      <c r="C30" s="3">
        <v>26.95</v>
      </c>
      <c r="D30" s="3"/>
      <c r="E30" s="1"/>
    </row>
    <row r="31" spans="1:5" x14ac:dyDescent="0.3">
      <c r="A31" s="1">
        <v>57</v>
      </c>
      <c r="B31" s="1">
        <v>75</v>
      </c>
      <c r="C31" s="3">
        <v>24</v>
      </c>
      <c r="D31" s="3"/>
      <c r="E31" s="1"/>
    </row>
    <row r="32" spans="1:5" x14ac:dyDescent="0.3">
      <c r="E3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0E8F7-3742-4555-AE2F-2EB33AB62BBA}">
  <dimension ref="A1:E44"/>
  <sheetViews>
    <sheetView tabSelected="1" topLeftCell="A29" zoomScale="57" zoomScaleNormal="40" workbookViewId="0">
      <selection activeCell="T41" sqref="T41"/>
    </sheetView>
  </sheetViews>
  <sheetFormatPr defaultRowHeight="14.4" x14ac:dyDescent="0.3"/>
  <cols>
    <col min="1" max="1" width="14.21875" customWidth="1"/>
    <col min="2" max="2" width="21.109375" customWidth="1"/>
    <col min="3" max="3" width="15" customWidth="1"/>
    <col min="4" max="4" width="15.77734375" customWidth="1"/>
    <col min="5" max="5" width="12.44140625" customWidth="1"/>
  </cols>
  <sheetData>
    <row r="1" spans="1:5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 x14ac:dyDescent="0.3">
      <c r="A2" s="1">
        <v>1574</v>
      </c>
      <c r="B2" s="1">
        <v>1269</v>
      </c>
      <c r="C2" s="1">
        <v>66</v>
      </c>
      <c r="D2" s="1">
        <v>55</v>
      </c>
      <c r="E2" s="3">
        <v>14.4</v>
      </c>
    </row>
    <row r="3" spans="1:5" x14ac:dyDescent="0.3">
      <c r="A3" s="1">
        <v>1707</v>
      </c>
      <c r="B3" s="1">
        <v>1148</v>
      </c>
      <c r="C3" s="1">
        <v>32</v>
      </c>
      <c r="D3" s="1">
        <v>67</v>
      </c>
      <c r="E3" s="3">
        <v>21.6</v>
      </c>
    </row>
    <row r="4" spans="1:5" x14ac:dyDescent="0.3">
      <c r="A4" s="1">
        <v>1425</v>
      </c>
      <c r="B4" s="1">
        <v>1241</v>
      </c>
      <c r="C4" s="1">
        <v>37</v>
      </c>
      <c r="D4" s="1">
        <v>74</v>
      </c>
      <c r="E4" s="3">
        <v>20.25</v>
      </c>
    </row>
    <row r="5" spans="1:5" x14ac:dyDescent="0.3">
      <c r="A5" s="1">
        <v>1540</v>
      </c>
      <c r="B5" s="1">
        <v>1244</v>
      </c>
      <c r="C5" s="1">
        <v>98</v>
      </c>
      <c r="D5" s="1">
        <v>62</v>
      </c>
      <c r="E5" s="3">
        <v>20.350000000000001</v>
      </c>
    </row>
    <row r="6" spans="1:5" x14ac:dyDescent="0.3">
      <c r="A6" s="1">
        <v>1571</v>
      </c>
      <c r="B6" s="1">
        <v>1165</v>
      </c>
      <c r="C6" s="1">
        <v>72</v>
      </c>
      <c r="D6" s="1">
        <v>70</v>
      </c>
      <c r="E6" s="3">
        <v>19.95</v>
      </c>
    </row>
    <row r="7" spans="1:5" x14ac:dyDescent="0.3">
      <c r="A7" s="1">
        <v>1488</v>
      </c>
      <c r="B7" s="1">
        <v>1277</v>
      </c>
      <c r="C7" s="1">
        <v>62</v>
      </c>
      <c r="D7" s="1">
        <v>79</v>
      </c>
      <c r="E7" s="3">
        <v>22.950000000000003</v>
      </c>
    </row>
    <row r="8" spans="1:5" x14ac:dyDescent="0.3">
      <c r="A8" s="1">
        <v>1623</v>
      </c>
      <c r="B8" s="1">
        <v>1331</v>
      </c>
      <c r="C8" s="1">
        <v>69</v>
      </c>
      <c r="D8" s="2">
        <v>75</v>
      </c>
      <c r="E8" s="3">
        <v>19.900000000000002</v>
      </c>
    </row>
    <row r="9" spans="1:5" x14ac:dyDescent="0.3">
      <c r="A9" s="1">
        <v>1435</v>
      </c>
      <c r="B9" s="1">
        <v>1125</v>
      </c>
      <c r="C9" s="2">
        <v>37</v>
      </c>
      <c r="D9" s="1">
        <v>60</v>
      </c>
      <c r="E9" s="3">
        <v>20.25</v>
      </c>
    </row>
    <row r="10" spans="1:5" x14ac:dyDescent="0.3">
      <c r="A10" s="1">
        <v>1539</v>
      </c>
      <c r="B10" s="1">
        <v>1161</v>
      </c>
      <c r="C10" s="1">
        <v>43</v>
      </c>
      <c r="D10" s="1">
        <v>74</v>
      </c>
      <c r="E10" s="3">
        <v>20.549999999999997</v>
      </c>
    </row>
    <row r="11" spans="1:5" x14ac:dyDescent="0.3">
      <c r="A11" s="1">
        <v>1642</v>
      </c>
      <c r="B11" s="1">
        <v>1194</v>
      </c>
      <c r="C11" s="1">
        <v>34</v>
      </c>
      <c r="D11" s="1">
        <v>57</v>
      </c>
      <c r="E11" s="3">
        <v>21.7</v>
      </c>
    </row>
    <row r="12" spans="1:5" x14ac:dyDescent="0.3">
      <c r="A12" s="1">
        <v>1495</v>
      </c>
      <c r="B12" s="1">
        <v>1292</v>
      </c>
      <c r="C12" s="1">
        <v>52</v>
      </c>
      <c r="D12" s="1">
        <v>67</v>
      </c>
      <c r="E12" s="3">
        <v>21.85</v>
      </c>
    </row>
    <row r="13" spans="1:5" x14ac:dyDescent="0.3">
      <c r="A13" s="1">
        <v>1658</v>
      </c>
      <c r="B13" s="1">
        <v>1277</v>
      </c>
      <c r="C13" s="1">
        <v>39</v>
      </c>
      <c r="D13" s="1">
        <v>64</v>
      </c>
      <c r="E13" s="3">
        <v>23.25</v>
      </c>
    </row>
    <row r="14" spans="1:5" x14ac:dyDescent="0.3">
      <c r="A14" s="1">
        <v>1467</v>
      </c>
      <c r="B14" s="1">
        <v>1223</v>
      </c>
      <c r="C14" s="1">
        <v>35</v>
      </c>
      <c r="D14" s="1">
        <v>67</v>
      </c>
      <c r="E14" s="3">
        <v>21</v>
      </c>
    </row>
    <row r="15" spans="1:5" x14ac:dyDescent="0.3">
      <c r="A15" s="1">
        <v>1662</v>
      </c>
      <c r="B15" s="1">
        <v>1298</v>
      </c>
      <c r="C15" s="1">
        <v>68</v>
      </c>
      <c r="D15" s="1">
        <v>58</v>
      </c>
      <c r="E15" s="3">
        <v>21.9</v>
      </c>
    </row>
    <row r="16" spans="1:5" x14ac:dyDescent="0.3">
      <c r="A16" s="1">
        <v>1578</v>
      </c>
      <c r="B16" s="1">
        <v>1110</v>
      </c>
      <c r="C16" s="1">
        <v>54</v>
      </c>
      <c r="D16" s="1">
        <v>68</v>
      </c>
      <c r="E16" s="3">
        <v>20.7</v>
      </c>
    </row>
    <row r="17" spans="1:5" x14ac:dyDescent="0.3">
      <c r="A17" s="1">
        <v>1443</v>
      </c>
      <c r="B17" s="1">
        <v>1240</v>
      </c>
      <c r="C17" s="1">
        <v>49</v>
      </c>
      <c r="D17" s="1">
        <v>62</v>
      </c>
      <c r="E17" s="3">
        <v>22.25</v>
      </c>
    </row>
    <row r="18" spans="1:5" x14ac:dyDescent="0.3">
      <c r="A18" s="1">
        <v>1439</v>
      </c>
      <c r="B18" s="1">
        <v>1280</v>
      </c>
      <c r="C18" s="1">
        <v>62</v>
      </c>
      <c r="D18" s="1">
        <v>65</v>
      </c>
      <c r="E18" s="3">
        <v>22.75</v>
      </c>
    </row>
    <row r="19" spans="1:5" x14ac:dyDescent="0.3">
      <c r="A19" s="1">
        <v>1626</v>
      </c>
      <c r="B19" s="1">
        <v>1236</v>
      </c>
      <c r="C19" s="1">
        <v>69</v>
      </c>
      <c r="D19" s="1">
        <v>64</v>
      </c>
      <c r="E19" s="3">
        <v>25.05</v>
      </c>
    </row>
    <row r="20" spans="1:5" x14ac:dyDescent="0.3">
      <c r="A20" s="1">
        <v>1408</v>
      </c>
      <c r="B20" s="1">
        <v>1242</v>
      </c>
      <c r="C20" s="1">
        <v>41</v>
      </c>
      <c r="D20" s="1">
        <v>66</v>
      </c>
      <c r="E20" s="3">
        <v>18.8</v>
      </c>
    </row>
    <row r="21" spans="1:5" x14ac:dyDescent="0.3">
      <c r="A21" s="1">
        <v>1405</v>
      </c>
      <c r="B21" s="1">
        <v>1281</v>
      </c>
      <c r="C21" s="1">
        <v>70</v>
      </c>
      <c r="D21" s="1">
        <v>60</v>
      </c>
      <c r="E21" s="3">
        <v>20.9</v>
      </c>
    </row>
    <row r="22" spans="1:5" x14ac:dyDescent="0.3">
      <c r="A22" s="1">
        <v>1622</v>
      </c>
      <c r="B22" s="1">
        <v>1248</v>
      </c>
      <c r="C22" s="1">
        <v>63</v>
      </c>
      <c r="D22" s="1">
        <v>75</v>
      </c>
      <c r="E22" s="3">
        <v>23.400000000000002</v>
      </c>
    </row>
    <row r="23" spans="1:5" x14ac:dyDescent="0.3">
      <c r="A23" s="1">
        <v>1492</v>
      </c>
      <c r="B23" s="1">
        <v>1112</v>
      </c>
      <c r="C23" s="1">
        <v>53</v>
      </c>
      <c r="D23" s="1">
        <v>64</v>
      </c>
      <c r="E23" s="3">
        <v>22.450000000000003</v>
      </c>
    </row>
    <row r="24" spans="1:5" x14ac:dyDescent="0.3">
      <c r="A24" s="1">
        <v>1592</v>
      </c>
      <c r="B24" s="1">
        <v>1102</v>
      </c>
      <c r="C24" s="1">
        <v>67</v>
      </c>
      <c r="D24" s="1">
        <v>77</v>
      </c>
      <c r="E24" s="3">
        <v>20.75</v>
      </c>
    </row>
    <row r="25" spans="1:5" x14ac:dyDescent="0.3">
      <c r="A25" s="1">
        <v>1536</v>
      </c>
      <c r="B25" s="1">
        <v>1294</v>
      </c>
      <c r="C25" s="1">
        <v>59</v>
      </c>
      <c r="D25" s="1">
        <v>78</v>
      </c>
      <c r="E25" s="3">
        <v>22.2</v>
      </c>
    </row>
    <row r="26" spans="1:5" x14ac:dyDescent="0.3">
      <c r="A26" s="1">
        <v>1677</v>
      </c>
      <c r="B26" s="1">
        <v>1151</v>
      </c>
      <c r="C26" s="1">
        <v>56</v>
      </c>
      <c r="D26" s="1">
        <v>80</v>
      </c>
      <c r="E26" s="3">
        <v>22.9</v>
      </c>
    </row>
    <row r="27" spans="1:5" x14ac:dyDescent="0.3">
      <c r="A27" s="1">
        <v>1482</v>
      </c>
      <c r="B27" s="1">
        <v>1143</v>
      </c>
      <c r="C27" s="1">
        <v>55</v>
      </c>
      <c r="D27" s="1">
        <v>80</v>
      </c>
      <c r="E27" s="3">
        <v>21.35</v>
      </c>
    </row>
    <row r="28" spans="1:5" x14ac:dyDescent="0.3">
      <c r="A28" s="1">
        <v>1418</v>
      </c>
      <c r="B28" s="1">
        <v>1154</v>
      </c>
      <c r="C28" s="1">
        <v>65</v>
      </c>
      <c r="D28" s="1">
        <v>76</v>
      </c>
      <c r="E28" s="3">
        <v>22.349999999999998</v>
      </c>
    </row>
    <row r="29" spans="1:5" x14ac:dyDescent="0.3">
      <c r="A29" s="1">
        <v>1463</v>
      </c>
      <c r="B29" s="1">
        <v>1121</v>
      </c>
      <c r="C29" s="1">
        <v>38</v>
      </c>
      <c r="D29" s="1">
        <v>68</v>
      </c>
      <c r="E29" s="3">
        <v>22.450000000000003</v>
      </c>
    </row>
    <row r="30" spans="1:5" x14ac:dyDescent="0.3">
      <c r="A30" s="1">
        <v>1465</v>
      </c>
      <c r="B30" s="1">
        <v>1201</v>
      </c>
      <c r="C30" s="1">
        <v>32</v>
      </c>
      <c r="D30" s="1">
        <v>70</v>
      </c>
      <c r="E30" s="3">
        <v>21.95</v>
      </c>
    </row>
    <row r="31" spans="1:5" x14ac:dyDescent="0.3">
      <c r="A31" s="1">
        <v>1470</v>
      </c>
      <c r="B31" s="1">
        <v>1189</v>
      </c>
      <c r="C31" s="1">
        <v>57</v>
      </c>
      <c r="D31" s="1">
        <v>75</v>
      </c>
      <c r="E31" s="3">
        <v>19</v>
      </c>
    </row>
    <row r="32" spans="1:5" x14ac:dyDescent="0.3">
      <c r="A32" s="1">
        <v>1430</v>
      </c>
      <c r="B32" s="1">
        <v>1128</v>
      </c>
      <c r="C32" s="1">
        <v>30</v>
      </c>
      <c r="D32" s="1">
        <v>79</v>
      </c>
      <c r="E32" s="3">
        <v>15</v>
      </c>
    </row>
    <row r="33" spans="1:5" x14ac:dyDescent="0.3">
      <c r="A33" s="1">
        <v>1639</v>
      </c>
      <c r="B33" s="1">
        <v>1219</v>
      </c>
      <c r="C33" s="1">
        <v>46</v>
      </c>
      <c r="D33" s="1">
        <v>65</v>
      </c>
      <c r="E33" s="3">
        <v>24</v>
      </c>
    </row>
    <row r="34" spans="1:5" x14ac:dyDescent="0.3">
      <c r="A34" s="1">
        <v>1438</v>
      </c>
      <c r="B34" s="1">
        <v>1297</v>
      </c>
      <c r="C34" s="1">
        <v>58</v>
      </c>
      <c r="D34" s="1">
        <v>68</v>
      </c>
      <c r="E34" s="3">
        <v>18</v>
      </c>
    </row>
    <row r="35" spans="1:5" x14ac:dyDescent="0.3">
      <c r="A35" s="1">
        <v>1422</v>
      </c>
      <c r="B35" s="1">
        <v>1237</v>
      </c>
      <c r="C35" s="1">
        <v>40</v>
      </c>
      <c r="D35" s="1">
        <v>69</v>
      </c>
      <c r="E35" s="3">
        <v>16</v>
      </c>
    </row>
    <row r="36" spans="1:5" x14ac:dyDescent="0.3">
      <c r="A36" s="1">
        <v>1400</v>
      </c>
      <c r="B36" s="1">
        <v>1137</v>
      </c>
      <c r="C36" s="1">
        <v>66</v>
      </c>
      <c r="D36" s="1">
        <v>79</v>
      </c>
      <c r="E36" s="3">
        <v>16</v>
      </c>
    </row>
    <row r="37" spans="1:5" x14ac:dyDescent="0.3">
      <c r="A37" s="1">
        <v>1512</v>
      </c>
      <c r="B37" s="1">
        <v>1171</v>
      </c>
      <c r="C37" s="1">
        <v>50</v>
      </c>
      <c r="D37" s="1">
        <v>65</v>
      </c>
      <c r="E37" s="3">
        <v>23</v>
      </c>
    </row>
    <row r="38" spans="1:5" x14ac:dyDescent="0.3">
      <c r="A38" s="1">
        <v>1682</v>
      </c>
      <c r="B38" s="1">
        <v>1257</v>
      </c>
      <c r="C38" s="1">
        <v>45</v>
      </c>
      <c r="D38" s="1">
        <v>61</v>
      </c>
      <c r="E38" s="3">
        <v>22</v>
      </c>
    </row>
    <row r="39" spans="1:5" x14ac:dyDescent="0.3">
      <c r="A39">
        <f>SUM(A2:A38)</f>
        <v>56465</v>
      </c>
      <c r="B39">
        <f>SUM(B2:B38)</f>
        <v>44795</v>
      </c>
      <c r="C39">
        <f>SUM(C2:C38)</f>
        <v>1969</v>
      </c>
      <c r="D39">
        <f>SUM(D2:D38)</f>
        <v>2543</v>
      </c>
      <c r="E39" s="3">
        <f>SUM(E2:E38)</f>
        <v>773.15000000000009</v>
      </c>
    </row>
    <row r="43" spans="1:5" x14ac:dyDescent="0.3">
      <c r="A43" s="1" t="s">
        <v>5</v>
      </c>
      <c r="B43" s="1" t="s">
        <v>6</v>
      </c>
      <c r="C43" s="1" t="s">
        <v>8</v>
      </c>
      <c r="D43" s="1" t="s">
        <v>7</v>
      </c>
      <c r="E43" s="1" t="s">
        <v>9</v>
      </c>
    </row>
    <row r="44" spans="1:5" x14ac:dyDescent="0.3">
      <c r="A44">
        <f>A39/37</f>
        <v>1526.081081081081</v>
      </c>
      <c r="B44">
        <f>B39/37</f>
        <v>1210.6756756756756</v>
      </c>
      <c r="C44">
        <f>D39/37</f>
        <v>68.729729729729726</v>
      </c>
      <c r="D44">
        <f>C39/37</f>
        <v>53.216216216216218</v>
      </c>
      <c r="E44">
        <f>E39/37</f>
        <v>20.895945945945947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BDD8624AECDB4B95F380141F718A58" ma:contentTypeVersion="4" ma:contentTypeDescription="Create a new document." ma:contentTypeScope="" ma:versionID="7522a55f8b70cb6a86c4fb5b29147e99">
  <xsd:schema xmlns:xsd="http://www.w3.org/2001/XMLSchema" xmlns:xs="http://www.w3.org/2001/XMLSchema" xmlns:p="http://schemas.microsoft.com/office/2006/metadata/properties" xmlns:ns3="cb9800d5-cf5e-44de-b970-94dd04ea01e8" targetNamespace="http://schemas.microsoft.com/office/2006/metadata/properties" ma:root="true" ma:fieldsID="b1e54bd6bb479e02418dae4ae441a080" ns3:_="">
    <xsd:import namespace="cb9800d5-cf5e-44de-b970-94dd04ea01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9800d5-cf5e-44de-b970-94dd04ea01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2175EA-64B6-42E5-84CB-AB33088AFA1A}">
  <ds:schemaRefs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cb9800d5-cf5e-44de-b970-94dd04ea01e8"/>
  </ds:schemaRefs>
</ds:datastoreItem>
</file>

<file path=customXml/itemProps2.xml><?xml version="1.0" encoding="utf-8"?>
<ds:datastoreItem xmlns:ds="http://schemas.openxmlformats.org/officeDocument/2006/customXml" ds:itemID="{B95FA551-66E3-4D10-AC61-30C5ABE642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3214EE-48DD-4204-B1BB-A68FDF74DA6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9800d5-cf5e-44de-b970-94dd04ea01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M5 RTT</vt:lpstr>
      <vt:lpstr>M5 (1 way)</vt:lpstr>
      <vt:lpstr>MQTT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T480s</dc:creator>
  <cp:lastModifiedBy>Hong Sheng Lau</cp:lastModifiedBy>
  <dcterms:created xsi:type="dcterms:W3CDTF">2022-11-18T16:26:33Z</dcterms:created>
  <dcterms:modified xsi:type="dcterms:W3CDTF">2022-11-26T20:11:35Z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0x01010088BDD8624AECDB4B95F380141F718A58</vt:lpwstr>
  </property>
</Properties>
</file>