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ecdc4e67af1b3b/Documents/PCB Layouts/Tachometer/"/>
    </mc:Choice>
  </mc:AlternateContent>
  <xr:revisionPtr revIDLastSave="15153" documentId="8_{8BD6A468-DBAA-4979-A21B-D538A12F9C96}" xr6:coauthVersionLast="33" xr6:coauthVersionMax="33" xr10:uidLastSave="{E62EA92C-5259-4B7A-B645-BC843AF01D83}"/>
  <bookViews>
    <workbookView xWindow="0" yWindow="0" windowWidth="28800" windowHeight="12225" xr2:uid="{495A4A28-09C9-4AF7-BD9C-0217C957595B}"/>
  </bookViews>
  <sheets>
    <sheet name="Sheet1" sheetId="1" r:id="rId1"/>
  </sheets>
  <definedNames>
    <definedName name="solver_adj" localSheetId="0" hidden="1">Sheet1!$K$1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Sheet1!$K$1</definedName>
    <definedName name="solver_lhs2" localSheetId="0" hidden="1">Sheet1!$C$2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Sheet1!$O$8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M7" i="1" s="1"/>
  <c r="O7" i="1" s="1"/>
  <c r="M17" i="1"/>
  <c r="M16" i="1"/>
  <c r="E17" i="1"/>
  <c r="E16" i="1"/>
  <c r="D6" i="1"/>
  <c r="B6" i="1"/>
  <c r="B7" i="1"/>
  <c r="D7" i="1"/>
  <c r="M6" i="1" l="1"/>
  <c r="O6" i="1" s="1"/>
  <c r="O8" i="1" s="1"/>
  <c r="E6" i="1"/>
  <c r="G6" i="1" s="1"/>
  <c r="E7" i="1"/>
  <c r="G7" i="1" s="1"/>
  <c r="G8" i="1" l="1"/>
</calcChain>
</file>

<file path=xl/sharedStrings.xml><?xml version="1.0" encoding="utf-8"?>
<sst xmlns="http://schemas.openxmlformats.org/spreadsheetml/2006/main" count="29" uniqueCount="9">
  <si>
    <t>R1</t>
  </si>
  <si>
    <t>R2</t>
  </si>
  <si>
    <t>Rp</t>
  </si>
  <si>
    <t>Total R</t>
  </si>
  <si>
    <t>Target</t>
  </si>
  <si>
    <t>Error</t>
  </si>
  <si>
    <t>Total Err</t>
  </si>
  <si>
    <t>Solver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</si>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</sst>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7D0D-005D-4CAA-A0FB-AD16EC11B4F8}">
  <dimension ref="B1:O17"/>
  <sheetViews>
    <sheetView tabSelected="1" workbookViewId="0">
      <selection activeCell="O17" sqref="O17"/>
    </sheetView>
  </sheetViews>
  <sheetFormatPr defaultRowHeight="15" x14ac:dyDescent="0.25"/>
  <cols>
    <col min="5" max="5" width="9.5703125" bestFit="1" customWidth="1"/>
  </cols>
  <sheetData>
    <row r="1" spans="2:15" x14ac:dyDescent="0.25">
      <c r="B1" t="s">
        <v>0</v>
      </c>
      <c r="C1">
        <v>104.81536468725352</v>
      </c>
      <c r="J1" t="s">
        <v>0</v>
      </c>
      <c r="K1">
        <v>43.333333335129765</v>
      </c>
    </row>
    <row r="2" spans="2:15" x14ac:dyDescent="0.25">
      <c r="B2" t="s">
        <v>1</v>
      </c>
      <c r="C2">
        <v>129.00944728958063</v>
      </c>
    </row>
    <row r="4" spans="2:15" x14ac:dyDescent="0.25">
      <c r="B4" t="s">
        <v>7</v>
      </c>
      <c r="J4" t="s">
        <v>7</v>
      </c>
    </row>
    <row r="5" spans="2:15" x14ac:dyDescent="0.25">
      <c r="B5" t="s">
        <v>0</v>
      </c>
      <c r="C5" t="s">
        <v>2</v>
      </c>
      <c r="D5" t="s">
        <v>1</v>
      </c>
      <c r="E5" t="s">
        <v>3</v>
      </c>
      <c r="F5" t="s">
        <v>4</v>
      </c>
      <c r="G5" t="s">
        <v>5</v>
      </c>
      <c r="J5" t="s">
        <v>0</v>
      </c>
      <c r="K5" t="s">
        <v>2</v>
      </c>
      <c r="L5" t="s">
        <v>1</v>
      </c>
      <c r="M5" t="s">
        <v>3</v>
      </c>
      <c r="N5" t="s">
        <v>4</v>
      </c>
      <c r="O5" t="s">
        <v>5</v>
      </c>
    </row>
    <row r="6" spans="2:15" x14ac:dyDescent="0.25">
      <c r="B6">
        <f>C1</f>
        <v>104.81536468725352</v>
      </c>
      <c r="C6">
        <v>44</v>
      </c>
      <c r="D6">
        <f>C2</f>
        <v>129.00944728958063</v>
      </c>
      <c r="E6">
        <f>1/(1/B6+1/C6)+D6</f>
        <v>160.00003791798349</v>
      </c>
      <c r="F6">
        <v>160</v>
      </c>
      <c r="G6">
        <f>ABS(F6-E6)</f>
        <v>3.7917983490842744E-5</v>
      </c>
      <c r="J6">
        <f>K1</f>
        <v>43.333333335129765</v>
      </c>
      <c r="K6">
        <v>520</v>
      </c>
      <c r="L6">
        <v>140</v>
      </c>
      <c r="M6">
        <f>1/(1/J6+1/K6)+L6</f>
        <v>180.00000000153068</v>
      </c>
      <c r="N6">
        <v>180</v>
      </c>
      <c r="O6">
        <f>ABS(N6-M6)</f>
        <v>1.5306795830838382E-9</v>
      </c>
    </row>
    <row r="7" spans="2:15" x14ac:dyDescent="0.25">
      <c r="B7">
        <f>C1</f>
        <v>104.81536468725352</v>
      </c>
      <c r="C7">
        <v>1</v>
      </c>
      <c r="D7">
        <f>C2</f>
        <v>129.00944728958063</v>
      </c>
      <c r="E7">
        <f>1/(1/B7+1/C7)+D7</f>
        <v>129.99999686616664</v>
      </c>
      <c r="F7">
        <v>130</v>
      </c>
      <c r="G7">
        <f>ABS(F7-E7)</f>
        <v>3.13383335992512E-6</v>
      </c>
      <c r="J7">
        <f>J6</f>
        <v>43.333333335129765</v>
      </c>
      <c r="K7">
        <v>1</v>
      </c>
      <c r="L7">
        <v>140</v>
      </c>
      <c r="M7">
        <f>1/(1/J7+1/K7)+L7</f>
        <v>140.97744360902348</v>
      </c>
      <c r="N7">
        <v>141</v>
      </c>
      <c r="O7">
        <f>ABS(N7-M7)</f>
        <v>2.2556390976518514E-2</v>
      </c>
    </row>
    <row r="8" spans="2:15" x14ac:dyDescent="0.25">
      <c r="F8" t="s">
        <v>6</v>
      </c>
      <c r="G8">
        <f>SUM(G6:G7)</f>
        <v>4.1051816850767864E-5</v>
      </c>
      <c r="N8" t="s">
        <v>6</v>
      </c>
      <c r="O8">
        <f>SUM(O6:O7)</f>
        <v>2.2556392507198098E-2</v>
      </c>
    </row>
    <row r="14" spans="2:15" x14ac:dyDescent="0.25">
      <c r="B14" t="s">
        <v>8</v>
      </c>
      <c r="J14" t="s">
        <v>8</v>
      </c>
    </row>
    <row r="15" spans="2:15" x14ac:dyDescent="0.25">
      <c r="B15" t="s">
        <v>0</v>
      </c>
      <c r="C15" t="s">
        <v>2</v>
      </c>
      <c r="D15" t="s">
        <v>1</v>
      </c>
      <c r="E15" t="s">
        <v>3</v>
      </c>
      <c r="J15" t="s">
        <v>0</v>
      </c>
      <c r="K15" t="s">
        <v>2</v>
      </c>
      <c r="L15" t="s">
        <v>1</v>
      </c>
      <c r="M15" t="s">
        <v>3</v>
      </c>
    </row>
    <row r="16" spans="2:15" x14ac:dyDescent="0.25">
      <c r="B16">
        <v>105000</v>
      </c>
      <c r="C16">
        <v>44000</v>
      </c>
      <c r="D16">
        <v>130000</v>
      </c>
      <c r="E16" s="1">
        <f>1/(1/B16+1/C16)+D16</f>
        <v>161006.71140939597</v>
      </c>
      <c r="J16">
        <v>105000</v>
      </c>
      <c r="K16">
        <v>44000</v>
      </c>
      <c r="L16">
        <v>130000</v>
      </c>
      <c r="M16" s="1">
        <f>1/(1/J16+1/K16)+L16</f>
        <v>161006.71140939597</v>
      </c>
    </row>
    <row r="17" spans="2:13" x14ac:dyDescent="0.25">
      <c r="B17">
        <v>105000</v>
      </c>
      <c r="C17">
        <v>9.9999999999999995E-7</v>
      </c>
      <c r="D17">
        <v>130000</v>
      </c>
      <c r="E17" s="1">
        <f>1/(1/B17+1/C17)+D17</f>
        <v>130000.00000099999</v>
      </c>
      <c r="J17">
        <v>105000</v>
      </c>
      <c r="K17">
        <v>9.9999999999999995E-7</v>
      </c>
      <c r="L17">
        <v>130000</v>
      </c>
      <c r="M17" s="1">
        <f>1/(1/J17+1/K17)+L17</f>
        <v>130000.00000099999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 Harville</dc:creator>
  <cp:lastModifiedBy>Brandon J Harville</cp:lastModifiedBy>
  <dcterms:created xsi:type="dcterms:W3CDTF">2018-06-18T19:32:14Z</dcterms:created>
  <dcterms:modified xsi:type="dcterms:W3CDTF">2018-06-18T20:51:34Z</dcterms:modified>
</cp:coreProperties>
</file>