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azk0151_auburn_edu/Documents/Atdep_Final_figures_tables/Raw_files/Blacklisted_gene_list/"/>
    </mc:Choice>
  </mc:AlternateContent>
  <xr:revisionPtr revIDLastSave="1" documentId="8_{2931D0E2-5438-0743-8BCA-67202804C546}" xr6:coauthVersionLast="47" xr6:coauthVersionMax="47" xr10:uidLastSave="{72247A55-9CC0-D246-94BF-7846421D8BA7}"/>
  <bookViews>
    <workbookView xWindow="3180" yWindow="2000" windowWidth="27640" windowHeight="16940" xr2:uid="{E207643C-E582-C14D-AE89-B39C4A8322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L25" i="1"/>
  <c r="J25" i="1"/>
  <c r="H25" i="1"/>
  <c r="N24" i="1"/>
  <c r="L24" i="1"/>
  <c r="J24" i="1"/>
  <c r="H24" i="1"/>
  <c r="N23" i="1"/>
  <c r="L23" i="1"/>
  <c r="J23" i="1"/>
  <c r="H23" i="1"/>
  <c r="N22" i="1"/>
  <c r="L22" i="1"/>
  <c r="J22" i="1"/>
  <c r="H22" i="1"/>
  <c r="N21" i="1"/>
  <c r="L21" i="1"/>
  <c r="J21" i="1"/>
  <c r="H21" i="1"/>
  <c r="N20" i="1"/>
  <c r="L20" i="1"/>
  <c r="J20" i="1"/>
  <c r="H20" i="1"/>
  <c r="N19" i="1"/>
  <c r="L19" i="1"/>
  <c r="J19" i="1"/>
  <c r="H19" i="1"/>
  <c r="N18" i="1"/>
  <c r="L18" i="1"/>
  <c r="J18" i="1"/>
  <c r="H18" i="1"/>
  <c r="N17" i="1"/>
  <c r="L17" i="1"/>
  <c r="J17" i="1"/>
  <c r="H17" i="1"/>
  <c r="N16" i="1"/>
  <c r="L16" i="1"/>
  <c r="J16" i="1"/>
  <c r="H16" i="1"/>
  <c r="N15" i="1"/>
  <c r="L15" i="1"/>
  <c r="J15" i="1"/>
  <c r="H15" i="1"/>
  <c r="N14" i="1"/>
  <c r="L14" i="1"/>
  <c r="J14" i="1"/>
  <c r="H14" i="1"/>
  <c r="N13" i="1"/>
  <c r="L13" i="1"/>
  <c r="J13" i="1"/>
  <c r="H13" i="1"/>
  <c r="N12" i="1"/>
  <c r="L12" i="1"/>
  <c r="J12" i="1"/>
  <c r="H12" i="1"/>
  <c r="N11" i="1"/>
  <c r="L11" i="1"/>
  <c r="J11" i="1"/>
  <c r="H11" i="1"/>
  <c r="N10" i="1"/>
  <c r="L10" i="1"/>
  <c r="J10" i="1"/>
  <c r="H10" i="1"/>
  <c r="N9" i="1"/>
  <c r="L9" i="1"/>
  <c r="J9" i="1"/>
  <c r="H9" i="1"/>
  <c r="N8" i="1"/>
  <c r="L8" i="1"/>
  <c r="J8" i="1"/>
  <c r="H8" i="1"/>
  <c r="N7" i="1"/>
  <c r="L7" i="1"/>
  <c r="J7" i="1"/>
  <c r="H7" i="1"/>
  <c r="N6" i="1"/>
  <c r="L6" i="1"/>
  <c r="J6" i="1"/>
  <c r="H6" i="1"/>
  <c r="N5" i="1"/>
  <c r="L5" i="1"/>
  <c r="J5" i="1"/>
  <c r="H5" i="1"/>
  <c r="N4" i="1"/>
  <c r="L4" i="1"/>
  <c r="J4" i="1"/>
  <c r="H4" i="1"/>
  <c r="N3" i="1"/>
  <c r="L3" i="1"/>
  <c r="J3" i="1"/>
  <c r="H3" i="1"/>
  <c r="N2" i="1"/>
  <c r="L2" i="1"/>
  <c r="J2" i="1"/>
  <c r="H2" i="1"/>
</calcChain>
</file>

<file path=xl/sharedStrings.xml><?xml version="1.0" encoding="utf-8"?>
<sst xmlns="http://schemas.openxmlformats.org/spreadsheetml/2006/main" count="110" uniqueCount="44">
  <si>
    <t>chamber</t>
  </si>
  <si>
    <t>environment</t>
  </si>
  <si>
    <t>cultivar</t>
  </si>
  <si>
    <t>season</t>
  </si>
  <si>
    <t>reads</t>
  </si>
  <si>
    <t>bases</t>
  </si>
  <si>
    <t>reads removed</t>
  </si>
  <si>
    <t>read percent removed</t>
  </si>
  <si>
    <t>bases removed</t>
  </si>
  <si>
    <t>base percent removed</t>
  </si>
  <si>
    <t>reads resulting</t>
  </si>
  <si>
    <t>read percentage resulting</t>
  </si>
  <si>
    <t>bases resulting</t>
  </si>
  <si>
    <t>base percentage resulting</t>
  </si>
  <si>
    <t>1EE</t>
  </si>
  <si>
    <t>Ambient</t>
  </si>
  <si>
    <t>Susceptible</t>
  </si>
  <si>
    <t>End</t>
  </si>
  <si>
    <t>1EM</t>
  </si>
  <si>
    <t>Mid</t>
  </si>
  <si>
    <t>1XE</t>
  </si>
  <si>
    <t>Resistant</t>
  </si>
  <si>
    <t>1XM</t>
  </si>
  <si>
    <t>2EE</t>
  </si>
  <si>
    <t>Elevated O3</t>
  </si>
  <si>
    <t>2EM</t>
  </si>
  <si>
    <t>2XE</t>
  </si>
  <si>
    <t>2XM</t>
  </si>
  <si>
    <t>3EE</t>
  </si>
  <si>
    <t>3EM</t>
  </si>
  <si>
    <t>3XE</t>
  </si>
  <si>
    <t>3XM</t>
  </si>
  <si>
    <t>4EE</t>
  </si>
  <si>
    <t>4EM</t>
  </si>
  <si>
    <t>4XE</t>
  </si>
  <si>
    <t>4XM</t>
  </si>
  <si>
    <t>5EE</t>
  </si>
  <si>
    <t>5EM</t>
  </si>
  <si>
    <t>5XE</t>
  </si>
  <si>
    <t>5XM</t>
  </si>
  <si>
    <t>6EE</t>
  </si>
  <si>
    <t>6EM</t>
  </si>
  <si>
    <t>6XE</t>
  </si>
  <si>
    <t>6XM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</si>
</sst>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8854-25F5-D44F-97B5-69F262B6A8E6}">
  <dimension ref="A1:N25"/>
  <sheetViews>
    <sheetView tabSelected="1" workbookViewId="0">
      <selection sqref="A1:XFD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t="s">
        <v>17</v>
      </c>
      <c r="E2">
        <v>59509512</v>
      </c>
      <c r="F2">
        <v>7858400297</v>
      </c>
      <c r="G2">
        <v>21147052</v>
      </c>
      <c r="H2" s="1">
        <f t="shared" ref="H2:H25" si="0">G2/E2</f>
        <v>0.35535582950167699</v>
      </c>
      <c r="I2">
        <v>2794035328</v>
      </c>
      <c r="J2" s="1">
        <f t="shared" ref="J2:J25" si="1">I2/F2</f>
        <v>0.35554759523597224</v>
      </c>
      <c r="K2">
        <v>38362460</v>
      </c>
      <c r="L2" s="1">
        <f t="shared" ref="L2:L25" si="2">K2/E2</f>
        <v>0.64464417049832301</v>
      </c>
      <c r="M2">
        <v>5064364969</v>
      </c>
      <c r="N2" s="1">
        <f t="shared" ref="N2:N25" si="3">M2/F2</f>
        <v>0.64445240476402776</v>
      </c>
    </row>
    <row r="3" spans="1:14" x14ac:dyDescent="0.2">
      <c r="A3" t="s">
        <v>18</v>
      </c>
      <c r="B3" t="s">
        <v>15</v>
      </c>
      <c r="C3" t="s">
        <v>16</v>
      </c>
      <c r="D3" t="s">
        <v>19</v>
      </c>
      <c r="E3">
        <v>76943654</v>
      </c>
      <c r="F3">
        <v>10039230587</v>
      </c>
      <c r="G3">
        <v>17300526</v>
      </c>
      <c r="H3" s="1">
        <f t="shared" si="0"/>
        <v>0.22484669106044794</v>
      </c>
      <c r="I3">
        <v>2266725823</v>
      </c>
      <c r="J3" s="1">
        <f t="shared" si="1"/>
        <v>0.22578680740088075</v>
      </c>
      <c r="K3">
        <v>59643128</v>
      </c>
      <c r="L3" s="1">
        <f t="shared" si="2"/>
        <v>0.77515330893955203</v>
      </c>
      <c r="M3">
        <v>7772504764</v>
      </c>
      <c r="N3" s="1">
        <f t="shared" si="3"/>
        <v>0.77421319259911925</v>
      </c>
    </row>
    <row r="4" spans="1:14" x14ac:dyDescent="0.2">
      <c r="A4" t="s">
        <v>20</v>
      </c>
      <c r="B4" t="s">
        <v>15</v>
      </c>
      <c r="C4" t="s">
        <v>21</v>
      </c>
      <c r="D4" t="s">
        <v>17</v>
      </c>
      <c r="E4">
        <v>68466214</v>
      </c>
      <c r="F4">
        <v>9016331977</v>
      </c>
      <c r="G4">
        <v>5851268</v>
      </c>
      <c r="H4" s="1">
        <f t="shared" si="0"/>
        <v>8.546212296768739E-2</v>
      </c>
      <c r="I4">
        <v>777444647</v>
      </c>
      <c r="J4" s="1">
        <f t="shared" si="1"/>
        <v>8.6226266843679247E-2</v>
      </c>
      <c r="K4">
        <v>62614946</v>
      </c>
      <c r="L4" s="1">
        <f t="shared" si="2"/>
        <v>0.9145378770323126</v>
      </c>
      <c r="M4">
        <v>8238887330</v>
      </c>
      <c r="N4" s="1">
        <f t="shared" si="3"/>
        <v>0.91377373315632071</v>
      </c>
    </row>
    <row r="5" spans="1:14" x14ac:dyDescent="0.2">
      <c r="A5" t="s">
        <v>22</v>
      </c>
      <c r="B5" t="s">
        <v>15</v>
      </c>
      <c r="C5" t="s">
        <v>21</v>
      </c>
      <c r="D5" t="s">
        <v>19</v>
      </c>
      <c r="E5">
        <v>70279794</v>
      </c>
      <c r="F5">
        <v>9154441537</v>
      </c>
      <c r="G5">
        <v>823030</v>
      </c>
      <c r="H5" s="1">
        <f t="shared" si="0"/>
        <v>1.1710762840312252E-2</v>
      </c>
      <c r="I5">
        <v>111096968</v>
      </c>
      <c r="J5" s="1">
        <f t="shared" si="1"/>
        <v>1.2135854224528432E-2</v>
      </c>
      <c r="K5">
        <v>69456764</v>
      </c>
      <c r="L5" s="1">
        <f t="shared" si="2"/>
        <v>0.98828923715968775</v>
      </c>
      <c r="M5">
        <v>9043344569</v>
      </c>
      <c r="N5" s="1">
        <f t="shared" si="3"/>
        <v>0.98786414577547155</v>
      </c>
    </row>
    <row r="6" spans="1:14" x14ac:dyDescent="0.2">
      <c r="A6" t="s">
        <v>23</v>
      </c>
      <c r="B6" t="s">
        <v>24</v>
      </c>
      <c r="C6" t="s">
        <v>16</v>
      </c>
      <c r="D6" t="s">
        <v>17</v>
      </c>
      <c r="E6">
        <v>64256044</v>
      </c>
      <c r="F6">
        <v>8482227156</v>
      </c>
      <c r="G6">
        <v>20439476</v>
      </c>
      <c r="H6" s="1">
        <f t="shared" si="0"/>
        <v>0.31809421694245604</v>
      </c>
      <c r="I6">
        <v>2702064358</v>
      </c>
      <c r="J6" s="1">
        <f t="shared" si="1"/>
        <v>0.31855600048256949</v>
      </c>
      <c r="K6">
        <v>43816568</v>
      </c>
      <c r="L6" s="1">
        <f t="shared" si="2"/>
        <v>0.68190578305754401</v>
      </c>
      <c r="M6">
        <v>5780162798</v>
      </c>
      <c r="N6" s="1">
        <f t="shared" si="3"/>
        <v>0.68144399951743051</v>
      </c>
    </row>
    <row r="7" spans="1:14" x14ac:dyDescent="0.2">
      <c r="A7" t="s">
        <v>25</v>
      </c>
      <c r="B7" t="s">
        <v>24</v>
      </c>
      <c r="C7" t="s">
        <v>16</v>
      </c>
      <c r="D7" t="s">
        <v>19</v>
      </c>
      <c r="E7">
        <v>68279082</v>
      </c>
      <c r="F7">
        <v>8862002395</v>
      </c>
      <c r="G7">
        <v>16009350</v>
      </c>
      <c r="H7" s="1">
        <f t="shared" si="0"/>
        <v>0.23446932107259438</v>
      </c>
      <c r="I7">
        <v>2087378917</v>
      </c>
      <c r="J7" s="1">
        <f t="shared" si="1"/>
        <v>0.23554258100603909</v>
      </c>
      <c r="K7">
        <v>52269732</v>
      </c>
      <c r="L7" s="1">
        <f t="shared" si="2"/>
        <v>0.76553067892740556</v>
      </c>
      <c r="M7">
        <v>6774623478</v>
      </c>
      <c r="N7" s="1">
        <f t="shared" si="3"/>
        <v>0.76445741899396091</v>
      </c>
    </row>
    <row r="8" spans="1:14" x14ac:dyDescent="0.2">
      <c r="A8" t="s">
        <v>26</v>
      </c>
      <c r="B8" t="s">
        <v>24</v>
      </c>
      <c r="C8" t="s">
        <v>21</v>
      </c>
      <c r="D8" t="s">
        <v>17</v>
      </c>
      <c r="E8">
        <v>61375640</v>
      </c>
      <c r="F8">
        <v>7987543222</v>
      </c>
      <c r="G8">
        <v>3495104</v>
      </c>
      <c r="H8" s="1">
        <f t="shared" si="0"/>
        <v>5.6946110867438615E-2</v>
      </c>
      <c r="I8">
        <v>463097005</v>
      </c>
      <c r="J8" s="1">
        <f t="shared" si="1"/>
        <v>5.7977402078338326E-2</v>
      </c>
      <c r="K8">
        <v>57880536</v>
      </c>
      <c r="L8" s="1">
        <f t="shared" si="2"/>
        <v>0.94305388913256138</v>
      </c>
      <c r="M8">
        <v>7524446217</v>
      </c>
      <c r="N8" s="1">
        <f t="shared" si="3"/>
        <v>0.94202259792166165</v>
      </c>
    </row>
    <row r="9" spans="1:14" x14ac:dyDescent="0.2">
      <c r="A9" t="s">
        <v>27</v>
      </c>
      <c r="B9" t="s">
        <v>24</v>
      </c>
      <c r="C9" t="s">
        <v>21</v>
      </c>
      <c r="D9" t="s">
        <v>19</v>
      </c>
      <c r="E9">
        <v>54317988</v>
      </c>
      <c r="F9">
        <v>6992633314</v>
      </c>
      <c r="G9">
        <v>1530136</v>
      </c>
      <c r="H9" s="1">
        <f t="shared" si="0"/>
        <v>2.8169968298531235E-2</v>
      </c>
      <c r="I9">
        <v>198296150</v>
      </c>
      <c r="J9" s="1">
        <f t="shared" si="1"/>
        <v>2.8357864783641648E-2</v>
      </c>
      <c r="K9">
        <v>52787852</v>
      </c>
      <c r="L9" s="1">
        <f t="shared" si="2"/>
        <v>0.97183003170146876</v>
      </c>
      <c r="M9">
        <v>6794337164</v>
      </c>
      <c r="N9" s="1">
        <f t="shared" si="3"/>
        <v>0.97164213521635834</v>
      </c>
    </row>
    <row r="10" spans="1:14" x14ac:dyDescent="0.2">
      <c r="A10" t="s">
        <v>28</v>
      </c>
      <c r="B10" t="s">
        <v>24</v>
      </c>
      <c r="C10" t="s">
        <v>16</v>
      </c>
      <c r="D10" t="s">
        <v>17</v>
      </c>
      <c r="E10">
        <v>68362944</v>
      </c>
      <c r="F10">
        <v>9008659345</v>
      </c>
      <c r="G10">
        <v>22319726</v>
      </c>
      <c r="H10" s="1">
        <f t="shared" si="0"/>
        <v>0.32648866028941059</v>
      </c>
      <c r="I10">
        <v>2944675547</v>
      </c>
      <c r="J10" s="1">
        <f t="shared" si="1"/>
        <v>0.32687167249079724</v>
      </c>
      <c r="K10">
        <v>46043218</v>
      </c>
      <c r="L10" s="1">
        <f t="shared" si="2"/>
        <v>0.67351133971058941</v>
      </c>
      <c r="M10">
        <v>6063983798</v>
      </c>
      <c r="N10" s="1">
        <f t="shared" si="3"/>
        <v>0.67312832750920271</v>
      </c>
    </row>
    <row r="11" spans="1:14" x14ac:dyDescent="0.2">
      <c r="A11" t="s">
        <v>29</v>
      </c>
      <c r="B11" t="s">
        <v>24</v>
      </c>
      <c r="C11" t="s">
        <v>16</v>
      </c>
      <c r="D11" t="s">
        <v>19</v>
      </c>
      <c r="E11">
        <v>64244500</v>
      </c>
      <c r="F11">
        <v>8363612176</v>
      </c>
      <c r="G11">
        <v>16449834</v>
      </c>
      <c r="H11" s="1">
        <f t="shared" si="0"/>
        <v>0.25605046346379845</v>
      </c>
      <c r="I11">
        <v>2150792722</v>
      </c>
      <c r="J11" s="1">
        <f t="shared" si="1"/>
        <v>0.25716074307843417</v>
      </c>
      <c r="K11">
        <v>47794666</v>
      </c>
      <c r="L11" s="1">
        <f t="shared" si="2"/>
        <v>0.74394953653620155</v>
      </c>
      <c r="M11">
        <v>6212819454</v>
      </c>
      <c r="N11" s="1">
        <f t="shared" si="3"/>
        <v>0.74283925692156583</v>
      </c>
    </row>
    <row r="12" spans="1:14" x14ac:dyDescent="0.2">
      <c r="A12" t="s">
        <v>30</v>
      </c>
      <c r="B12" t="s">
        <v>24</v>
      </c>
      <c r="C12" t="s">
        <v>21</v>
      </c>
      <c r="D12" t="s">
        <v>17</v>
      </c>
      <c r="E12">
        <v>84545768</v>
      </c>
      <c r="F12">
        <v>11143213344</v>
      </c>
      <c r="G12">
        <v>13842740</v>
      </c>
      <c r="H12" s="1">
        <f t="shared" si="0"/>
        <v>0.16373072629726423</v>
      </c>
      <c r="I12">
        <v>1847736953</v>
      </c>
      <c r="J12" s="1">
        <f t="shared" si="1"/>
        <v>0.16581724642245169</v>
      </c>
      <c r="K12">
        <v>70703028</v>
      </c>
      <c r="L12" s="1">
        <f t="shared" si="2"/>
        <v>0.83626927370273574</v>
      </c>
      <c r="M12">
        <v>9295476391</v>
      </c>
      <c r="N12" s="1">
        <f t="shared" si="3"/>
        <v>0.83418275357754834</v>
      </c>
    </row>
    <row r="13" spans="1:14" x14ac:dyDescent="0.2">
      <c r="A13" t="s">
        <v>31</v>
      </c>
      <c r="B13" t="s">
        <v>24</v>
      </c>
      <c r="C13" t="s">
        <v>21</v>
      </c>
      <c r="D13" t="s">
        <v>19</v>
      </c>
      <c r="E13">
        <v>58620704</v>
      </c>
      <c r="F13">
        <v>7568079481</v>
      </c>
      <c r="G13">
        <v>906164</v>
      </c>
      <c r="H13" s="1">
        <f t="shared" si="0"/>
        <v>1.5458087982020823E-2</v>
      </c>
      <c r="I13">
        <v>121673852</v>
      </c>
      <c r="J13" s="1">
        <f t="shared" si="1"/>
        <v>1.6077242886450599E-2</v>
      </c>
      <c r="K13">
        <v>57714540</v>
      </c>
      <c r="L13" s="1">
        <f t="shared" si="2"/>
        <v>0.98454191201797914</v>
      </c>
      <c r="M13">
        <v>7446405629</v>
      </c>
      <c r="N13" s="1">
        <f t="shared" si="3"/>
        <v>0.98392275711354937</v>
      </c>
    </row>
    <row r="14" spans="1:14" x14ac:dyDescent="0.2">
      <c r="A14" t="s">
        <v>32</v>
      </c>
      <c r="B14" t="s">
        <v>15</v>
      </c>
      <c r="C14" t="s">
        <v>16</v>
      </c>
      <c r="D14" t="s">
        <v>17</v>
      </c>
      <c r="E14">
        <v>50787970</v>
      </c>
      <c r="F14">
        <v>6712706378</v>
      </c>
      <c r="G14">
        <v>16641732</v>
      </c>
      <c r="H14" s="1">
        <f t="shared" si="0"/>
        <v>0.3276707456509878</v>
      </c>
      <c r="I14">
        <v>2202178808</v>
      </c>
      <c r="J14" s="1">
        <f t="shared" si="1"/>
        <v>0.32806124445087415</v>
      </c>
      <c r="K14">
        <v>34146238</v>
      </c>
      <c r="L14" s="1">
        <f t="shared" si="2"/>
        <v>0.67232925434901214</v>
      </c>
      <c r="M14">
        <v>4510527570</v>
      </c>
      <c r="N14" s="1">
        <f t="shared" si="3"/>
        <v>0.67193875554912585</v>
      </c>
    </row>
    <row r="15" spans="1:14" x14ac:dyDescent="0.2">
      <c r="A15" t="s">
        <v>33</v>
      </c>
      <c r="B15" t="s">
        <v>15</v>
      </c>
      <c r="C15" t="s">
        <v>16</v>
      </c>
      <c r="D15" t="s">
        <v>19</v>
      </c>
      <c r="E15">
        <v>76535500</v>
      </c>
      <c r="F15">
        <v>10080696655</v>
      </c>
      <c r="G15">
        <v>16913990</v>
      </c>
      <c r="H15" s="1">
        <f t="shared" si="0"/>
        <v>0.22099535509665449</v>
      </c>
      <c r="I15">
        <v>2236556096</v>
      </c>
      <c r="J15" s="1">
        <f t="shared" si="1"/>
        <v>0.22186523139654973</v>
      </c>
      <c r="K15">
        <v>59621510</v>
      </c>
      <c r="L15" s="1">
        <f t="shared" si="2"/>
        <v>0.77900464490334553</v>
      </c>
      <c r="M15">
        <v>7844140559</v>
      </c>
      <c r="N15" s="1">
        <f t="shared" si="3"/>
        <v>0.77813476860345021</v>
      </c>
    </row>
    <row r="16" spans="1:14" x14ac:dyDescent="0.2">
      <c r="A16" t="s">
        <v>34</v>
      </c>
      <c r="B16" t="s">
        <v>15</v>
      </c>
      <c r="C16" t="s">
        <v>21</v>
      </c>
      <c r="D16" t="s">
        <v>17</v>
      </c>
      <c r="E16">
        <v>72069602</v>
      </c>
      <c r="F16">
        <v>9186146705</v>
      </c>
      <c r="G16">
        <v>11342220</v>
      </c>
      <c r="H16" s="1">
        <f t="shared" si="0"/>
        <v>0.15737869622202161</v>
      </c>
      <c r="I16">
        <v>1471522368</v>
      </c>
      <c r="J16" s="1">
        <f t="shared" si="1"/>
        <v>0.16018929538748314</v>
      </c>
      <c r="K16">
        <v>60727382</v>
      </c>
      <c r="L16" s="1">
        <f t="shared" si="2"/>
        <v>0.84262130377797839</v>
      </c>
      <c r="M16">
        <v>7714624337</v>
      </c>
      <c r="N16" s="1">
        <f t="shared" si="3"/>
        <v>0.83981070461251683</v>
      </c>
    </row>
    <row r="17" spans="1:14" x14ac:dyDescent="0.2">
      <c r="A17" t="s">
        <v>35</v>
      </c>
      <c r="B17" t="s">
        <v>15</v>
      </c>
      <c r="C17" t="s">
        <v>21</v>
      </c>
      <c r="D17" t="s">
        <v>19</v>
      </c>
      <c r="E17">
        <v>68386118</v>
      </c>
      <c r="F17">
        <v>8707880461</v>
      </c>
      <c r="G17">
        <v>896698</v>
      </c>
      <c r="H17" s="1">
        <f t="shared" si="0"/>
        <v>1.3112281062656606E-2</v>
      </c>
      <c r="I17">
        <v>119082183</v>
      </c>
      <c r="J17" s="1">
        <f t="shared" si="1"/>
        <v>1.3675220225327344E-2</v>
      </c>
      <c r="K17">
        <v>67489420</v>
      </c>
      <c r="L17" s="1">
        <f t="shared" si="2"/>
        <v>0.98688771893734339</v>
      </c>
      <c r="M17">
        <v>8588798278</v>
      </c>
      <c r="N17" s="1">
        <f t="shared" si="3"/>
        <v>0.9863247797746727</v>
      </c>
    </row>
    <row r="18" spans="1:14" x14ac:dyDescent="0.2">
      <c r="A18" t="s">
        <v>36</v>
      </c>
      <c r="B18" t="s">
        <v>15</v>
      </c>
      <c r="C18" t="s">
        <v>16</v>
      </c>
      <c r="D18" t="s">
        <v>17</v>
      </c>
      <c r="E18">
        <v>54881300</v>
      </c>
      <c r="F18">
        <v>6840246238</v>
      </c>
      <c r="G18">
        <v>17654166</v>
      </c>
      <c r="H18" s="1">
        <f t="shared" si="0"/>
        <v>0.3216790783017166</v>
      </c>
      <c r="I18">
        <v>2210230183</v>
      </c>
      <c r="J18" s="1">
        <f t="shared" si="1"/>
        <v>0.32312143541286359</v>
      </c>
      <c r="K18">
        <v>37227134</v>
      </c>
      <c r="L18" s="1">
        <f t="shared" si="2"/>
        <v>0.6783209216982834</v>
      </c>
      <c r="M18">
        <v>4630016055</v>
      </c>
      <c r="N18" s="1">
        <f t="shared" si="3"/>
        <v>0.67687856458713647</v>
      </c>
    </row>
    <row r="19" spans="1:14" x14ac:dyDescent="0.2">
      <c r="A19" t="s">
        <v>37</v>
      </c>
      <c r="B19" t="s">
        <v>15</v>
      </c>
      <c r="C19" t="s">
        <v>16</v>
      </c>
      <c r="D19" t="s">
        <v>19</v>
      </c>
      <c r="E19">
        <v>70497018</v>
      </c>
      <c r="F19">
        <v>9224781129</v>
      </c>
      <c r="G19">
        <v>11862534</v>
      </c>
      <c r="H19" s="1">
        <f t="shared" si="0"/>
        <v>0.16827001108046868</v>
      </c>
      <c r="I19">
        <v>1558516537</v>
      </c>
      <c r="J19" s="1">
        <f t="shared" si="1"/>
        <v>0.16894889051627276</v>
      </c>
      <c r="K19">
        <v>58634484</v>
      </c>
      <c r="L19" s="1">
        <f t="shared" si="2"/>
        <v>0.83172998891953132</v>
      </c>
      <c r="M19">
        <v>7666264592</v>
      </c>
      <c r="N19" s="1">
        <f t="shared" si="3"/>
        <v>0.83105110948372729</v>
      </c>
    </row>
    <row r="20" spans="1:14" x14ac:dyDescent="0.2">
      <c r="A20" t="s">
        <v>38</v>
      </c>
      <c r="B20" t="s">
        <v>15</v>
      </c>
      <c r="C20" t="s">
        <v>21</v>
      </c>
      <c r="D20" t="s">
        <v>17</v>
      </c>
      <c r="E20">
        <v>73696904</v>
      </c>
      <c r="F20">
        <v>9444983078</v>
      </c>
      <c r="G20">
        <v>7619346</v>
      </c>
      <c r="H20" s="1">
        <f t="shared" si="0"/>
        <v>0.10338759956591935</v>
      </c>
      <c r="I20">
        <v>985801433</v>
      </c>
      <c r="J20" s="1">
        <f t="shared" si="1"/>
        <v>0.10437302267869664</v>
      </c>
      <c r="K20">
        <v>66077558</v>
      </c>
      <c r="L20" s="1">
        <f t="shared" si="2"/>
        <v>0.89661240043408064</v>
      </c>
      <c r="M20">
        <v>8459181645</v>
      </c>
      <c r="N20" s="1">
        <f t="shared" si="3"/>
        <v>0.89562697732130336</v>
      </c>
    </row>
    <row r="21" spans="1:14" x14ac:dyDescent="0.2">
      <c r="A21" t="s">
        <v>39</v>
      </c>
      <c r="B21" t="s">
        <v>15</v>
      </c>
      <c r="C21" t="s">
        <v>21</v>
      </c>
      <c r="D21" t="s">
        <v>19</v>
      </c>
      <c r="E21">
        <v>71081610</v>
      </c>
      <c r="F21">
        <v>9324541819</v>
      </c>
      <c r="G21">
        <v>1487548</v>
      </c>
      <c r="H21" s="1">
        <f t="shared" si="0"/>
        <v>2.0927325647238433E-2</v>
      </c>
      <c r="I21">
        <v>199773660</v>
      </c>
      <c r="J21" s="1">
        <f t="shared" si="1"/>
        <v>2.1424501479840485E-2</v>
      </c>
      <c r="K21">
        <v>69594062</v>
      </c>
      <c r="L21" s="1">
        <f t="shared" si="2"/>
        <v>0.97907267435276157</v>
      </c>
      <c r="M21">
        <v>9124768159</v>
      </c>
      <c r="N21" s="1">
        <f t="shared" si="3"/>
        <v>0.97857549852015946</v>
      </c>
    </row>
    <row r="22" spans="1:14" x14ac:dyDescent="0.2">
      <c r="A22" t="s">
        <v>40</v>
      </c>
      <c r="B22" t="s">
        <v>24</v>
      </c>
      <c r="C22" t="s">
        <v>16</v>
      </c>
      <c r="D22" t="s">
        <v>17</v>
      </c>
      <c r="E22">
        <v>69762754</v>
      </c>
      <c r="F22">
        <v>9026546031</v>
      </c>
      <c r="G22">
        <v>22935518</v>
      </c>
      <c r="H22" s="1">
        <f t="shared" si="0"/>
        <v>0.32876451523115041</v>
      </c>
      <c r="I22">
        <v>2970917287</v>
      </c>
      <c r="J22" s="1">
        <f t="shared" si="1"/>
        <v>0.32913112909377906</v>
      </c>
      <c r="K22">
        <v>46827236</v>
      </c>
      <c r="L22" s="1">
        <f t="shared" si="2"/>
        <v>0.67123548476884953</v>
      </c>
      <c r="M22">
        <v>6055628744</v>
      </c>
      <c r="N22" s="1">
        <f t="shared" si="3"/>
        <v>0.67086887090622094</v>
      </c>
    </row>
    <row r="23" spans="1:14" x14ac:dyDescent="0.2">
      <c r="A23" t="s">
        <v>41</v>
      </c>
      <c r="B23" t="s">
        <v>24</v>
      </c>
      <c r="C23" t="s">
        <v>16</v>
      </c>
      <c r="D23" t="s">
        <v>19</v>
      </c>
      <c r="E23">
        <v>66836114</v>
      </c>
      <c r="F23">
        <v>8630524720</v>
      </c>
      <c r="G23">
        <v>17736596</v>
      </c>
      <c r="H23" s="1">
        <f t="shared" si="0"/>
        <v>0.26537443514444903</v>
      </c>
      <c r="I23">
        <v>2296962585</v>
      </c>
      <c r="J23" s="1">
        <f t="shared" si="1"/>
        <v>0.26614402478647903</v>
      </c>
      <c r="K23">
        <v>49099518</v>
      </c>
      <c r="L23" s="1">
        <f t="shared" si="2"/>
        <v>0.73462556485555097</v>
      </c>
      <c r="M23">
        <v>6333562135</v>
      </c>
      <c r="N23" s="1">
        <f t="shared" si="3"/>
        <v>0.73385597521352097</v>
      </c>
    </row>
    <row r="24" spans="1:14" x14ac:dyDescent="0.2">
      <c r="A24" t="s">
        <v>42</v>
      </c>
      <c r="B24" t="s">
        <v>24</v>
      </c>
      <c r="C24" t="s">
        <v>21</v>
      </c>
      <c r="D24" t="s">
        <v>17</v>
      </c>
      <c r="E24">
        <v>29469316</v>
      </c>
      <c r="F24">
        <v>3794023790</v>
      </c>
      <c r="G24">
        <v>831514</v>
      </c>
      <c r="H24" s="1">
        <f t="shared" si="0"/>
        <v>2.8216263994725904E-2</v>
      </c>
      <c r="I24">
        <v>110648268</v>
      </c>
      <c r="J24" s="1">
        <f t="shared" si="1"/>
        <v>2.9163830836179339E-2</v>
      </c>
      <c r="K24">
        <v>28637802</v>
      </c>
      <c r="L24" s="1">
        <f t="shared" si="2"/>
        <v>0.97178373600527412</v>
      </c>
      <c r="M24">
        <v>3683375522</v>
      </c>
      <c r="N24" s="1">
        <f t="shared" si="3"/>
        <v>0.97083616916382065</v>
      </c>
    </row>
    <row r="25" spans="1:14" x14ac:dyDescent="0.2">
      <c r="A25" t="s">
        <v>43</v>
      </c>
      <c r="B25" t="s">
        <v>24</v>
      </c>
      <c r="C25" t="s">
        <v>21</v>
      </c>
      <c r="D25" t="s">
        <v>19</v>
      </c>
      <c r="E25">
        <v>58011850</v>
      </c>
      <c r="F25">
        <v>7552051261</v>
      </c>
      <c r="G25">
        <v>769774</v>
      </c>
      <c r="H25" s="1">
        <f t="shared" si="0"/>
        <v>1.3269254471284747E-2</v>
      </c>
      <c r="I25">
        <v>103645347</v>
      </c>
      <c r="J25" s="1">
        <f t="shared" si="1"/>
        <v>1.3724131817701124E-2</v>
      </c>
      <c r="K25">
        <v>57242076</v>
      </c>
      <c r="L25" s="1">
        <f t="shared" si="2"/>
        <v>0.9867307455287152</v>
      </c>
      <c r="M25">
        <v>7448405914</v>
      </c>
      <c r="N25" s="1">
        <f t="shared" si="3"/>
        <v>0.98627586818229884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Amanpreet Kaur</dc:creator>
  <cp:lastModifiedBy>Amanpreet Kaur</cp:lastModifiedBy>
  <dcterms:created xsi:type="dcterms:W3CDTF">2024-02-15T04:18:10Z</dcterms:created>
  <dcterms:modified xsi:type="dcterms:W3CDTF">2024-02-15T04:18:59Z</dcterms:modified>
</cp:coreProperties>
</file>