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Folder\Mestrado\PPC\Assigments\5\GrandChallenge\Report\Benshmark\"/>
    </mc:Choice>
  </mc:AlternateContent>
  <xr:revisionPtr revIDLastSave="0" documentId="13_ncr:1_{5661F39E-85AE-49D0-A96B-F6A2D37194F7}" xr6:coauthVersionLast="46" xr6:coauthVersionMax="46" xr10:uidLastSave="{00000000-0000-0000-0000-000000000000}"/>
  <bookViews>
    <workbookView xWindow="-108" yWindow="-108" windowWidth="23256" windowHeight="12576" activeTab="4" xr2:uid="{00000000-000D-0000-FFFF-FFFF00000000}"/>
  </bookViews>
  <sheets>
    <sheet name="Sequencial CPU" sheetId="1" r:id="rId1"/>
    <sheet name="Parallel CPU" sheetId="2" r:id="rId2"/>
    <sheet name="Parallel GPU V1" sheetId="3" r:id="rId3"/>
    <sheet name="Parallel GPU V2" sheetId="4" r:id="rId4"/>
    <sheet name="Total with all file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2" i="4" l="1"/>
  <c r="I12" i="4"/>
  <c r="H12" i="4"/>
  <c r="G12" i="4"/>
  <c r="F12" i="4"/>
  <c r="E12" i="4"/>
  <c r="D12" i="4"/>
  <c r="C12" i="4"/>
  <c r="B12" i="4"/>
  <c r="J11" i="4"/>
  <c r="J10" i="4"/>
  <c r="J9" i="4"/>
  <c r="J8" i="4"/>
  <c r="J7" i="4"/>
  <c r="J6" i="4"/>
  <c r="J5" i="4"/>
  <c r="J4" i="4"/>
  <c r="J3" i="4"/>
  <c r="J2" i="4"/>
  <c r="H12" i="3"/>
  <c r="I12" i="3"/>
  <c r="F12" i="3"/>
  <c r="K12" i="3"/>
  <c r="G12" i="3"/>
  <c r="E12" i="3"/>
  <c r="D12" i="3"/>
  <c r="C12" i="3"/>
  <c r="B12" i="3"/>
  <c r="J11" i="3"/>
  <c r="J10" i="3"/>
  <c r="J9" i="3"/>
  <c r="J8" i="3"/>
  <c r="J7" i="3"/>
  <c r="J6" i="3"/>
  <c r="J5" i="3"/>
  <c r="J4" i="3"/>
  <c r="J3" i="3"/>
  <c r="J2" i="3"/>
  <c r="H12" i="2"/>
  <c r="F12" i="2"/>
  <c r="E12" i="2"/>
  <c r="D12" i="2"/>
  <c r="C12" i="2"/>
  <c r="B12" i="2"/>
  <c r="G11" i="2"/>
  <c r="G10" i="2"/>
  <c r="G9" i="2"/>
  <c r="G8" i="2"/>
  <c r="G7" i="2"/>
  <c r="G6" i="2"/>
  <c r="G5" i="2"/>
  <c r="G4" i="2"/>
  <c r="G3" i="2"/>
  <c r="G2" i="2"/>
  <c r="G3" i="1"/>
  <c r="G4" i="1"/>
  <c r="G5" i="1"/>
  <c r="G6" i="1"/>
  <c r="G7" i="1"/>
  <c r="G8" i="1"/>
  <c r="G9" i="1"/>
  <c r="G10" i="1"/>
  <c r="G11" i="1"/>
  <c r="G2" i="1"/>
  <c r="C12" i="1"/>
  <c r="D12" i="1"/>
  <c r="E12" i="1"/>
  <c r="F12" i="1"/>
  <c r="H12" i="1"/>
  <c r="B12" i="1"/>
  <c r="J12" i="4" l="1"/>
  <c r="J12" i="3"/>
  <c r="G12" i="2"/>
  <c r="G12" i="1"/>
</calcChain>
</file>

<file path=xl/sharedStrings.xml><?xml version="1.0" encoding="utf-8"?>
<sst xmlns="http://schemas.openxmlformats.org/spreadsheetml/2006/main" count="44" uniqueCount="15">
  <si>
    <t>Load Rules</t>
  </si>
  <si>
    <t>Sorte Rules</t>
  </si>
  <si>
    <t>Create Classifications</t>
  </si>
  <si>
    <t>Read Transactions</t>
  </si>
  <si>
    <t>Total</t>
  </si>
  <si>
    <t>Run</t>
  </si>
  <si>
    <t>Transaction per second</t>
  </si>
  <si>
    <t>Transactions classified</t>
  </si>
  <si>
    <t>Average</t>
  </si>
  <si>
    <t>Time to allocate memory in Cpu</t>
  </si>
  <si>
    <t>Write to File</t>
  </si>
  <si>
    <t>Free Gpu memory</t>
  </si>
  <si>
    <t>1.19</t>
  </si>
  <si>
    <t>Time to allocate memory in Gpu</t>
  </si>
  <si>
    <t>Sequencial CPU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</si>
</sst>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2" fontId="0" fillId="0" borderId="0" xfId="1" applyNumberFormat="1" applyFont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"/>
  <sheetViews>
    <sheetView workbookViewId="0">
      <selection activeCell="I11" sqref="I11"/>
    </sheetView>
  </sheetViews>
  <sheetFormatPr defaultRowHeight="14.4" x14ac:dyDescent="0.3"/>
  <cols>
    <col min="1" max="1" width="8.88671875" style="1"/>
    <col min="2" max="2" width="10.5546875" style="1" customWidth="1"/>
    <col min="3" max="3" width="11.77734375" style="1" customWidth="1"/>
    <col min="4" max="4" width="15.77734375" style="1" customWidth="1"/>
    <col min="5" max="5" width="14.88671875" style="1" customWidth="1"/>
    <col min="6" max="6" width="14.33203125" style="1" customWidth="1"/>
    <col min="7" max="7" width="7.6640625" style="1" customWidth="1"/>
    <col min="8" max="8" width="17.44140625" style="1" customWidth="1"/>
    <col min="9" max="16384" width="8.88671875" style="1"/>
  </cols>
  <sheetData>
    <row r="1" spans="1:8" ht="43.2" x14ac:dyDescent="0.3">
      <c r="A1" s="1" t="s">
        <v>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7</v>
      </c>
      <c r="G1" s="1" t="s">
        <v>4</v>
      </c>
      <c r="H1" s="1" t="s">
        <v>6</v>
      </c>
    </row>
    <row r="2" spans="1:8" x14ac:dyDescent="0.3">
      <c r="A2" s="1">
        <v>1</v>
      </c>
      <c r="B2" s="1">
        <v>0.78</v>
      </c>
      <c r="C2" s="1">
        <v>10.54</v>
      </c>
      <c r="D2" s="1">
        <v>0.06</v>
      </c>
      <c r="E2" s="1">
        <v>0.55000000000000004</v>
      </c>
      <c r="F2" s="1">
        <v>27.9</v>
      </c>
      <c r="G2" s="1">
        <f>SUM(B2:F2)</f>
        <v>39.83</v>
      </c>
      <c r="H2" s="1">
        <v>35842.129999999997</v>
      </c>
    </row>
    <row r="3" spans="1:8" x14ac:dyDescent="0.3">
      <c r="A3" s="1">
        <v>2</v>
      </c>
      <c r="B3" s="1">
        <v>0.77</v>
      </c>
      <c r="C3" s="1">
        <v>10.32</v>
      </c>
      <c r="D3" s="1">
        <v>0.06</v>
      </c>
      <c r="E3" s="1">
        <v>0.53</v>
      </c>
      <c r="F3" s="1">
        <v>28.33</v>
      </c>
      <c r="G3" s="1">
        <f t="shared" ref="G3:G11" si="0">SUM(B3:F3)</f>
        <v>40.01</v>
      </c>
      <c r="H3" s="1">
        <v>35287.230000000003</v>
      </c>
    </row>
    <row r="4" spans="1:8" x14ac:dyDescent="0.3">
      <c r="A4" s="1">
        <v>3</v>
      </c>
      <c r="B4" s="1">
        <v>0.77</v>
      </c>
      <c r="C4" s="1">
        <v>10.35</v>
      </c>
      <c r="D4" s="1">
        <v>0.06</v>
      </c>
      <c r="E4" s="1">
        <v>0.54</v>
      </c>
      <c r="F4" s="1">
        <v>28.94</v>
      </c>
      <c r="G4" s="1">
        <f t="shared" si="0"/>
        <v>40.659999999999997</v>
      </c>
      <c r="H4" s="1">
        <v>34551.910000000003</v>
      </c>
    </row>
    <row r="5" spans="1:8" x14ac:dyDescent="0.3">
      <c r="A5" s="1">
        <v>4</v>
      </c>
      <c r="B5" s="1">
        <v>0.78</v>
      </c>
      <c r="C5" s="1">
        <v>10.38</v>
      </c>
      <c r="D5" s="1">
        <v>0.06</v>
      </c>
      <c r="E5" s="1">
        <v>0.53</v>
      </c>
      <c r="F5" s="1">
        <v>28.58</v>
      </c>
      <c r="G5" s="1">
        <f t="shared" si="0"/>
        <v>40.33</v>
      </c>
      <c r="H5" s="1">
        <v>34989.06</v>
      </c>
    </row>
    <row r="6" spans="1:8" x14ac:dyDescent="0.3">
      <c r="A6" s="1">
        <v>5</v>
      </c>
      <c r="B6" s="1">
        <v>0.78</v>
      </c>
      <c r="C6" s="1">
        <v>10.34</v>
      </c>
      <c r="D6" s="1">
        <v>0.06</v>
      </c>
      <c r="E6" s="1">
        <v>0.55000000000000004</v>
      </c>
      <c r="F6" s="1">
        <v>28.04</v>
      </c>
      <c r="G6" s="1">
        <f t="shared" si="0"/>
        <v>39.769999999999996</v>
      </c>
      <c r="H6" s="1">
        <v>35657.410000000003</v>
      </c>
    </row>
    <row r="7" spans="1:8" x14ac:dyDescent="0.3">
      <c r="A7" s="1">
        <v>6</v>
      </c>
      <c r="B7" s="1">
        <v>0.77</v>
      </c>
      <c r="C7" s="1">
        <v>10.32</v>
      </c>
      <c r="D7" s="1">
        <v>0.06</v>
      </c>
      <c r="E7" s="1">
        <v>0.54</v>
      </c>
      <c r="F7" s="1">
        <v>28.23</v>
      </c>
      <c r="G7" s="1">
        <f t="shared" si="0"/>
        <v>39.92</v>
      </c>
      <c r="H7" s="1">
        <v>35428.35</v>
      </c>
    </row>
    <row r="8" spans="1:8" x14ac:dyDescent="0.3">
      <c r="A8" s="1">
        <v>7</v>
      </c>
      <c r="B8" s="1">
        <v>0.77</v>
      </c>
      <c r="C8" s="1">
        <v>10.58</v>
      </c>
      <c r="D8" s="1">
        <v>0.06</v>
      </c>
      <c r="E8" s="1">
        <v>0.54</v>
      </c>
      <c r="F8" s="1">
        <v>28.36</v>
      </c>
      <c r="G8" s="1">
        <f t="shared" si="0"/>
        <v>40.31</v>
      </c>
      <c r="H8" s="1">
        <v>35254.839999999997</v>
      </c>
    </row>
    <row r="9" spans="1:8" x14ac:dyDescent="0.3">
      <c r="A9" s="1">
        <v>8</v>
      </c>
      <c r="B9" s="1">
        <v>0.77</v>
      </c>
      <c r="C9" s="1">
        <v>10.58</v>
      </c>
      <c r="D9" s="1">
        <v>0.06</v>
      </c>
      <c r="E9" s="1">
        <v>0.54</v>
      </c>
      <c r="F9" s="1">
        <v>27.75</v>
      </c>
      <c r="G9" s="1">
        <f t="shared" si="0"/>
        <v>39.700000000000003</v>
      </c>
      <c r="H9" s="1">
        <v>36031.129999999997</v>
      </c>
    </row>
    <row r="10" spans="1:8" x14ac:dyDescent="0.3">
      <c r="A10" s="1">
        <v>9</v>
      </c>
      <c r="B10" s="1">
        <v>0.79</v>
      </c>
      <c r="C10" s="1">
        <v>10.34</v>
      </c>
      <c r="D10" s="1">
        <v>0.06</v>
      </c>
      <c r="E10" s="1">
        <v>0.56000000000000005</v>
      </c>
      <c r="F10" s="1">
        <v>28.52</v>
      </c>
      <c r="G10" s="1">
        <f t="shared" si="0"/>
        <v>40.269999999999996</v>
      </c>
      <c r="H10" s="1">
        <v>35058.559999999998</v>
      </c>
    </row>
    <row r="11" spans="1:8" x14ac:dyDescent="0.3">
      <c r="A11" s="1">
        <v>10</v>
      </c>
      <c r="B11" s="1">
        <v>0.79</v>
      </c>
      <c r="C11" s="1">
        <v>10.36</v>
      </c>
      <c r="D11" s="1">
        <v>0.06</v>
      </c>
      <c r="E11" s="1">
        <v>0.54</v>
      </c>
      <c r="F11" s="1">
        <v>28.66</v>
      </c>
      <c r="G11" s="1">
        <f t="shared" si="0"/>
        <v>40.409999999999997</v>
      </c>
      <c r="H11" s="1">
        <v>34891.97</v>
      </c>
    </row>
    <row r="12" spans="1:8" x14ac:dyDescent="0.3">
      <c r="A12" s="1" t="s">
        <v>8</v>
      </c>
      <c r="B12" s="1">
        <f>AVERAGE(B2:B11)</f>
        <v>0.77699999999999991</v>
      </c>
      <c r="C12" s="1">
        <f t="shared" ref="C12:H12" si="1">AVERAGE(C2:C11)</f>
        <v>10.411000000000001</v>
      </c>
      <c r="D12" s="1">
        <f t="shared" si="1"/>
        <v>6.0000000000000012E-2</v>
      </c>
      <c r="E12" s="1">
        <f t="shared" si="1"/>
        <v>0.54200000000000004</v>
      </c>
      <c r="F12" s="1">
        <f t="shared" si="1"/>
        <v>28.331</v>
      </c>
      <c r="G12" s="1">
        <f t="shared" si="1"/>
        <v>40.120999999999995</v>
      </c>
      <c r="H12" s="1">
        <f t="shared" si="1"/>
        <v>35299.258999999998</v>
      </c>
    </row>
  </sheetData>
  <pageMargins left="0.7" right="0.7" top="0.75" bottom="0.75" header="0.3" footer="0.3"/>
  <ignoredErrors>
    <ignoredError sqref="G2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414BA-0980-4EC2-9048-8C2421FA30B9}">
  <dimension ref="A1:H12"/>
  <sheetViews>
    <sheetView workbookViewId="0">
      <selection activeCell="D21" sqref="D21"/>
    </sheetView>
  </sheetViews>
  <sheetFormatPr defaultRowHeight="14.4" x14ac:dyDescent="0.3"/>
  <cols>
    <col min="4" max="4" width="17.109375" customWidth="1"/>
    <col min="5" max="5" width="15.33203125" customWidth="1"/>
    <col min="6" max="6" width="16.77734375" customWidth="1"/>
    <col min="7" max="7" width="10.5546875" customWidth="1"/>
    <col min="8" max="8" width="16.109375" customWidth="1"/>
  </cols>
  <sheetData>
    <row r="1" spans="1:8" ht="48" customHeight="1" x14ac:dyDescent="0.3">
      <c r="A1" s="1" t="s">
        <v>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7</v>
      </c>
      <c r="G1" s="1" t="s">
        <v>4</v>
      </c>
      <c r="H1" s="1" t="s">
        <v>6</v>
      </c>
    </row>
    <row r="2" spans="1:8" x14ac:dyDescent="0.3">
      <c r="A2" s="1">
        <v>1</v>
      </c>
      <c r="B2" s="1">
        <v>0.78</v>
      </c>
      <c r="C2" s="1">
        <v>10.42</v>
      </c>
      <c r="D2" s="1">
        <v>0.06</v>
      </c>
      <c r="E2" s="1">
        <v>0.55000000000000004</v>
      </c>
      <c r="F2" s="1">
        <v>11.52</v>
      </c>
      <c r="G2" s="1">
        <f>SUM(B2:F2)</f>
        <v>23.33</v>
      </c>
      <c r="H2" s="1">
        <v>86762.31</v>
      </c>
    </row>
    <row r="3" spans="1:8" x14ac:dyDescent="0.3">
      <c r="A3" s="1">
        <v>2</v>
      </c>
      <c r="B3" s="1">
        <v>0.77</v>
      </c>
      <c r="C3" s="1">
        <v>10.77</v>
      </c>
      <c r="D3" s="1">
        <v>0.06</v>
      </c>
      <c r="E3" s="1">
        <v>0.53</v>
      </c>
      <c r="F3" s="1">
        <v>10.74</v>
      </c>
      <c r="G3" s="1">
        <f t="shared" ref="G3:G11" si="0">SUM(B3:F3)</f>
        <v>22.869999999999997</v>
      </c>
      <c r="H3" s="1">
        <v>93095.11</v>
      </c>
    </row>
    <row r="4" spans="1:8" x14ac:dyDescent="0.3">
      <c r="A4" s="1">
        <v>3</v>
      </c>
      <c r="B4" s="1">
        <v>0.77</v>
      </c>
      <c r="C4" s="1">
        <v>10.41</v>
      </c>
      <c r="D4" s="1">
        <v>0.06</v>
      </c>
      <c r="E4" s="1">
        <v>0.53</v>
      </c>
      <c r="F4" s="1">
        <v>10.35</v>
      </c>
      <c r="G4" s="1">
        <f t="shared" si="0"/>
        <v>22.119999999999997</v>
      </c>
      <c r="H4" s="1">
        <v>96562.28</v>
      </c>
    </row>
    <row r="5" spans="1:8" x14ac:dyDescent="0.3">
      <c r="A5" s="1">
        <v>4</v>
      </c>
      <c r="B5" s="1">
        <v>0.77</v>
      </c>
      <c r="C5" s="1">
        <v>11.1</v>
      </c>
      <c r="D5" s="1">
        <v>0.06</v>
      </c>
      <c r="E5" s="1">
        <v>0.53</v>
      </c>
      <c r="F5" s="1">
        <v>11.09</v>
      </c>
      <c r="G5" s="1">
        <f t="shared" si="0"/>
        <v>23.549999999999997</v>
      </c>
      <c r="H5" s="1">
        <v>90751.29</v>
      </c>
    </row>
    <row r="6" spans="1:8" x14ac:dyDescent="0.3">
      <c r="A6" s="1">
        <v>5</v>
      </c>
      <c r="B6" s="1">
        <v>0.76</v>
      </c>
      <c r="C6" s="1">
        <v>11.55</v>
      </c>
      <c r="D6" s="1">
        <v>0.06</v>
      </c>
      <c r="E6" s="1">
        <v>0.53</v>
      </c>
      <c r="F6" s="1">
        <v>11.82</v>
      </c>
      <c r="G6" s="1">
        <f t="shared" si="0"/>
        <v>24.72</v>
      </c>
      <c r="H6" s="1">
        <v>84586.5</v>
      </c>
    </row>
    <row r="7" spans="1:8" x14ac:dyDescent="0.3">
      <c r="A7" s="1">
        <v>6</v>
      </c>
      <c r="B7" s="1">
        <v>0.76</v>
      </c>
      <c r="C7" s="1">
        <v>11.16</v>
      </c>
      <c r="D7" s="1">
        <v>0.06</v>
      </c>
      <c r="E7" s="1">
        <v>0.53</v>
      </c>
      <c r="F7" s="1">
        <v>10.55</v>
      </c>
      <c r="G7" s="1">
        <f t="shared" si="0"/>
        <v>23.060000000000002</v>
      </c>
      <c r="H7" s="1">
        <v>94777.75</v>
      </c>
    </row>
    <row r="8" spans="1:8" x14ac:dyDescent="0.3">
      <c r="A8" s="1">
        <v>7</v>
      </c>
      <c r="B8" s="1">
        <v>0.76</v>
      </c>
      <c r="C8" s="1">
        <v>11.53</v>
      </c>
      <c r="D8" s="1">
        <v>0.06</v>
      </c>
      <c r="E8" s="1">
        <v>0.53</v>
      </c>
      <c r="F8" s="1">
        <v>12.18</v>
      </c>
      <c r="G8" s="1">
        <f t="shared" si="0"/>
        <v>25.06</v>
      </c>
      <c r="H8" s="1">
        <v>82056.72</v>
      </c>
    </row>
    <row r="9" spans="1:8" x14ac:dyDescent="0.3">
      <c r="A9" s="1">
        <v>8</v>
      </c>
      <c r="B9" s="1">
        <v>0.76</v>
      </c>
      <c r="C9" s="1">
        <v>11.57</v>
      </c>
      <c r="D9" s="1">
        <v>0.06</v>
      </c>
      <c r="E9" s="1">
        <v>0.53</v>
      </c>
      <c r="F9" s="1">
        <v>10.27</v>
      </c>
      <c r="G9" s="1">
        <f t="shared" si="0"/>
        <v>23.189999999999998</v>
      </c>
      <c r="H9" s="1">
        <v>97309.52</v>
      </c>
    </row>
    <row r="10" spans="1:8" x14ac:dyDescent="0.3">
      <c r="A10" s="1">
        <v>9</v>
      </c>
      <c r="B10" s="1">
        <v>0.77</v>
      </c>
      <c r="C10" s="1">
        <v>10.57</v>
      </c>
      <c r="D10" s="1">
        <v>0.06</v>
      </c>
      <c r="E10" s="1">
        <v>0.53</v>
      </c>
      <c r="F10" s="1">
        <v>10.79</v>
      </c>
      <c r="G10" s="1">
        <f t="shared" si="0"/>
        <v>22.72</v>
      </c>
      <c r="H10" s="1">
        <v>92628.89</v>
      </c>
    </row>
    <row r="11" spans="1:8" x14ac:dyDescent="0.3">
      <c r="A11" s="1">
        <v>10</v>
      </c>
      <c r="B11" s="1">
        <v>0.77</v>
      </c>
      <c r="C11" s="1">
        <v>10.53</v>
      </c>
      <c r="D11" s="1">
        <v>0.06</v>
      </c>
      <c r="E11" s="1">
        <v>0.53</v>
      </c>
      <c r="F11" s="1">
        <v>11.9</v>
      </c>
      <c r="G11" s="1">
        <f t="shared" si="0"/>
        <v>23.79</v>
      </c>
      <c r="H11" s="1">
        <v>84001.600000000006</v>
      </c>
    </row>
    <row r="12" spans="1:8" x14ac:dyDescent="0.3">
      <c r="A12" s="1" t="s">
        <v>8</v>
      </c>
      <c r="B12" s="1">
        <f>AVERAGE(B2:B11)</f>
        <v>0.76700000000000002</v>
      </c>
      <c r="C12" s="1">
        <f t="shared" ref="C12:H12" si="1">AVERAGE(C2:C11)</f>
        <v>10.960999999999999</v>
      </c>
      <c r="D12" s="1">
        <f t="shared" si="1"/>
        <v>6.0000000000000012E-2</v>
      </c>
      <c r="E12" s="1">
        <f t="shared" si="1"/>
        <v>0.53200000000000014</v>
      </c>
      <c r="F12" s="1">
        <f t="shared" si="1"/>
        <v>11.121</v>
      </c>
      <c r="G12" s="1">
        <f t="shared" si="1"/>
        <v>23.440999999999995</v>
      </c>
      <c r="H12" s="1">
        <f t="shared" si="1"/>
        <v>90253.197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F580E-1363-466B-9DF8-2C42A0E00DED}">
  <dimension ref="A1:K12"/>
  <sheetViews>
    <sheetView workbookViewId="0">
      <selection activeCell="O3" sqref="O3"/>
    </sheetView>
  </sheetViews>
  <sheetFormatPr defaultRowHeight="14.4" x14ac:dyDescent="0.3"/>
  <cols>
    <col min="4" max="4" width="13.21875" customWidth="1"/>
    <col min="5" max="5" width="11.33203125" bestFit="1" customWidth="1"/>
    <col min="6" max="6" width="15.21875" customWidth="1"/>
    <col min="7" max="8" width="13.5546875" customWidth="1"/>
    <col min="9" max="9" width="15" customWidth="1"/>
    <col min="10" max="10" width="11" customWidth="1"/>
    <col min="11" max="11" width="17.21875" customWidth="1"/>
  </cols>
  <sheetData>
    <row r="1" spans="1:11" ht="28.8" x14ac:dyDescent="0.3">
      <c r="A1" s="1" t="s">
        <v>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9</v>
      </c>
      <c r="G1" s="1" t="s">
        <v>7</v>
      </c>
      <c r="H1" s="1" t="s">
        <v>10</v>
      </c>
      <c r="I1" s="1" t="s">
        <v>11</v>
      </c>
      <c r="J1" s="1" t="s">
        <v>4</v>
      </c>
      <c r="K1" s="1" t="s">
        <v>6</v>
      </c>
    </row>
    <row r="2" spans="1:11" x14ac:dyDescent="0.3">
      <c r="A2" s="1">
        <v>1</v>
      </c>
      <c r="B2" s="1">
        <v>1.1599999999999999</v>
      </c>
      <c r="C2" s="1">
        <v>11.27</v>
      </c>
      <c r="D2" s="1">
        <v>0.06</v>
      </c>
      <c r="E2" s="1">
        <v>0.52</v>
      </c>
      <c r="F2" s="1">
        <v>24.6</v>
      </c>
      <c r="G2" s="1">
        <v>3.6000000000000001E-5</v>
      </c>
      <c r="H2" s="1">
        <v>51.2</v>
      </c>
      <c r="I2" s="1">
        <v>15.01</v>
      </c>
      <c r="J2" s="1">
        <f t="shared" ref="J2:J11" si="0">SUM(B2:G2)</f>
        <v>37.610036000000001</v>
      </c>
      <c r="K2" s="1">
        <v>27777777664</v>
      </c>
    </row>
    <row r="3" spans="1:11" x14ac:dyDescent="0.3">
      <c r="A3" s="1">
        <v>2</v>
      </c>
      <c r="B3" s="1">
        <v>1.1599999999999999</v>
      </c>
      <c r="C3" s="1">
        <v>11.32</v>
      </c>
      <c r="D3" s="1">
        <v>7.0000000000000007E-2</v>
      </c>
      <c r="E3" s="1">
        <v>0.59</v>
      </c>
      <c r="F3" s="1">
        <v>24.25</v>
      </c>
      <c r="G3" s="1">
        <v>2.6999999999999999E-5</v>
      </c>
      <c r="H3" s="1">
        <v>51.95</v>
      </c>
      <c r="I3" s="1">
        <v>15.52</v>
      </c>
      <c r="J3" s="1">
        <f t="shared" si="0"/>
        <v>37.390027000000003</v>
      </c>
      <c r="K3" s="1">
        <v>37037035520</v>
      </c>
    </row>
    <row r="4" spans="1:11" x14ac:dyDescent="0.3">
      <c r="A4" s="1">
        <v>3</v>
      </c>
      <c r="B4" s="1">
        <v>1.43</v>
      </c>
      <c r="C4" s="1">
        <v>11.25</v>
      </c>
      <c r="D4" s="1">
        <v>0.06</v>
      </c>
      <c r="E4" s="1">
        <v>0.72</v>
      </c>
      <c r="F4" s="1">
        <v>24.3</v>
      </c>
      <c r="G4" s="1">
        <v>3.0000000000000001E-5</v>
      </c>
      <c r="H4" s="1">
        <v>50.44</v>
      </c>
      <c r="I4" s="1">
        <v>15.1</v>
      </c>
      <c r="J4" s="1">
        <f t="shared" si="0"/>
        <v>37.760030000000008</v>
      </c>
      <c r="K4" s="1">
        <v>33333334016</v>
      </c>
    </row>
    <row r="5" spans="1:11" x14ac:dyDescent="0.3">
      <c r="A5" s="1">
        <v>4</v>
      </c>
      <c r="B5" s="1">
        <v>1.1499999999999999</v>
      </c>
      <c r="C5" s="1">
        <v>11.29</v>
      </c>
      <c r="D5" s="1">
        <v>0.06</v>
      </c>
      <c r="E5" s="1">
        <v>0.52</v>
      </c>
      <c r="F5" s="1">
        <v>23.91</v>
      </c>
      <c r="G5" s="1">
        <v>3.0000000000000001E-5</v>
      </c>
      <c r="H5" s="1">
        <v>52.6</v>
      </c>
      <c r="I5" s="1">
        <v>14.72</v>
      </c>
      <c r="J5" s="1">
        <f t="shared" si="0"/>
        <v>36.930030000000002</v>
      </c>
      <c r="K5" s="1">
        <v>33333334016</v>
      </c>
    </row>
    <row r="6" spans="1:11" x14ac:dyDescent="0.3">
      <c r="A6" s="1">
        <v>5</v>
      </c>
      <c r="B6" s="1">
        <v>1.1499999999999999</v>
      </c>
      <c r="C6" s="1">
        <v>11.49</v>
      </c>
      <c r="D6" s="1">
        <v>0.06</v>
      </c>
      <c r="E6" s="1">
        <v>0.52</v>
      </c>
      <c r="F6" s="1">
        <v>24.21</v>
      </c>
      <c r="G6" s="1">
        <v>3.4E-5</v>
      </c>
      <c r="H6" s="1">
        <v>54.51</v>
      </c>
      <c r="I6" s="1">
        <v>14.88</v>
      </c>
      <c r="J6" s="1">
        <f t="shared" si="0"/>
        <v>37.430033999999999</v>
      </c>
      <c r="K6" s="1">
        <v>29411764224</v>
      </c>
    </row>
    <row r="7" spans="1:11" x14ac:dyDescent="0.3">
      <c r="A7" s="1">
        <v>6</v>
      </c>
      <c r="B7" s="1">
        <v>1.1599999999999999</v>
      </c>
      <c r="C7" s="1">
        <v>11.39</v>
      </c>
      <c r="D7" s="1">
        <v>7.0000000000000007E-2</v>
      </c>
      <c r="E7" s="1">
        <v>0.6</v>
      </c>
      <c r="F7" s="1">
        <v>24.68</v>
      </c>
      <c r="G7" s="1">
        <v>3.0000000000000001E-5</v>
      </c>
      <c r="H7" s="1">
        <v>51.68</v>
      </c>
      <c r="I7" s="1">
        <v>15.14</v>
      </c>
      <c r="J7" s="1">
        <f t="shared" si="0"/>
        <v>37.900030000000001</v>
      </c>
      <c r="K7" s="1">
        <v>33333334016</v>
      </c>
    </row>
    <row r="8" spans="1:11" x14ac:dyDescent="0.3">
      <c r="A8" s="1">
        <v>7</v>
      </c>
      <c r="B8" s="1">
        <v>1.1599999999999999</v>
      </c>
      <c r="C8" s="1">
        <v>11.23</v>
      </c>
      <c r="D8" s="1">
        <v>0.06</v>
      </c>
      <c r="E8" s="1">
        <v>0.52</v>
      </c>
      <c r="F8" s="1">
        <v>24.42</v>
      </c>
      <c r="G8" s="1">
        <v>3.0000000000000001E-5</v>
      </c>
      <c r="H8" s="1">
        <v>50.55</v>
      </c>
      <c r="I8" s="1">
        <v>14.5</v>
      </c>
      <c r="J8" s="1">
        <f t="shared" si="0"/>
        <v>37.390030000000003</v>
      </c>
      <c r="K8" s="1">
        <v>33333334016</v>
      </c>
    </row>
    <row r="9" spans="1:11" x14ac:dyDescent="0.3">
      <c r="A9" s="1">
        <v>8</v>
      </c>
      <c r="B9" s="1">
        <v>1.19</v>
      </c>
      <c r="C9" s="1">
        <v>11.23</v>
      </c>
      <c r="D9" s="1">
        <v>0.06</v>
      </c>
      <c r="E9" s="1">
        <v>0.55000000000000004</v>
      </c>
      <c r="F9" s="1">
        <v>24.2</v>
      </c>
      <c r="G9" s="1">
        <v>2.9E-5</v>
      </c>
      <c r="H9" s="1">
        <v>50.6</v>
      </c>
      <c r="I9" s="1">
        <v>14.65</v>
      </c>
      <c r="J9" s="1">
        <f t="shared" si="0"/>
        <v>37.230029000000002</v>
      </c>
      <c r="K9" s="1">
        <v>34482757632</v>
      </c>
    </row>
    <row r="10" spans="1:11" x14ac:dyDescent="0.3">
      <c r="A10" s="1">
        <v>9</v>
      </c>
      <c r="B10" s="1" t="s">
        <v>12</v>
      </c>
      <c r="C10" s="1">
        <v>11.23</v>
      </c>
      <c r="D10" s="1">
        <v>0.06</v>
      </c>
      <c r="E10" s="1">
        <v>0.52</v>
      </c>
      <c r="F10" s="1">
        <v>23.62</v>
      </c>
      <c r="G10" s="1">
        <v>2.8E-5</v>
      </c>
      <c r="H10" s="1">
        <v>50.67</v>
      </c>
      <c r="I10" s="1">
        <v>15.03</v>
      </c>
      <c r="J10" s="1">
        <f t="shared" si="0"/>
        <v>35.430028</v>
      </c>
      <c r="K10" s="1">
        <v>35714285568</v>
      </c>
    </row>
    <row r="11" spans="1:11" x14ac:dyDescent="0.3">
      <c r="A11" s="1">
        <v>10</v>
      </c>
      <c r="B11" s="1">
        <v>1.1499999999999999</v>
      </c>
      <c r="C11" s="1">
        <v>11.69</v>
      </c>
      <c r="D11" s="1">
        <v>0.06</v>
      </c>
      <c r="E11" s="1">
        <v>0.53</v>
      </c>
      <c r="F11" s="1">
        <v>24.15</v>
      </c>
      <c r="G11" s="1">
        <v>2.8E-5</v>
      </c>
      <c r="H11" s="1">
        <v>50.73</v>
      </c>
      <c r="I11" s="1">
        <v>14.99</v>
      </c>
      <c r="J11" s="1">
        <f t="shared" si="0"/>
        <v>37.580027999999999</v>
      </c>
      <c r="K11" s="1">
        <v>35714285568</v>
      </c>
    </row>
    <row r="12" spans="1:11" x14ac:dyDescent="0.3">
      <c r="A12" s="1" t="s">
        <v>8</v>
      </c>
      <c r="B12" s="1">
        <f>AVERAGE(B2:B11)</f>
        <v>1.1900000000000002</v>
      </c>
      <c r="C12" s="1">
        <f t="shared" ref="C12:K12" si="1">AVERAGE(C2:C11)</f>
        <v>11.339000000000002</v>
      </c>
      <c r="D12" s="1">
        <f t="shared" si="1"/>
        <v>6.2000000000000013E-2</v>
      </c>
      <c r="E12" s="1">
        <f t="shared" si="1"/>
        <v>0.55900000000000005</v>
      </c>
      <c r="F12" s="1">
        <f t="shared" si="1"/>
        <v>24.234000000000002</v>
      </c>
      <c r="G12" s="1">
        <f t="shared" si="1"/>
        <v>3.0199999999999995E-5</v>
      </c>
      <c r="H12" s="1">
        <f t="shared" ref="H12" si="2">AVERAGE(H2:H11)</f>
        <v>51.493000000000009</v>
      </c>
      <c r="I12" s="1">
        <f t="shared" ref="I12" si="3">AVERAGE(I2:I11)</f>
        <v>14.954000000000002</v>
      </c>
      <c r="J12" s="1">
        <f t="shared" si="1"/>
        <v>37.265030199999998</v>
      </c>
      <c r="K12" s="1">
        <f t="shared" si="1"/>
        <v>33347124224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43AAC-2882-4CD0-ACB9-E605C6695E93}">
  <dimension ref="A1:K12"/>
  <sheetViews>
    <sheetView workbookViewId="0">
      <selection activeCell="I4" sqref="I4"/>
    </sheetView>
  </sheetViews>
  <sheetFormatPr defaultRowHeight="14.4" x14ac:dyDescent="0.3"/>
  <cols>
    <col min="3" max="3" width="9.44140625" bestFit="1" customWidth="1"/>
    <col min="4" max="4" width="13" customWidth="1"/>
    <col min="5" max="5" width="11.44140625" customWidth="1"/>
    <col min="6" max="6" width="17.109375" customWidth="1"/>
    <col min="7" max="7" width="15.33203125" customWidth="1"/>
    <col min="8" max="8" width="13.21875" customWidth="1"/>
    <col min="9" max="9" width="11.21875" customWidth="1"/>
    <col min="10" max="10" width="11.77734375" customWidth="1"/>
    <col min="11" max="11" width="16.44140625" customWidth="1"/>
  </cols>
  <sheetData>
    <row r="1" spans="1:11" ht="42" customHeight="1" x14ac:dyDescent="0.3">
      <c r="A1" s="1" t="s">
        <v>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13</v>
      </c>
      <c r="G1" s="1" t="s">
        <v>7</v>
      </c>
      <c r="H1" s="1" t="s">
        <v>10</v>
      </c>
      <c r="I1" s="1" t="s">
        <v>11</v>
      </c>
      <c r="J1" s="1" t="s">
        <v>4</v>
      </c>
      <c r="K1" s="1" t="s">
        <v>6</v>
      </c>
    </row>
    <row r="2" spans="1:11" x14ac:dyDescent="0.3">
      <c r="A2" s="1">
        <v>1</v>
      </c>
      <c r="B2" s="1">
        <v>1.1599999999999999</v>
      </c>
      <c r="C2" s="1">
        <v>10.8</v>
      </c>
      <c r="D2" s="1">
        <v>0.06</v>
      </c>
      <c r="E2" s="1">
        <v>0.53</v>
      </c>
      <c r="F2" s="1">
        <v>5.43</v>
      </c>
      <c r="G2" s="1">
        <v>4.1E-5</v>
      </c>
      <c r="H2" s="1">
        <v>44.74</v>
      </c>
      <c r="I2" s="1">
        <v>4.5599999999999996</v>
      </c>
      <c r="J2" s="1">
        <f t="shared" ref="J2:J11" si="0">SUM(B2:G2)</f>
        <v>17.980041</v>
      </c>
      <c r="K2" s="1">
        <v>24390244352</v>
      </c>
    </row>
    <row r="3" spans="1:11" x14ac:dyDescent="0.3">
      <c r="A3" s="1">
        <v>2</v>
      </c>
      <c r="B3" s="1">
        <v>1.17</v>
      </c>
      <c r="C3" s="1">
        <v>10.8</v>
      </c>
      <c r="D3" s="1">
        <v>0.06</v>
      </c>
      <c r="E3" s="1">
        <v>0.53</v>
      </c>
      <c r="F3" s="1">
        <v>5.93</v>
      </c>
      <c r="G3" s="1">
        <v>4.3999999999999999E-5</v>
      </c>
      <c r="H3" s="1">
        <v>40.89</v>
      </c>
      <c r="I3" s="1">
        <v>4.75</v>
      </c>
      <c r="J3" s="1">
        <f t="shared" si="0"/>
        <v>18.490044000000001</v>
      </c>
      <c r="K3" s="1">
        <v>22727272448</v>
      </c>
    </row>
    <row r="4" spans="1:11" x14ac:dyDescent="0.3">
      <c r="A4" s="1">
        <v>3</v>
      </c>
      <c r="B4" s="1">
        <v>1.17</v>
      </c>
      <c r="C4" s="1">
        <v>10.86</v>
      </c>
      <c r="D4" s="1">
        <v>7.0000000000000007E-2</v>
      </c>
      <c r="E4" s="1">
        <v>0.54</v>
      </c>
      <c r="F4" s="1">
        <v>5.48</v>
      </c>
      <c r="G4" s="1">
        <v>3.4999999999999997E-5</v>
      </c>
      <c r="H4" s="1">
        <v>40.03</v>
      </c>
      <c r="I4" s="1">
        <v>4.59</v>
      </c>
      <c r="J4" s="1">
        <f t="shared" si="0"/>
        <v>18.120035000000001</v>
      </c>
      <c r="K4" s="1">
        <v>28571426816</v>
      </c>
    </row>
    <row r="5" spans="1:11" x14ac:dyDescent="0.3">
      <c r="A5" s="1">
        <v>4</v>
      </c>
      <c r="B5" s="1">
        <v>1.17</v>
      </c>
      <c r="C5" s="2">
        <v>10.870566999999999</v>
      </c>
      <c r="D5" s="3">
        <v>7.0873000000000005E-2</v>
      </c>
      <c r="E5" s="1">
        <v>0.53</v>
      </c>
      <c r="F5" s="1">
        <v>5.48</v>
      </c>
      <c r="G5" s="1">
        <v>3.4E-5</v>
      </c>
      <c r="H5" s="1">
        <v>40.93</v>
      </c>
      <c r="I5" s="1">
        <v>4.9400000000000004</v>
      </c>
      <c r="J5" s="1">
        <f t="shared" si="0"/>
        <v>18.121473999999999</v>
      </c>
      <c r="K5" s="1">
        <v>29411764224</v>
      </c>
    </row>
    <row r="6" spans="1:11" x14ac:dyDescent="0.3">
      <c r="A6" s="1">
        <v>5</v>
      </c>
      <c r="B6" s="1">
        <v>1.17</v>
      </c>
      <c r="C6" s="1">
        <v>10.84</v>
      </c>
      <c r="D6" s="1">
        <v>0.06</v>
      </c>
      <c r="E6" s="1">
        <v>0.53</v>
      </c>
      <c r="F6" s="1">
        <v>5.46</v>
      </c>
      <c r="G6" s="1">
        <v>5.8E-5</v>
      </c>
      <c r="H6" s="1">
        <v>41.56</v>
      </c>
      <c r="I6" s="1">
        <v>4.7699999999999996</v>
      </c>
      <c r="J6" s="1">
        <f t="shared" si="0"/>
        <v>18.060057999999998</v>
      </c>
      <c r="K6" s="1">
        <v>17241378816</v>
      </c>
    </row>
    <row r="7" spans="1:11" x14ac:dyDescent="0.3">
      <c r="A7" s="1">
        <v>6</v>
      </c>
      <c r="B7" s="1">
        <v>1.1599999999999999</v>
      </c>
      <c r="C7" s="1">
        <v>10.9</v>
      </c>
      <c r="D7" s="1">
        <v>7.0000000000000007E-2</v>
      </c>
      <c r="E7" s="1">
        <v>0.53</v>
      </c>
      <c r="F7" s="1">
        <v>5.51</v>
      </c>
      <c r="G7" s="1">
        <v>5.8999999999999998E-5</v>
      </c>
      <c r="H7" s="1">
        <v>40.86</v>
      </c>
      <c r="I7" s="1">
        <v>4.8</v>
      </c>
      <c r="J7" s="1">
        <f t="shared" si="0"/>
        <v>18.170059000000002</v>
      </c>
      <c r="K7" s="1">
        <v>16949151744</v>
      </c>
    </row>
    <row r="8" spans="1:11" x14ac:dyDescent="0.3">
      <c r="A8" s="1">
        <v>7</v>
      </c>
      <c r="B8" s="1">
        <v>1.17</v>
      </c>
      <c r="C8" s="1">
        <v>10.87</v>
      </c>
      <c r="D8" s="4">
        <v>7.0000000000000007E-2</v>
      </c>
      <c r="E8" s="1">
        <v>0.53</v>
      </c>
      <c r="F8" s="1">
        <v>5.65</v>
      </c>
      <c r="G8" s="1">
        <v>4.3999999999999999E-5</v>
      </c>
      <c r="H8" s="1">
        <v>40.409999999999997</v>
      </c>
      <c r="I8" s="1">
        <v>4.6399999999999997</v>
      </c>
      <c r="J8" s="1">
        <f t="shared" si="0"/>
        <v>18.290043999999998</v>
      </c>
      <c r="K8" s="1">
        <v>22727272448</v>
      </c>
    </row>
    <row r="9" spans="1:11" x14ac:dyDescent="0.3">
      <c r="A9" s="1">
        <v>8</v>
      </c>
      <c r="B9" s="1">
        <v>1.17</v>
      </c>
      <c r="C9" s="1">
        <v>10.86</v>
      </c>
      <c r="D9" s="1">
        <v>7.0000000000000007E-2</v>
      </c>
      <c r="E9" s="1">
        <v>0.53</v>
      </c>
      <c r="F9" s="1">
        <v>5.7</v>
      </c>
      <c r="G9" s="1">
        <v>3.4E-5</v>
      </c>
      <c r="H9" s="5">
        <v>40.17</v>
      </c>
      <c r="I9" s="1">
        <v>4.6900000000000004</v>
      </c>
      <c r="J9" s="1">
        <f t="shared" si="0"/>
        <v>18.330033999999998</v>
      </c>
      <c r="K9" s="1">
        <v>29411764224</v>
      </c>
    </row>
    <row r="10" spans="1:11" x14ac:dyDescent="0.3">
      <c r="A10" s="1">
        <v>9</v>
      </c>
      <c r="B10" s="1">
        <v>1.17</v>
      </c>
      <c r="C10" s="1">
        <v>10.87</v>
      </c>
      <c r="D10" s="1">
        <v>7.0000000000000007E-2</v>
      </c>
      <c r="E10" s="1">
        <v>0.53</v>
      </c>
      <c r="F10" s="1">
        <v>5.46</v>
      </c>
      <c r="G10" s="1">
        <v>3.4999999999999997E-5</v>
      </c>
      <c r="H10" s="1">
        <v>42.74</v>
      </c>
      <c r="I10" s="1">
        <v>4.9400000000000004</v>
      </c>
      <c r="J10" s="1">
        <f t="shared" si="0"/>
        <v>18.100034999999998</v>
      </c>
      <c r="K10" s="1">
        <v>28571426816</v>
      </c>
    </row>
    <row r="11" spans="1:11" x14ac:dyDescent="0.3">
      <c r="A11" s="1">
        <v>10</v>
      </c>
      <c r="B11" s="1">
        <v>1.17</v>
      </c>
      <c r="C11" s="1">
        <v>10.87</v>
      </c>
      <c r="D11" s="1">
        <v>7.0000000000000007E-2</v>
      </c>
      <c r="E11" s="1">
        <v>0.53</v>
      </c>
      <c r="F11" s="1">
        <v>5.61</v>
      </c>
      <c r="G11" s="1">
        <v>4.1E-5</v>
      </c>
      <c r="H11" s="1">
        <v>40.01</v>
      </c>
      <c r="I11" s="1">
        <v>5.0199999999999996</v>
      </c>
      <c r="J11" s="1">
        <f t="shared" si="0"/>
        <v>18.250041</v>
      </c>
      <c r="K11" s="1">
        <v>24390244352</v>
      </c>
    </row>
    <row r="12" spans="1:11" x14ac:dyDescent="0.3">
      <c r="A12" s="1" t="s">
        <v>8</v>
      </c>
      <c r="B12" s="1">
        <f>AVERAGE(B2:B11)</f>
        <v>1.1679999999999999</v>
      </c>
      <c r="C12" s="1">
        <f t="shared" ref="C12:K12" si="1">AVERAGE(C2:C11)</f>
        <v>10.854056700000003</v>
      </c>
      <c r="D12" s="1">
        <f t="shared" si="1"/>
        <v>6.7087300000000002E-2</v>
      </c>
      <c r="E12" s="1">
        <f t="shared" si="1"/>
        <v>0.53100000000000014</v>
      </c>
      <c r="F12" s="1">
        <f t="shared" si="1"/>
        <v>5.5709999999999997</v>
      </c>
      <c r="G12" s="1">
        <f t="shared" si="1"/>
        <v>4.2499999999999996E-5</v>
      </c>
      <c r="H12" s="1">
        <f t="shared" si="1"/>
        <v>41.233999999999995</v>
      </c>
      <c r="I12" s="1">
        <f t="shared" si="1"/>
        <v>4.7699999999999987</v>
      </c>
      <c r="J12" s="1">
        <f t="shared" si="1"/>
        <v>18.191186499999997</v>
      </c>
      <c r="K12" s="1">
        <f t="shared" si="1"/>
        <v>24439194624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F8BFE-3369-42DA-856B-0464FA5B98F0}">
  <dimension ref="D4:D5"/>
  <sheetViews>
    <sheetView tabSelected="1" workbookViewId="0">
      <selection activeCell="E4" sqref="E4"/>
    </sheetView>
  </sheetViews>
  <sheetFormatPr defaultRowHeight="14.4" x14ac:dyDescent="0.3"/>
  <cols>
    <col min="1" max="3" width="8.88671875" style="1"/>
    <col min="4" max="4" width="16.21875" style="1" customWidth="1"/>
    <col min="5" max="16384" width="8.88671875" style="1"/>
  </cols>
  <sheetData>
    <row r="4" spans="4:4" x14ac:dyDescent="0.3">
      <c r="D4" s="1" t="s">
        <v>14</v>
      </c>
    </row>
    <row r="5" spans="4:4" x14ac:dyDescent="0.3">
      <c r="D5" s="1">
        <v>319.69137599999999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5</vt:i4>
      </vt:variant>
    </vt:vector>
  </HeadingPairs>
  <TitlesOfParts>
    <vt:vector size="5" baseType="lpstr">
      <vt:lpstr>Sequencial CPU</vt:lpstr>
      <vt:lpstr>Parallel CPU</vt:lpstr>
      <vt:lpstr>Parallel GPU V1</vt:lpstr>
      <vt:lpstr>Parallel GPU V2</vt:lpstr>
      <vt:lpstr>Total with all files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Lívio Rodrigues</dc:creator>
  <cp:lastModifiedBy>Lívio Rodrigues</cp:lastModifiedBy>
  <dcterms:created xsi:type="dcterms:W3CDTF">2015-06-05T18:17:20Z</dcterms:created>
  <dcterms:modified xsi:type="dcterms:W3CDTF">2021-01-19T10:42:59Z</dcterms:modified>
</cp:coreProperties>
</file>