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showInkAnnotation="0"/>
  <mc:AlternateContent xmlns:mc="http://schemas.openxmlformats.org/markup-compatibility/2006">
    <mc:Choice Requires="x15">
      <x15ac:absPath xmlns:x15ac="http://schemas.microsoft.com/office/spreadsheetml/2010/11/ac" url="D:\Downloads\"/>
    </mc:Choice>
  </mc:AlternateContent>
  <xr:revisionPtr revIDLastSave="0" documentId="13_ncr:1_{2CDD8640-9D77-4EF3-BFDD-31CFF6DB2168}" xr6:coauthVersionLast="47" xr6:coauthVersionMax="47" xr10:uidLastSave="{00000000-0000-0000-0000-000000000000}"/>
  <bookViews>
    <workbookView xWindow="-108" yWindow="-108" windowWidth="23256" windowHeight="12576" tabRatio="500" xr2:uid="{00000000-000D-0000-FFFF-FFFF00000000}"/>
  </bookViews>
  <sheets>
    <sheet name="Шаблон" sheetId="3" r:id="rId1"/>
    <sheet name="Пример" sheetId="2" r:id="rId2"/>
  </sheets>
  <definedNames>
    <definedName name="_xlnm.Print_Area" localSheetId="1">Пример!$A$1:$G$3</definedName>
    <definedName name="_xlnm.Print_Area" localSheetId="0">Шаблон!$A$1:$G$20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20" i="3" l="1"/>
  <c r="F16" i="3"/>
  <c r="F18" i="3"/>
  <c r="F30" i="2"/>
  <c r="F29" i="2"/>
  <c r="F28" i="2"/>
  <c r="F26" i="2"/>
  <c r="F25" i="2"/>
  <c r="F24" i="2"/>
  <c r="F22" i="2"/>
  <c r="F21" i="2"/>
  <c r="F32" i="2" s="1"/>
  <c r="F16" i="2"/>
  <c r="F15" i="2"/>
  <c r="F14" i="2"/>
  <c r="F13" i="2"/>
  <c r="F11" i="2"/>
  <c r="F10" i="2"/>
  <c r="F18" i="2" s="1"/>
  <c r="F19" i="3" l="1"/>
  <c r="F10" i="3"/>
  <c r="F11" i="3"/>
  <c r="F12" i="3"/>
  <c r="F13" i="3" l="1"/>
</calcChain>
</file>

<file path=xl/sharedStrings.xml><?xml version="1.0" encoding="utf-8"?>
<sst xmlns="http://schemas.openxmlformats.org/spreadsheetml/2006/main" count="76" uniqueCount="56">
  <si>
    <t xml:space="preserve">Стоимость </t>
  </si>
  <si>
    <t>Количество</t>
  </si>
  <si>
    <t>Кафедра</t>
  </si>
  <si>
    <t>Личные</t>
  </si>
  <si>
    <t>…</t>
  </si>
  <si>
    <t>Итого</t>
  </si>
  <si>
    <t>Название проекта:</t>
  </si>
  <si>
    <t>Сумма</t>
  </si>
  <si>
    <t>Аренда помещения</t>
  </si>
  <si>
    <t>Заказчик</t>
  </si>
  <si>
    <t>Комментарий / Источник</t>
  </si>
  <si>
    <t>6 человек, 8 недель</t>
  </si>
  <si>
    <t>Смета проекта</t>
  </si>
  <si>
    <t>Внутренние ресурсы*</t>
  </si>
  <si>
    <t>Техника</t>
  </si>
  <si>
    <t>Расходные материалы</t>
  </si>
  <si>
    <t>*** Стоимость рабочего времени команды указывается в разделе "Внутренние ресурсы", если команда не получает оплату за свой труд. Для примерного подсчета стоимости рабочего времени: посчитайте сколько часов в неделю каждый участник тратит на проект и умножьте на длительность проекта в неделях. Полученные трудозатраты умножьте на среднюю ставку – 200руб/час. Например, если в команде 6 человек и каждый тратит примерно по 6 часов в неделю на проект, длительность которого 8 недель, то получится 288 часов. Итого 57600 руб стоимость рабочего времени.</t>
  </si>
  <si>
    <t>Подготовка программы</t>
  </si>
  <si>
    <t>Кампания по информированию</t>
  </si>
  <si>
    <t>Внешние ресурсы**</t>
  </si>
  <si>
    <r>
      <t xml:space="preserve">** </t>
    </r>
    <r>
      <rPr>
        <b/>
        <sz val="11"/>
        <color theme="1"/>
        <rFont val="Times New Roman"/>
        <family val="1"/>
      </rPr>
      <t xml:space="preserve">Внешний ресурс. </t>
    </r>
    <r>
      <rPr>
        <sz val="11"/>
        <color theme="1"/>
        <rFont val="Times New Roman"/>
        <family val="1"/>
      </rPr>
      <t xml:space="preserve">Если команда проекта или другое заинтересованное лицо платит за использование, за работу, тогда это внешний ресурс. </t>
    </r>
  </si>
  <si>
    <t>Иванов</t>
  </si>
  <si>
    <t>Петров</t>
  </si>
  <si>
    <t>Сидоров</t>
  </si>
  <si>
    <t>Треугольников</t>
  </si>
  <si>
    <r>
      <t>*</t>
    </r>
    <r>
      <rPr>
        <b/>
        <sz val="11"/>
        <color theme="1"/>
        <rFont val="Times New Roman"/>
        <family val="1"/>
      </rPr>
      <t>Внутренний ресурс.</t>
    </r>
    <r>
      <rPr>
        <sz val="11"/>
        <color theme="1"/>
        <rFont val="Times New Roman"/>
        <family val="1"/>
      </rPr>
      <t xml:space="preserve"> Подсчитываются расходы на те ресурсы, которые уже есть в наличии </t>
    </r>
    <r>
      <rPr>
        <b/>
        <sz val="11"/>
        <color theme="1"/>
        <rFont val="Times New Roman"/>
        <family val="1"/>
      </rPr>
      <t>у команды проекта</t>
    </r>
    <r>
      <rPr>
        <sz val="11"/>
        <color theme="1"/>
        <rFont val="Times New Roman"/>
        <family val="1"/>
      </rPr>
      <t xml:space="preserve"> (за использование команда не платит) и которые необходимы для выполнения задач в проекте. Если это техника, то указывается только специфическое дорогое оборудование, непосредственно задействованное для решения задач проекта (станки, профессиональная техника). То есть аудитории для встреч, машины, на которых передвигается команда проекта до университета, не считаются. 
Стоимость внутренних ресурсов рассчитывается по аналогии, например, стоимости аренды в час этого оборудования. Если это расходные материалы (картридж, бумага), то указывается стоимость аналога.
</t>
    </r>
  </si>
  <si>
    <t>Статья расходов, ед. изм.</t>
  </si>
  <si>
    <t>Стоимость, руб.</t>
  </si>
  <si>
    <t>Сумма, руб.</t>
  </si>
  <si>
    <t>Профессиональный фотоаппарат, час.</t>
  </si>
  <si>
    <t>3Д принтер, час.</t>
  </si>
  <si>
    <t>Бензин, л.</t>
  </si>
  <si>
    <t>Бумага, упак.</t>
  </si>
  <si>
    <t>Помещение для репетиций, час.</t>
  </si>
  <si>
    <t>Оценочная стоимость рабочего времени команды, руб./час.***</t>
  </si>
  <si>
    <t>Аренда зала для съемок, час.</t>
  </si>
  <si>
    <t>Уборка помещения, час.</t>
  </si>
  <si>
    <t>Аренда проекционного и звукоусилительного оборудования, час.</t>
  </si>
  <si>
    <t>Грамоты, шт.</t>
  </si>
  <si>
    <t>Блокноты для участников, шт.</t>
  </si>
  <si>
    <t>Сотовая связь, аб.пл./мес.</t>
  </si>
  <si>
    <t>Печать плакатов, шт.</t>
  </si>
  <si>
    <t>Печать листовок, шт.</t>
  </si>
  <si>
    <t>Всего****</t>
  </si>
  <si>
    <t>Название команды:</t>
  </si>
  <si>
    <t>2 человека, 16 недель</t>
  </si>
  <si>
    <t>Покупка литературных материалов</t>
  </si>
  <si>
    <t>Всего</t>
  </si>
  <si>
    <t>Использование компьютеров во 2ом учебном корпусе, час</t>
  </si>
  <si>
    <t>Внутренние ресурсы</t>
  </si>
  <si>
    <t>Внешние ресурсы</t>
  </si>
  <si>
    <t>Програмный пакет Microsoft Office, шт.</t>
  </si>
  <si>
    <t>Оценочная стоимость рабочего времени команды, руб.</t>
  </si>
  <si>
    <t>Использование принтера для напечатывания статей, страниц</t>
  </si>
  <si>
    <t>Покупка экземпляра статьи, шт.</t>
  </si>
  <si>
    <t>Команда проекта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</si>
</sst>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Times New Roman"/>
      <family val="1"/>
    </font>
    <font>
      <sz val="11"/>
      <color theme="1"/>
      <name val="Times New Roman"/>
      <family val="1"/>
    </font>
    <font>
      <b/>
      <sz val="11"/>
      <color theme="1"/>
      <name val="Times New Roman"/>
      <family val="1"/>
    </font>
    <font>
      <sz val="8"/>
      <name val="Calibri"/>
      <family val="2"/>
      <scheme val="minor"/>
    </font>
    <font>
      <sz val="12"/>
      <color theme="1"/>
      <name val="Times New Roman"/>
      <family val="1"/>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s>
  <borders count="22">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thin">
        <color auto="1"/>
      </bottom>
      <diagonal/>
    </border>
    <border>
      <left/>
      <right/>
      <top style="thin">
        <color auto="1"/>
      </top>
      <bottom style="medium">
        <color auto="1"/>
      </bottom>
      <diagonal/>
    </border>
  </borders>
  <cellStyleXfs count="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56">
    <xf numFmtId="0" fontId="0" fillId="0" borderId="0" xfId="0"/>
    <xf numFmtId="0" fontId="5" fillId="0" borderId="0" xfId="0" applyFont="1"/>
    <xf numFmtId="0" fontId="5" fillId="0" borderId="0" xfId="0" applyFont="1" applyAlignment="1">
      <alignment horizontal="left" vertical="center" wrapText="1"/>
    </xf>
    <xf numFmtId="0" fontId="2" fillId="0" borderId="5" xfId="0" applyFont="1" applyBorder="1" applyAlignment="1">
      <alignment vertical="center" wrapText="1"/>
    </xf>
    <xf numFmtId="0" fontId="2" fillId="0" borderId="5" xfId="0" applyFont="1" applyBorder="1" applyAlignment="1">
      <alignment horizontal="center" vertical="center" wrapText="1"/>
    </xf>
    <xf numFmtId="0" fontId="2" fillId="0" borderId="11" xfId="0" applyFont="1" applyFill="1" applyBorder="1" applyAlignment="1">
      <alignment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0" borderId="10" xfId="0" applyFont="1" applyBorder="1" applyAlignment="1">
      <alignment horizontal="center" vertical="center" wrapText="1"/>
    </xf>
    <xf numFmtId="0" fontId="2" fillId="0" borderId="7" xfId="0" applyFont="1" applyFill="1" applyBorder="1" applyAlignment="1">
      <alignment vertical="center" wrapText="1"/>
    </xf>
    <xf numFmtId="0" fontId="3" fillId="2" borderId="3" xfId="0" applyFont="1" applyFill="1" applyBorder="1" applyAlignment="1">
      <alignment horizontal="center" vertical="center" wrapText="1"/>
    </xf>
    <xf numFmtId="0" fontId="2" fillId="0" borderId="16" xfId="0" applyFont="1" applyBorder="1" applyAlignment="1">
      <alignment horizontal="left" vertical="center" wrapText="1"/>
    </xf>
    <xf numFmtId="0" fontId="2" fillId="0" borderId="10" xfId="0" applyFont="1" applyBorder="1" applyAlignment="1">
      <alignment horizontal="left" vertical="center" wrapText="1"/>
    </xf>
    <xf numFmtId="0" fontId="2" fillId="0" borderId="5" xfId="0" applyFont="1" applyFill="1" applyBorder="1" applyAlignment="1">
      <alignment horizontal="left" vertical="center" wrapText="1"/>
    </xf>
    <xf numFmtId="0" fontId="2" fillId="0" borderId="5" xfId="0" applyFont="1" applyBorder="1" applyAlignment="1">
      <alignment horizontal="left" vertical="center" wrapText="1"/>
    </xf>
    <xf numFmtId="0" fontId="2" fillId="0" borderId="5" xfId="0" applyFont="1" applyFill="1" applyBorder="1" applyAlignment="1">
      <alignment horizontal="center" vertical="center" wrapText="1"/>
    </xf>
    <xf numFmtId="0" fontId="2" fillId="0" borderId="7" xfId="0" applyFont="1" applyFill="1" applyBorder="1" applyAlignment="1">
      <alignment horizontal="left" vertical="center" wrapText="1"/>
    </xf>
    <xf numFmtId="0" fontId="2" fillId="0" borderId="0" xfId="0" applyFont="1" applyAlignment="1">
      <alignment horizontal="left" wrapText="1"/>
    </xf>
    <xf numFmtId="0" fontId="2" fillId="0" borderId="6" xfId="0" applyFont="1" applyBorder="1" applyAlignment="1">
      <alignment horizontal="left" vertical="center" wrapText="1"/>
    </xf>
    <xf numFmtId="0" fontId="2" fillId="0" borderId="6" xfId="0" applyFont="1" applyFill="1" applyBorder="1" applyAlignment="1">
      <alignment horizontal="left" vertical="center" wrapText="1"/>
    </xf>
    <xf numFmtId="0" fontId="3" fillId="0" borderId="5" xfId="0" applyFont="1" applyBorder="1" applyAlignment="1">
      <alignment vertical="center" wrapText="1"/>
    </xf>
    <xf numFmtId="0" fontId="3" fillId="0" borderId="19" xfId="0" applyFont="1" applyBorder="1" applyAlignment="1">
      <alignment vertical="center" wrapText="1"/>
    </xf>
    <xf numFmtId="0" fontId="2" fillId="0" borderId="18" xfId="0" applyFont="1" applyBorder="1" applyAlignment="1">
      <alignment horizontal="center" vertical="center" wrapText="1"/>
    </xf>
    <xf numFmtId="0" fontId="2" fillId="0" borderId="0" xfId="0" applyFont="1" applyAlignment="1">
      <alignment vertical="top" wrapText="1"/>
    </xf>
    <xf numFmtId="0" fontId="2" fillId="0" borderId="0" xfId="0" applyFont="1" applyAlignment="1">
      <alignment wrapText="1"/>
    </xf>
    <xf numFmtId="0" fontId="2" fillId="0" borderId="7" xfId="0" applyFont="1" applyBorder="1" applyAlignment="1">
      <alignment horizontal="left" vertical="center" wrapText="1"/>
    </xf>
    <xf numFmtId="0" fontId="2" fillId="0" borderId="7" xfId="0" applyFont="1" applyBorder="1" applyAlignment="1">
      <alignment vertical="center" wrapText="1"/>
    </xf>
    <xf numFmtId="0" fontId="2" fillId="0" borderId="8" xfId="0" applyFont="1" applyBorder="1" applyAlignment="1">
      <alignment horizontal="center" vertical="center" wrapText="1"/>
    </xf>
    <xf numFmtId="0" fontId="2" fillId="0" borderId="9" xfId="0" applyFont="1" applyBorder="1" applyAlignment="1">
      <alignment horizontal="left" vertical="center" wrapText="1"/>
    </xf>
    <xf numFmtId="0" fontId="2" fillId="0" borderId="11" xfId="0" applyFont="1" applyBorder="1" applyAlignment="1">
      <alignment vertical="center" wrapText="1"/>
    </xf>
    <xf numFmtId="0" fontId="2" fillId="0" borderId="16" xfId="0" applyFont="1" applyBorder="1" applyAlignment="1">
      <alignment horizontal="left" vertical="center" wrapText="1"/>
    </xf>
    <xf numFmtId="0" fontId="2" fillId="0" borderId="10" xfId="0" applyFont="1" applyBorder="1" applyAlignment="1">
      <alignment horizontal="left" vertical="center" wrapText="1"/>
    </xf>
    <xf numFmtId="0" fontId="3" fillId="0" borderId="17" xfId="0" applyFont="1" applyBorder="1" applyAlignment="1">
      <alignment horizontal="left" vertical="center" wrapText="1"/>
    </xf>
    <xf numFmtId="0" fontId="3" fillId="0" borderId="21" xfId="0" applyFont="1" applyBorder="1" applyAlignment="1">
      <alignment horizontal="left" vertical="center" wrapText="1"/>
    </xf>
    <xf numFmtId="0" fontId="3" fillId="0" borderId="12" xfId="0" applyFont="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center" vertical="center"/>
    </xf>
    <xf numFmtId="0" fontId="3" fillId="2"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3" borderId="13" xfId="0" applyFont="1" applyFill="1" applyBorder="1" applyAlignment="1">
      <alignment horizontal="left" vertical="center" wrapText="1"/>
    </xf>
    <xf numFmtId="0" fontId="3" fillId="3" borderId="14"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8" xfId="0" applyFont="1" applyBorder="1" applyAlignment="1">
      <alignment horizontal="left" vertical="center" wrapText="1"/>
    </xf>
    <xf numFmtId="0" fontId="3" fillId="0" borderId="16" xfId="0" applyFont="1" applyBorder="1" applyAlignment="1">
      <alignment horizontal="left"/>
    </xf>
    <xf numFmtId="0" fontId="3" fillId="0" borderId="18" xfId="0" applyFont="1" applyBorder="1" applyAlignment="1">
      <alignment horizontal="left"/>
    </xf>
    <xf numFmtId="0" fontId="3" fillId="0" borderId="10" xfId="0" applyFont="1" applyBorder="1" applyAlignment="1">
      <alignment horizontal="left"/>
    </xf>
    <xf numFmtId="0" fontId="3" fillId="3" borderId="1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3" borderId="20" xfId="0" applyFont="1" applyFill="1" applyBorder="1" applyAlignment="1">
      <alignment horizontal="left" vertical="center" wrapText="1"/>
    </xf>
    <xf numFmtId="0" fontId="2" fillId="0" borderId="16"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5" fillId="0" borderId="0" xfId="0" applyFont="1" applyAlignment="1">
      <alignment horizontal="left" vertical="center" wrapText="1"/>
    </xf>
    <xf numFmtId="0" fontId="2" fillId="0" borderId="0" xfId="0" applyFont="1" applyAlignment="1">
      <alignment horizontal="left" vertical="top" wrapText="1"/>
    </xf>
    <xf numFmtId="0" fontId="2" fillId="0" borderId="0" xfId="0" applyFont="1" applyAlignment="1">
      <alignment horizontal="left" wrapText="1"/>
    </xf>
  </cellXfs>
  <cellStyles count="7">
    <cellStyle name="Гиперссылка" xfId="1" builtinId="8" hidden="1"/>
    <cellStyle name="Гиперссылка" xfId="3" builtinId="8" hidden="1"/>
    <cellStyle name="Гиперссылка" xfId="5"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23"/>
  <sheetViews>
    <sheetView tabSelected="1" topLeftCell="A4" zoomScale="115" zoomScaleNormal="115" workbookViewId="0">
      <selection activeCell="G18" sqref="G18"/>
    </sheetView>
  </sheetViews>
  <sheetFormatPr defaultColWidth="10.796875" defaultRowHeight="15.6" x14ac:dyDescent="0.3"/>
  <cols>
    <col min="1" max="1" width="1.5" style="1" customWidth="1"/>
    <col min="2" max="2" width="3.5" style="1" customWidth="1"/>
    <col min="3" max="3" width="39.19921875" style="1" customWidth="1"/>
    <col min="4" max="4" width="11.5" style="1" customWidth="1"/>
    <col min="5" max="5" width="12.5" style="1" customWidth="1"/>
    <col min="6" max="6" width="9.296875" style="1" customWidth="1"/>
    <col min="7" max="7" width="19.5" style="1" customWidth="1"/>
    <col min="8" max="16384" width="10.796875" style="1"/>
  </cols>
  <sheetData>
    <row r="2" spans="1:7" ht="16.05" customHeight="1" x14ac:dyDescent="0.3">
      <c r="A2" s="35" t="s">
        <v>6</v>
      </c>
      <c r="B2" s="35"/>
      <c r="C2" s="35"/>
      <c r="D2" s="35"/>
      <c r="E2" s="35"/>
      <c r="F2" s="35"/>
      <c r="G2" s="35"/>
    </row>
    <row r="3" spans="1:7" ht="16.05" customHeight="1" x14ac:dyDescent="0.3">
      <c r="A3" s="35" t="s">
        <v>44</v>
      </c>
      <c r="B3" s="35"/>
      <c r="C3" s="35"/>
      <c r="D3" s="35"/>
      <c r="E3" s="35"/>
      <c r="F3" s="35"/>
      <c r="G3" s="35"/>
    </row>
    <row r="4" spans="1:7" x14ac:dyDescent="0.3">
      <c r="B4" s="17"/>
      <c r="C4" s="17"/>
      <c r="D4" s="17"/>
      <c r="E4" s="17"/>
      <c r="F4" s="17"/>
      <c r="G4" s="17"/>
    </row>
    <row r="5" spans="1:7" x14ac:dyDescent="0.3">
      <c r="B5" s="36" t="s">
        <v>12</v>
      </c>
      <c r="C5" s="36"/>
      <c r="D5" s="36"/>
      <c r="E5" s="36"/>
      <c r="F5" s="36"/>
      <c r="G5" s="36"/>
    </row>
    <row r="6" spans="1:7" ht="16.2" thickBot="1" x14ac:dyDescent="0.35"/>
    <row r="7" spans="1:7" ht="28.2" thickBot="1" x14ac:dyDescent="0.35">
      <c r="B7" s="37" t="s">
        <v>26</v>
      </c>
      <c r="C7" s="38"/>
      <c r="D7" s="7" t="s">
        <v>0</v>
      </c>
      <c r="E7" s="7" t="s">
        <v>1</v>
      </c>
      <c r="F7" s="10" t="s">
        <v>7</v>
      </c>
      <c r="G7" s="6" t="s">
        <v>10</v>
      </c>
    </row>
    <row r="8" spans="1:7" x14ac:dyDescent="0.3">
      <c r="B8" s="39" t="s">
        <v>49</v>
      </c>
      <c r="C8" s="40"/>
      <c r="D8" s="40"/>
      <c r="E8" s="40"/>
      <c r="F8" s="40"/>
      <c r="G8" s="41"/>
    </row>
    <row r="9" spans="1:7" x14ac:dyDescent="0.3">
      <c r="B9" s="42" t="s">
        <v>14</v>
      </c>
      <c r="C9" s="43"/>
      <c r="G9" s="16"/>
    </row>
    <row r="10" spans="1:7" ht="27.6" x14ac:dyDescent="0.3">
      <c r="B10" s="18"/>
      <c r="C10" s="14" t="s">
        <v>48</v>
      </c>
      <c r="D10" s="4">
        <v>0</v>
      </c>
      <c r="E10" s="4">
        <v>5</v>
      </c>
      <c r="F10" s="3">
        <f>D10*E10</f>
        <v>0</v>
      </c>
      <c r="G10" s="16" t="s">
        <v>9</v>
      </c>
    </row>
    <row r="11" spans="1:7" x14ac:dyDescent="0.3">
      <c r="B11" s="18"/>
      <c r="C11" s="14" t="s">
        <v>51</v>
      </c>
      <c r="D11" s="4">
        <v>0</v>
      </c>
      <c r="E11" s="4">
        <v>2</v>
      </c>
      <c r="F11" s="3">
        <f>D11*E11</f>
        <v>0</v>
      </c>
      <c r="G11" s="16" t="s">
        <v>9</v>
      </c>
    </row>
    <row r="12" spans="1:7" ht="34.049999999999997" customHeight="1" x14ac:dyDescent="0.3">
      <c r="B12" s="42" t="s">
        <v>52</v>
      </c>
      <c r="C12" s="43"/>
      <c r="D12" s="4">
        <v>200</v>
      </c>
      <c r="E12" s="4">
        <v>128</v>
      </c>
      <c r="F12" s="3">
        <f>D12*E12</f>
        <v>25600</v>
      </c>
      <c r="G12" s="9" t="s">
        <v>45</v>
      </c>
    </row>
    <row r="13" spans="1:7" x14ac:dyDescent="0.3">
      <c r="B13" s="45" t="s">
        <v>5</v>
      </c>
      <c r="C13" s="46"/>
      <c r="D13" s="46"/>
      <c r="E13" s="47"/>
      <c r="F13" s="20">
        <f>SUM(F10:F12)</f>
        <v>25600</v>
      </c>
      <c r="G13" s="9"/>
    </row>
    <row r="14" spans="1:7" x14ac:dyDescent="0.3">
      <c r="B14" s="48" t="s">
        <v>50</v>
      </c>
      <c r="C14" s="49"/>
      <c r="D14" s="49"/>
      <c r="E14" s="49"/>
      <c r="F14" s="49"/>
      <c r="G14" s="50"/>
    </row>
    <row r="15" spans="1:7" x14ac:dyDescent="0.3">
      <c r="B15" s="30" t="s">
        <v>14</v>
      </c>
      <c r="C15" s="31"/>
      <c r="D15" s="15"/>
      <c r="E15" s="15"/>
      <c r="F15" s="3"/>
      <c r="G15" s="16"/>
    </row>
    <row r="16" spans="1:7" ht="27.6" x14ac:dyDescent="0.3">
      <c r="B16" s="18"/>
      <c r="C16" s="14" t="s">
        <v>53</v>
      </c>
      <c r="D16" s="15">
        <v>5</v>
      </c>
      <c r="E16" s="15">
        <v>80</v>
      </c>
      <c r="F16" s="3">
        <f t="shared" ref="F16:F18" si="0">D16*E16</f>
        <v>400</v>
      </c>
      <c r="G16" s="16" t="s">
        <v>55</v>
      </c>
    </row>
    <row r="17" spans="2:7" x14ac:dyDescent="0.3">
      <c r="B17" s="51" t="s">
        <v>46</v>
      </c>
      <c r="C17" s="52"/>
      <c r="D17" s="15"/>
      <c r="E17" s="15"/>
      <c r="F17" s="3"/>
      <c r="G17" s="16"/>
    </row>
    <row r="18" spans="2:7" x14ac:dyDescent="0.3">
      <c r="B18" s="19"/>
      <c r="C18" s="13" t="s">
        <v>54</v>
      </c>
      <c r="D18" s="15">
        <v>1</v>
      </c>
      <c r="E18" s="15">
        <v>400</v>
      </c>
      <c r="F18" s="3">
        <f t="shared" si="0"/>
        <v>400</v>
      </c>
      <c r="G18" s="16" t="s">
        <v>55</v>
      </c>
    </row>
    <row r="19" spans="2:7" ht="16.2" thickBot="1" x14ac:dyDescent="0.35">
      <c r="B19" s="32" t="s">
        <v>5</v>
      </c>
      <c r="C19" s="33"/>
      <c r="D19" s="33"/>
      <c r="E19" s="34"/>
      <c r="F19" s="21">
        <f>SUM(F15:F18)</f>
        <v>800</v>
      </c>
      <c r="G19" s="5"/>
    </row>
    <row r="20" spans="2:7" ht="16.2" thickBot="1" x14ac:dyDescent="0.35">
      <c r="B20" s="32" t="s">
        <v>47</v>
      </c>
      <c r="C20" s="33"/>
      <c r="D20" s="33"/>
      <c r="E20" s="34"/>
      <c r="F20" s="21">
        <f>F13+F19</f>
        <v>26400</v>
      </c>
      <c r="G20" s="29"/>
    </row>
    <row r="21" spans="2:7" x14ac:dyDescent="0.3">
      <c r="B21" s="24"/>
      <c r="C21" s="24"/>
      <c r="D21" s="24"/>
      <c r="E21" s="24"/>
      <c r="F21" s="24"/>
      <c r="G21" s="24"/>
    </row>
    <row r="22" spans="2:7" x14ac:dyDescent="0.3">
      <c r="B22" s="24"/>
      <c r="C22" s="24"/>
      <c r="D22" s="24"/>
      <c r="E22" s="24"/>
      <c r="F22" s="24"/>
      <c r="G22" s="24"/>
    </row>
    <row r="23" spans="2:7" x14ac:dyDescent="0.3">
      <c r="B23" s="23"/>
      <c r="C23" s="23"/>
      <c r="D23" s="23"/>
      <c r="E23" s="23"/>
      <c r="F23" s="23"/>
      <c r="G23" s="23"/>
    </row>
  </sheetData>
  <mergeCells count="13">
    <mergeCell ref="B19:E19"/>
    <mergeCell ref="B20:E20"/>
    <mergeCell ref="A3:G3"/>
    <mergeCell ref="A2:G2"/>
    <mergeCell ref="B5:G5"/>
    <mergeCell ref="B7:C7"/>
    <mergeCell ref="B8:G8"/>
    <mergeCell ref="B9:C9"/>
    <mergeCell ref="B12:C12"/>
    <mergeCell ref="B13:E13"/>
    <mergeCell ref="B14:G14"/>
    <mergeCell ref="B15:C15"/>
    <mergeCell ref="B17:C17"/>
  </mergeCells>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36"/>
  <sheetViews>
    <sheetView topLeftCell="A9" zoomScale="135" workbookViewId="0">
      <selection activeCell="I25" sqref="I25"/>
    </sheetView>
  </sheetViews>
  <sheetFormatPr defaultColWidth="10.796875" defaultRowHeight="15.6" x14ac:dyDescent="0.3"/>
  <cols>
    <col min="1" max="1" width="1.5" style="1" customWidth="1"/>
    <col min="2" max="2" width="3.5" style="1" customWidth="1"/>
    <col min="3" max="3" width="39.19921875" style="1" customWidth="1"/>
    <col min="4" max="4" width="11.5" style="1" customWidth="1"/>
    <col min="5" max="5" width="12.5" style="1" customWidth="1"/>
    <col min="6" max="6" width="9.296875" style="1" customWidth="1"/>
    <col min="7" max="7" width="18" style="1" customWidth="1"/>
    <col min="8" max="16384" width="10.796875" style="1"/>
  </cols>
  <sheetData>
    <row r="2" spans="1:7" x14ac:dyDescent="0.3">
      <c r="A2" s="53" t="s">
        <v>6</v>
      </c>
      <c r="B2" s="53"/>
      <c r="C2" s="53"/>
      <c r="D2" s="53"/>
      <c r="E2" s="53"/>
      <c r="F2" s="53"/>
      <c r="G2" s="53"/>
    </row>
    <row r="3" spans="1:7" x14ac:dyDescent="0.3">
      <c r="A3" s="2"/>
      <c r="B3" s="2"/>
      <c r="C3" s="2"/>
      <c r="D3" s="2"/>
      <c r="E3" s="2"/>
      <c r="F3" s="2"/>
      <c r="G3" s="2"/>
    </row>
    <row r="4" spans="1:7" x14ac:dyDescent="0.3">
      <c r="B4" s="17"/>
      <c r="C4" s="17"/>
      <c r="D4" s="17"/>
      <c r="E4" s="17"/>
      <c r="F4" s="17"/>
      <c r="G4" s="17"/>
    </row>
    <row r="5" spans="1:7" x14ac:dyDescent="0.3">
      <c r="B5" s="36" t="s">
        <v>12</v>
      </c>
      <c r="C5" s="36"/>
      <c r="D5" s="36"/>
      <c r="E5" s="36"/>
      <c r="F5" s="36"/>
      <c r="G5" s="36"/>
    </row>
    <row r="6" spans="1:7" ht="16.2" thickBot="1" x14ac:dyDescent="0.35"/>
    <row r="7" spans="1:7" ht="31.05" customHeight="1" thickBot="1" x14ac:dyDescent="0.35">
      <c r="B7" s="37" t="s">
        <v>26</v>
      </c>
      <c r="C7" s="38"/>
      <c r="D7" s="7" t="s">
        <v>27</v>
      </c>
      <c r="E7" s="7" t="s">
        <v>1</v>
      </c>
      <c r="F7" s="10" t="s">
        <v>28</v>
      </c>
      <c r="G7" s="6" t="s">
        <v>10</v>
      </c>
    </row>
    <row r="8" spans="1:7" ht="16.05" customHeight="1" x14ac:dyDescent="0.3">
      <c r="B8" s="39" t="s">
        <v>13</v>
      </c>
      <c r="C8" s="40"/>
      <c r="D8" s="40"/>
      <c r="E8" s="40"/>
      <c r="F8" s="40"/>
      <c r="G8" s="41"/>
    </row>
    <row r="9" spans="1:7" ht="16.05" customHeight="1" x14ac:dyDescent="0.3">
      <c r="B9" s="42" t="s">
        <v>14</v>
      </c>
      <c r="C9" s="43"/>
      <c r="G9" s="25"/>
    </row>
    <row r="10" spans="1:7" x14ac:dyDescent="0.3">
      <c r="B10" s="18"/>
      <c r="C10" s="14" t="s">
        <v>29</v>
      </c>
      <c r="D10" s="4">
        <v>500</v>
      </c>
      <c r="E10" s="4">
        <v>2</v>
      </c>
      <c r="F10" s="3">
        <f>D10*E10</f>
        <v>1000</v>
      </c>
      <c r="G10" s="25" t="s">
        <v>21</v>
      </c>
    </row>
    <row r="11" spans="1:7" x14ac:dyDescent="0.3">
      <c r="B11" s="18"/>
      <c r="C11" s="14" t="s">
        <v>30</v>
      </c>
      <c r="D11" s="4">
        <v>1500</v>
      </c>
      <c r="E11" s="4">
        <v>1</v>
      </c>
      <c r="F11" s="3">
        <f>D11*E11</f>
        <v>1500</v>
      </c>
      <c r="G11" s="25" t="s">
        <v>22</v>
      </c>
    </row>
    <row r="12" spans="1:7" ht="16.05" customHeight="1" x14ac:dyDescent="0.3">
      <c r="B12" s="30" t="s">
        <v>15</v>
      </c>
      <c r="C12" s="31"/>
      <c r="D12" s="4"/>
      <c r="E12" s="4"/>
      <c r="F12" s="3"/>
      <c r="G12" s="25"/>
    </row>
    <row r="13" spans="1:7" x14ac:dyDescent="0.3">
      <c r="B13" s="11"/>
      <c r="C13" s="12" t="s">
        <v>31</v>
      </c>
      <c r="D13" s="4">
        <v>40</v>
      </c>
      <c r="E13" s="4">
        <v>5</v>
      </c>
      <c r="F13" s="3">
        <f>D13*E13</f>
        <v>200</v>
      </c>
      <c r="G13" s="25" t="s">
        <v>23</v>
      </c>
    </row>
    <row r="14" spans="1:7" x14ac:dyDescent="0.3">
      <c r="B14" s="11"/>
      <c r="C14" s="12" t="s">
        <v>32</v>
      </c>
      <c r="D14" s="4">
        <v>100</v>
      </c>
      <c r="E14" s="4">
        <v>1</v>
      </c>
      <c r="F14" s="3">
        <f>D14*E14</f>
        <v>100</v>
      </c>
      <c r="G14" s="25" t="s">
        <v>21</v>
      </c>
    </row>
    <row r="15" spans="1:7" ht="16.05" customHeight="1" x14ac:dyDescent="0.3">
      <c r="B15" s="30" t="s">
        <v>33</v>
      </c>
      <c r="C15" s="31"/>
      <c r="D15" s="4">
        <v>500</v>
      </c>
      <c r="E15" s="4">
        <v>5</v>
      </c>
      <c r="F15" s="3">
        <f>D15*E15</f>
        <v>2500</v>
      </c>
      <c r="G15" s="25" t="s">
        <v>24</v>
      </c>
    </row>
    <row r="16" spans="1:7" ht="25.95" customHeight="1" x14ac:dyDescent="0.3">
      <c r="B16" s="42" t="s">
        <v>34</v>
      </c>
      <c r="C16" s="43"/>
      <c r="D16" s="4">
        <v>200</v>
      </c>
      <c r="E16" s="4">
        <v>288</v>
      </c>
      <c r="F16" s="3">
        <f>D16*E16</f>
        <v>57600</v>
      </c>
      <c r="G16" s="26" t="s">
        <v>11</v>
      </c>
    </row>
    <row r="17" spans="2:7" x14ac:dyDescent="0.3">
      <c r="B17" s="30" t="s">
        <v>4</v>
      </c>
      <c r="C17" s="44"/>
      <c r="D17" s="22"/>
      <c r="E17" s="8"/>
      <c r="F17" s="3"/>
      <c r="G17" s="26"/>
    </row>
    <row r="18" spans="2:7" x14ac:dyDescent="0.3">
      <c r="B18" s="45" t="s">
        <v>5</v>
      </c>
      <c r="C18" s="46"/>
      <c r="D18" s="46"/>
      <c r="E18" s="47"/>
      <c r="F18" s="20">
        <f>SUM(F10:F16)</f>
        <v>62900</v>
      </c>
      <c r="G18" s="26"/>
    </row>
    <row r="19" spans="2:7" ht="16.05" customHeight="1" x14ac:dyDescent="0.3">
      <c r="B19" s="48" t="s">
        <v>19</v>
      </c>
      <c r="C19" s="49"/>
      <c r="D19" s="49"/>
      <c r="E19" s="49"/>
      <c r="F19" s="49"/>
      <c r="G19" s="50"/>
    </row>
    <row r="20" spans="2:7" ht="16.05" customHeight="1" x14ac:dyDescent="0.3">
      <c r="B20" s="42" t="s">
        <v>8</v>
      </c>
      <c r="C20" s="43"/>
      <c r="D20" s="4"/>
      <c r="E20" s="4"/>
      <c r="F20" s="3"/>
      <c r="G20" s="25"/>
    </row>
    <row r="21" spans="2:7" x14ac:dyDescent="0.3">
      <c r="B21" s="18"/>
      <c r="C21" s="14" t="s">
        <v>35</v>
      </c>
      <c r="D21" s="4">
        <v>1500</v>
      </c>
      <c r="E21" s="4">
        <v>1</v>
      </c>
      <c r="F21" s="3">
        <f t="shared" ref="F21:F30" si="0">D21*E21</f>
        <v>1500</v>
      </c>
      <c r="G21" s="25" t="s">
        <v>9</v>
      </c>
    </row>
    <row r="22" spans="2:7" x14ac:dyDescent="0.3">
      <c r="B22" s="18"/>
      <c r="C22" s="14" t="s">
        <v>36</v>
      </c>
      <c r="D22" s="4">
        <v>100</v>
      </c>
      <c r="E22" s="4">
        <v>1</v>
      </c>
      <c r="F22" s="3">
        <f t="shared" si="0"/>
        <v>100</v>
      </c>
      <c r="G22" s="25" t="s">
        <v>3</v>
      </c>
    </row>
    <row r="23" spans="2:7" ht="16.05" customHeight="1" x14ac:dyDescent="0.3">
      <c r="B23" s="42" t="s">
        <v>17</v>
      </c>
      <c r="C23" s="43"/>
      <c r="D23" s="4"/>
      <c r="E23" s="4"/>
      <c r="F23" s="3"/>
      <c r="G23" s="25"/>
    </row>
    <row r="24" spans="2:7" ht="27.6" x14ac:dyDescent="0.3">
      <c r="B24" s="18"/>
      <c r="C24" s="14" t="s">
        <v>37</v>
      </c>
      <c r="D24" s="4">
        <v>1500</v>
      </c>
      <c r="E24" s="4">
        <v>2</v>
      </c>
      <c r="F24" s="3">
        <f t="shared" si="0"/>
        <v>3000</v>
      </c>
      <c r="G24" s="25" t="s">
        <v>9</v>
      </c>
    </row>
    <row r="25" spans="2:7" x14ac:dyDescent="0.3">
      <c r="B25" s="18"/>
      <c r="C25" s="14" t="s">
        <v>38</v>
      </c>
      <c r="D25" s="4">
        <v>50</v>
      </c>
      <c r="E25" s="4">
        <v>20</v>
      </c>
      <c r="F25" s="3">
        <f t="shared" si="0"/>
        <v>1000</v>
      </c>
      <c r="G25" s="25" t="s">
        <v>2</v>
      </c>
    </row>
    <row r="26" spans="2:7" x14ac:dyDescent="0.3">
      <c r="B26" s="18"/>
      <c r="C26" s="14" t="s">
        <v>39</v>
      </c>
      <c r="D26" s="4">
        <v>15</v>
      </c>
      <c r="E26" s="4">
        <v>20</v>
      </c>
      <c r="F26" s="3">
        <f t="shared" si="0"/>
        <v>300</v>
      </c>
      <c r="G26" s="25" t="s">
        <v>2</v>
      </c>
    </row>
    <row r="27" spans="2:7" ht="16.05" customHeight="1" x14ac:dyDescent="0.3">
      <c r="B27" s="42" t="s">
        <v>18</v>
      </c>
      <c r="C27" s="43"/>
      <c r="D27" s="4"/>
      <c r="E27" s="4"/>
      <c r="F27" s="3"/>
      <c r="G27" s="25"/>
    </row>
    <row r="28" spans="2:7" x14ac:dyDescent="0.3">
      <c r="B28" s="18"/>
      <c r="C28" s="14" t="s">
        <v>40</v>
      </c>
      <c r="D28" s="8">
        <v>500</v>
      </c>
      <c r="E28" s="4">
        <v>1</v>
      </c>
      <c r="F28" s="3">
        <f t="shared" si="0"/>
        <v>500</v>
      </c>
      <c r="G28" s="25" t="s">
        <v>3</v>
      </c>
    </row>
    <row r="29" spans="2:7" x14ac:dyDescent="0.3">
      <c r="B29" s="18"/>
      <c r="C29" s="14" t="s">
        <v>41</v>
      </c>
      <c r="D29" s="4">
        <v>100</v>
      </c>
      <c r="E29" s="4">
        <v>10</v>
      </c>
      <c r="F29" s="3">
        <f t="shared" si="0"/>
        <v>1000</v>
      </c>
      <c r="G29" s="25" t="s">
        <v>3</v>
      </c>
    </row>
    <row r="30" spans="2:7" x14ac:dyDescent="0.3">
      <c r="B30" s="18"/>
      <c r="C30" s="14" t="s">
        <v>42</v>
      </c>
      <c r="D30" s="4">
        <v>10</v>
      </c>
      <c r="E30" s="4">
        <v>200</v>
      </c>
      <c r="F30" s="3">
        <f t="shared" si="0"/>
        <v>2000</v>
      </c>
      <c r="G30" s="25" t="s">
        <v>2</v>
      </c>
    </row>
    <row r="31" spans="2:7" x14ac:dyDescent="0.3">
      <c r="B31" s="30" t="s">
        <v>4</v>
      </c>
      <c r="C31" s="31"/>
      <c r="D31" s="27"/>
      <c r="E31" s="27"/>
      <c r="F31" s="3"/>
      <c r="G31" s="28"/>
    </row>
    <row r="32" spans="2:7" ht="16.95" customHeight="1" thickBot="1" x14ac:dyDescent="0.35">
      <c r="B32" s="32" t="s">
        <v>5</v>
      </c>
      <c r="C32" s="33"/>
      <c r="D32" s="33"/>
      <c r="E32" s="34"/>
      <c r="F32" s="21">
        <f>SUM(F19:F30)</f>
        <v>9400</v>
      </c>
      <c r="G32" s="28"/>
    </row>
    <row r="33" spans="2:7" ht="16.2" thickBot="1" x14ac:dyDescent="0.35">
      <c r="B33" s="32" t="s">
        <v>43</v>
      </c>
      <c r="C33" s="33"/>
      <c r="D33" s="33"/>
      <c r="E33" s="34"/>
      <c r="F33" s="21">
        <v>72300</v>
      </c>
      <c r="G33" s="29"/>
    </row>
    <row r="34" spans="2:7" ht="114" customHeight="1" x14ac:dyDescent="0.3">
      <c r="B34" s="55" t="s">
        <v>25</v>
      </c>
      <c r="C34" s="55"/>
      <c r="D34" s="55"/>
      <c r="E34" s="55"/>
      <c r="F34" s="55"/>
      <c r="G34" s="55"/>
    </row>
    <row r="35" spans="2:7" ht="28.05" customHeight="1" x14ac:dyDescent="0.3">
      <c r="B35" s="55" t="s">
        <v>20</v>
      </c>
      <c r="C35" s="55"/>
      <c r="D35" s="55"/>
      <c r="E35" s="55"/>
      <c r="F35" s="55"/>
      <c r="G35" s="55"/>
    </row>
    <row r="36" spans="2:7" ht="85.95" customHeight="1" x14ac:dyDescent="0.3">
      <c r="B36" s="54" t="s">
        <v>16</v>
      </c>
      <c r="C36" s="54"/>
      <c r="D36" s="54"/>
      <c r="E36" s="54"/>
      <c r="F36" s="54"/>
      <c r="G36" s="54"/>
    </row>
  </sheetData>
  <mergeCells count="20">
    <mergeCell ref="A2:G2"/>
    <mergeCell ref="B5:G5"/>
    <mergeCell ref="B31:C31"/>
    <mergeCell ref="B32:E32"/>
    <mergeCell ref="B36:G36"/>
    <mergeCell ref="B34:G34"/>
    <mergeCell ref="B12:C12"/>
    <mergeCell ref="B15:C15"/>
    <mergeCell ref="B17:C17"/>
    <mergeCell ref="B18:E18"/>
    <mergeCell ref="B19:G19"/>
    <mergeCell ref="B20:C20"/>
    <mergeCell ref="B23:C23"/>
    <mergeCell ref="B27:C27"/>
    <mergeCell ref="B35:G35"/>
    <mergeCell ref="B33:E33"/>
    <mergeCell ref="B7:C7"/>
    <mergeCell ref="B8:G8"/>
    <mergeCell ref="B9:C9"/>
    <mergeCell ref="B16:C16"/>
  </mergeCells>
  <phoneticPr fontId="4"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2</vt:i4>
      </vt:variant>
    </vt:vector>
  </HeadingPairs>
  <TitlesOfParts>
    <vt:vector size="4" baseType="lpstr">
      <vt:lpstr>Шаблон</vt:lpstr>
      <vt:lpstr>Пример</vt:lpstr>
      <vt:lpstr>Пример!Область_печати</vt:lpstr>
      <vt:lpstr>Шаблон!Область_печати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Автор</dc:creator>
  <cp:lastModifiedBy>Николай Кондратьев</cp:lastModifiedBy>
  <dcterms:created xsi:type="dcterms:W3CDTF">2018-01-29T13:31:20Z</dcterms:created>
  <dcterms:modified xsi:type="dcterms:W3CDTF">2024-06-19T14:23:22Z</dcterms:modified>
</cp:coreProperties>
</file>