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mutel/Code/Brightway-Seminar-2020/Main notebooks/files/"/>
    </mc:Choice>
  </mc:AlternateContent>
  <xr:revisionPtr revIDLastSave="0" documentId="13_ncr:1_{AA8A4FB6-4EE1-4545-B852-0C6CFBCA1221}" xr6:coauthVersionLast="36" xr6:coauthVersionMax="36" xr10:uidLastSave="{00000000-0000-0000-0000-000000000000}"/>
  <bookViews>
    <workbookView xWindow="500" yWindow="460" windowWidth="28300" windowHeight="17540" activeTab="2" xr2:uid="{00000000-000D-0000-FFFF-FFFF00000000}"/>
  </bookViews>
  <sheets>
    <sheet name="skip this sheet" sheetId="2" r:id="rId1"/>
    <sheet name="first process" sheetId="1" r:id="rId2"/>
    <sheet name="other process" sheetId="3" r:id="rId3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3" l="1"/>
  <c r="H13" i="3" s="1"/>
  <c r="L13" i="3" l="1"/>
  <c r="K13" i="3"/>
</calcChain>
</file>

<file path=xl/sharedStrings.xml><?xml version="1.0" encoding="utf-8"?>
<sst xmlns="http://schemas.openxmlformats.org/spreadsheetml/2006/main" count="126" uniqueCount="58">
  <si>
    <t>Database</t>
  </si>
  <si>
    <t>format</t>
  </si>
  <si>
    <t>Activity</t>
  </si>
  <si>
    <t>categories</t>
  </si>
  <si>
    <t>code</t>
  </si>
  <si>
    <t>d80f3c8f5d04d518ab02b13aca9ab7c8</t>
  </si>
  <si>
    <t>comment</t>
  </si>
  <si>
    <t>location</t>
  </si>
  <si>
    <t>production amount</t>
  </si>
  <si>
    <t>type</t>
  </si>
  <si>
    <t>process</t>
  </si>
  <si>
    <t>unit</t>
  </si>
  <si>
    <t>kilogram</t>
  </si>
  <si>
    <t>Exchanges</t>
  </si>
  <si>
    <t>name</t>
  </si>
  <si>
    <t>amount</t>
  </si>
  <si>
    <t>database</t>
  </si>
  <si>
    <t>uncertainty type</t>
  </si>
  <si>
    <t>loc</t>
  </si>
  <si>
    <t>scale</t>
  </si>
  <si>
    <t>shape</t>
  </si>
  <si>
    <t>minimum</t>
  </si>
  <si>
    <t>maximum</t>
  </si>
  <si>
    <t>(Unknown)</t>
  </si>
  <si>
    <t>production</t>
  </si>
  <si>
    <t>technosphere</t>
  </si>
  <si>
    <t>Excel spreadsheet</t>
  </si>
  <si>
    <t>BW2 Excel example</t>
  </si>
  <si>
    <t>skip</t>
  </si>
  <si>
    <t>This sheet will be skipped.</t>
  </si>
  <si>
    <t>It is that simple!</t>
  </si>
  <si>
    <t>All columns past the first two for database and activity definitions are ignored in any case.</t>
  </si>
  <si>
    <t>You can tell the importer to ignore some columns, where you can do calculations or take notes.</t>
  </si>
  <si>
    <t xml:space="preserve">to start ignoring. Start counting columns from A (1), B (2), etc. </t>
  </si>
  <si>
    <t>In this case, we will ignore columns J (10) and higher.</t>
  </si>
  <si>
    <t>cutoff</t>
  </si>
  <si>
    <t>You do this by putting the text `cutoff` in cell A1, and then the column number (it has to be a number) of the first column</t>
  </si>
  <si>
    <t>There can be blank lines before the activity definitions.</t>
  </si>
  <si>
    <t>To skip sheets, cell A1 must be `skip`.</t>
  </si>
  <si>
    <t>BW2 Excel water bottle import</t>
  </si>
  <si>
    <t>I extracted this::from Excel</t>
  </si>
  <si>
    <t>This is just a simple example to practice import</t>
  </si>
  <si>
    <t>CA-QC</t>
  </si>
  <si>
    <t>aluminium, secondary, from old scrap, at plant</t>
  </si>
  <si>
    <t>deformation stroke, cold impact extrusion, aluminium</t>
  </si>
  <si>
    <t>Let us make up::consumption</t>
  </si>
  <si>
    <t>RER</t>
  </si>
  <si>
    <t>CH</t>
  </si>
  <si>
    <t>water bottle production</t>
  </si>
  <si>
    <t>Drinking water from a bottle</t>
  </si>
  <si>
    <t>liter</t>
  </si>
  <si>
    <t>Number of times the bottle will be used</t>
  </si>
  <si>
    <t>Capacity of the bottle</t>
  </si>
  <si>
    <t>times</t>
  </si>
  <si>
    <t>liters</t>
  </si>
  <si>
    <t>tap water, at user</t>
  </si>
  <si>
    <t>WriteSomeCode_UUID_isFineButNotNecessary</t>
  </si>
  <si>
    <t>ecoinvent 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</si>
</sst>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0" fontId="4" fillId="0" borderId="0" xfId="0" applyFont="1"/>
    <xf numFmtId="0" fontId="7" fillId="0" borderId="0" xfId="0" applyFont="1"/>
    <xf numFmtId="0" fontId="0" fillId="0" borderId="0" xfId="0" applyAlignment="1">
      <alignment horizontal="right"/>
    </xf>
    <xf numFmtId="0" fontId="3" fillId="0" borderId="0" xfId="0" applyFont="1"/>
    <xf numFmtId="0" fontId="2" fillId="0" borderId="0" xfId="0" applyFont="1"/>
    <xf numFmtId="0" fontId="1" fillId="0" borderId="0" xfId="0" applyFon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"/>
  <sheetViews>
    <sheetView workbookViewId="0">
      <selection activeCell="A4" sqref="A4"/>
    </sheetView>
  </sheetViews>
  <sheetFormatPr baseColWidth="10" defaultColWidth="11.5" defaultRowHeight="15" x14ac:dyDescent="0.2"/>
  <sheetData>
    <row r="1" spans="1:1" x14ac:dyDescent="0.2">
      <c r="A1" t="s">
        <v>28</v>
      </c>
    </row>
    <row r="2" spans="1:1" x14ac:dyDescent="0.2">
      <c r="A2" s="2" t="s">
        <v>29</v>
      </c>
    </row>
    <row r="3" spans="1:1" x14ac:dyDescent="0.2">
      <c r="A3" s="2" t="s">
        <v>38</v>
      </c>
    </row>
    <row r="4" spans="1:1" x14ac:dyDescent="0.2">
      <c r="A4" s="2" t="s">
        <v>30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50.6640625" customWidth="1"/>
    <col min="2" max="2" width="24.6640625" customWidth="1"/>
    <col min="3" max="3" width="20.6640625" customWidth="1"/>
    <col min="4" max="4" width="30.6640625" customWidth="1"/>
    <col min="5" max="5" width="40.6640625" customWidth="1"/>
    <col min="6" max="6" width="15.6640625" customWidth="1"/>
    <col min="7" max="7" width="12.6640625" customWidth="1"/>
  </cols>
  <sheetData>
    <row r="1" spans="1:12" x14ac:dyDescent="0.2">
      <c r="A1" t="s">
        <v>35</v>
      </c>
      <c r="B1">
        <v>10</v>
      </c>
      <c r="C1" s="2" t="s">
        <v>32</v>
      </c>
    </row>
    <row r="2" spans="1:12" ht="16" x14ac:dyDescent="0.2">
      <c r="A2" s="1" t="s">
        <v>0</v>
      </c>
      <c r="B2" s="1" t="s">
        <v>39</v>
      </c>
      <c r="C2" s="2" t="s">
        <v>36</v>
      </c>
    </row>
    <row r="3" spans="1:12" x14ac:dyDescent="0.2">
      <c r="A3" t="s">
        <v>1</v>
      </c>
      <c r="B3" t="s">
        <v>26</v>
      </c>
      <c r="C3" s="2" t="s">
        <v>33</v>
      </c>
    </row>
    <row r="4" spans="1:12" x14ac:dyDescent="0.2">
      <c r="C4" s="2" t="s">
        <v>34</v>
      </c>
    </row>
    <row r="6" spans="1:12" ht="16" x14ac:dyDescent="0.2">
      <c r="A6" s="1" t="s">
        <v>2</v>
      </c>
      <c r="B6" s="1" t="s">
        <v>48</v>
      </c>
      <c r="C6" s="2" t="s">
        <v>31</v>
      </c>
    </row>
    <row r="7" spans="1:12" x14ac:dyDescent="0.2">
      <c r="A7" t="s">
        <v>3</v>
      </c>
      <c r="B7" t="s">
        <v>40</v>
      </c>
    </row>
    <row r="8" spans="1:12" x14ac:dyDescent="0.2">
      <c r="A8" t="s">
        <v>4</v>
      </c>
      <c r="B8" t="s">
        <v>5</v>
      </c>
    </row>
    <row r="9" spans="1:12" x14ac:dyDescent="0.2">
      <c r="A9" t="s">
        <v>6</v>
      </c>
      <c r="B9" t="s">
        <v>41</v>
      </c>
    </row>
    <row r="10" spans="1:12" x14ac:dyDescent="0.2">
      <c r="A10" t="s">
        <v>7</v>
      </c>
      <c r="B10" t="s">
        <v>42</v>
      </c>
    </row>
    <row r="11" spans="1:12" x14ac:dyDescent="0.2">
      <c r="A11" t="s">
        <v>8</v>
      </c>
      <c r="B11">
        <v>1</v>
      </c>
    </row>
    <row r="12" spans="1:12" x14ac:dyDescent="0.2">
      <c r="A12" t="s">
        <v>9</v>
      </c>
      <c r="B12" t="s">
        <v>10</v>
      </c>
    </row>
    <row r="13" spans="1:12" x14ac:dyDescent="0.2">
      <c r="A13" t="s">
        <v>11</v>
      </c>
      <c r="B13" t="s">
        <v>11</v>
      </c>
    </row>
    <row r="14" spans="1:12" ht="16" x14ac:dyDescent="0.2">
      <c r="A14" s="1" t="s">
        <v>13</v>
      </c>
    </row>
    <row r="15" spans="1:12" ht="16" x14ac:dyDescent="0.2">
      <c r="A15" s="1" t="s">
        <v>14</v>
      </c>
      <c r="B15" s="1" t="s">
        <v>15</v>
      </c>
      <c r="C15" s="1" t="s">
        <v>11</v>
      </c>
      <c r="D15" s="1" t="s">
        <v>16</v>
      </c>
      <c r="E15" s="1" t="s">
        <v>7</v>
      </c>
      <c r="F15" s="1" t="s">
        <v>9</v>
      </c>
      <c r="G15" s="1" t="s">
        <v>17</v>
      </c>
      <c r="H15" s="1" t="s">
        <v>18</v>
      </c>
      <c r="I15" s="1" t="s">
        <v>19</v>
      </c>
      <c r="J15" s="1" t="s">
        <v>20</v>
      </c>
      <c r="K15" s="1" t="s">
        <v>21</v>
      </c>
      <c r="L15" s="1" t="s">
        <v>22</v>
      </c>
    </row>
    <row r="16" spans="1:12" x14ac:dyDescent="0.2">
      <c r="A16" t="s">
        <v>43</v>
      </c>
      <c r="B16">
        <v>0.33</v>
      </c>
      <c r="C16" t="s">
        <v>12</v>
      </c>
      <c r="D16" t="s">
        <v>57</v>
      </c>
      <c r="E16" t="s">
        <v>46</v>
      </c>
      <c r="F16" t="s">
        <v>25</v>
      </c>
      <c r="G16">
        <v>0</v>
      </c>
      <c r="H16">
        <v>0.33</v>
      </c>
      <c r="I16" t="s">
        <v>23</v>
      </c>
      <c r="J16" t="s">
        <v>23</v>
      </c>
      <c r="K16" t="s">
        <v>23</v>
      </c>
      <c r="L16" t="s">
        <v>23</v>
      </c>
    </row>
    <row r="17" spans="1:12" x14ac:dyDescent="0.2">
      <c r="A17" t="s">
        <v>44</v>
      </c>
      <c r="B17">
        <v>0.33</v>
      </c>
      <c r="C17" t="s">
        <v>12</v>
      </c>
      <c r="D17" t="s">
        <v>57</v>
      </c>
      <c r="E17" t="s">
        <v>46</v>
      </c>
      <c r="F17" t="s">
        <v>25</v>
      </c>
      <c r="G17">
        <v>0</v>
      </c>
      <c r="H17">
        <v>0.33</v>
      </c>
      <c r="I17" t="s">
        <v>23</v>
      </c>
      <c r="J17" t="s">
        <v>23</v>
      </c>
      <c r="K17" t="s">
        <v>23</v>
      </c>
      <c r="L17" t="s">
        <v>23</v>
      </c>
    </row>
    <row r="18" spans="1:12" ht="16" x14ac:dyDescent="0.2">
      <c r="A18" s="5" t="s">
        <v>48</v>
      </c>
      <c r="B18">
        <v>1</v>
      </c>
      <c r="C18" t="s">
        <v>11</v>
      </c>
      <c r="D18" s="4" t="s">
        <v>39</v>
      </c>
      <c r="E18" t="s">
        <v>42</v>
      </c>
      <c r="F18" t="s">
        <v>24</v>
      </c>
      <c r="G18">
        <v>0</v>
      </c>
      <c r="H18">
        <v>1</v>
      </c>
      <c r="I18" t="s">
        <v>23</v>
      </c>
      <c r="J18" t="s">
        <v>23</v>
      </c>
      <c r="K18" t="s">
        <v>23</v>
      </c>
      <c r="L18" t="s">
        <v>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5"/>
  <sheetViews>
    <sheetView tabSelected="1" workbookViewId="0">
      <selection activeCell="A15" sqref="A15"/>
    </sheetView>
  </sheetViews>
  <sheetFormatPr baseColWidth="10" defaultColWidth="11.5" defaultRowHeight="15" x14ac:dyDescent="0.2"/>
  <cols>
    <col min="1" max="1" width="41.83203125" bestFit="1" customWidth="1"/>
  </cols>
  <sheetData>
    <row r="1" spans="1:17" x14ac:dyDescent="0.2">
      <c r="A1" t="s">
        <v>35</v>
      </c>
      <c r="B1">
        <v>13</v>
      </c>
    </row>
    <row r="2" spans="1:17" x14ac:dyDescent="0.2">
      <c r="A2" s="2" t="s">
        <v>37</v>
      </c>
    </row>
    <row r="4" spans="1:17" ht="16" x14ac:dyDescent="0.2">
      <c r="A4" s="1" t="s">
        <v>2</v>
      </c>
      <c r="B4" s="1" t="s">
        <v>49</v>
      </c>
    </row>
    <row r="5" spans="1:17" x14ac:dyDescent="0.2">
      <c r="A5" t="s">
        <v>3</v>
      </c>
      <c r="B5" t="s">
        <v>45</v>
      </c>
    </row>
    <row r="6" spans="1:17" x14ac:dyDescent="0.2">
      <c r="A6" t="s">
        <v>4</v>
      </c>
      <c r="B6" t="s">
        <v>56</v>
      </c>
    </row>
    <row r="7" spans="1:17" x14ac:dyDescent="0.2">
      <c r="A7" t="s">
        <v>7</v>
      </c>
      <c r="B7" t="s">
        <v>47</v>
      </c>
    </row>
    <row r="8" spans="1:17" x14ac:dyDescent="0.2">
      <c r="A8" t="s">
        <v>8</v>
      </c>
      <c r="B8">
        <v>1</v>
      </c>
    </row>
    <row r="9" spans="1:17" x14ac:dyDescent="0.2">
      <c r="A9" t="s">
        <v>9</v>
      </c>
      <c r="B9" t="s">
        <v>10</v>
      </c>
    </row>
    <row r="10" spans="1:17" x14ac:dyDescent="0.2">
      <c r="A10" t="s">
        <v>11</v>
      </c>
      <c r="B10" t="s">
        <v>50</v>
      </c>
      <c r="O10" s="3" t="s">
        <v>51</v>
      </c>
      <c r="P10">
        <v>200</v>
      </c>
      <c r="Q10" t="s">
        <v>53</v>
      </c>
    </row>
    <row r="11" spans="1:17" ht="16" x14ac:dyDescent="0.2">
      <c r="A11" s="1" t="s">
        <v>13</v>
      </c>
      <c r="O11" s="3" t="s">
        <v>52</v>
      </c>
      <c r="P11">
        <v>1</v>
      </c>
      <c r="Q11" t="s">
        <v>54</v>
      </c>
    </row>
    <row r="12" spans="1:17" ht="16" x14ac:dyDescent="0.2">
      <c r="A12" s="1" t="s">
        <v>14</v>
      </c>
      <c r="B12" s="1" t="s">
        <v>15</v>
      </c>
      <c r="C12" s="1" t="s">
        <v>11</v>
      </c>
      <c r="D12" s="1" t="s">
        <v>16</v>
      </c>
      <c r="E12" s="1" t="s">
        <v>7</v>
      </c>
      <c r="F12" s="1" t="s">
        <v>9</v>
      </c>
      <c r="G12" s="1" t="s">
        <v>17</v>
      </c>
      <c r="H12" s="1" t="s">
        <v>18</v>
      </c>
      <c r="I12" s="1" t="s">
        <v>19</v>
      </c>
      <c r="J12" s="1" t="s">
        <v>20</v>
      </c>
      <c r="K12" s="1" t="s">
        <v>21</v>
      </c>
      <c r="L12" s="1" t="s">
        <v>22</v>
      </c>
    </row>
    <row r="13" spans="1:17" ht="16" x14ac:dyDescent="0.2">
      <c r="A13" s="5" t="s">
        <v>48</v>
      </c>
      <c r="B13">
        <f>1/P10</f>
        <v>5.0000000000000001E-3</v>
      </c>
      <c r="C13" t="s">
        <v>11</v>
      </c>
      <c r="D13" t="s">
        <v>27</v>
      </c>
      <c r="E13" t="s">
        <v>42</v>
      </c>
      <c r="F13" t="s">
        <v>25</v>
      </c>
      <c r="G13">
        <v>5</v>
      </c>
      <c r="H13">
        <f>B13</f>
        <v>5.0000000000000001E-3</v>
      </c>
      <c r="I13" t="s">
        <v>23</v>
      </c>
      <c r="J13" t="s">
        <v>23</v>
      </c>
      <c r="K13">
        <f>H13/10</f>
        <v>5.0000000000000001E-4</v>
      </c>
      <c r="L13">
        <f>H13*10</f>
        <v>0.05</v>
      </c>
    </row>
    <row r="14" spans="1:17" x14ac:dyDescent="0.2">
      <c r="A14" t="s">
        <v>55</v>
      </c>
      <c r="B14">
        <v>1</v>
      </c>
      <c r="C14" t="s">
        <v>12</v>
      </c>
      <c r="D14" t="s">
        <v>57</v>
      </c>
      <c r="E14" t="s">
        <v>47</v>
      </c>
      <c r="F14" t="s">
        <v>25</v>
      </c>
      <c r="G14">
        <v>0</v>
      </c>
      <c r="H14">
        <v>1</v>
      </c>
      <c r="I14" t="s">
        <v>23</v>
      </c>
      <c r="J14" t="s">
        <v>23</v>
      </c>
      <c r="K14" t="s">
        <v>23</v>
      </c>
      <c r="L14" t="s">
        <v>23</v>
      </c>
    </row>
    <row r="15" spans="1:17" ht="16" x14ac:dyDescent="0.2">
      <c r="A15" s="6" t="s">
        <v>49</v>
      </c>
      <c r="B15">
        <v>1</v>
      </c>
      <c r="C15" t="s">
        <v>50</v>
      </c>
      <c r="D15" t="s">
        <v>57</v>
      </c>
      <c r="E15" t="s">
        <v>47</v>
      </c>
      <c r="F15" t="s">
        <v>24</v>
      </c>
      <c r="G15">
        <v>0</v>
      </c>
      <c r="H15">
        <v>1</v>
      </c>
      <c r="I15" t="s">
        <v>23</v>
      </c>
      <c r="J15" t="s">
        <v>23</v>
      </c>
      <c r="K15" t="s">
        <v>23</v>
      </c>
      <c r="L15" t="s">
        <v>23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skip this sheet</vt:lpstr>
      <vt:lpstr>first process</vt:lpstr>
      <vt:lpstr>other process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Lesage</dc:creator>
  <cp:lastModifiedBy>Chris Mutel</cp:lastModifiedBy>
  <dcterms:created xsi:type="dcterms:W3CDTF">2016-03-08T15:11:49Z</dcterms:created>
  <dcterms:modified xsi:type="dcterms:W3CDTF">2020-03-12T23:22:08Z</dcterms:modified>
</cp:coreProperties>
</file>