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definedNames>
    <definedName name="ExternalData_1" localSheetId="14" hidden="1">CaptureMonthly!$A$1:$CH$205</definedName>
    <definedName name="ExternalData_1" localSheetId="3" hidden="1">Fig1_PriceSD!$A$1:$F$18</definedName>
    <definedName name="ExternalData_1" localSheetId="4" hidden="1">Fig2_Intraday!$A$1:$CH$25</definedName>
    <definedName name="ExternalData_1" localSheetId="12" hidden="1">Fig2_Intraday_avg!$A$1:$CH$25</definedName>
    <definedName name="ExternalData_1" localSheetId="6" hidden="1">Fig3_CumNeg!$A$1:$CH$367</definedName>
    <definedName name="ExternalData_1" localSheetId="5" hidden="1">Fig3_NegHours!$A$1:$K$18</definedName>
    <definedName name="ExternalData_1" localSheetId="7" hidden="1">Fig4_Duration!$A$1:$CH$102</definedName>
    <definedName name="ExternalData_1" localSheetId="8" hidden="1">Fig5_Capture!$A$1:$CH$25</definedName>
    <definedName name="ExternalData_1" localSheetId="13" hidden="1">Fig5_Capture_abs!$A$1:$CH$25</definedName>
    <definedName name="ExternalData_1" localSheetId="9" hidden="1">Fig6_MinMax!$A$1:$IV$367</definedName>
    <definedName name="ExternalData_1" localSheetId="10" hidden="1">Fig7_GenMix!$A$1:$BMK$25</definedName>
    <definedName name="ExternalData_1" localSheetId="11" hidden="1">Fig9_Capacity!$A$1:$CH$25</definedName>
    <definedName name="ExternalData_1" localSheetId="15" hidden="1">G1_SolarPeak!$A$1:$K$6210</definedName>
    <definedName name="ExternalData_1" localSheetId="16" hidden="1">G2_MonthDuck!$A$1:$AMG$25</definedName>
    <definedName name="ExternalData_1" localSheetId="17" hidden="1">A_MonthPrice!$A$1:$F$205</definedName>
    <definedName name="ExternalData_1" localSheetId="18" hidden="1">B_Penetration!$A$1:$F$205</definedName>
    <definedName name="ExternalData_1" localSheetId="19" hidden="1">C_CaptureErosion!$A$1:$C$205</definedName>
    <definedName name="ExternalData_1" localSheetId="20" hidden="1">D_NetloadDuck!$A$1:$R$25</definedName>
    <definedName name="ExternalData_1" localSheetId="0" hidden="1">Status!$A$1:$M$2</definedName>
    <definedName name="ExternalData_1" localSheetId="21" hidden="1">Fig5_Window!$A$1:$AJ$25</definedName>
    <definedName name="ExternalData_1" localSheetId="22" hidden="1">Fig9_Window!$A$1:$AJ$25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<sst xmlns="http://schemas.openxmlformats.org/spreadsheetml/2006/main" count="102898" uniqueCount="2197">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</sst>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Relationship Id="rId13" Type="http://schemas.openxmlformats.org/officeDocument/2006/relationships/hyperlink" Target="https://power-price-data.fredhill.workers.dev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>
      <c r="A1" s="1" t="inlineStr">
        <is>
          <t>Power Price Data — live workbook</t>
        </is>
      </c>
    </row>
    <row r="2" spans="1:3" x14ac:dyDescent="0.35">
      <c r="A2" s="2"/>
    </row>
    <row r="3" spans="1:3">
      <c r="A3" s="3" t="inlineStr">
        <is>
          <t>Everything is already set up. There is nothing to install, wire or run.</t>
        </is>
      </c>
    </row>
    <row r="4" spans="1:3">
      <c r="A4" s="2" t="inlineStr">
        <is>
          <t>The numbers refresh themselves from GitHub every time you open this file.</t>
        </is>
      </c>
    </row>
    <row r="5" spans="1:3">
      <c r="A5" s="4" t="inlineStr">
        <is>
          <t>Status page — last update, next update, downloads, refresh now:</t>
        </is>
      </c>
    </row>
    <row r="6" spans="1:3">
      <c r="A6" s="4" t="inlineStr">
        <is>
          <t>https://power-price-data.fredhill.workers.dev</t>
        </is>
      </c>
    </row>
    <row r="7" spans="1:3">
      <c r="A7" s="5" t="inlineStr">
        <is>
          <t>If a CHART is wrong (a missing year, a technology that should not be there), download a fresh workbook from that page — refreshing can never change a chart, only the numbers inside it.</t>
        </is>
      </c>
    </row>
    <row r="8" spans="1:3">
      <c r="A8" s="5" t="inlineStr">
        <is>
          <t>Data freshness is shown on the Status tab (the first tab).</t>
        </is>
      </c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A6" r:id="rId13"/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-49.65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-48.44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-49.43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-50.38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-17.51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-8.22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-19.06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-7.39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-20.92</v>
      </c>
      <c r="BE4">
        <v>-25.22</v>
      </c>
      <c r="BF4">
        <v>-7.88</v>
      </c>
      <c r="BG4">
        <v>-10.46</v>
      </c>
      <c r="BH4">
        <v>-5.58</v>
      </c>
      <c r="BU4">
        <v>15.71</v>
      </c>
      <c r="BV4">
        <v>-0.1</v>
      </c>
      <c r="BW4">
        <v>-6.15</v>
      </c>
      <c r="BX4">
        <v>-3.15</v>
      </c>
      <c r="BY4">
        <v>-4.5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50.17</v>
      </c>
      <c r="V5">
        <v>-47.09</v>
      </c>
      <c r="W5">
        <v>22.47</v>
      </c>
      <c r="X5">
        <v>27.55</v>
      </c>
      <c r="Y5">
        <v>41.91</v>
      </c>
      <c r="Z5">
        <v>58.59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43.8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49.69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22.48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31.67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17.26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29.2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11.85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0.82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16.57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2.62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2.72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8.65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1.27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15.81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38.43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49.02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15.55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61.76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4.06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2.92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4.35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-49.65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-48.44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-49.43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-50.38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-17.51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-8.22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-19.06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-7.39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0.82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16.57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2.62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2.72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31.67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17.26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29.2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11.85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50.17</v>
      </c>
      <c r="V17">
        <v>-47.09</v>
      </c>
      <c r="W17">
        <v>22.47</v>
      </c>
      <c r="X17">
        <v>27.55</v>
      </c>
      <c r="Y17">
        <v>41.91</v>
      </c>
      <c r="Z17">
        <v>58.59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43.8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49.69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22.48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8.65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1.27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15.81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38.43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49.02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2.34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17.08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37.96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10.38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0.18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0.99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17.97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33.14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50.14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29.75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28.89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33.01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108.36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46.23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127.72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94.82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45.17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149.52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99.6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131.1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146.92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56.11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134.93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62.68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64.05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132.47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79.86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56.74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143.06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115.04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117.58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136.69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59.38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69.42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50.14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29.75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28.89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33.01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108.36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46.23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127.72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56.11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134.93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131.1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146.92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149.52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99.6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62.68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64.05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132.47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79.86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56.74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143.06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101.89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67.55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145.0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100.54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131.05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99.59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59.47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68.06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57.31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134.99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69.2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68.6</v>
      </c>
      <c r="D2769">
        <v>63.5</v>
      </c>
      <c r="F2769">
        <v>69.0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60.8</v>
      </c>
      <c r="D2770">
        <v>60.1</v>
      </c>
      <c r="F2770">
        <v>55.8</v>
      </c>
      <c r="H2770">
        <v>16.9</v>
      </c>
      <c r="J2770">
        <v>30.5</v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141.92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140" customWidth="1"/>
  </cols>
  <sheetData>
    <row r="1" spans="1:13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