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PC-AWPC-GPC\Tools\Лифтинг\Рекорды\Рекорды WPC\"/>
    </mc:Choice>
  </mc:AlternateContent>
  <bookViews>
    <workbookView xWindow="1050" yWindow="60" windowWidth="18975" windowHeight="8385" firstSheet="3" activeTab="6"/>
  </bookViews>
  <sheets>
    <sheet name="Россия Экип Bench WPC" sheetId="4" r:id="rId1"/>
    <sheet name="Россия БЭ Bench WPC" sheetId="1" r:id="rId2"/>
    <sheet name="Россия 1 слой жим WPC" sheetId="7" r:id="rId3"/>
    <sheet name="Европа БЭ bench WPC" sheetId="2" r:id="rId4"/>
    <sheet name="Европа ЭКИП bench WPC" sheetId="5" r:id="rId5"/>
    <sheet name="Европа 1 слой bench WPC" sheetId="8" r:id="rId6"/>
    <sheet name="Мир БЭ Bench WPC" sheetId="3" r:id="rId7"/>
    <sheet name="Мир ЭКИП Bench WPC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5" hidden="1">'Европа 1 слой bench WPC'!$A$1:$G$440</definedName>
    <definedName name="_xlnm._FilterDatabase" localSheetId="3" hidden="1">'Европа БЭ bench WPC'!$A$1:$G$440</definedName>
    <definedName name="_xlnm._FilterDatabase" localSheetId="4" hidden="1">'Европа ЭКИП bench WPC'!$A$1:$I$437</definedName>
    <definedName name="_xlnm._FilterDatabase" localSheetId="6" hidden="1">'Мир БЭ Bench WPC'!$A$1:$G$408</definedName>
    <definedName name="_xlnm._FilterDatabase" localSheetId="7" hidden="1">'Мир ЭКИП Bench WPC'!$A$1:$G$411</definedName>
    <definedName name="_xlnm._FilterDatabase" localSheetId="2" hidden="1">'Россия 1 слой жим WPC'!$A$1:$H$424</definedName>
    <definedName name="_xlnm._FilterDatabase" localSheetId="1" hidden="1">'Россия БЭ Bench WPC'!$A$1:$G$1006</definedName>
    <definedName name="_xlnm._FilterDatabase" localSheetId="0" hidden="1">'Россия Экип Bench WPC'!$A$1:$H$424</definedName>
  </definedNames>
  <calcPr calcId="152511"/>
</workbook>
</file>

<file path=xl/calcChain.xml><?xml version="1.0" encoding="utf-8"?>
<calcChain xmlns="http://schemas.openxmlformats.org/spreadsheetml/2006/main">
  <c r="A330" i="4" l="1"/>
  <c r="A331" i="4"/>
  <c r="A203" i="4"/>
  <c r="A204" i="4"/>
  <c r="A205" i="4"/>
  <c r="A206" i="4"/>
  <c r="A207" i="4"/>
  <c r="A202" i="4"/>
  <c r="A188" i="4"/>
  <c r="A174" i="4"/>
  <c r="A160" i="4"/>
  <c r="A146" i="4"/>
  <c r="D331" i="1"/>
  <c r="A332" i="1"/>
  <c r="B332" i="1"/>
  <c r="C332" i="1"/>
  <c r="D332" i="1" s="1"/>
  <c r="E332" i="1"/>
  <c r="F332" i="1"/>
  <c r="G332" i="1"/>
  <c r="A333" i="1"/>
  <c r="B333" i="1"/>
  <c r="C333" i="1"/>
  <c r="D333" i="1" s="1"/>
  <c r="E333" i="1"/>
  <c r="F333" i="1"/>
  <c r="G333" i="1"/>
  <c r="A334" i="1"/>
  <c r="B334" i="1"/>
  <c r="C334" i="1"/>
  <c r="D334" i="1" s="1"/>
  <c r="E334" i="1"/>
  <c r="F334" i="1"/>
  <c r="G334" i="1"/>
  <c r="A335" i="1"/>
  <c r="B335" i="1"/>
  <c r="C335" i="1"/>
  <c r="D335" i="1" s="1"/>
  <c r="E335" i="1"/>
  <c r="F335" i="1"/>
  <c r="G335" i="1"/>
  <c r="A336" i="1"/>
  <c r="B336" i="1"/>
  <c r="C336" i="1"/>
  <c r="D336" i="1" s="1"/>
  <c r="E336" i="1"/>
  <c r="F336" i="1"/>
  <c r="G336" i="1"/>
  <c r="A337" i="1"/>
  <c r="B337" i="1"/>
  <c r="C337" i="1"/>
  <c r="D337" i="1" s="1"/>
  <c r="E337" i="1"/>
  <c r="F337" i="1"/>
  <c r="G337" i="1"/>
  <c r="A338" i="1"/>
  <c r="B338" i="1"/>
  <c r="C338" i="1"/>
  <c r="D338" i="1" s="1"/>
  <c r="E338" i="1"/>
  <c r="F338" i="1"/>
  <c r="G338" i="1"/>
  <c r="A339" i="1"/>
  <c r="B339" i="1"/>
  <c r="C339" i="1"/>
  <c r="D339" i="1" s="1"/>
  <c r="E339" i="1"/>
  <c r="F339" i="1"/>
  <c r="G339" i="1"/>
  <c r="A340" i="1"/>
  <c r="B340" i="1"/>
  <c r="C340" i="1"/>
  <c r="D340" i="1" s="1"/>
  <c r="E340" i="1"/>
  <c r="F340" i="1"/>
  <c r="G340" i="1"/>
  <c r="A341" i="1"/>
  <c r="B341" i="1"/>
  <c r="C341" i="1"/>
  <c r="D341" i="1" s="1"/>
  <c r="E341" i="1"/>
  <c r="F341" i="1"/>
  <c r="G341" i="1"/>
  <c r="A342" i="1"/>
  <c r="B342" i="1"/>
  <c r="C342" i="1"/>
  <c r="D342" i="1" s="1"/>
  <c r="E342" i="1"/>
  <c r="F342" i="1"/>
  <c r="G342" i="1"/>
  <c r="A343" i="1"/>
  <c r="B343" i="1"/>
  <c r="C343" i="1"/>
  <c r="D343" i="1" s="1"/>
  <c r="E343" i="1"/>
  <c r="F343" i="1"/>
  <c r="G343" i="1"/>
  <c r="A344" i="1"/>
  <c r="B344" i="1"/>
  <c r="C344" i="1"/>
  <c r="D344" i="1" s="1"/>
  <c r="E344" i="1"/>
  <c r="F344" i="1"/>
  <c r="G344" i="1"/>
  <c r="A345" i="1"/>
  <c r="B345" i="1"/>
  <c r="C345" i="1"/>
  <c r="D345" i="1" s="1"/>
  <c r="E345" i="1"/>
  <c r="F345" i="1"/>
  <c r="G345" i="1"/>
  <c r="A346" i="1"/>
  <c r="B346" i="1"/>
  <c r="C346" i="1"/>
  <c r="D346" i="1" s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 s="1"/>
  <c r="E348" i="1"/>
  <c r="F348" i="1"/>
  <c r="G348" i="1"/>
  <c r="A349" i="1"/>
  <c r="B349" i="1"/>
  <c r="C349" i="1"/>
  <c r="D349" i="1" s="1"/>
  <c r="E349" i="1"/>
  <c r="F349" i="1"/>
  <c r="G349" i="1"/>
  <c r="A350" i="1"/>
  <c r="B350" i="1"/>
  <c r="C350" i="1"/>
  <c r="D350" i="1" s="1"/>
  <c r="E350" i="1"/>
  <c r="F350" i="1"/>
  <c r="G350" i="1"/>
  <c r="A351" i="1"/>
  <c r="B351" i="1"/>
  <c r="C351" i="1"/>
  <c r="D351" i="1" s="1"/>
  <c r="E351" i="1"/>
  <c r="F351" i="1"/>
  <c r="G351" i="1"/>
  <c r="A352" i="1"/>
  <c r="B352" i="1"/>
  <c r="C352" i="1"/>
  <c r="D352" i="1" s="1"/>
  <c r="E352" i="1"/>
  <c r="F352" i="1"/>
  <c r="G352" i="1"/>
  <c r="A353" i="1"/>
  <c r="B353" i="1"/>
  <c r="C353" i="1"/>
  <c r="D353" i="1" s="1"/>
  <c r="E353" i="1"/>
  <c r="F353" i="1"/>
  <c r="G353" i="1"/>
  <c r="A354" i="1"/>
  <c r="B354" i="1"/>
  <c r="C354" i="1"/>
  <c r="D354" i="1" s="1"/>
  <c r="E354" i="1"/>
  <c r="F354" i="1"/>
  <c r="G354" i="1"/>
  <c r="A355" i="1"/>
  <c r="B355" i="1"/>
  <c r="C355" i="1"/>
  <c r="D355" i="1" s="1"/>
  <c r="E355" i="1"/>
  <c r="F355" i="1"/>
  <c r="G355" i="1"/>
  <c r="A356" i="1"/>
  <c r="B356" i="1"/>
  <c r="C356" i="1"/>
  <c r="D356" i="1" s="1"/>
  <c r="E356" i="1"/>
  <c r="F356" i="1"/>
  <c r="G356" i="1"/>
  <c r="A357" i="1"/>
  <c r="B357" i="1"/>
  <c r="C357" i="1"/>
  <c r="D357" i="1" s="1"/>
  <c r="E357" i="1"/>
  <c r="F357" i="1"/>
  <c r="G357" i="1"/>
  <c r="A358" i="1"/>
  <c r="B358" i="1"/>
  <c r="C358" i="1"/>
  <c r="D358" i="1" s="1"/>
  <c r="E358" i="1"/>
  <c r="F358" i="1"/>
  <c r="G358" i="1"/>
  <c r="A359" i="1"/>
  <c r="B359" i="1"/>
  <c r="C359" i="1"/>
  <c r="D359" i="1" s="1"/>
  <c r="E359" i="1"/>
  <c r="F359" i="1"/>
  <c r="G359" i="1"/>
  <c r="A360" i="1"/>
  <c r="B360" i="1"/>
  <c r="C360" i="1"/>
  <c r="D360" i="1" s="1"/>
  <c r="E360" i="1"/>
  <c r="F360" i="1"/>
  <c r="G360" i="1"/>
  <c r="A192" i="1"/>
  <c r="B192" i="1"/>
  <c r="C192" i="1"/>
  <c r="D192" i="1" s="1"/>
  <c r="E192" i="1"/>
  <c r="F192" i="1"/>
  <c r="G192" i="1"/>
  <c r="A193" i="1"/>
  <c r="B193" i="1"/>
  <c r="C193" i="1"/>
  <c r="D193" i="1" s="1"/>
  <c r="E193" i="1"/>
  <c r="F193" i="1"/>
  <c r="G193" i="1"/>
  <c r="A194" i="1"/>
  <c r="B194" i="1"/>
  <c r="C194" i="1"/>
  <c r="D194" i="1" s="1"/>
  <c r="E194" i="1"/>
  <c r="F194" i="1"/>
  <c r="G194" i="1"/>
  <c r="A195" i="1"/>
  <c r="B195" i="1"/>
  <c r="C195" i="1"/>
  <c r="D195" i="1" s="1"/>
  <c r="E195" i="1"/>
  <c r="F195" i="1"/>
  <c r="G195" i="1"/>
  <c r="A196" i="1"/>
  <c r="B196" i="1"/>
  <c r="C196" i="1"/>
  <c r="D196" i="1" s="1"/>
  <c r="E196" i="1"/>
  <c r="F196" i="1"/>
  <c r="G196" i="1"/>
  <c r="A197" i="1"/>
  <c r="B197" i="1"/>
  <c r="C197" i="1"/>
  <c r="D197" i="1" s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 s="1"/>
  <c r="E199" i="1"/>
  <c r="F199" i="1"/>
  <c r="G199" i="1"/>
  <c r="A200" i="1"/>
  <c r="B200" i="1"/>
  <c r="C200" i="1"/>
  <c r="D200" i="1" s="1"/>
  <c r="E200" i="1"/>
  <c r="F200" i="1"/>
  <c r="G200" i="1"/>
  <c r="A201" i="1"/>
  <c r="B201" i="1"/>
  <c r="C201" i="1"/>
  <c r="D201" i="1" s="1"/>
  <c r="E201" i="1"/>
  <c r="F201" i="1"/>
  <c r="G201" i="1"/>
  <c r="A202" i="1"/>
  <c r="B202" i="1"/>
  <c r="C202" i="1"/>
  <c r="D202" i="1" s="1"/>
  <c r="E202" i="1"/>
  <c r="F202" i="1"/>
  <c r="G202" i="1"/>
  <c r="D204" i="1"/>
  <c r="A205" i="1"/>
  <c r="B205" i="1"/>
  <c r="C205" i="1"/>
  <c r="D205" i="1"/>
  <c r="E205" i="1"/>
  <c r="F205" i="1"/>
  <c r="G205" i="1"/>
  <c r="A206" i="1"/>
  <c r="B206" i="1"/>
  <c r="C206" i="1"/>
  <c r="D206" i="1" s="1"/>
  <c r="E206" i="1"/>
  <c r="F206" i="1"/>
  <c r="G206" i="1"/>
  <c r="A207" i="1"/>
  <c r="B207" i="1"/>
  <c r="C207" i="1"/>
  <c r="D207" i="1" s="1"/>
  <c r="E207" i="1"/>
  <c r="F207" i="1"/>
  <c r="G207" i="1"/>
  <c r="A208" i="1"/>
  <c r="B208" i="1"/>
  <c r="C208" i="1"/>
  <c r="D208" i="1" s="1"/>
  <c r="E208" i="1"/>
  <c r="F208" i="1"/>
  <c r="G208" i="1"/>
  <c r="A209" i="1"/>
  <c r="B209" i="1"/>
  <c r="C209" i="1"/>
  <c r="D209" i="1" s="1"/>
  <c r="E209" i="1"/>
  <c r="F209" i="1"/>
  <c r="G209" i="1"/>
  <c r="A210" i="1"/>
  <c r="B210" i="1"/>
  <c r="C210" i="1"/>
  <c r="D210" i="1" s="1"/>
  <c r="E210" i="1"/>
  <c r="F210" i="1"/>
  <c r="G210" i="1"/>
  <c r="A211" i="1"/>
  <c r="B211" i="1"/>
  <c r="C211" i="1"/>
  <c r="D211" i="1" s="1"/>
  <c r="E211" i="1"/>
  <c r="F211" i="1"/>
  <c r="G211" i="1"/>
  <c r="A212" i="1"/>
  <c r="B212" i="1"/>
  <c r="C212" i="1"/>
  <c r="D212" i="1" s="1"/>
  <c r="E212" i="1"/>
  <c r="F212" i="1"/>
  <c r="G212" i="1"/>
  <c r="A213" i="1"/>
  <c r="B213" i="1"/>
  <c r="C213" i="1"/>
  <c r="D213" i="1" s="1"/>
  <c r="E213" i="1"/>
  <c r="F213" i="1"/>
  <c r="G213" i="1"/>
  <c r="A214" i="1"/>
  <c r="B214" i="1"/>
  <c r="C214" i="1"/>
  <c r="D214" i="1" s="1"/>
  <c r="E214" i="1"/>
  <c r="F214" i="1"/>
  <c r="G214" i="1"/>
  <c r="A215" i="1"/>
  <c r="B215" i="1"/>
  <c r="C215" i="1"/>
  <c r="D215" i="1" s="1"/>
  <c r="E215" i="1"/>
  <c r="F215" i="1"/>
  <c r="G215" i="1"/>
  <c r="A216" i="1"/>
  <c r="B216" i="1"/>
  <c r="C216" i="1"/>
  <c r="D216" i="1" s="1"/>
  <c r="E216" i="1"/>
  <c r="F216" i="1"/>
  <c r="G216" i="1"/>
  <c r="A217" i="1"/>
  <c r="B217" i="1"/>
  <c r="C217" i="1"/>
  <c r="D217" i="1" s="1"/>
  <c r="E217" i="1"/>
  <c r="F217" i="1"/>
  <c r="G217" i="1"/>
  <c r="A218" i="1"/>
  <c r="B218" i="1"/>
  <c r="C218" i="1"/>
  <c r="D218" i="1" s="1"/>
  <c r="E218" i="1"/>
  <c r="F218" i="1"/>
  <c r="G218" i="1"/>
  <c r="A219" i="1"/>
  <c r="B219" i="1"/>
  <c r="C219" i="1"/>
  <c r="D219" i="1" s="1"/>
  <c r="E219" i="1"/>
  <c r="F219" i="1"/>
  <c r="G219" i="1"/>
  <c r="A220" i="1"/>
  <c r="B220" i="1"/>
  <c r="C220" i="1"/>
  <c r="D220" i="1" s="1"/>
  <c r="E220" i="1"/>
  <c r="F220" i="1"/>
  <c r="G220" i="1"/>
  <c r="A339" i="7"/>
  <c r="B339" i="7"/>
  <c r="C339" i="7"/>
  <c r="D339" i="7" s="1"/>
  <c r="E339" i="7"/>
  <c r="F339" i="7"/>
  <c r="G339" i="7"/>
  <c r="H339" i="7"/>
  <c r="A340" i="7"/>
  <c r="B340" i="7"/>
  <c r="C340" i="7"/>
  <c r="D340" i="7" s="1"/>
  <c r="E340" i="7"/>
  <c r="F340" i="7"/>
  <c r="G340" i="7"/>
  <c r="H340" i="7"/>
  <c r="A341" i="7"/>
  <c r="B341" i="7"/>
  <c r="C341" i="7"/>
  <c r="D341" i="7" s="1"/>
  <c r="E341" i="7"/>
  <c r="F341" i="7"/>
  <c r="G341" i="7"/>
  <c r="H341" i="7"/>
  <c r="A342" i="7"/>
  <c r="B342" i="7"/>
  <c r="C342" i="7"/>
  <c r="D342" i="7" s="1"/>
  <c r="E342" i="7"/>
  <c r="F342" i="7"/>
  <c r="G342" i="7"/>
  <c r="H342" i="7"/>
  <c r="A343" i="7"/>
  <c r="B343" i="7"/>
  <c r="C343" i="7"/>
  <c r="D343" i="7" s="1"/>
  <c r="E343" i="7"/>
  <c r="F343" i="7"/>
  <c r="G343" i="7"/>
  <c r="H343" i="7"/>
  <c r="A344" i="7"/>
  <c r="B344" i="7"/>
  <c r="C344" i="7"/>
  <c r="D344" i="7" s="1"/>
  <c r="E344" i="7"/>
  <c r="F344" i="7"/>
  <c r="G344" i="7"/>
  <c r="H344" i="7"/>
  <c r="A345" i="7"/>
  <c r="B345" i="7"/>
  <c r="C345" i="7"/>
  <c r="D345" i="7" s="1"/>
  <c r="E345" i="7"/>
  <c r="F345" i="7"/>
  <c r="G345" i="7"/>
  <c r="H345" i="7"/>
  <c r="A346" i="7"/>
  <c r="B346" i="7"/>
  <c r="C346" i="7"/>
  <c r="D346" i="7" s="1"/>
  <c r="E346" i="7"/>
  <c r="F346" i="7"/>
  <c r="G346" i="7"/>
  <c r="H346" i="7"/>
  <c r="A347" i="7"/>
  <c r="B347" i="7"/>
  <c r="C347" i="7"/>
  <c r="D347" i="7" s="1"/>
  <c r="E347" i="7"/>
  <c r="F347" i="7"/>
  <c r="G347" i="7"/>
  <c r="H347" i="7"/>
  <c r="A348" i="7"/>
  <c r="B348" i="7"/>
  <c r="C348" i="7"/>
  <c r="D348" i="7" s="1"/>
  <c r="E348" i="7"/>
  <c r="F348" i="7"/>
  <c r="G348" i="7"/>
  <c r="H348" i="7"/>
  <c r="A349" i="7"/>
  <c r="B349" i="7"/>
  <c r="C349" i="7"/>
  <c r="D349" i="7" s="1"/>
  <c r="E349" i="7"/>
  <c r="F349" i="7"/>
  <c r="G349" i="7"/>
  <c r="H349" i="7"/>
  <c r="A350" i="7"/>
  <c r="B350" i="7"/>
  <c r="C350" i="7"/>
  <c r="D350" i="7" s="1"/>
  <c r="E350" i="7"/>
  <c r="F350" i="7"/>
  <c r="G350" i="7"/>
  <c r="H350" i="7"/>
  <c r="A351" i="7"/>
  <c r="B351" i="7"/>
  <c r="C351" i="7"/>
  <c r="D351" i="7" s="1"/>
  <c r="E351" i="7"/>
  <c r="F351" i="7"/>
  <c r="G351" i="7"/>
  <c r="H351" i="7"/>
  <c r="A352" i="7"/>
  <c r="B352" i="7"/>
  <c r="C352" i="7"/>
  <c r="D352" i="7" s="1"/>
  <c r="E352" i="7"/>
  <c r="F352" i="7"/>
  <c r="G352" i="7"/>
  <c r="H352" i="7"/>
  <c r="A353" i="7"/>
  <c r="B353" i="7"/>
  <c r="C353" i="7"/>
  <c r="D353" i="7" s="1"/>
  <c r="E353" i="7"/>
  <c r="F353" i="7"/>
  <c r="G353" i="7"/>
  <c r="H353" i="7"/>
  <c r="A354" i="7"/>
  <c r="B354" i="7"/>
  <c r="C354" i="7"/>
  <c r="D354" i="7" s="1"/>
  <c r="E354" i="7"/>
  <c r="F354" i="7"/>
  <c r="G354" i="7"/>
  <c r="H354" i="7"/>
  <c r="A355" i="7"/>
  <c r="B355" i="7"/>
  <c r="C355" i="7"/>
  <c r="D355" i="7" s="1"/>
  <c r="E355" i="7"/>
  <c r="F355" i="7"/>
  <c r="G355" i="7"/>
  <c r="H355" i="7"/>
  <c r="A356" i="7"/>
  <c r="B356" i="7"/>
  <c r="C356" i="7"/>
  <c r="D356" i="7" s="1"/>
  <c r="E356" i="7"/>
  <c r="F356" i="7"/>
  <c r="G356" i="7"/>
  <c r="H356" i="7"/>
  <c r="A357" i="7"/>
  <c r="B357" i="7"/>
  <c r="C357" i="7"/>
  <c r="D357" i="7" s="1"/>
  <c r="E357" i="7"/>
  <c r="F357" i="7"/>
  <c r="G357" i="7"/>
  <c r="H357" i="7"/>
  <c r="A358" i="7"/>
  <c r="B358" i="7"/>
  <c r="C358" i="7"/>
  <c r="D358" i="7" s="1"/>
  <c r="E358" i="7"/>
  <c r="F358" i="7"/>
  <c r="G358" i="7"/>
  <c r="H358" i="7"/>
  <c r="A359" i="7"/>
  <c r="B359" i="7"/>
  <c r="C359" i="7"/>
  <c r="D359" i="7" s="1"/>
  <c r="E359" i="7"/>
  <c r="F359" i="7"/>
  <c r="G359" i="7"/>
  <c r="H359" i="7"/>
  <c r="A360" i="7"/>
  <c r="B360" i="7"/>
  <c r="C360" i="7"/>
  <c r="D360" i="7" s="1"/>
  <c r="E360" i="7"/>
  <c r="F360" i="7"/>
  <c r="G360" i="7"/>
  <c r="H360" i="7"/>
  <c r="A361" i="7"/>
  <c r="B361" i="7"/>
  <c r="C361" i="7"/>
  <c r="D361" i="7" s="1"/>
  <c r="E361" i="7"/>
  <c r="F361" i="7"/>
  <c r="G361" i="7"/>
  <c r="H361" i="7"/>
  <c r="A318" i="7"/>
  <c r="B318" i="7"/>
  <c r="C318" i="7"/>
  <c r="D318" i="7" s="1"/>
  <c r="E318" i="7"/>
  <c r="F318" i="7"/>
  <c r="G318" i="7"/>
  <c r="H318" i="7"/>
  <c r="A319" i="7"/>
  <c r="B319" i="7"/>
  <c r="C319" i="7"/>
  <c r="D319" i="7" s="1"/>
  <c r="E319" i="7"/>
  <c r="F319" i="7"/>
  <c r="G319" i="7"/>
  <c r="H319" i="7"/>
  <c r="A320" i="7"/>
  <c r="B320" i="7"/>
  <c r="C320" i="7"/>
  <c r="D320" i="7" s="1"/>
  <c r="E320" i="7"/>
  <c r="F320" i="7"/>
  <c r="G320" i="7"/>
  <c r="H320" i="7"/>
  <c r="A321" i="7"/>
  <c r="B321" i="7"/>
  <c r="C321" i="7"/>
  <c r="D321" i="7" s="1"/>
  <c r="E321" i="7"/>
  <c r="F321" i="7"/>
  <c r="G321" i="7"/>
  <c r="H321" i="7"/>
  <c r="A322" i="7"/>
  <c r="B322" i="7"/>
  <c r="C322" i="7"/>
  <c r="D322" i="7" s="1"/>
  <c r="E322" i="7"/>
  <c r="F322" i="7"/>
  <c r="G322" i="7"/>
  <c r="H322" i="7"/>
  <c r="A323" i="7"/>
  <c r="B323" i="7"/>
  <c r="C323" i="7"/>
  <c r="D323" i="7" s="1"/>
  <c r="E323" i="7"/>
  <c r="F323" i="7"/>
  <c r="G323" i="7"/>
  <c r="H323" i="7"/>
  <c r="A324" i="7"/>
  <c r="B324" i="7"/>
  <c r="C324" i="7"/>
  <c r="D324" i="7" s="1"/>
  <c r="E324" i="7"/>
  <c r="F324" i="7"/>
  <c r="G324" i="7"/>
  <c r="H324" i="7"/>
  <c r="A325" i="7"/>
  <c r="B325" i="7"/>
  <c r="C325" i="7"/>
  <c r="D325" i="7" s="1"/>
  <c r="E325" i="7"/>
  <c r="F325" i="7"/>
  <c r="G325" i="7"/>
  <c r="H325" i="7"/>
  <c r="A326" i="7"/>
  <c r="B326" i="7"/>
  <c r="C326" i="7"/>
  <c r="D326" i="7" s="1"/>
  <c r="E326" i="7"/>
  <c r="F326" i="7"/>
  <c r="G326" i="7"/>
  <c r="H326" i="7"/>
  <c r="A327" i="7"/>
  <c r="B327" i="7"/>
  <c r="C327" i="7"/>
  <c r="D327" i="7" s="1"/>
  <c r="E327" i="7"/>
  <c r="F327" i="7"/>
  <c r="G327" i="7"/>
  <c r="H327" i="7"/>
  <c r="A328" i="7"/>
  <c r="B328" i="7"/>
  <c r="C328" i="7"/>
  <c r="D328" i="7" s="1"/>
  <c r="E328" i="7"/>
  <c r="F328" i="7"/>
  <c r="G328" i="7"/>
  <c r="H328" i="7"/>
  <c r="A329" i="7"/>
  <c r="B329" i="7"/>
  <c r="C329" i="7"/>
  <c r="D329" i="7" s="1"/>
  <c r="E329" i="7"/>
  <c r="F329" i="7"/>
  <c r="G329" i="7"/>
  <c r="H329" i="7"/>
  <c r="A330" i="7"/>
  <c r="B330" i="7"/>
  <c r="C330" i="7"/>
  <c r="D330" i="7" s="1"/>
  <c r="E330" i="7"/>
  <c r="F330" i="7"/>
  <c r="G330" i="7"/>
  <c r="H330" i="7"/>
  <c r="A331" i="7"/>
  <c r="B331" i="7"/>
  <c r="C331" i="7"/>
  <c r="D331" i="7" s="1"/>
  <c r="E331" i="7"/>
  <c r="F331" i="7"/>
  <c r="G331" i="7"/>
  <c r="H331" i="7"/>
  <c r="A332" i="7"/>
  <c r="B332" i="7"/>
  <c r="C332" i="7"/>
  <c r="D332" i="7" s="1"/>
  <c r="E332" i="7"/>
  <c r="F332" i="7"/>
  <c r="G332" i="7"/>
  <c r="H332" i="7"/>
  <c r="A333" i="7"/>
  <c r="B333" i="7"/>
  <c r="C333" i="7"/>
  <c r="D333" i="7" s="1"/>
  <c r="E333" i="7"/>
  <c r="F333" i="7"/>
  <c r="G333" i="7"/>
  <c r="H333" i="7"/>
  <c r="A334" i="7"/>
  <c r="B334" i="7"/>
  <c r="C334" i="7"/>
  <c r="D334" i="7" s="1"/>
  <c r="E334" i="7"/>
  <c r="F334" i="7"/>
  <c r="G334" i="7"/>
  <c r="H334" i="7"/>
  <c r="A335" i="7"/>
  <c r="B335" i="7"/>
  <c r="C335" i="7"/>
  <c r="D335" i="7" s="1"/>
  <c r="E335" i="7"/>
  <c r="F335" i="7"/>
  <c r="G335" i="7"/>
  <c r="H335" i="7"/>
  <c r="A336" i="7"/>
  <c r="B336" i="7"/>
  <c r="C336" i="7"/>
  <c r="D336" i="7" s="1"/>
  <c r="E336" i="7"/>
  <c r="F336" i="7"/>
  <c r="G336" i="7"/>
  <c r="H336" i="7"/>
  <c r="A337" i="7"/>
  <c r="B337" i="7"/>
  <c r="C337" i="7"/>
  <c r="D337" i="7" s="1"/>
  <c r="E337" i="7"/>
  <c r="F337" i="7"/>
  <c r="G337" i="7"/>
  <c r="H337" i="7"/>
  <c r="A338" i="7"/>
  <c r="B338" i="7"/>
  <c r="C338" i="7"/>
  <c r="D338" i="7" s="1"/>
  <c r="E338" i="7"/>
  <c r="F338" i="7"/>
  <c r="G338" i="7"/>
  <c r="H338" i="7"/>
  <c r="A208" i="7"/>
  <c r="B208" i="7"/>
  <c r="C208" i="7"/>
  <c r="D208" i="7" s="1"/>
  <c r="E208" i="7"/>
  <c r="F208" i="7"/>
  <c r="G208" i="7"/>
  <c r="A209" i="7"/>
  <c r="B209" i="7"/>
  <c r="C209" i="7"/>
  <c r="D209" i="7" s="1"/>
  <c r="E209" i="7"/>
  <c r="F209" i="7"/>
  <c r="G209" i="7"/>
  <c r="A189" i="7"/>
  <c r="B189" i="7"/>
  <c r="C189" i="7"/>
  <c r="D189" i="7"/>
  <c r="E189" i="7"/>
  <c r="F189" i="7"/>
  <c r="G189" i="7"/>
  <c r="A190" i="7"/>
  <c r="B190" i="7"/>
  <c r="C190" i="7"/>
  <c r="D190" i="7" s="1"/>
  <c r="E190" i="7"/>
  <c r="F190" i="7"/>
  <c r="G190" i="7"/>
  <c r="A191" i="7"/>
  <c r="B191" i="7"/>
  <c r="C191" i="7"/>
  <c r="D191" i="7" s="1"/>
  <c r="E191" i="7"/>
  <c r="F191" i="7"/>
  <c r="G191" i="7"/>
  <c r="A192" i="7"/>
  <c r="B192" i="7"/>
  <c r="C192" i="7"/>
  <c r="D192" i="7"/>
  <c r="E192" i="7"/>
  <c r="F192" i="7"/>
  <c r="G192" i="7"/>
  <c r="A193" i="7"/>
  <c r="B193" i="7"/>
  <c r="C193" i="7"/>
  <c r="D193" i="7" s="1"/>
  <c r="E193" i="7"/>
  <c r="F193" i="7"/>
  <c r="G193" i="7"/>
  <c r="A194" i="7"/>
  <c r="B194" i="7"/>
  <c r="C194" i="7"/>
  <c r="D194" i="7" s="1"/>
  <c r="E194" i="7"/>
  <c r="F194" i="7"/>
  <c r="G194" i="7"/>
  <c r="A195" i="7"/>
  <c r="B195" i="7"/>
  <c r="C195" i="7"/>
  <c r="D195" i="7" s="1"/>
  <c r="E195" i="7"/>
  <c r="F195" i="7"/>
  <c r="G195" i="7"/>
  <c r="A196" i="7"/>
  <c r="B196" i="7"/>
  <c r="C196" i="7"/>
  <c r="D196" i="7"/>
  <c r="E196" i="7"/>
  <c r="F196" i="7"/>
  <c r="G196" i="7"/>
  <c r="A197" i="7"/>
  <c r="B197" i="7"/>
  <c r="C197" i="7"/>
  <c r="D197" i="7" s="1"/>
  <c r="E197" i="7"/>
  <c r="F197" i="7"/>
  <c r="G197" i="7"/>
  <c r="A198" i="7"/>
  <c r="B198" i="7"/>
  <c r="C198" i="7"/>
  <c r="D198" i="7" s="1"/>
  <c r="E198" i="7"/>
  <c r="F198" i="7"/>
  <c r="G198" i="7"/>
  <c r="A199" i="7"/>
  <c r="B199" i="7"/>
  <c r="C199" i="7"/>
  <c r="D199" i="7" s="1"/>
  <c r="E199" i="7"/>
  <c r="F199" i="7"/>
  <c r="G199" i="7"/>
  <c r="A200" i="7"/>
  <c r="B200" i="7"/>
  <c r="C200" i="7"/>
  <c r="D200" i="7" s="1"/>
  <c r="E200" i="7"/>
  <c r="F200" i="7"/>
  <c r="G200" i="7"/>
  <c r="A201" i="7"/>
  <c r="B201" i="7"/>
  <c r="C201" i="7"/>
  <c r="D201" i="7" s="1"/>
  <c r="E201" i="7"/>
  <c r="F201" i="7"/>
  <c r="G201" i="7"/>
  <c r="A202" i="7"/>
  <c r="B202" i="7"/>
  <c r="C202" i="7"/>
  <c r="D202" i="7" s="1"/>
  <c r="E202" i="7"/>
  <c r="F202" i="7"/>
  <c r="G202" i="7"/>
  <c r="A203" i="7"/>
  <c r="B203" i="7"/>
  <c r="C203" i="7"/>
  <c r="D203" i="7" s="1"/>
  <c r="E203" i="7"/>
  <c r="F203" i="7"/>
  <c r="G203" i="7"/>
  <c r="A204" i="7"/>
  <c r="B204" i="7"/>
  <c r="C204" i="7"/>
  <c r="D204" i="7" s="1"/>
  <c r="E204" i="7"/>
  <c r="F204" i="7"/>
  <c r="G204" i="7"/>
  <c r="A205" i="7"/>
  <c r="B205" i="7"/>
  <c r="C205" i="7"/>
  <c r="D205" i="7"/>
  <c r="E205" i="7"/>
  <c r="F205" i="7"/>
  <c r="G205" i="7"/>
  <c r="A206" i="7"/>
  <c r="B206" i="7"/>
  <c r="C206" i="7"/>
  <c r="D206" i="7" s="1"/>
  <c r="E206" i="7"/>
  <c r="F206" i="7"/>
  <c r="G206" i="7"/>
  <c r="A207" i="7"/>
  <c r="B207" i="7"/>
  <c r="C207" i="7"/>
  <c r="D207" i="7" s="1"/>
  <c r="E207" i="7"/>
  <c r="F207" i="7"/>
  <c r="G207" i="7"/>
  <c r="A188" i="7"/>
  <c r="A146" i="7"/>
  <c r="A174" i="7"/>
  <c r="A160" i="7"/>
  <c r="A403" i="2"/>
  <c r="B403" i="2"/>
  <c r="C403" i="2"/>
  <c r="D403" i="2"/>
  <c r="E403" i="2"/>
  <c r="F403" i="2"/>
  <c r="G403" i="2"/>
  <c r="A404" i="2"/>
  <c r="B404" i="2"/>
  <c r="C404" i="2"/>
  <c r="D404" i="2" s="1"/>
  <c r="E404" i="2"/>
  <c r="F404" i="2"/>
  <c r="G404" i="2"/>
  <c r="A405" i="2"/>
  <c r="B405" i="2"/>
  <c r="C405" i="2"/>
  <c r="D405" i="2" s="1"/>
  <c r="E405" i="2"/>
  <c r="F405" i="2"/>
  <c r="G405" i="2"/>
  <c r="A406" i="2"/>
  <c r="B406" i="2"/>
  <c r="C406" i="2"/>
  <c r="D406" i="2" s="1"/>
  <c r="E406" i="2"/>
  <c r="F406" i="2"/>
  <c r="G406" i="2"/>
  <c r="A374" i="2"/>
  <c r="B374" i="2"/>
  <c r="C374" i="2"/>
  <c r="D374" i="2" s="1"/>
  <c r="E374" i="2"/>
  <c r="F374" i="2"/>
  <c r="G374" i="2"/>
  <c r="A375" i="2"/>
  <c r="B375" i="2"/>
  <c r="C375" i="2"/>
  <c r="D375" i="2" s="1"/>
  <c r="E375" i="2"/>
  <c r="F375" i="2"/>
  <c r="G375" i="2"/>
  <c r="A376" i="2"/>
  <c r="B376" i="2"/>
  <c r="C376" i="2"/>
  <c r="D376" i="2" s="1"/>
  <c r="E376" i="2"/>
  <c r="F376" i="2"/>
  <c r="G376" i="2"/>
  <c r="D378" i="2"/>
  <c r="A379" i="2"/>
  <c r="B379" i="2"/>
  <c r="C379" i="2"/>
  <c r="D379" i="2" s="1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 s="1"/>
  <c r="E381" i="2"/>
  <c r="F381" i="2"/>
  <c r="G381" i="2"/>
  <c r="A382" i="2"/>
  <c r="B382" i="2"/>
  <c r="C382" i="2"/>
  <c r="D382" i="2" s="1"/>
  <c r="E382" i="2"/>
  <c r="F382" i="2"/>
  <c r="G382" i="2"/>
  <c r="A383" i="2"/>
  <c r="B383" i="2"/>
  <c r="C383" i="2"/>
  <c r="D383" i="2" s="1"/>
  <c r="E383" i="2"/>
  <c r="F383" i="2"/>
  <c r="G383" i="2"/>
  <c r="A384" i="2"/>
  <c r="B384" i="2"/>
  <c r="C384" i="2"/>
  <c r="D384" i="2" s="1"/>
  <c r="E384" i="2"/>
  <c r="F384" i="2"/>
  <c r="G384" i="2"/>
  <c r="A385" i="2"/>
  <c r="B385" i="2"/>
  <c r="C385" i="2"/>
  <c r="D385" i="2" s="1"/>
  <c r="E385" i="2"/>
  <c r="F385" i="2"/>
  <c r="G385" i="2"/>
  <c r="A386" i="2"/>
  <c r="B386" i="2"/>
  <c r="C386" i="2"/>
  <c r="D386" i="2" s="1"/>
  <c r="E386" i="2"/>
  <c r="F386" i="2"/>
  <c r="G386" i="2"/>
  <c r="A387" i="2"/>
  <c r="B387" i="2"/>
  <c r="C387" i="2"/>
  <c r="D387" i="2" s="1"/>
  <c r="E387" i="2"/>
  <c r="F387" i="2"/>
  <c r="G387" i="2"/>
  <c r="A388" i="2"/>
  <c r="B388" i="2"/>
  <c r="C388" i="2"/>
  <c r="D388" i="2" s="1"/>
  <c r="E388" i="2"/>
  <c r="F388" i="2"/>
  <c r="G388" i="2"/>
  <c r="A389" i="2"/>
  <c r="B389" i="2"/>
  <c r="C389" i="2"/>
  <c r="D389" i="2" s="1"/>
  <c r="E389" i="2"/>
  <c r="F389" i="2"/>
  <c r="G389" i="2"/>
  <c r="A390" i="2"/>
  <c r="B390" i="2"/>
  <c r="C390" i="2"/>
  <c r="D390" i="2" s="1"/>
  <c r="E390" i="2"/>
  <c r="F390" i="2"/>
  <c r="G390" i="2"/>
  <c r="A391" i="2"/>
  <c r="B391" i="2"/>
  <c r="C391" i="2"/>
  <c r="D391" i="2" s="1"/>
  <c r="E391" i="2"/>
  <c r="F391" i="2"/>
  <c r="G391" i="2"/>
  <c r="A392" i="2"/>
  <c r="B392" i="2"/>
  <c r="C392" i="2"/>
  <c r="D392" i="2" s="1"/>
  <c r="E392" i="2"/>
  <c r="F392" i="2"/>
  <c r="G392" i="2"/>
  <c r="A393" i="2"/>
  <c r="B393" i="2"/>
  <c r="C393" i="2"/>
  <c r="D393" i="2" s="1"/>
  <c r="E393" i="2"/>
  <c r="F393" i="2"/>
  <c r="G393" i="2"/>
  <c r="A394" i="2"/>
  <c r="B394" i="2"/>
  <c r="C394" i="2"/>
  <c r="D394" i="2" s="1"/>
  <c r="E394" i="2"/>
  <c r="F394" i="2"/>
  <c r="G394" i="2"/>
  <c r="A395" i="2"/>
  <c r="B395" i="2"/>
  <c r="C395" i="2"/>
  <c r="D395" i="2" s="1"/>
  <c r="E395" i="2"/>
  <c r="F395" i="2"/>
  <c r="G395" i="2"/>
  <c r="A396" i="2"/>
  <c r="B396" i="2"/>
  <c r="C396" i="2"/>
  <c r="D396" i="2" s="1"/>
  <c r="E396" i="2"/>
  <c r="F396" i="2"/>
  <c r="G396" i="2"/>
  <c r="A397" i="2"/>
  <c r="B397" i="2"/>
  <c r="C397" i="2"/>
  <c r="D397" i="2" s="1"/>
  <c r="E397" i="2"/>
  <c r="F397" i="2"/>
  <c r="G397" i="2"/>
  <c r="A398" i="2"/>
  <c r="B398" i="2"/>
  <c r="C398" i="2"/>
  <c r="D398" i="2" s="1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 s="1"/>
  <c r="E400" i="2"/>
  <c r="F400" i="2"/>
  <c r="G400" i="2"/>
  <c r="A401" i="2"/>
  <c r="B401" i="2"/>
  <c r="C401" i="2"/>
  <c r="D401" i="2" s="1"/>
  <c r="E401" i="2"/>
  <c r="F401" i="2"/>
  <c r="G401" i="2"/>
  <c r="A402" i="2"/>
  <c r="B402" i="2"/>
  <c r="C402" i="2"/>
  <c r="D402" i="2" s="1"/>
  <c r="E402" i="2"/>
  <c r="F402" i="2"/>
  <c r="G402" i="2"/>
  <c r="B216" i="2"/>
  <c r="C216" i="2"/>
  <c r="D216" i="2" s="1"/>
  <c r="E216" i="2"/>
  <c r="F216" i="2"/>
  <c r="G216" i="2"/>
  <c r="A215" i="2"/>
  <c r="B215" i="2"/>
  <c r="C215" i="2"/>
  <c r="D215" i="2" s="1"/>
  <c r="E215" i="2"/>
  <c r="F215" i="2"/>
  <c r="G215" i="2"/>
  <c r="A207" i="2"/>
  <c r="B207" i="2"/>
  <c r="C207" i="2"/>
  <c r="D207" i="2" s="1"/>
  <c r="E207" i="2"/>
  <c r="F207" i="2"/>
  <c r="G207" i="2"/>
  <c r="A208" i="2"/>
  <c r="B208" i="2"/>
  <c r="C208" i="2"/>
  <c r="D208" i="2" s="1"/>
  <c r="E208" i="2"/>
  <c r="F208" i="2"/>
  <c r="G208" i="2"/>
  <c r="A209" i="2"/>
  <c r="B209" i="2"/>
  <c r="C209" i="2"/>
  <c r="D209" i="2" s="1"/>
  <c r="E209" i="2"/>
  <c r="F209" i="2"/>
  <c r="G209" i="2"/>
  <c r="A210" i="2"/>
  <c r="B210" i="2"/>
  <c r="C210" i="2"/>
  <c r="D210" i="2" s="1"/>
  <c r="E210" i="2"/>
  <c r="F210" i="2"/>
  <c r="G210" i="2"/>
  <c r="A211" i="2"/>
  <c r="B211" i="2"/>
  <c r="C211" i="2"/>
  <c r="D211" i="2" s="1"/>
  <c r="E211" i="2"/>
  <c r="F211" i="2"/>
  <c r="G211" i="2"/>
  <c r="A212" i="2"/>
  <c r="B212" i="2"/>
  <c r="C212" i="2"/>
  <c r="D212" i="2" s="1"/>
  <c r="E212" i="2"/>
  <c r="F212" i="2"/>
  <c r="G212" i="2"/>
  <c r="A213" i="2"/>
  <c r="B213" i="2"/>
  <c r="C213" i="2"/>
  <c r="D213" i="2" s="1"/>
  <c r="E213" i="2"/>
  <c r="F213" i="2"/>
  <c r="G213" i="2"/>
  <c r="A214" i="2"/>
  <c r="B214" i="2"/>
  <c r="C214" i="2"/>
  <c r="D214" i="2" s="1"/>
  <c r="E214" i="2"/>
  <c r="F214" i="2"/>
  <c r="G214" i="2"/>
  <c r="A399" i="5"/>
  <c r="A402" i="6"/>
  <c r="B402" i="6"/>
  <c r="C402" i="6"/>
  <c r="D402" i="6"/>
  <c r="E402" i="6"/>
  <c r="F402" i="6"/>
  <c r="G402" i="6"/>
  <c r="A403" i="6"/>
  <c r="B403" i="6"/>
  <c r="C403" i="6"/>
  <c r="D403" i="6"/>
  <c r="E403" i="6"/>
  <c r="F403" i="6"/>
  <c r="G403" i="6"/>
  <c r="A343" i="6"/>
  <c r="B343" i="6"/>
  <c r="C343" i="6"/>
  <c r="D343" i="6"/>
  <c r="E343" i="6"/>
  <c r="F343" i="6"/>
  <c r="G343" i="6"/>
  <c r="A344" i="6"/>
  <c r="B344" i="6"/>
  <c r="C344" i="6"/>
  <c r="D344" i="6"/>
  <c r="E344" i="6"/>
  <c r="F344" i="6"/>
  <c r="G344" i="6"/>
  <c r="A345" i="6"/>
  <c r="B345" i="6"/>
  <c r="C345" i="6"/>
  <c r="D345" i="6"/>
  <c r="E345" i="6"/>
  <c r="F345" i="6"/>
  <c r="G345" i="6"/>
  <c r="A346" i="6"/>
  <c r="B346" i="6"/>
  <c r="C346" i="6"/>
  <c r="D346" i="6"/>
  <c r="E346" i="6"/>
  <c r="F346" i="6"/>
  <c r="G346" i="6"/>
  <c r="A347" i="6"/>
  <c r="B347" i="6"/>
  <c r="C347" i="6"/>
  <c r="D347" i="6"/>
  <c r="E347" i="6"/>
  <c r="F347" i="6"/>
  <c r="G347" i="6"/>
  <c r="A348" i="6"/>
  <c r="B348" i="6"/>
  <c r="C348" i="6"/>
  <c r="D348" i="6"/>
  <c r="E348" i="6"/>
  <c r="F348" i="6"/>
  <c r="G348" i="6"/>
  <c r="A349" i="6"/>
  <c r="B349" i="6"/>
  <c r="C349" i="6"/>
  <c r="D349" i="6"/>
  <c r="E349" i="6"/>
  <c r="F349" i="6"/>
  <c r="G349" i="6"/>
  <c r="A350" i="6"/>
  <c r="B350" i="6"/>
  <c r="C350" i="6"/>
  <c r="D350" i="6"/>
  <c r="E350" i="6"/>
  <c r="F350" i="6"/>
  <c r="G350" i="6"/>
  <c r="B351" i="6"/>
  <c r="C351" i="6"/>
  <c r="D351" i="6"/>
  <c r="E351" i="6"/>
  <c r="F351" i="6"/>
  <c r="G351" i="6"/>
  <c r="D352" i="6"/>
  <c r="A353" i="6"/>
  <c r="B353" i="6"/>
  <c r="C353" i="6"/>
  <c r="D353" i="6"/>
  <c r="E353" i="6"/>
  <c r="F353" i="6"/>
  <c r="G353" i="6"/>
  <c r="A354" i="6"/>
  <c r="B354" i="6"/>
  <c r="C354" i="6"/>
  <c r="D354" i="6"/>
  <c r="E354" i="6"/>
  <c r="F354" i="6"/>
  <c r="G354" i="6"/>
  <c r="A355" i="6"/>
  <c r="B355" i="6"/>
  <c r="C355" i="6"/>
  <c r="D355" i="6"/>
  <c r="E355" i="6"/>
  <c r="F355" i="6"/>
  <c r="G355" i="6"/>
  <c r="A356" i="6"/>
  <c r="B356" i="6"/>
  <c r="C356" i="6"/>
  <c r="D356" i="6"/>
  <c r="E356" i="6"/>
  <c r="F356" i="6"/>
  <c r="G356" i="6"/>
  <c r="A357" i="6"/>
  <c r="B357" i="6"/>
  <c r="C357" i="6"/>
  <c r="D357" i="6"/>
  <c r="E357" i="6"/>
  <c r="F357" i="6"/>
  <c r="G357" i="6"/>
  <c r="A358" i="6"/>
  <c r="B358" i="6"/>
  <c r="C358" i="6"/>
  <c r="D358" i="6"/>
  <c r="E358" i="6"/>
  <c r="F358" i="6"/>
  <c r="G358" i="6"/>
  <c r="A359" i="6"/>
  <c r="B359" i="6"/>
  <c r="C359" i="6"/>
  <c r="D359" i="6"/>
  <c r="E359" i="6"/>
  <c r="F359" i="6"/>
  <c r="G359" i="6"/>
  <c r="A360" i="6"/>
  <c r="B360" i="6"/>
  <c r="C360" i="6"/>
  <c r="D360" i="6"/>
  <c r="E360" i="6"/>
  <c r="F360" i="6"/>
  <c r="G360" i="6"/>
  <c r="A361" i="6"/>
  <c r="B361" i="6"/>
  <c r="C361" i="6"/>
  <c r="D361" i="6"/>
  <c r="E361" i="6"/>
  <c r="F361" i="6"/>
  <c r="G361" i="6"/>
  <c r="A362" i="6"/>
  <c r="B362" i="6"/>
  <c r="C362" i="6"/>
  <c r="D362" i="6"/>
  <c r="E362" i="6"/>
  <c r="F362" i="6"/>
  <c r="G362" i="6"/>
  <c r="B363" i="6"/>
  <c r="C363" i="6"/>
  <c r="D363" i="6"/>
  <c r="E363" i="6"/>
  <c r="F363" i="6"/>
  <c r="G363" i="6"/>
  <c r="D364" i="6"/>
  <c r="A365" i="6"/>
  <c r="B365" i="6"/>
  <c r="C365" i="6"/>
  <c r="D365" i="6"/>
  <c r="E365" i="6"/>
  <c r="F365" i="6"/>
  <c r="G365" i="6"/>
  <c r="A366" i="6"/>
  <c r="B366" i="6"/>
  <c r="C366" i="6"/>
  <c r="D366" i="6"/>
  <c r="E366" i="6"/>
  <c r="F366" i="6"/>
  <c r="G366" i="6"/>
  <c r="A367" i="6"/>
  <c r="B367" i="6"/>
  <c r="C367" i="6"/>
  <c r="D367" i="6"/>
  <c r="E367" i="6"/>
  <c r="F367" i="6"/>
  <c r="G367" i="6"/>
  <c r="A368" i="6"/>
  <c r="B368" i="6"/>
  <c r="C368" i="6"/>
  <c r="D368" i="6"/>
  <c r="E368" i="6"/>
  <c r="F368" i="6"/>
  <c r="G368" i="6"/>
  <c r="A369" i="6"/>
  <c r="B369" i="6"/>
  <c r="C369" i="6"/>
  <c r="D369" i="6"/>
  <c r="E369" i="6"/>
  <c r="F369" i="6"/>
  <c r="G369" i="6"/>
  <c r="A370" i="6"/>
  <c r="B370" i="6"/>
  <c r="C370" i="6"/>
  <c r="D370" i="6"/>
  <c r="E370" i="6"/>
  <c r="F370" i="6"/>
  <c r="G370" i="6"/>
  <c r="A371" i="6"/>
  <c r="B371" i="6"/>
  <c r="C371" i="6"/>
  <c r="D371" i="6"/>
  <c r="E371" i="6"/>
  <c r="F371" i="6"/>
  <c r="G371" i="6"/>
  <c r="A372" i="6"/>
  <c r="B372" i="6"/>
  <c r="C372" i="6"/>
  <c r="D372" i="6"/>
  <c r="E372" i="6"/>
  <c r="F372" i="6"/>
  <c r="G372" i="6"/>
  <c r="A373" i="6"/>
  <c r="B373" i="6"/>
  <c r="C373" i="6"/>
  <c r="D373" i="6"/>
  <c r="E373" i="6"/>
  <c r="F373" i="6"/>
  <c r="G373" i="6"/>
  <c r="A374" i="6"/>
  <c r="B374" i="6"/>
  <c r="C374" i="6"/>
  <c r="D374" i="6"/>
  <c r="E374" i="6"/>
  <c r="F374" i="6"/>
  <c r="G374" i="6"/>
  <c r="A375" i="6"/>
  <c r="B375" i="6"/>
  <c r="C375" i="6"/>
  <c r="D375" i="6"/>
  <c r="E375" i="6"/>
  <c r="F375" i="6"/>
  <c r="G375" i="6"/>
  <c r="A376" i="6"/>
  <c r="B376" i="6"/>
  <c r="C376" i="6"/>
  <c r="D376" i="6"/>
  <c r="E376" i="6"/>
  <c r="F376" i="6"/>
  <c r="G376" i="6"/>
  <c r="A377" i="6"/>
  <c r="B377" i="6"/>
  <c r="C377" i="6"/>
  <c r="D377" i="6"/>
  <c r="E377" i="6"/>
  <c r="F377" i="6"/>
  <c r="G377" i="6"/>
  <c r="A378" i="6"/>
  <c r="B378" i="6"/>
  <c r="C378" i="6"/>
  <c r="D378" i="6"/>
  <c r="E378" i="6"/>
  <c r="F378" i="6"/>
  <c r="G378" i="6"/>
  <c r="A379" i="6"/>
  <c r="B379" i="6"/>
  <c r="C379" i="6"/>
  <c r="D379" i="6"/>
  <c r="E379" i="6"/>
  <c r="F379" i="6"/>
  <c r="G379" i="6"/>
  <c r="A380" i="6"/>
  <c r="B380" i="6"/>
  <c r="C380" i="6"/>
  <c r="D380" i="6"/>
  <c r="E380" i="6"/>
  <c r="F380" i="6"/>
  <c r="G380" i="6"/>
  <c r="A381" i="6"/>
  <c r="B381" i="6"/>
  <c r="C381" i="6"/>
  <c r="D381" i="6"/>
  <c r="E381" i="6"/>
  <c r="F381" i="6"/>
  <c r="G381" i="6"/>
  <c r="A382" i="6"/>
  <c r="B382" i="6"/>
  <c r="C382" i="6"/>
  <c r="D382" i="6"/>
  <c r="E382" i="6"/>
  <c r="F382" i="6"/>
  <c r="G382" i="6"/>
  <c r="A383" i="6"/>
  <c r="B383" i="6"/>
  <c r="C383" i="6"/>
  <c r="D383" i="6"/>
  <c r="E383" i="6"/>
  <c r="F383" i="6"/>
  <c r="G383" i="6"/>
  <c r="A384" i="6"/>
  <c r="B384" i="6"/>
  <c r="C384" i="6"/>
  <c r="D384" i="6"/>
  <c r="E384" i="6"/>
  <c r="F384" i="6"/>
  <c r="G384" i="6"/>
  <c r="A385" i="6"/>
  <c r="B385" i="6"/>
  <c r="C385" i="6"/>
  <c r="D385" i="6"/>
  <c r="E385" i="6"/>
  <c r="F385" i="6"/>
  <c r="G385" i="6"/>
  <c r="A386" i="6"/>
  <c r="B386" i="6"/>
  <c r="C386" i="6"/>
  <c r="D386" i="6"/>
  <c r="E386" i="6"/>
  <c r="F386" i="6"/>
  <c r="G386" i="6"/>
  <c r="A387" i="6"/>
  <c r="B387" i="6"/>
  <c r="C387" i="6"/>
  <c r="D387" i="6"/>
  <c r="E387" i="6"/>
  <c r="F387" i="6"/>
  <c r="G387" i="6"/>
  <c r="A388" i="6"/>
  <c r="B388" i="6"/>
  <c r="C388" i="6"/>
  <c r="D388" i="6"/>
  <c r="E388" i="6"/>
  <c r="F388" i="6"/>
  <c r="G388" i="6"/>
  <c r="A389" i="6"/>
  <c r="B389" i="6"/>
  <c r="C389" i="6"/>
  <c r="D389" i="6"/>
  <c r="E389" i="6"/>
  <c r="F389" i="6"/>
  <c r="G389" i="6"/>
  <c r="A390" i="6"/>
  <c r="B390" i="6"/>
  <c r="C390" i="6"/>
  <c r="D390" i="6"/>
  <c r="E390" i="6"/>
  <c r="F390" i="6"/>
  <c r="G390" i="6"/>
  <c r="A391" i="6"/>
  <c r="B391" i="6"/>
  <c r="C391" i="6"/>
  <c r="D391" i="6"/>
  <c r="E391" i="6"/>
  <c r="F391" i="6"/>
  <c r="G391" i="6"/>
  <c r="A392" i="6"/>
  <c r="B392" i="6"/>
  <c r="C392" i="6"/>
  <c r="D392" i="6"/>
  <c r="E392" i="6"/>
  <c r="F392" i="6"/>
  <c r="G392" i="6"/>
  <c r="A393" i="6"/>
  <c r="B393" i="6"/>
  <c r="C393" i="6"/>
  <c r="D393" i="6"/>
  <c r="E393" i="6"/>
  <c r="F393" i="6"/>
  <c r="G393" i="6"/>
  <c r="A394" i="6"/>
  <c r="B394" i="6"/>
  <c r="C394" i="6"/>
  <c r="D394" i="6"/>
  <c r="E394" i="6"/>
  <c r="F394" i="6"/>
  <c r="G394" i="6"/>
  <c r="A395" i="6"/>
  <c r="B395" i="6"/>
  <c r="C395" i="6"/>
  <c r="D395" i="6"/>
  <c r="E395" i="6"/>
  <c r="F395" i="6"/>
  <c r="G395" i="6"/>
  <c r="A396" i="6"/>
  <c r="B396" i="6"/>
  <c r="C396" i="6"/>
  <c r="D396" i="6"/>
  <c r="E396" i="6"/>
  <c r="F396" i="6"/>
  <c r="G396" i="6"/>
  <c r="A397" i="6"/>
  <c r="B397" i="6"/>
  <c r="C397" i="6"/>
  <c r="D397" i="6"/>
  <c r="E397" i="6"/>
  <c r="F397" i="6"/>
  <c r="G397" i="6"/>
  <c r="A398" i="6"/>
  <c r="B398" i="6"/>
  <c r="C398" i="6"/>
  <c r="D398" i="6"/>
  <c r="E398" i="6"/>
  <c r="F398" i="6"/>
  <c r="G398" i="6"/>
  <c r="A399" i="6"/>
  <c r="B399" i="6"/>
  <c r="C399" i="6"/>
  <c r="D399" i="6"/>
  <c r="E399" i="6"/>
  <c r="F399" i="6"/>
  <c r="G399" i="6"/>
  <c r="A400" i="6"/>
  <c r="B400" i="6"/>
  <c r="C400" i="6"/>
  <c r="D400" i="6"/>
  <c r="E400" i="6"/>
  <c r="F400" i="6"/>
  <c r="G400" i="6"/>
  <c r="A401" i="6"/>
  <c r="B401" i="6"/>
  <c r="C401" i="6"/>
  <c r="D401" i="6"/>
  <c r="E401" i="6"/>
  <c r="F401" i="6"/>
  <c r="G401" i="6"/>
  <c r="G31" i="6"/>
  <c r="I410" i="5"/>
  <c r="H410" i="5"/>
  <c r="G410" i="5"/>
  <c r="F410" i="5"/>
  <c r="E410" i="5"/>
  <c r="C410" i="5"/>
  <c r="B410" i="5"/>
  <c r="A410" i="5"/>
  <c r="I409" i="5"/>
  <c r="H409" i="5"/>
  <c r="G409" i="5"/>
  <c r="F409" i="5"/>
  <c r="E409" i="5"/>
  <c r="C409" i="5"/>
  <c r="B409" i="5"/>
  <c r="A409" i="5"/>
  <c r="I408" i="5"/>
  <c r="H408" i="5"/>
  <c r="G408" i="5"/>
  <c r="F408" i="5"/>
  <c r="E408" i="5"/>
  <c r="C408" i="5"/>
  <c r="B408" i="5"/>
  <c r="A408" i="5"/>
  <c r="I407" i="5"/>
  <c r="H407" i="5"/>
  <c r="G407" i="5"/>
  <c r="F407" i="5"/>
  <c r="E407" i="5"/>
  <c r="C407" i="5"/>
  <c r="B407" i="5"/>
  <c r="A407" i="5"/>
  <c r="I406" i="5"/>
  <c r="H406" i="5"/>
  <c r="G406" i="5"/>
  <c r="F406" i="5"/>
  <c r="E406" i="5"/>
  <c r="C406" i="5"/>
  <c r="B406" i="5"/>
  <c r="A406" i="5"/>
  <c r="I405" i="5"/>
  <c r="H405" i="5"/>
  <c r="G405" i="5"/>
  <c r="F405" i="5"/>
  <c r="E405" i="5"/>
  <c r="C405" i="5"/>
  <c r="B405" i="5"/>
  <c r="A405" i="5"/>
  <c r="I404" i="5"/>
  <c r="H404" i="5"/>
  <c r="G404" i="5"/>
  <c r="F404" i="5"/>
  <c r="E404" i="5"/>
  <c r="C404" i="5"/>
  <c r="B404" i="5"/>
  <c r="A404" i="5"/>
  <c r="I403" i="5"/>
  <c r="H403" i="5"/>
  <c r="G403" i="5"/>
  <c r="F403" i="5"/>
  <c r="E403" i="5"/>
  <c r="C403" i="5"/>
  <c r="B403" i="5"/>
  <c r="A403" i="5"/>
  <c r="I402" i="5"/>
  <c r="H402" i="5"/>
  <c r="G402" i="5"/>
  <c r="F402" i="5"/>
  <c r="E402" i="5"/>
  <c r="C402" i="5"/>
  <c r="B402" i="5"/>
  <c r="A402" i="5"/>
  <c r="I401" i="5"/>
  <c r="H401" i="5"/>
  <c r="G401" i="5"/>
  <c r="F401" i="5"/>
  <c r="E401" i="5"/>
  <c r="C401" i="5"/>
  <c r="B401" i="5"/>
  <c r="A401" i="5"/>
  <c r="D400" i="5"/>
  <c r="I399" i="5"/>
  <c r="H399" i="5"/>
  <c r="G399" i="5"/>
  <c r="F399" i="5"/>
  <c r="E399" i="5"/>
  <c r="C399" i="5"/>
  <c r="B399" i="5"/>
  <c r="I398" i="5"/>
  <c r="H398" i="5"/>
  <c r="G398" i="5"/>
  <c r="F398" i="5"/>
  <c r="E398" i="5"/>
  <c r="C398" i="5"/>
  <c r="B398" i="5"/>
  <c r="A398" i="5"/>
  <c r="I397" i="5"/>
  <c r="H397" i="5"/>
  <c r="G397" i="5"/>
  <c r="F397" i="5"/>
  <c r="E397" i="5"/>
  <c r="C397" i="5"/>
  <c r="B397" i="5"/>
  <c r="A397" i="5"/>
  <c r="I396" i="5"/>
  <c r="H396" i="5"/>
  <c r="G396" i="5"/>
  <c r="F396" i="5"/>
  <c r="E396" i="5"/>
  <c r="C396" i="5"/>
  <c r="B396" i="5"/>
  <c r="A396" i="5"/>
  <c r="I395" i="5"/>
  <c r="H395" i="5"/>
  <c r="G395" i="5"/>
  <c r="F395" i="5"/>
  <c r="E395" i="5"/>
  <c r="C395" i="5"/>
  <c r="B395" i="5"/>
  <c r="A395" i="5"/>
  <c r="I394" i="5"/>
  <c r="H394" i="5"/>
  <c r="G394" i="5"/>
  <c r="F394" i="5"/>
  <c r="E394" i="5"/>
  <c r="C394" i="5"/>
  <c r="B394" i="5"/>
  <c r="A394" i="5"/>
  <c r="I393" i="5"/>
  <c r="H393" i="5"/>
  <c r="G393" i="5"/>
  <c r="F393" i="5"/>
  <c r="E393" i="5"/>
  <c r="C393" i="5"/>
  <c r="B393" i="5"/>
  <c r="A393" i="5"/>
  <c r="I392" i="5"/>
  <c r="H392" i="5"/>
  <c r="G392" i="5"/>
  <c r="F392" i="5"/>
  <c r="E392" i="5"/>
  <c r="C392" i="5"/>
  <c r="B392" i="5"/>
  <c r="A392" i="5"/>
  <c r="I391" i="5"/>
  <c r="H391" i="5"/>
  <c r="G391" i="5"/>
  <c r="F391" i="5"/>
  <c r="E391" i="5"/>
  <c r="C391" i="5"/>
  <c r="B391" i="5"/>
  <c r="A391" i="5"/>
  <c r="I390" i="5"/>
  <c r="H390" i="5"/>
  <c r="G390" i="5"/>
  <c r="F390" i="5"/>
  <c r="E390" i="5"/>
  <c r="C390" i="5"/>
  <c r="B390" i="5"/>
  <c r="A390" i="5"/>
  <c r="I389" i="5"/>
  <c r="H389" i="5"/>
  <c r="G389" i="5"/>
  <c r="F389" i="5"/>
  <c r="E389" i="5"/>
  <c r="C389" i="5"/>
  <c r="B389" i="5"/>
  <c r="A389" i="5"/>
  <c r="D388" i="5"/>
  <c r="I387" i="5"/>
  <c r="H387" i="5"/>
  <c r="G387" i="5"/>
  <c r="F387" i="5"/>
  <c r="E387" i="5"/>
  <c r="C387" i="5"/>
  <c r="B387" i="5"/>
  <c r="I386" i="5"/>
  <c r="H386" i="5"/>
  <c r="G386" i="5"/>
  <c r="F386" i="5"/>
  <c r="E386" i="5"/>
  <c r="C386" i="5"/>
  <c r="B386" i="5"/>
  <c r="A386" i="5"/>
  <c r="I385" i="5"/>
  <c r="H385" i="5"/>
  <c r="G385" i="5"/>
  <c r="F385" i="5"/>
  <c r="E385" i="5"/>
  <c r="C385" i="5"/>
  <c r="B385" i="5"/>
  <c r="A385" i="5"/>
  <c r="I384" i="5"/>
  <c r="H384" i="5"/>
  <c r="G384" i="5"/>
  <c r="F384" i="5"/>
  <c r="E384" i="5"/>
  <c r="C384" i="5"/>
  <c r="B384" i="5"/>
  <c r="A384" i="5"/>
  <c r="I383" i="5"/>
  <c r="H383" i="5"/>
  <c r="G383" i="5"/>
  <c r="F383" i="5"/>
  <c r="E383" i="5"/>
  <c r="C383" i="5"/>
  <c r="B383" i="5"/>
  <c r="A383" i="5"/>
  <c r="I382" i="5"/>
  <c r="H382" i="5"/>
  <c r="G382" i="5"/>
  <c r="F382" i="5"/>
  <c r="E382" i="5"/>
  <c r="C382" i="5"/>
  <c r="B382" i="5"/>
  <c r="A382" i="5"/>
  <c r="I381" i="5"/>
  <c r="H381" i="5"/>
  <c r="G381" i="5"/>
  <c r="F381" i="5"/>
  <c r="E381" i="5"/>
  <c r="C381" i="5"/>
  <c r="B381" i="5"/>
  <c r="A381" i="5"/>
  <c r="I380" i="5"/>
  <c r="H380" i="5"/>
  <c r="G380" i="5"/>
  <c r="F380" i="5"/>
  <c r="E380" i="5"/>
  <c r="C380" i="5"/>
  <c r="B380" i="5"/>
  <c r="A380" i="5"/>
  <c r="I379" i="5"/>
  <c r="H379" i="5"/>
  <c r="G379" i="5"/>
  <c r="F379" i="5"/>
  <c r="E379" i="5"/>
  <c r="C379" i="5"/>
  <c r="B379" i="5"/>
  <c r="A379" i="5"/>
  <c r="I378" i="5"/>
  <c r="H378" i="5"/>
  <c r="G378" i="5"/>
  <c r="F378" i="5"/>
  <c r="E378" i="5"/>
  <c r="C378" i="5"/>
  <c r="B378" i="5"/>
  <c r="A378" i="5"/>
  <c r="I377" i="5"/>
  <c r="H377" i="5"/>
  <c r="G377" i="5"/>
  <c r="F377" i="5"/>
  <c r="E377" i="5"/>
  <c r="C377" i="5"/>
  <c r="B377" i="5"/>
  <c r="A377" i="5"/>
  <c r="D376" i="5"/>
  <c r="I375" i="5"/>
  <c r="H375" i="5"/>
  <c r="G375" i="5"/>
  <c r="F375" i="5"/>
  <c r="E375" i="5"/>
  <c r="C375" i="5"/>
  <c r="B375" i="5"/>
  <c r="I374" i="5"/>
  <c r="H374" i="5"/>
  <c r="G374" i="5"/>
  <c r="F374" i="5"/>
  <c r="E374" i="5"/>
  <c r="C374" i="5"/>
  <c r="B374" i="5"/>
  <c r="A374" i="5"/>
  <c r="I373" i="5"/>
  <c r="H373" i="5"/>
  <c r="G373" i="5"/>
  <c r="F373" i="5"/>
  <c r="E373" i="5"/>
  <c r="C373" i="5"/>
  <c r="B373" i="5"/>
  <c r="A373" i="5"/>
  <c r="I372" i="5"/>
  <c r="H372" i="5"/>
  <c r="G372" i="5"/>
  <c r="F372" i="5"/>
  <c r="E372" i="5"/>
  <c r="C372" i="5"/>
  <c r="B372" i="5"/>
  <c r="A372" i="5"/>
  <c r="I371" i="5"/>
  <c r="H371" i="5"/>
  <c r="G371" i="5"/>
  <c r="F371" i="5"/>
  <c r="E371" i="5"/>
  <c r="C371" i="5"/>
  <c r="B371" i="5"/>
  <c r="A371" i="5"/>
  <c r="I370" i="5"/>
  <c r="H370" i="5"/>
  <c r="G370" i="5"/>
  <c r="F370" i="5"/>
  <c r="E370" i="5"/>
  <c r="C370" i="5"/>
  <c r="B370" i="5"/>
  <c r="A370" i="5"/>
  <c r="I369" i="5"/>
  <c r="H369" i="5"/>
  <c r="G369" i="5"/>
  <c r="F369" i="5"/>
  <c r="E369" i="5"/>
  <c r="C369" i="5"/>
  <c r="B369" i="5"/>
  <c r="A369" i="5"/>
  <c r="I368" i="5"/>
  <c r="H368" i="5"/>
  <c r="G368" i="5"/>
  <c r="F368" i="5"/>
  <c r="E368" i="5"/>
  <c r="C368" i="5"/>
  <c r="B368" i="5"/>
  <c r="A368" i="5"/>
  <c r="I367" i="5"/>
  <c r="H367" i="5"/>
  <c r="G367" i="5"/>
  <c r="F367" i="5"/>
  <c r="E367" i="5"/>
  <c r="C367" i="5"/>
  <c r="B367" i="5"/>
  <c r="A367" i="5"/>
  <c r="I366" i="5"/>
  <c r="H366" i="5"/>
  <c r="G366" i="5"/>
  <c r="F366" i="5"/>
  <c r="E366" i="5"/>
  <c r="C366" i="5"/>
  <c r="B366" i="5"/>
  <c r="A366" i="5"/>
  <c r="I365" i="5"/>
  <c r="H365" i="5"/>
  <c r="G365" i="5"/>
  <c r="F365" i="5"/>
  <c r="E365" i="5"/>
  <c r="C365" i="5"/>
  <c r="B365" i="5"/>
  <c r="A365" i="5"/>
  <c r="D364" i="5"/>
  <c r="I363" i="5"/>
  <c r="H363" i="5"/>
  <c r="G363" i="5"/>
  <c r="F363" i="5"/>
  <c r="E363" i="5"/>
  <c r="C363" i="5"/>
  <c r="B363" i="5"/>
  <c r="I362" i="5"/>
  <c r="H362" i="5"/>
  <c r="G362" i="5"/>
  <c r="F362" i="5"/>
  <c r="E362" i="5"/>
  <c r="C362" i="5"/>
  <c r="B362" i="5"/>
  <c r="A362" i="5"/>
  <c r="I361" i="5"/>
  <c r="H361" i="5"/>
  <c r="G361" i="5"/>
  <c r="F361" i="5"/>
  <c r="E361" i="5"/>
  <c r="C361" i="5"/>
  <c r="B361" i="5"/>
  <c r="A361" i="5"/>
  <c r="I360" i="5"/>
  <c r="H360" i="5"/>
  <c r="G360" i="5"/>
  <c r="F360" i="5"/>
  <c r="E360" i="5"/>
  <c r="C360" i="5"/>
  <c r="B360" i="5"/>
  <c r="A360" i="5"/>
  <c r="I359" i="5"/>
  <c r="H359" i="5"/>
  <c r="G359" i="5"/>
  <c r="F359" i="5"/>
  <c r="E359" i="5"/>
  <c r="C359" i="5"/>
  <c r="B359" i="5"/>
  <c r="A359" i="5"/>
  <c r="I358" i="5"/>
  <c r="H358" i="5"/>
  <c r="G358" i="5"/>
  <c r="F358" i="5"/>
  <c r="E358" i="5"/>
  <c r="C358" i="5"/>
  <c r="B358" i="5"/>
  <c r="A358" i="5"/>
  <c r="I357" i="5"/>
  <c r="H357" i="5"/>
  <c r="G357" i="5"/>
  <c r="F357" i="5"/>
  <c r="E357" i="5"/>
  <c r="C357" i="5"/>
  <c r="B357" i="5"/>
  <c r="A357" i="5"/>
  <c r="I356" i="5"/>
  <c r="H356" i="5"/>
  <c r="G356" i="5"/>
  <c r="F356" i="5"/>
  <c r="E356" i="5"/>
  <c r="C356" i="5"/>
  <c r="B356" i="5"/>
  <c r="A356" i="5"/>
  <c r="I355" i="5"/>
  <c r="H355" i="5"/>
  <c r="G355" i="5"/>
  <c r="F355" i="5"/>
  <c r="E355" i="5"/>
  <c r="C355" i="5"/>
  <c r="B355" i="5"/>
  <c r="A355" i="5"/>
  <c r="I354" i="5"/>
  <c r="H354" i="5"/>
  <c r="G354" i="5"/>
  <c r="F354" i="5"/>
  <c r="E354" i="5"/>
  <c r="C354" i="5"/>
  <c r="B354" i="5"/>
  <c r="A354" i="5"/>
  <c r="I353" i="5"/>
  <c r="H353" i="5"/>
  <c r="G353" i="5"/>
  <c r="F353" i="5"/>
  <c r="E353" i="5"/>
  <c r="C353" i="5"/>
  <c r="B353" i="5"/>
  <c r="A353" i="5"/>
  <c r="E352" i="5"/>
  <c r="H351" i="5"/>
  <c r="G351" i="5"/>
  <c r="F351" i="5"/>
  <c r="E351" i="5"/>
  <c r="D351" i="5"/>
  <c r="C351" i="5"/>
  <c r="B351" i="5"/>
  <c r="H350" i="5"/>
  <c r="G350" i="5"/>
  <c r="F350" i="5"/>
  <c r="E350" i="5"/>
  <c r="C350" i="5"/>
  <c r="B350" i="5"/>
  <c r="A350" i="5"/>
  <c r="G349" i="5"/>
  <c r="F349" i="5"/>
  <c r="E349" i="5"/>
  <c r="C349" i="5"/>
  <c r="B349" i="5"/>
  <c r="A349" i="5"/>
  <c r="G348" i="5"/>
  <c r="F348" i="5"/>
  <c r="E348" i="5"/>
  <c r="C348" i="5"/>
  <c r="B348" i="5"/>
  <c r="A348" i="5"/>
  <c r="G347" i="5"/>
  <c r="F347" i="5"/>
  <c r="E347" i="5"/>
  <c r="C347" i="5"/>
  <c r="B347" i="5"/>
  <c r="A347" i="5"/>
  <c r="G346" i="5"/>
  <c r="F346" i="5"/>
  <c r="E346" i="5"/>
  <c r="C346" i="5"/>
  <c r="B346" i="5"/>
  <c r="A346" i="5"/>
  <c r="G345" i="5"/>
  <c r="F345" i="5"/>
  <c r="E345" i="5"/>
  <c r="C345" i="5"/>
  <c r="B345" i="5"/>
  <c r="A345" i="5"/>
  <c r="G344" i="5"/>
  <c r="F344" i="5"/>
  <c r="E344" i="5"/>
  <c r="C344" i="5"/>
  <c r="B344" i="5"/>
  <c r="A344" i="5"/>
  <c r="G343" i="5"/>
  <c r="F343" i="5"/>
  <c r="E343" i="5"/>
  <c r="C343" i="5"/>
  <c r="B343" i="5"/>
  <c r="A343" i="5"/>
  <c r="G342" i="5"/>
  <c r="F342" i="5"/>
  <c r="E342" i="5"/>
  <c r="C342" i="5"/>
  <c r="B342" i="5"/>
  <c r="A342" i="5"/>
  <c r="G341" i="5"/>
  <c r="F341" i="5"/>
  <c r="E341" i="5"/>
  <c r="C341" i="5"/>
  <c r="B341" i="5"/>
  <c r="A341" i="5"/>
  <c r="E340" i="5"/>
  <c r="G339" i="5"/>
  <c r="F339" i="5"/>
  <c r="E339" i="5"/>
  <c r="C339" i="5"/>
  <c r="B339" i="5"/>
  <c r="G338" i="5"/>
  <c r="F338" i="5"/>
  <c r="E338" i="5"/>
  <c r="C338" i="5"/>
  <c r="B338" i="5"/>
  <c r="A338" i="5"/>
  <c r="G337" i="5"/>
  <c r="F337" i="5"/>
  <c r="E337" i="5"/>
  <c r="C337" i="5"/>
  <c r="B337" i="5"/>
  <c r="A337" i="5"/>
  <c r="G336" i="5"/>
  <c r="F336" i="5"/>
  <c r="E336" i="5"/>
  <c r="C336" i="5"/>
  <c r="B336" i="5"/>
  <c r="A336" i="5"/>
  <c r="G335" i="5"/>
  <c r="F335" i="5"/>
  <c r="E335" i="5"/>
  <c r="C335" i="5"/>
  <c r="B335" i="5"/>
  <c r="A335" i="5"/>
  <c r="G334" i="5"/>
  <c r="F334" i="5"/>
  <c r="E334" i="5"/>
  <c r="C334" i="5"/>
  <c r="B334" i="5"/>
  <c r="A334" i="5"/>
  <c r="G333" i="5"/>
  <c r="F333" i="5"/>
  <c r="E333" i="5"/>
  <c r="C333" i="5"/>
  <c r="B333" i="5"/>
  <c r="A333" i="5"/>
  <c r="G332" i="5"/>
  <c r="F332" i="5"/>
  <c r="E332" i="5"/>
  <c r="C332" i="5"/>
  <c r="B332" i="5"/>
  <c r="A332" i="5"/>
  <c r="G331" i="5"/>
  <c r="F331" i="5"/>
  <c r="E331" i="5"/>
  <c r="C331" i="5"/>
  <c r="B331" i="5"/>
  <c r="A331" i="5"/>
  <c r="G330" i="5"/>
  <c r="F330" i="5"/>
  <c r="E330" i="5"/>
  <c r="C330" i="5"/>
  <c r="B330" i="5"/>
  <c r="A330" i="5"/>
  <c r="G329" i="5"/>
  <c r="F329" i="5"/>
  <c r="E329" i="5"/>
  <c r="C329" i="5"/>
  <c r="B329" i="5"/>
  <c r="A329" i="5"/>
  <c r="E328" i="5"/>
  <c r="G327" i="5"/>
  <c r="F327" i="5"/>
  <c r="E327" i="5"/>
  <c r="C327" i="5"/>
  <c r="B327" i="5"/>
  <c r="G326" i="5"/>
  <c r="F326" i="5"/>
  <c r="E326" i="5"/>
  <c r="C326" i="5"/>
  <c r="B326" i="5"/>
  <c r="A326" i="5"/>
  <c r="G325" i="5"/>
  <c r="F325" i="5"/>
  <c r="E325" i="5"/>
  <c r="C325" i="5"/>
  <c r="B325" i="5"/>
  <c r="A325" i="5"/>
  <c r="G324" i="5"/>
  <c r="F324" i="5"/>
  <c r="E324" i="5"/>
  <c r="C324" i="5"/>
  <c r="B324" i="5"/>
  <c r="A324" i="5"/>
  <c r="G323" i="5"/>
  <c r="F323" i="5"/>
  <c r="E323" i="5"/>
  <c r="C323" i="5"/>
  <c r="B323" i="5"/>
  <c r="A323" i="5"/>
  <c r="G322" i="5"/>
  <c r="F322" i="5"/>
  <c r="E322" i="5"/>
  <c r="C322" i="5"/>
  <c r="B322" i="5"/>
  <c r="A322" i="5"/>
  <c r="G321" i="5"/>
  <c r="F321" i="5"/>
  <c r="E321" i="5"/>
  <c r="C321" i="5"/>
  <c r="B321" i="5"/>
  <c r="A321" i="5"/>
  <c r="G320" i="5"/>
  <c r="F320" i="5"/>
  <c r="E320" i="5"/>
  <c r="C320" i="5"/>
  <c r="B320" i="5"/>
  <c r="A320" i="5"/>
  <c r="G319" i="5"/>
  <c r="F319" i="5"/>
  <c r="E319" i="5"/>
  <c r="C319" i="5"/>
  <c r="B319" i="5"/>
  <c r="A319" i="5"/>
  <c r="G318" i="5"/>
  <c r="F318" i="5"/>
  <c r="E318" i="5"/>
  <c r="C318" i="5"/>
  <c r="B318" i="5"/>
  <c r="A318" i="5"/>
  <c r="G317" i="5"/>
  <c r="F317" i="5"/>
  <c r="E317" i="5"/>
  <c r="C317" i="5"/>
  <c r="B317" i="5"/>
  <c r="A317" i="5"/>
  <c r="E316" i="5"/>
  <c r="G315" i="5"/>
  <c r="F315" i="5"/>
  <c r="E315" i="5"/>
  <c r="C315" i="5"/>
  <c r="B315" i="5"/>
  <c r="G314" i="5"/>
  <c r="F314" i="5"/>
  <c r="E314" i="5"/>
  <c r="C314" i="5"/>
  <c r="B314" i="5"/>
  <c r="A314" i="5"/>
  <c r="G313" i="5"/>
  <c r="F313" i="5"/>
  <c r="E313" i="5"/>
  <c r="C313" i="5"/>
  <c r="B313" i="5"/>
  <c r="A313" i="5"/>
  <c r="G312" i="5"/>
  <c r="F312" i="5"/>
  <c r="E312" i="5"/>
  <c r="C312" i="5"/>
  <c r="B312" i="5"/>
  <c r="A312" i="5"/>
  <c r="G311" i="5"/>
  <c r="F311" i="5"/>
  <c r="E311" i="5"/>
  <c r="C311" i="5"/>
  <c r="B311" i="5"/>
  <c r="A311" i="5"/>
  <c r="G310" i="5"/>
  <c r="F310" i="5"/>
  <c r="E310" i="5"/>
  <c r="C310" i="5"/>
  <c r="B310" i="5"/>
  <c r="A310" i="5"/>
  <c r="G309" i="5"/>
  <c r="F309" i="5"/>
  <c r="E309" i="5"/>
  <c r="C309" i="5"/>
  <c r="B309" i="5"/>
  <c r="A309" i="5"/>
  <c r="G308" i="5"/>
  <c r="F308" i="5"/>
  <c r="E308" i="5"/>
  <c r="C308" i="5"/>
  <c r="B308" i="5"/>
  <c r="A308" i="5"/>
  <c r="G307" i="5"/>
  <c r="F307" i="5"/>
  <c r="E307" i="5"/>
  <c r="C307" i="5"/>
  <c r="B307" i="5"/>
  <c r="A307" i="5"/>
  <c r="G306" i="5"/>
  <c r="F306" i="5"/>
  <c r="E306" i="5"/>
  <c r="C306" i="5"/>
  <c r="B306" i="5"/>
  <c r="A306" i="5"/>
  <c r="G305" i="5"/>
  <c r="F305" i="5"/>
  <c r="E305" i="5"/>
  <c r="C305" i="5"/>
  <c r="B305" i="5"/>
  <c r="A305" i="5"/>
  <c r="E304" i="5"/>
  <c r="G303" i="5"/>
  <c r="F303" i="5"/>
  <c r="E303" i="5"/>
  <c r="C303" i="5"/>
  <c r="B303" i="5"/>
  <c r="G302" i="5"/>
  <c r="F302" i="5"/>
  <c r="E302" i="5"/>
  <c r="C302" i="5"/>
  <c r="B302" i="5"/>
  <c r="A302" i="5"/>
  <c r="G301" i="5"/>
  <c r="F301" i="5"/>
  <c r="E301" i="5"/>
  <c r="C301" i="5"/>
  <c r="B301" i="5"/>
  <c r="A301" i="5"/>
  <c r="G300" i="5"/>
  <c r="F300" i="5"/>
  <c r="E300" i="5"/>
  <c r="C300" i="5"/>
  <c r="B300" i="5"/>
  <c r="A300" i="5"/>
  <c r="G299" i="5"/>
  <c r="F299" i="5"/>
  <c r="E299" i="5"/>
  <c r="C299" i="5"/>
  <c r="B299" i="5"/>
  <c r="A299" i="5"/>
  <c r="G298" i="5"/>
  <c r="F298" i="5"/>
  <c r="E298" i="5"/>
  <c r="C298" i="5"/>
  <c r="B298" i="5"/>
  <c r="A298" i="5"/>
  <c r="G297" i="5"/>
  <c r="F297" i="5"/>
  <c r="E297" i="5"/>
  <c r="C297" i="5"/>
  <c r="B297" i="5"/>
  <c r="A297" i="5"/>
  <c r="G296" i="5"/>
  <c r="F296" i="5"/>
  <c r="E296" i="5"/>
  <c r="C296" i="5"/>
  <c r="B296" i="5"/>
  <c r="A296" i="5"/>
  <c r="G295" i="5"/>
  <c r="F295" i="5"/>
  <c r="E295" i="5"/>
  <c r="C295" i="5"/>
  <c r="B295" i="5"/>
  <c r="A295" i="5"/>
  <c r="G294" i="5"/>
  <c r="F294" i="5"/>
  <c r="E294" i="5"/>
  <c r="C294" i="5"/>
  <c r="B294" i="5"/>
  <c r="A294" i="5"/>
  <c r="G293" i="5"/>
  <c r="F293" i="5"/>
  <c r="E293" i="5"/>
  <c r="C293" i="5"/>
  <c r="B293" i="5"/>
  <c r="A293" i="5"/>
  <c r="E292" i="5"/>
  <c r="G291" i="5"/>
  <c r="F291" i="5"/>
  <c r="E291" i="5"/>
  <c r="C291" i="5"/>
  <c r="B291" i="5"/>
  <c r="G290" i="5"/>
  <c r="F290" i="5"/>
  <c r="E290" i="5"/>
  <c r="C290" i="5"/>
  <c r="B290" i="5"/>
  <c r="A290" i="5"/>
  <c r="G289" i="5"/>
  <c r="F289" i="5"/>
  <c r="E289" i="5"/>
  <c r="C289" i="5"/>
  <c r="B289" i="5"/>
  <c r="A289" i="5"/>
  <c r="G288" i="5"/>
  <c r="F288" i="5"/>
  <c r="E288" i="5"/>
  <c r="C288" i="5"/>
  <c r="B288" i="5"/>
  <c r="A288" i="5"/>
  <c r="G287" i="5"/>
  <c r="F287" i="5"/>
  <c r="E287" i="5"/>
  <c r="C287" i="5"/>
  <c r="B287" i="5"/>
  <c r="A287" i="5"/>
  <c r="G286" i="5"/>
  <c r="F286" i="5"/>
  <c r="E286" i="5"/>
  <c r="C286" i="5"/>
  <c r="B286" i="5"/>
  <c r="A286" i="5"/>
  <c r="G285" i="5"/>
  <c r="F285" i="5"/>
  <c r="E285" i="5"/>
  <c r="C285" i="5"/>
  <c r="B285" i="5"/>
  <c r="A285" i="5"/>
  <c r="G284" i="5"/>
  <c r="F284" i="5"/>
  <c r="E284" i="5"/>
  <c r="C284" i="5"/>
  <c r="B284" i="5"/>
  <c r="A284" i="5"/>
  <c r="G283" i="5"/>
  <c r="F283" i="5"/>
  <c r="E283" i="5"/>
  <c r="C283" i="5"/>
  <c r="B283" i="5"/>
  <c r="A283" i="5"/>
  <c r="G282" i="5"/>
  <c r="F282" i="5"/>
  <c r="E282" i="5"/>
  <c r="C282" i="5"/>
  <c r="B282" i="5"/>
  <c r="A282" i="5"/>
  <c r="G281" i="5"/>
  <c r="F281" i="5"/>
  <c r="E281" i="5"/>
  <c r="C281" i="5"/>
  <c r="B281" i="5"/>
  <c r="A281" i="5"/>
  <c r="E280" i="5"/>
  <c r="G279" i="5"/>
  <c r="F279" i="5"/>
  <c r="E279" i="5"/>
  <c r="C279" i="5"/>
  <c r="B279" i="5"/>
  <c r="G278" i="5"/>
  <c r="F278" i="5"/>
  <c r="E278" i="5"/>
  <c r="C278" i="5"/>
  <c r="B278" i="5"/>
  <c r="A278" i="5"/>
  <c r="G277" i="5"/>
  <c r="F277" i="5"/>
  <c r="E277" i="5"/>
  <c r="C277" i="5"/>
  <c r="B277" i="5"/>
  <c r="A277" i="5"/>
  <c r="G276" i="5"/>
  <c r="F276" i="5"/>
  <c r="E276" i="5"/>
  <c r="C276" i="5"/>
  <c r="B276" i="5"/>
  <c r="A276" i="5"/>
  <c r="G275" i="5"/>
  <c r="F275" i="5"/>
  <c r="E275" i="5"/>
  <c r="C275" i="5"/>
  <c r="B275" i="5"/>
  <c r="A275" i="5"/>
  <c r="G274" i="5"/>
  <c r="F274" i="5"/>
  <c r="E274" i="5"/>
  <c r="C274" i="5"/>
  <c r="B274" i="5"/>
  <c r="A274" i="5"/>
  <c r="G273" i="5"/>
  <c r="F273" i="5"/>
  <c r="E273" i="5"/>
  <c r="C273" i="5"/>
  <c r="B273" i="5"/>
  <c r="A273" i="5"/>
  <c r="G272" i="5"/>
  <c r="F272" i="5"/>
  <c r="E272" i="5"/>
  <c r="C272" i="5"/>
  <c r="B272" i="5"/>
  <c r="A272" i="5"/>
  <c r="G271" i="5"/>
  <c r="F271" i="5"/>
  <c r="E271" i="5"/>
  <c r="C271" i="5"/>
  <c r="B271" i="5"/>
  <c r="A271" i="5"/>
  <c r="G270" i="5"/>
  <c r="F270" i="5"/>
  <c r="E270" i="5"/>
  <c r="C270" i="5"/>
  <c r="B270" i="5"/>
  <c r="A270" i="5"/>
  <c r="G269" i="5"/>
  <c r="F269" i="5"/>
  <c r="E269" i="5"/>
  <c r="C269" i="5"/>
  <c r="B269" i="5"/>
  <c r="A269" i="5"/>
  <c r="E268" i="5"/>
  <c r="G267" i="5"/>
  <c r="F267" i="5"/>
  <c r="E267" i="5"/>
  <c r="C267" i="5"/>
  <c r="B267" i="5"/>
  <c r="G266" i="5"/>
  <c r="F266" i="5"/>
  <c r="E266" i="5"/>
  <c r="C266" i="5"/>
  <c r="B266" i="5"/>
  <c r="A266" i="5"/>
  <c r="G265" i="5"/>
  <c r="F265" i="5"/>
  <c r="E265" i="5"/>
  <c r="C265" i="5"/>
  <c r="B265" i="5"/>
  <c r="A265" i="5"/>
  <c r="G264" i="5"/>
  <c r="F264" i="5"/>
  <c r="E264" i="5"/>
  <c r="C264" i="5"/>
  <c r="B264" i="5"/>
  <c r="A264" i="5"/>
  <c r="G263" i="5"/>
  <c r="F263" i="5"/>
  <c r="E263" i="5"/>
  <c r="C263" i="5"/>
  <c r="B263" i="5"/>
  <c r="A263" i="5"/>
  <c r="G262" i="5"/>
  <c r="F262" i="5"/>
  <c r="E262" i="5"/>
  <c r="C262" i="5"/>
  <c r="B262" i="5"/>
  <c r="A262" i="5"/>
  <c r="G261" i="5"/>
  <c r="F261" i="5"/>
  <c r="E261" i="5"/>
  <c r="C261" i="5"/>
  <c r="B261" i="5"/>
  <c r="A261" i="5"/>
  <c r="G260" i="5"/>
  <c r="F260" i="5"/>
  <c r="E260" i="5"/>
  <c r="C260" i="5"/>
  <c r="B260" i="5"/>
  <c r="A260" i="5"/>
  <c r="G259" i="5"/>
  <c r="F259" i="5"/>
  <c r="E259" i="5"/>
  <c r="C259" i="5"/>
  <c r="B259" i="5"/>
  <c r="A259" i="5"/>
  <c r="G258" i="5"/>
  <c r="F258" i="5"/>
  <c r="E258" i="5"/>
  <c r="C258" i="5"/>
  <c r="B258" i="5"/>
  <c r="A258" i="5"/>
  <c r="G257" i="5"/>
  <c r="F257" i="5"/>
  <c r="E257" i="5"/>
  <c r="C257" i="5"/>
  <c r="B257" i="5"/>
  <c r="A257" i="5"/>
  <c r="E256" i="5"/>
  <c r="G255" i="5"/>
  <c r="F255" i="5"/>
  <c r="E255" i="5"/>
  <c r="C255" i="5"/>
  <c r="B255" i="5"/>
  <c r="G254" i="5"/>
  <c r="F254" i="5"/>
  <c r="E254" i="5"/>
  <c r="C254" i="5"/>
  <c r="B254" i="5"/>
  <c r="A254" i="5"/>
  <c r="G253" i="5"/>
  <c r="F253" i="5"/>
  <c r="E253" i="5"/>
  <c r="C253" i="5"/>
  <c r="B253" i="5"/>
  <c r="A253" i="5"/>
  <c r="G252" i="5"/>
  <c r="F252" i="5"/>
  <c r="E252" i="5"/>
  <c r="C252" i="5"/>
  <c r="B252" i="5"/>
  <c r="A252" i="5"/>
  <c r="G251" i="5"/>
  <c r="F251" i="5"/>
  <c r="E251" i="5"/>
  <c r="C251" i="5"/>
  <c r="B251" i="5"/>
  <c r="A251" i="5"/>
  <c r="G250" i="5"/>
  <c r="F250" i="5"/>
  <c r="E250" i="5"/>
  <c r="C250" i="5"/>
  <c r="B250" i="5"/>
  <c r="A250" i="5"/>
  <c r="G249" i="5"/>
  <c r="F249" i="5"/>
  <c r="E249" i="5"/>
  <c r="C249" i="5"/>
  <c r="B249" i="5"/>
  <c r="A249" i="5"/>
  <c r="G248" i="5"/>
  <c r="F248" i="5"/>
  <c r="E248" i="5"/>
  <c r="C248" i="5"/>
  <c r="B248" i="5"/>
  <c r="A248" i="5"/>
  <c r="G247" i="5"/>
  <c r="F247" i="5"/>
  <c r="E247" i="5"/>
  <c r="C247" i="5"/>
  <c r="B247" i="5"/>
  <c r="A247" i="5"/>
  <c r="G246" i="5"/>
  <c r="F246" i="5"/>
  <c r="E246" i="5"/>
  <c r="C246" i="5"/>
  <c r="B246" i="5"/>
  <c r="A246" i="5"/>
  <c r="G245" i="5"/>
  <c r="F245" i="5"/>
  <c r="E245" i="5"/>
  <c r="C245" i="5"/>
  <c r="B245" i="5"/>
  <c r="A245" i="5"/>
  <c r="E244" i="5"/>
  <c r="G243" i="5"/>
  <c r="F243" i="5"/>
  <c r="E243" i="5"/>
  <c r="C243" i="5"/>
  <c r="B243" i="5"/>
  <c r="G242" i="5"/>
  <c r="F242" i="5"/>
  <c r="E242" i="5"/>
  <c r="C242" i="5"/>
  <c r="B242" i="5"/>
  <c r="A242" i="5"/>
  <c r="G241" i="5"/>
  <c r="F241" i="5"/>
  <c r="E241" i="5"/>
  <c r="C241" i="5"/>
  <c r="B241" i="5"/>
  <c r="A241" i="5"/>
  <c r="G240" i="5"/>
  <c r="F240" i="5"/>
  <c r="E240" i="5"/>
  <c r="C240" i="5"/>
  <c r="B240" i="5"/>
  <c r="A240" i="5"/>
  <c r="G239" i="5"/>
  <c r="F239" i="5"/>
  <c r="E239" i="5"/>
  <c r="C239" i="5"/>
  <c r="B239" i="5"/>
  <c r="A239" i="5"/>
  <c r="G238" i="5"/>
  <c r="F238" i="5"/>
  <c r="E238" i="5"/>
  <c r="C238" i="5"/>
  <c r="B238" i="5"/>
  <c r="A238" i="5"/>
  <c r="G237" i="5"/>
  <c r="F237" i="5"/>
  <c r="E237" i="5"/>
  <c r="C237" i="5"/>
  <c r="B237" i="5"/>
  <c r="A237" i="5"/>
  <c r="G236" i="5"/>
  <c r="F236" i="5"/>
  <c r="E236" i="5"/>
  <c r="C236" i="5"/>
  <c r="B236" i="5"/>
  <c r="A236" i="5"/>
  <c r="G235" i="5"/>
  <c r="F235" i="5"/>
  <c r="E235" i="5"/>
  <c r="C235" i="5"/>
  <c r="B235" i="5"/>
  <c r="A235" i="5"/>
  <c r="G234" i="5"/>
  <c r="F234" i="5"/>
  <c r="E234" i="5"/>
  <c r="C234" i="5"/>
  <c r="B234" i="5"/>
  <c r="A234" i="5"/>
  <c r="G233" i="5"/>
  <c r="F233" i="5"/>
  <c r="E233" i="5"/>
  <c r="C233" i="5"/>
  <c r="B233" i="5"/>
  <c r="A233" i="5"/>
  <c r="E232" i="5"/>
  <c r="B231" i="5"/>
  <c r="G217" i="5"/>
  <c r="F217" i="5"/>
  <c r="E217" i="5"/>
  <c r="G216" i="5"/>
  <c r="F216" i="5"/>
  <c r="E216" i="5"/>
  <c r="G215" i="5"/>
  <c r="F215" i="5"/>
  <c r="E215" i="5"/>
  <c r="G214" i="5"/>
  <c r="F214" i="5"/>
  <c r="E214" i="5"/>
  <c r="G213" i="5"/>
  <c r="F213" i="5"/>
  <c r="E213" i="5"/>
  <c r="G212" i="5"/>
  <c r="F212" i="5"/>
  <c r="E212" i="5"/>
  <c r="G211" i="5"/>
  <c r="F211" i="5"/>
  <c r="E211" i="5"/>
  <c r="G210" i="5"/>
  <c r="F210" i="5"/>
  <c r="E210" i="5"/>
  <c r="G209" i="5"/>
  <c r="F209" i="5"/>
  <c r="E209" i="5"/>
  <c r="G208" i="5"/>
  <c r="F208" i="5"/>
  <c r="E208" i="5"/>
  <c r="G207" i="5"/>
  <c r="F207" i="5"/>
  <c r="E207" i="5"/>
  <c r="G206" i="5"/>
  <c r="F206" i="5"/>
  <c r="E206" i="5"/>
  <c r="E205" i="5"/>
  <c r="G204" i="5"/>
  <c r="F204" i="5"/>
  <c r="E204" i="5"/>
  <c r="G203" i="5"/>
  <c r="F203" i="5"/>
  <c r="E203" i="5"/>
  <c r="G202" i="5"/>
  <c r="F202" i="5"/>
  <c r="E202" i="5"/>
  <c r="G201" i="5"/>
  <c r="F201" i="5"/>
  <c r="E201" i="5"/>
  <c r="G200" i="5"/>
  <c r="F200" i="5"/>
  <c r="E200" i="5"/>
  <c r="G199" i="5"/>
  <c r="F199" i="5"/>
  <c r="E199" i="5"/>
  <c r="G198" i="5"/>
  <c r="F198" i="5"/>
  <c r="E198" i="5"/>
  <c r="G197" i="5"/>
  <c r="F197" i="5"/>
  <c r="E197" i="5"/>
  <c r="G196" i="5"/>
  <c r="F196" i="5"/>
  <c r="E196" i="5"/>
  <c r="G195" i="5"/>
  <c r="F195" i="5"/>
  <c r="E195" i="5"/>
  <c r="G194" i="5"/>
  <c r="F194" i="5"/>
  <c r="E194" i="5"/>
  <c r="G193" i="5"/>
  <c r="F193" i="5"/>
  <c r="E193" i="5"/>
  <c r="G192" i="5"/>
  <c r="F192" i="5"/>
  <c r="E192" i="5"/>
  <c r="E191" i="5"/>
  <c r="G190" i="5"/>
  <c r="F190" i="5"/>
  <c r="E190" i="5"/>
  <c r="G189" i="5"/>
  <c r="F189" i="5"/>
  <c r="E189" i="5"/>
  <c r="G188" i="5"/>
  <c r="F188" i="5"/>
  <c r="E188" i="5"/>
  <c r="G187" i="5"/>
  <c r="F187" i="5"/>
  <c r="E187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E176" i="5"/>
  <c r="G175" i="5"/>
  <c r="F175" i="5"/>
  <c r="E175" i="5"/>
  <c r="G174" i="5"/>
  <c r="F174" i="5"/>
  <c r="E174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E162" i="5"/>
  <c r="G161" i="5"/>
  <c r="F161" i="5"/>
  <c r="E161" i="5"/>
  <c r="G160" i="5"/>
  <c r="F160" i="5"/>
  <c r="E160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E148" i="5"/>
  <c r="G147" i="5"/>
  <c r="F147" i="5"/>
  <c r="E147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E92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E64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E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4" i="5"/>
  <c r="B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0" i="5"/>
  <c r="B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5" i="5"/>
  <c r="B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1" i="5"/>
  <c r="B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7" i="5"/>
  <c r="B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3" i="5"/>
  <c r="B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19" i="5"/>
  <c r="B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5" i="5"/>
  <c r="B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7" i="5"/>
  <c r="B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49" i="5"/>
  <c r="B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5" i="5"/>
  <c r="B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1" i="5"/>
  <c r="B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B7" i="5"/>
  <c r="G420" i="8"/>
  <c r="F420" i="8"/>
  <c r="E420" i="8"/>
  <c r="G419" i="8"/>
  <c r="F419" i="8"/>
  <c r="E419" i="8"/>
  <c r="G418" i="8"/>
  <c r="F418" i="8"/>
  <c r="E418" i="8"/>
  <c r="G417" i="8"/>
  <c r="F417" i="8"/>
  <c r="E417" i="8"/>
  <c r="G416" i="8"/>
  <c r="F416" i="8"/>
  <c r="E416" i="8"/>
  <c r="G415" i="8"/>
  <c r="F415" i="8"/>
  <c r="E415" i="8"/>
  <c r="G414" i="8"/>
  <c r="F414" i="8"/>
  <c r="E414" i="8"/>
  <c r="G413" i="8"/>
  <c r="F413" i="8"/>
  <c r="E413" i="8"/>
  <c r="G412" i="8"/>
  <c r="F412" i="8"/>
  <c r="E412" i="8"/>
  <c r="G411" i="8"/>
  <c r="F411" i="8"/>
  <c r="E411" i="8"/>
  <c r="G410" i="8"/>
  <c r="F410" i="8"/>
  <c r="E410" i="8"/>
  <c r="G409" i="8"/>
  <c r="F409" i="8"/>
  <c r="E409" i="8"/>
  <c r="G408" i="8"/>
  <c r="F408" i="8"/>
  <c r="E408" i="8"/>
  <c r="G407" i="8"/>
  <c r="F407" i="8"/>
  <c r="E407" i="8"/>
  <c r="G406" i="8"/>
  <c r="F406" i="8"/>
  <c r="E406" i="8"/>
  <c r="G405" i="8"/>
  <c r="F405" i="8"/>
  <c r="E405" i="8"/>
  <c r="G404" i="8"/>
  <c r="F404" i="8"/>
  <c r="E404" i="8"/>
  <c r="G403" i="8"/>
  <c r="F403" i="8"/>
  <c r="E403" i="8"/>
  <c r="G402" i="8"/>
  <c r="F402" i="8"/>
  <c r="E402" i="8"/>
  <c r="G401" i="8"/>
  <c r="F401" i="8"/>
  <c r="E401" i="8"/>
  <c r="G400" i="8"/>
  <c r="F400" i="8"/>
  <c r="E400" i="8"/>
  <c r="G399" i="8"/>
  <c r="F399" i="8"/>
  <c r="E399" i="8"/>
  <c r="G398" i="8"/>
  <c r="F398" i="8"/>
  <c r="E398" i="8"/>
  <c r="G397" i="8"/>
  <c r="F397" i="8"/>
  <c r="E397" i="8"/>
  <c r="G396" i="8"/>
  <c r="F396" i="8"/>
  <c r="E396" i="8"/>
  <c r="G395" i="8"/>
  <c r="F395" i="8"/>
  <c r="E395" i="8"/>
  <c r="G394" i="8"/>
  <c r="F394" i="8"/>
  <c r="E394" i="8"/>
  <c r="G393" i="8"/>
  <c r="F393" i="8"/>
  <c r="E393" i="8"/>
  <c r="G392" i="8"/>
  <c r="F392" i="8"/>
  <c r="E392" i="8"/>
  <c r="G391" i="8"/>
  <c r="F391" i="8"/>
  <c r="E391" i="8"/>
  <c r="G390" i="8"/>
  <c r="F390" i="8"/>
  <c r="E390" i="8"/>
  <c r="G389" i="8"/>
  <c r="F389" i="8"/>
  <c r="E389" i="8"/>
  <c r="G388" i="8"/>
  <c r="F388" i="8"/>
  <c r="E388" i="8"/>
  <c r="G387" i="8"/>
  <c r="F387" i="8"/>
  <c r="E387" i="8"/>
  <c r="G386" i="8"/>
  <c r="F386" i="8"/>
  <c r="E386" i="8"/>
  <c r="G385" i="8"/>
  <c r="F385" i="8"/>
  <c r="E385" i="8"/>
  <c r="G384" i="8"/>
  <c r="F384" i="8"/>
  <c r="E384" i="8"/>
  <c r="G383" i="8"/>
  <c r="F383" i="8"/>
  <c r="E383" i="8"/>
  <c r="G382" i="8"/>
  <c r="F382" i="8"/>
  <c r="E382" i="8"/>
  <c r="G381" i="8"/>
  <c r="F381" i="8"/>
  <c r="E381" i="8"/>
  <c r="G380" i="8"/>
  <c r="F380" i="8"/>
  <c r="E380" i="8"/>
  <c r="G379" i="8"/>
  <c r="F379" i="8"/>
  <c r="E379" i="8"/>
  <c r="G378" i="8"/>
  <c r="F378" i="8"/>
  <c r="E378" i="8"/>
  <c r="G377" i="8"/>
  <c r="F377" i="8"/>
  <c r="E377" i="8"/>
  <c r="G376" i="8"/>
  <c r="F376" i="8"/>
  <c r="E376" i="8"/>
  <c r="G375" i="8"/>
  <c r="F375" i="8"/>
  <c r="E375" i="8"/>
  <c r="G374" i="8"/>
  <c r="F374" i="8"/>
  <c r="E374" i="8"/>
  <c r="G373" i="8"/>
  <c r="F373" i="8"/>
  <c r="E373" i="8"/>
  <c r="G372" i="8"/>
  <c r="F372" i="8"/>
  <c r="E372" i="8"/>
  <c r="G371" i="8"/>
  <c r="F371" i="8"/>
  <c r="E371" i="8"/>
  <c r="G370" i="8"/>
  <c r="F370" i="8"/>
  <c r="E370" i="8"/>
  <c r="G369" i="8"/>
  <c r="F369" i="8"/>
  <c r="E369" i="8"/>
  <c r="G368" i="8"/>
  <c r="F368" i="8"/>
  <c r="E368" i="8"/>
  <c r="G367" i="8"/>
  <c r="F367" i="8"/>
  <c r="E367" i="8"/>
  <c r="G366" i="8"/>
  <c r="F366" i="8"/>
  <c r="E366" i="8"/>
  <c r="G365" i="8"/>
  <c r="F365" i="8"/>
  <c r="E365" i="8"/>
  <c r="G364" i="8"/>
  <c r="F364" i="8"/>
  <c r="E364" i="8"/>
  <c r="G363" i="8"/>
  <c r="F363" i="8"/>
  <c r="E363" i="8"/>
  <c r="G362" i="8"/>
  <c r="F362" i="8"/>
  <c r="E362" i="8"/>
  <c r="G361" i="8"/>
  <c r="F361" i="8"/>
  <c r="E361" i="8"/>
  <c r="G360" i="8"/>
  <c r="F360" i="8"/>
  <c r="E360" i="8"/>
  <c r="G359" i="8"/>
  <c r="F359" i="8"/>
  <c r="E359" i="8"/>
  <c r="G358" i="8"/>
  <c r="F358" i="8"/>
  <c r="E358" i="8"/>
  <c r="G357" i="8"/>
  <c r="F357" i="8"/>
  <c r="E357" i="8"/>
  <c r="G356" i="8"/>
  <c r="F356" i="8"/>
  <c r="E356" i="8"/>
  <c r="G355" i="8"/>
  <c r="F355" i="8"/>
  <c r="E355" i="8"/>
  <c r="G354" i="8"/>
  <c r="F354" i="8"/>
  <c r="E354" i="8"/>
  <c r="G353" i="8"/>
  <c r="F353" i="8"/>
  <c r="E353" i="8"/>
  <c r="G352" i="8"/>
  <c r="F352" i="8"/>
  <c r="E352" i="8"/>
  <c r="G351" i="8"/>
  <c r="F351" i="8"/>
  <c r="E351" i="8"/>
  <c r="G350" i="8"/>
  <c r="F350" i="8"/>
  <c r="E350" i="8"/>
  <c r="G349" i="8"/>
  <c r="F349" i="8"/>
  <c r="E349" i="8"/>
  <c r="G348" i="8"/>
  <c r="F348" i="8"/>
  <c r="E348" i="8"/>
  <c r="G347" i="8"/>
  <c r="F347" i="8"/>
  <c r="E347" i="8"/>
  <c r="G346" i="8"/>
  <c r="F346" i="8"/>
  <c r="E346" i="8"/>
  <c r="G345" i="8"/>
  <c r="F345" i="8"/>
  <c r="E345" i="8"/>
  <c r="G344" i="8"/>
  <c r="F344" i="8"/>
  <c r="E344" i="8"/>
  <c r="G343" i="8"/>
  <c r="F343" i="8"/>
  <c r="E343" i="8"/>
  <c r="G342" i="8"/>
  <c r="F342" i="8"/>
  <c r="E342" i="8"/>
  <c r="G341" i="8"/>
  <c r="F341" i="8"/>
  <c r="E341" i="8"/>
  <c r="G340" i="8"/>
  <c r="F340" i="8"/>
  <c r="E340" i="8"/>
  <c r="G339" i="8"/>
  <c r="F339" i="8"/>
  <c r="E339" i="8"/>
  <c r="G338" i="8"/>
  <c r="F338" i="8"/>
  <c r="E338" i="8"/>
  <c r="G337" i="8"/>
  <c r="F337" i="8"/>
  <c r="E337" i="8"/>
  <c r="G336" i="8"/>
  <c r="F336" i="8"/>
  <c r="E336" i="8"/>
  <c r="G335" i="8"/>
  <c r="F335" i="8"/>
  <c r="E335" i="8"/>
  <c r="G334" i="8"/>
  <c r="F334" i="8"/>
  <c r="E334" i="8"/>
  <c r="G333" i="8"/>
  <c r="F333" i="8"/>
  <c r="E333" i="8"/>
  <c r="G332" i="8"/>
  <c r="F332" i="8"/>
  <c r="E332" i="8"/>
  <c r="G331" i="8"/>
  <c r="F331" i="8"/>
  <c r="E331" i="8"/>
  <c r="E330" i="8"/>
  <c r="G328" i="8"/>
  <c r="F328" i="8"/>
  <c r="E328" i="8"/>
  <c r="G327" i="8"/>
  <c r="F327" i="8"/>
  <c r="E327" i="8"/>
  <c r="G326" i="8"/>
  <c r="F326" i="8"/>
  <c r="E326" i="8"/>
  <c r="G325" i="8"/>
  <c r="F325" i="8"/>
  <c r="E325" i="8"/>
  <c r="G324" i="8"/>
  <c r="F324" i="8"/>
  <c r="E324" i="8"/>
  <c r="G323" i="8"/>
  <c r="F323" i="8"/>
  <c r="E323" i="8"/>
  <c r="G322" i="8"/>
  <c r="F322" i="8"/>
  <c r="E322" i="8"/>
  <c r="G321" i="8"/>
  <c r="F321" i="8"/>
  <c r="E321" i="8"/>
  <c r="G320" i="8"/>
  <c r="F320" i="8"/>
  <c r="E320" i="8"/>
  <c r="G319" i="8"/>
  <c r="F319" i="8"/>
  <c r="E319" i="8"/>
  <c r="E318" i="8"/>
  <c r="G317" i="8"/>
  <c r="F317" i="8"/>
  <c r="E317" i="8"/>
  <c r="G316" i="8"/>
  <c r="F316" i="8"/>
  <c r="E316" i="8"/>
  <c r="G315" i="8"/>
  <c r="F315" i="8"/>
  <c r="E315" i="8"/>
  <c r="G314" i="8"/>
  <c r="F314" i="8"/>
  <c r="E314" i="8"/>
  <c r="G313" i="8"/>
  <c r="F313" i="8"/>
  <c r="E313" i="8"/>
  <c r="G312" i="8"/>
  <c r="F312" i="8"/>
  <c r="E312" i="8"/>
  <c r="G311" i="8"/>
  <c r="F311" i="8"/>
  <c r="E311" i="8"/>
  <c r="G310" i="8"/>
  <c r="F310" i="8"/>
  <c r="E310" i="8"/>
  <c r="G309" i="8"/>
  <c r="F309" i="8"/>
  <c r="E309" i="8"/>
  <c r="G308" i="8"/>
  <c r="F308" i="8"/>
  <c r="E308" i="8"/>
  <c r="G307" i="8"/>
  <c r="F307" i="8"/>
  <c r="E307" i="8"/>
  <c r="E306" i="8"/>
  <c r="G305" i="8"/>
  <c r="F305" i="8"/>
  <c r="E305" i="8"/>
  <c r="G304" i="8"/>
  <c r="F304" i="8"/>
  <c r="E304" i="8"/>
  <c r="G303" i="8"/>
  <c r="F303" i="8"/>
  <c r="E303" i="8"/>
  <c r="G302" i="8"/>
  <c r="F302" i="8"/>
  <c r="E302" i="8"/>
  <c r="G301" i="8"/>
  <c r="F301" i="8"/>
  <c r="E301" i="8"/>
  <c r="G300" i="8"/>
  <c r="F300" i="8"/>
  <c r="E300" i="8"/>
  <c r="G299" i="8"/>
  <c r="F299" i="8"/>
  <c r="E299" i="8"/>
  <c r="G298" i="8"/>
  <c r="F298" i="8"/>
  <c r="E298" i="8"/>
  <c r="G297" i="8"/>
  <c r="F297" i="8"/>
  <c r="E297" i="8"/>
  <c r="G296" i="8"/>
  <c r="F296" i="8"/>
  <c r="E296" i="8"/>
  <c r="G295" i="8"/>
  <c r="F295" i="8"/>
  <c r="E295" i="8"/>
  <c r="E294" i="8"/>
  <c r="G293" i="8"/>
  <c r="F293" i="8"/>
  <c r="E293" i="8"/>
  <c r="G292" i="8"/>
  <c r="F292" i="8"/>
  <c r="E292" i="8"/>
  <c r="G291" i="8"/>
  <c r="F291" i="8"/>
  <c r="E291" i="8"/>
  <c r="G290" i="8"/>
  <c r="F290" i="8"/>
  <c r="E290" i="8"/>
  <c r="G289" i="8"/>
  <c r="F289" i="8"/>
  <c r="E289" i="8"/>
  <c r="G288" i="8"/>
  <c r="F288" i="8"/>
  <c r="E288" i="8"/>
  <c r="G287" i="8"/>
  <c r="F287" i="8"/>
  <c r="E287" i="8"/>
  <c r="G286" i="8"/>
  <c r="F286" i="8"/>
  <c r="E286" i="8"/>
  <c r="G285" i="8"/>
  <c r="F285" i="8"/>
  <c r="E285" i="8"/>
  <c r="G284" i="8"/>
  <c r="F284" i="8"/>
  <c r="E284" i="8"/>
  <c r="G283" i="8"/>
  <c r="F283" i="8"/>
  <c r="E283" i="8"/>
  <c r="E282" i="8"/>
  <c r="G281" i="8"/>
  <c r="F281" i="8"/>
  <c r="E281" i="8"/>
  <c r="G280" i="8"/>
  <c r="F280" i="8"/>
  <c r="E280" i="8"/>
  <c r="G279" i="8"/>
  <c r="F279" i="8"/>
  <c r="E279" i="8"/>
  <c r="G278" i="8"/>
  <c r="F278" i="8"/>
  <c r="E278" i="8"/>
  <c r="G277" i="8"/>
  <c r="F277" i="8"/>
  <c r="E277" i="8"/>
  <c r="G276" i="8"/>
  <c r="F276" i="8"/>
  <c r="E276" i="8"/>
  <c r="G275" i="8"/>
  <c r="F275" i="8"/>
  <c r="E275" i="8"/>
  <c r="G274" i="8"/>
  <c r="F274" i="8"/>
  <c r="E274" i="8"/>
  <c r="G273" i="8"/>
  <c r="F273" i="8"/>
  <c r="E273" i="8"/>
  <c r="G272" i="8"/>
  <c r="F272" i="8"/>
  <c r="E272" i="8"/>
  <c r="G271" i="8"/>
  <c r="F271" i="8"/>
  <c r="E271" i="8"/>
  <c r="E270" i="8"/>
  <c r="G269" i="8"/>
  <c r="F269" i="8"/>
  <c r="E269" i="8"/>
  <c r="G268" i="8"/>
  <c r="F268" i="8"/>
  <c r="E268" i="8"/>
  <c r="G267" i="8"/>
  <c r="F267" i="8"/>
  <c r="E267" i="8"/>
  <c r="G266" i="8"/>
  <c r="F266" i="8"/>
  <c r="E266" i="8"/>
  <c r="G265" i="8"/>
  <c r="F265" i="8"/>
  <c r="E265" i="8"/>
  <c r="G264" i="8"/>
  <c r="F264" i="8"/>
  <c r="E264" i="8"/>
  <c r="G263" i="8"/>
  <c r="F263" i="8"/>
  <c r="E263" i="8"/>
  <c r="G262" i="8"/>
  <c r="F262" i="8"/>
  <c r="E262" i="8"/>
  <c r="G261" i="8"/>
  <c r="F261" i="8"/>
  <c r="E261" i="8"/>
  <c r="G260" i="8"/>
  <c r="F260" i="8"/>
  <c r="E260" i="8"/>
  <c r="G259" i="8"/>
  <c r="F259" i="8"/>
  <c r="E259" i="8"/>
  <c r="E258" i="8"/>
  <c r="G257" i="8"/>
  <c r="F257" i="8"/>
  <c r="E257" i="8"/>
  <c r="G256" i="8"/>
  <c r="F256" i="8"/>
  <c r="E256" i="8"/>
  <c r="G255" i="8"/>
  <c r="F255" i="8"/>
  <c r="E255" i="8"/>
  <c r="G254" i="8"/>
  <c r="F254" i="8"/>
  <c r="E254" i="8"/>
  <c r="G253" i="8"/>
  <c r="F253" i="8"/>
  <c r="E253" i="8"/>
  <c r="G252" i="8"/>
  <c r="F252" i="8"/>
  <c r="E252" i="8"/>
  <c r="G251" i="8"/>
  <c r="F251" i="8"/>
  <c r="E251" i="8"/>
  <c r="G250" i="8"/>
  <c r="F250" i="8"/>
  <c r="E250" i="8"/>
  <c r="G249" i="8"/>
  <c r="F249" i="8"/>
  <c r="E249" i="8"/>
  <c r="G248" i="8"/>
  <c r="F248" i="8"/>
  <c r="E248" i="8"/>
  <c r="G247" i="8"/>
  <c r="F247" i="8"/>
  <c r="E247" i="8"/>
  <c r="E246" i="8"/>
  <c r="G245" i="8"/>
  <c r="F245" i="8"/>
  <c r="E245" i="8"/>
  <c r="G244" i="8"/>
  <c r="F244" i="8"/>
  <c r="E244" i="8"/>
  <c r="G243" i="8"/>
  <c r="F243" i="8"/>
  <c r="E243" i="8"/>
  <c r="G242" i="8"/>
  <c r="F242" i="8"/>
  <c r="E242" i="8"/>
  <c r="G241" i="8"/>
  <c r="F241" i="8"/>
  <c r="E241" i="8"/>
  <c r="G240" i="8"/>
  <c r="F240" i="8"/>
  <c r="E240" i="8"/>
  <c r="G239" i="8"/>
  <c r="F239" i="8"/>
  <c r="E239" i="8"/>
  <c r="G238" i="8"/>
  <c r="F238" i="8"/>
  <c r="E238" i="8"/>
  <c r="G237" i="8"/>
  <c r="F237" i="8"/>
  <c r="E237" i="8"/>
  <c r="G236" i="8"/>
  <c r="F236" i="8"/>
  <c r="E236" i="8"/>
  <c r="G235" i="8"/>
  <c r="F235" i="8"/>
  <c r="E235" i="8"/>
  <c r="E234" i="8"/>
  <c r="C420" i="8"/>
  <c r="B420" i="8"/>
  <c r="A420" i="8"/>
  <c r="C419" i="8"/>
  <c r="B419" i="8"/>
  <c r="A419" i="8"/>
  <c r="C418" i="8"/>
  <c r="B418" i="8"/>
  <c r="A418" i="8"/>
  <c r="C417" i="8"/>
  <c r="B417" i="8"/>
  <c r="A417" i="8"/>
  <c r="C416" i="8"/>
  <c r="B416" i="8"/>
  <c r="A416" i="8"/>
  <c r="C415" i="8"/>
  <c r="B415" i="8"/>
  <c r="A415" i="8"/>
  <c r="C414" i="8"/>
  <c r="B414" i="8"/>
  <c r="A414" i="8"/>
  <c r="C413" i="8"/>
  <c r="B413" i="8"/>
  <c r="A413" i="8"/>
  <c r="C412" i="8"/>
  <c r="B412" i="8"/>
  <c r="A412" i="8"/>
  <c r="C411" i="8"/>
  <c r="B411" i="8"/>
  <c r="A411" i="8"/>
  <c r="C410" i="8"/>
  <c r="B410" i="8"/>
  <c r="A410" i="8"/>
  <c r="C409" i="8"/>
  <c r="B409" i="8"/>
  <c r="A409" i="8"/>
  <c r="C408" i="8"/>
  <c r="B408" i="8"/>
  <c r="A408" i="8"/>
  <c r="C407" i="8"/>
  <c r="B407" i="8"/>
  <c r="A407" i="8"/>
  <c r="C406" i="8"/>
  <c r="B406" i="8"/>
  <c r="A406" i="8"/>
  <c r="C405" i="8"/>
  <c r="B405" i="8"/>
  <c r="A405" i="8"/>
  <c r="C404" i="8"/>
  <c r="B404" i="8"/>
  <c r="A404" i="8"/>
  <c r="C403" i="8"/>
  <c r="B403" i="8"/>
  <c r="A403" i="8"/>
  <c r="C402" i="8"/>
  <c r="B402" i="8"/>
  <c r="A402" i="8"/>
  <c r="C401" i="8"/>
  <c r="B401" i="8"/>
  <c r="A401" i="8"/>
  <c r="C400" i="8"/>
  <c r="B400" i="8"/>
  <c r="A400" i="8"/>
  <c r="C399" i="8"/>
  <c r="B399" i="8"/>
  <c r="A399" i="8"/>
  <c r="C398" i="8"/>
  <c r="B398" i="8"/>
  <c r="A398" i="8"/>
  <c r="C397" i="8"/>
  <c r="B397" i="8"/>
  <c r="A397" i="8"/>
  <c r="C396" i="8"/>
  <c r="B396" i="8"/>
  <c r="A396" i="8"/>
  <c r="C395" i="8"/>
  <c r="B395" i="8"/>
  <c r="A395" i="8"/>
  <c r="C394" i="8"/>
  <c r="B394" i="8"/>
  <c r="A394" i="8"/>
  <c r="C393" i="8"/>
  <c r="B393" i="8"/>
  <c r="A393" i="8"/>
  <c r="C392" i="8"/>
  <c r="B392" i="8"/>
  <c r="A392" i="8"/>
  <c r="C391" i="8"/>
  <c r="B391" i="8"/>
  <c r="A391" i="8"/>
  <c r="C390" i="8"/>
  <c r="B390" i="8"/>
  <c r="A390" i="8"/>
  <c r="C389" i="8"/>
  <c r="B389" i="8"/>
  <c r="A389" i="8"/>
  <c r="C388" i="8"/>
  <c r="B388" i="8"/>
  <c r="A388" i="8"/>
  <c r="C387" i="8"/>
  <c r="B387" i="8"/>
  <c r="A387" i="8"/>
  <c r="C386" i="8"/>
  <c r="B386" i="8"/>
  <c r="A386" i="8"/>
  <c r="C385" i="8"/>
  <c r="B385" i="8"/>
  <c r="A385" i="8"/>
  <c r="C384" i="8"/>
  <c r="B384" i="8"/>
  <c r="A384" i="8"/>
  <c r="C383" i="8"/>
  <c r="B383" i="8"/>
  <c r="A383" i="8"/>
  <c r="C382" i="8"/>
  <c r="B382" i="8"/>
  <c r="A382" i="8"/>
  <c r="C381" i="8"/>
  <c r="B381" i="8"/>
  <c r="A381" i="8"/>
  <c r="C380" i="8"/>
  <c r="B380" i="8"/>
  <c r="A380" i="8"/>
  <c r="C379" i="8"/>
  <c r="B379" i="8"/>
  <c r="A379" i="8"/>
  <c r="C378" i="8"/>
  <c r="B378" i="8"/>
  <c r="A378" i="8"/>
  <c r="C377" i="8"/>
  <c r="B377" i="8"/>
  <c r="A377" i="8"/>
  <c r="C376" i="8"/>
  <c r="B376" i="8"/>
  <c r="A376" i="8"/>
  <c r="C375" i="8"/>
  <c r="B375" i="8"/>
  <c r="A375" i="8"/>
  <c r="C374" i="8"/>
  <c r="B374" i="8"/>
  <c r="A374" i="8"/>
  <c r="C373" i="8"/>
  <c r="B373" i="8"/>
  <c r="A373" i="8"/>
  <c r="C372" i="8"/>
  <c r="B372" i="8"/>
  <c r="A372" i="8"/>
  <c r="C371" i="8"/>
  <c r="B371" i="8"/>
  <c r="A371" i="8"/>
  <c r="C370" i="8"/>
  <c r="B370" i="8"/>
  <c r="A370" i="8"/>
  <c r="C369" i="8"/>
  <c r="B369" i="8"/>
  <c r="A369" i="8"/>
  <c r="C368" i="8"/>
  <c r="B368" i="8"/>
  <c r="A368" i="8"/>
  <c r="C367" i="8"/>
  <c r="B367" i="8"/>
  <c r="A367" i="8"/>
  <c r="C366" i="8"/>
  <c r="B366" i="8"/>
  <c r="A366" i="8"/>
  <c r="C365" i="8"/>
  <c r="B365" i="8"/>
  <c r="A365" i="8"/>
  <c r="C364" i="8"/>
  <c r="B364" i="8"/>
  <c r="A364" i="8"/>
  <c r="C363" i="8"/>
  <c r="B363" i="8"/>
  <c r="A363" i="8"/>
  <c r="C362" i="8"/>
  <c r="B362" i="8"/>
  <c r="A362" i="8"/>
  <c r="C361" i="8"/>
  <c r="B361" i="8"/>
  <c r="A361" i="8"/>
  <c r="C360" i="8"/>
  <c r="B360" i="8"/>
  <c r="A360" i="8"/>
  <c r="C359" i="8"/>
  <c r="B359" i="8"/>
  <c r="A359" i="8"/>
  <c r="C358" i="8"/>
  <c r="B358" i="8"/>
  <c r="A358" i="8"/>
  <c r="C357" i="8"/>
  <c r="B357" i="8"/>
  <c r="A357" i="8"/>
  <c r="C356" i="8"/>
  <c r="B356" i="8"/>
  <c r="A356" i="8"/>
  <c r="C355" i="8"/>
  <c r="B355" i="8"/>
  <c r="A355" i="8"/>
  <c r="C354" i="8"/>
  <c r="B354" i="8"/>
  <c r="A354" i="8"/>
  <c r="C353" i="8"/>
  <c r="B353" i="8"/>
  <c r="A353" i="8"/>
  <c r="C352" i="8"/>
  <c r="B352" i="8"/>
  <c r="A352" i="8"/>
  <c r="C351" i="8"/>
  <c r="B351" i="8"/>
  <c r="A351" i="8"/>
  <c r="C350" i="8"/>
  <c r="B350" i="8"/>
  <c r="A350" i="8"/>
  <c r="C349" i="8"/>
  <c r="B349" i="8"/>
  <c r="A349" i="8"/>
  <c r="C348" i="8"/>
  <c r="B348" i="8"/>
  <c r="A348" i="8"/>
  <c r="C347" i="8"/>
  <c r="B347" i="8"/>
  <c r="A347" i="8"/>
  <c r="C346" i="8"/>
  <c r="B346" i="8"/>
  <c r="A346" i="8"/>
  <c r="C345" i="8"/>
  <c r="B345" i="8"/>
  <c r="A345" i="8"/>
  <c r="C344" i="8"/>
  <c r="B344" i="8"/>
  <c r="A344" i="8"/>
  <c r="C343" i="8"/>
  <c r="B343" i="8"/>
  <c r="A343" i="8"/>
  <c r="C342" i="8"/>
  <c r="B342" i="8"/>
  <c r="A342" i="8"/>
  <c r="C341" i="8"/>
  <c r="B341" i="8"/>
  <c r="A341" i="8"/>
  <c r="C340" i="8"/>
  <c r="B340" i="8"/>
  <c r="A340" i="8"/>
  <c r="C339" i="8"/>
  <c r="B339" i="8"/>
  <c r="A339" i="8"/>
  <c r="C338" i="8"/>
  <c r="B338" i="8"/>
  <c r="A338" i="8"/>
  <c r="C337" i="8"/>
  <c r="B337" i="8"/>
  <c r="A337" i="8"/>
  <c r="C336" i="8"/>
  <c r="B336" i="8"/>
  <c r="A336" i="8"/>
  <c r="C335" i="8"/>
  <c r="B335" i="8"/>
  <c r="A335" i="8"/>
  <c r="C334" i="8"/>
  <c r="B334" i="8"/>
  <c r="A334" i="8"/>
  <c r="C333" i="8"/>
  <c r="B333" i="8"/>
  <c r="A333" i="8"/>
  <c r="C332" i="8"/>
  <c r="B332" i="8"/>
  <c r="A332" i="8"/>
  <c r="C331" i="8"/>
  <c r="B331" i="8"/>
  <c r="A331" i="8"/>
  <c r="C328" i="8"/>
  <c r="B328" i="8"/>
  <c r="A328" i="8"/>
  <c r="C327" i="8"/>
  <c r="B327" i="8"/>
  <c r="A327" i="8"/>
  <c r="C326" i="8"/>
  <c r="B326" i="8"/>
  <c r="A326" i="8"/>
  <c r="C325" i="8"/>
  <c r="B325" i="8"/>
  <c r="A325" i="8"/>
  <c r="C324" i="8"/>
  <c r="B324" i="8"/>
  <c r="A324" i="8"/>
  <c r="C323" i="8"/>
  <c r="B323" i="8"/>
  <c r="A323" i="8"/>
  <c r="C322" i="8"/>
  <c r="B322" i="8"/>
  <c r="A322" i="8"/>
  <c r="C321" i="8"/>
  <c r="B321" i="8"/>
  <c r="A321" i="8"/>
  <c r="C320" i="8"/>
  <c r="B320" i="8"/>
  <c r="A320" i="8"/>
  <c r="C319" i="8"/>
  <c r="B319" i="8"/>
  <c r="A319" i="8"/>
  <c r="C317" i="8"/>
  <c r="B317" i="8"/>
  <c r="C316" i="8"/>
  <c r="B316" i="8"/>
  <c r="A316" i="8"/>
  <c r="C315" i="8"/>
  <c r="B315" i="8"/>
  <c r="A315" i="8"/>
  <c r="C314" i="8"/>
  <c r="B314" i="8"/>
  <c r="A314" i="8"/>
  <c r="C313" i="8"/>
  <c r="B313" i="8"/>
  <c r="A313" i="8"/>
  <c r="C312" i="8"/>
  <c r="B312" i="8"/>
  <c r="A312" i="8"/>
  <c r="C311" i="8"/>
  <c r="B311" i="8"/>
  <c r="A311" i="8"/>
  <c r="C310" i="8"/>
  <c r="B310" i="8"/>
  <c r="A310" i="8"/>
  <c r="C309" i="8"/>
  <c r="B309" i="8"/>
  <c r="A309" i="8"/>
  <c r="C308" i="8"/>
  <c r="B308" i="8"/>
  <c r="A308" i="8"/>
  <c r="C307" i="8"/>
  <c r="B307" i="8"/>
  <c r="A307" i="8"/>
  <c r="C305" i="8"/>
  <c r="B305" i="8"/>
  <c r="C304" i="8"/>
  <c r="B304" i="8"/>
  <c r="A304" i="8"/>
  <c r="C303" i="8"/>
  <c r="B303" i="8"/>
  <c r="A303" i="8"/>
  <c r="C302" i="8"/>
  <c r="B302" i="8"/>
  <c r="A302" i="8"/>
  <c r="C301" i="8"/>
  <c r="B301" i="8"/>
  <c r="A301" i="8"/>
  <c r="C300" i="8"/>
  <c r="B300" i="8"/>
  <c r="A300" i="8"/>
  <c r="C299" i="8"/>
  <c r="B299" i="8"/>
  <c r="A299" i="8"/>
  <c r="C298" i="8"/>
  <c r="B298" i="8"/>
  <c r="A298" i="8"/>
  <c r="C297" i="8"/>
  <c r="B297" i="8"/>
  <c r="A297" i="8"/>
  <c r="C296" i="8"/>
  <c r="B296" i="8"/>
  <c r="A296" i="8"/>
  <c r="C295" i="8"/>
  <c r="B295" i="8"/>
  <c r="A295" i="8"/>
  <c r="C293" i="8"/>
  <c r="B293" i="8"/>
  <c r="C292" i="8"/>
  <c r="B292" i="8"/>
  <c r="A292" i="8"/>
  <c r="C291" i="8"/>
  <c r="B291" i="8"/>
  <c r="A291" i="8"/>
  <c r="C290" i="8"/>
  <c r="B290" i="8"/>
  <c r="A290" i="8"/>
  <c r="C289" i="8"/>
  <c r="B289" i="8"/>
  <c r="A289" i="8"/>
  <c r="C288" i="8"/>
  <c r="B288" i="8"/>
  <c r="A288" i="8"/>
  <c r="C287" i="8"/>
  <c r="B287" i="8"/>
  <c r="A287" i="8"/>
  <c r="C286" i="8"/>
  <c r="B286" i="8"/>
  <c r="A286" i="8"/>
  <c r="C285" i="8"/>
  <c r="B285" i="8"/>
  <c r="A285" i="8"/>
  <c r="C284" i="8"/>
  <c r="B284" i="8"/>
  <c r="A284" i="8"/>
  <c r="C283" i="8"/>
  <c r="B283" i="8"/>
  <c r="A283" i="8"/>
  <c r="C281" i="8"/>
  <c r="B281" i="8"/>
  <c r="C280" i="8"/>
  <c r="B280" i="8"/>
  <c r="A280" i="8"/>
  <c r="C279" i="8"/>
  <c r="B279" i="8"/>
  <c r="A279" i="8"/>
  <c r="C278" i="8"/>
  <c r="B278" i="8"/>
  <c r="A278" i="8"/>
  <c r="C277" i="8"/>
  <c r="B277" i="8"/>
  <c r="A277" i="8"/>
  <c r="C276" i="8"/>
  <c r="B276" i="8"/>
  <c r="A276" i="8"/>
  <c r="C275" i="8"/>
  <c r="B275" i="8"/>
  <c r="A275" i="8"/>
  <c r="C274" i="8"/>
  <c r="B274" i="8"/>
  <c r="A274" i="8"/>
  <c r="C273" i="8"/>
  <c r="B273" i="8"/>
  <c r="A273" i="8"/>
  <c r="C272" i="8"/>
  <c r="B272" i="8"/>
  <c r="A272" i="8"/>
  <c r="C271" i="8"/>
  <c r="B271" i="8"/>
  <c r="A271" i="8"/>
  <c r="C269" i="8"/>
  <c r="B269" i="8"/>
  <c r="C268" i="8"/>
  <c r="B268" i="8"/>
  <c r="A268" i="8"/>
  <c r="C267" i="8"/>
  <c r="B267" i="8"/>
  <c r="A267" i="8"/>
  <c r="C266" i="8"/>
  <c r="B266" i="8"/>
  <c r="A266" i="8"/>
  <c r="C265" i="8"/>
  <c r="B265" i="8"/>
  <c r="A265" i="8"/>
  <c r="C264" i="8"/>
  <c r="B264" i="8"/>
  <c r="A264" i="8"/>
  <c r="C263" i="8"/>
  <c r="B263" i="8"/>
  <c r="A263" i="8"/>
  <c r="C262" i="8"/>
  <c r="B262" i="8"/>
  <c r="A262" i="8"/>
  <c r="C261" i="8"/>
  <c r="B261" i="8"/>
  <c r="A261" i="8"/>
  <c r="C260" i="8"/>
  <c r="B260" i="8"/>
  <c r="A260" i="8"/>
  <c r="C259" i="8"/>
  <c r="B259" i="8"/>
  <c r="A259" i="8"/>
  <c r="C257" i="8"/>
  <c r="B257" i="8"/>
  <c r="C256" i="8"/>
  <c r="B256" i="8"/>
  <c r="A256" i="8"/>
  <c r="C255" i="8"/>
  <c r="B255" i="8"/>
  <c r="A255" i="8"/>
  <c r="C254" i="8"/>
  <c r="B254" i="8"/>
  <c r="A254" i="8"/>
  <c r="C253" i="8"/>
  <c r="B253" i="8"/>
  <c r="A253" i="8"/>
  <c r="C252" i="8"/>
  <c r="B252" i="8"/>
  <c r="A252" i="8"/>
  <c r="C251" i="8"/>
  <c r="B251" i="8"/>
  <c r="A251" i="8"/>
  <c r="C250" i="8"/>
  <c r="B250" i="8"/>
  <c r="A250" i="8"/>
  <c r="C249" i="8"/>
  <c r="B249" i="8"/>
  <c r="A249" i="8"/>
  <c r="C248" i="8"/>
  <c r="B248" i="8"/>
  <c r="A248" i="8"/>
  <c r="C247" i="8"/>
  <c r="B247" i="8"/>
  <c r="A247" i="8"/>
  <c r="C245" i="8"/>
  <c r="B245" i="8"/>
  <c r="C244" i="8"/>
  <c r="B244" i="8"/>
  <c r="A244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C236" i="8"/>
  <c r="B236" i="8"/>
  <c r="A236" i="8"/>
  <c r="C235" i="8"/>
  <c r="B235" i="8"/>
  <c r="A235" i="8"/>
  <c r="B233" i="8"/>
  <c r="G219" i="8"/>
  <c r="F219" i="8"/>
  <c r="E219" i="8"/>
  <c r="G218" i="8"/>
  <c r="F218" i="8"/>
  <c r="E218" i="8"/>
  <c r="G217" i="8"/>
  <c r="F217" i="8"/>
  <c r="E217" i="8"/>
  <c r="G216" i="8"/>
  <c r="F216" i="8"/>
  <c r="E216" i="8"/>
  <c r="G215" i="8"/>
  <c r="F215" i="8"/>
  <c r="E215" i="8"/>
  <c r="G214" i="8"/>
  <c r="F214" i="8"/>
  <c r="E214" i="8"/>
  <c r="G213" i="8"/>
  <c r="F213" i="8"/>
  <c r="E213" i="8"/>
  <c r="G212" i="8"/>
  <c r="F212" i="8"/>
  <c r="E212" i="8"/>
  <c r="G211" i="8"/>
  <c r="F211" i="8"/>
  <c r="E211" i="8"/>
  <c r="G210" i="8"/>
  <c r="F210" i="8"/>
  <c r="E210" i="8"/>
  <c r="G209" i="8"/>
  <c r="F209" i="8"/>
  <c r="E209" i="8"/>
  <c r="G208" i="8"/>
  <c r="F208" i="8"/>
  <c r="E208" i="8"/>
  <c r="G207" i="8"/>
  <c r="F207" i="8"/>
  <c r="E207" i="8"/>
  <c r="G206" i="8"/>
  <c r="F206" i="8"/>
  <c r="E206" i="8"/>
  <c r="G205" i="8"/>
  <c r="F205" i="8"/>
  <c r="E205" i="8"/>
  <c r="G204" i="8"/>
  <c r="F204" i="8"/>
  <c r="E204" i="8"/>
  <c r="G203" i="8"/>
  <c r="F203" i="8"/>
  <c r="E203" i="8"/>
  <c r="G202" i="8"/>
  <c r="F202" i="8"/>
  <c r="E202" i="8"/>
  <c r="G201" i="8"/>
  <c r="F201" i="8"/>
  <c r="E201" i="8"/>
  <c r="G200" i="8"/>
  <c r="F200" i="8"/>
  <c r="E200" i="8"/>
  <c r="G199" i="8"/>
  <c r="F199" i="8"/>
  <c r="E199" i="8"/>
  <c r="G198" i="8"/>
  <c r="F198" i="8"/>
  <c r="E198" i="8"/>
  <c r="G197" i="8"/>
  <c r="F197" i="8"/>
  <c r="E197" i="8"/>
  <c r="G196" i="8"/>
  <c r="F196" i="8"/>
  <c r="E196" i="8"/>
  <c r="G195" i="8"/>
  <c r="F195" i="8"/>
  <c r="E195" i="8"/>
  <c r="G194" i="8"/>
  <c r="F194" i="8"/>
  <c r="E194" i="8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F187" i="8"/>
  <c r="E187" i="8"/>
  <c r="G186" i="8"/>
  <c r="F186" i="8"/>
  <c r="E186" i="8"/>
  <c r="G185" i="8"/>
  <c r="F185" i="8"/>
  <c r="E185" i="8"/>
  <c r="G184" i="8"/>
  <c r="F184" i="8"/>
  <c r="E184" i="8"/>
  <c r="G183" i="8"/>
  <c r="F183" i="8"/>
  <c r="E183" i="8"/>
  <c r="G182" i="8"/>
  <c r="F182" i="8"/>
  <c r="E182" i="8"/>
  <c r="G181" i="8"/>
  <c r="F181" i="8"/>
  <c r="E181" i="8"/>
  <c r="G180" i="8"/>
  <c r="F180" i="8"/>
  <c r="E180" i="8"/>
  <c r="G179" i="8"/>
  <c r="F179" i="8"/>
  <c r="E179" i="8"/>
  <c r="G178" i="8"/>
  <c r="F178" i="8"/>
  <c r="E178" i="8"/>
  <c r="G177" i="8"/>
  <c r="F177" i="8"/>
  <c r="E177" i="8"/>
  <c r="E176" i="8"/>
  <c r="G175" i="8"/>
  <c r="F175" i="8"/>
  <c r="E175" i="8"/>
  <c r="G174" i="8"/>
  <c r="F174" i="8"/>
  <c r="E174" i="8"/>
  <c r="G173" i="8"/>
  <c r="F173" i="8"/>
  <c r="E173" i="8"/>
  <c r="G172" i="8"/>
  <c r="F172" i="8"/>
  <c r="E172" i="8"/>
  <c r="G171" i="8"/>
  <c r="F171" i="8"/>
  <c r="E171" i="8"/>
  <c r="G170" i="8"/>
  <c r="F170" i="8"/>
  <c r="E170" i="8"/>
  <c r="G169" i="8"/>
  <c r="F169" i="8"/>
  <c r="E169" i="8"/>
  <c r="G168" i="8"/>
  <c r="F168" i="8"/>
  <c r="E168" i="8"/>
  <c r="G167" i="8"/>
  <c r="F167" i="8"/>
  <c r="E167" i="8"/>
  <c r="G166" i="8"/>
  <c r="F166" i="8"/>
  <c r="E166" i="8"/>
  <c r="G165" i="8"/>
  <c r="F165" i="8"/>
  <c r="E165" i="8"/>
  <c r="G164" i="8"/>
  <c r="F164" i="8"/>
  <c r="E164" i="8"/>
  <c r="G163" i="8"/>
  <c r="F163" i="8"/>
  <c r="E163" i="8"/>
  <c r="E162" i="8"/>
  <c r="G161" i="8"/>
  <c r="F161" i="8"/>
  <c r="E161" i="8"/>
  <c r="G160" i="8"/>
  <c r="F160" i="8"/>
  <c r="E160" i="8"/>
  <c r="G159" i="8"/>
  <c r="F159" i="8"/>
  <c r="E159" i="8"/>
  <c r="G158" i="8"/>
  <c r="F158" i="8"/>
  <c r="E158" i="8"/>
  <c r="G157" i="8"/>
  <c r="F157" i="8"/>
  <c r="E157" i="8"/>
  <c r="G156" i="8"/>
  <c r="F156" i="8"/>
  <c r="E156" i="8"/>
  <c r="G155" i="8"/>
  <c r="F155" i="8"/>
  <c r="E155" i="8"/>
  <c r="G154" i="8"/>
  <c r="F154" i="8"/>
  <c r="E154" i="8"/>
  <c r="G153" i="8"/>
  <c r="F153" i="8"/>
  <c r="E153" i="8"/>
  <c r="G152" i="8"/>
  <c r="F152" i="8"/>
  <c r="E152" i="8"/>
  <c r="G151" i="8"/>
  <c r="F151" i="8"/>
  <c r="E151" i="8"/>
  <c r="G150" i="8"/>
  <c r="F150" i="8"/>
  <c r="E150" i="8"/>
  <c r="G149" i="8"/>
  <c r="F149" i="8"/>
  <c r="E149" i="8"/>
  <c r="E148" i="8"/>
  <c r="G147" i="8"/>
  <c r="F147" i="8"/>
  <c r="E147" i="8"/>
  <c r="G146" i="8"/>
  <c r="F146" i="8"/>
  <c r="E146" i="8"/>
  <c r="G145" i="8"/>
  <c r="F145" i="8"/>
  <c r="E145" i="8"/>
  <c r="G144" i="8"/>
  <c r="F144" i="8"/>
  <c r="E144" i="8"/>
  <c r="G143" i="8"/>
  <c r="F143" i="8"/>
  <c r="E143" i="8"/>
  <c r="G142" i="8"/>
  <c r="F142" i="8"/>
  <c r="E142" i="8"/>
  <c r="G141" i="8"/>
  <c r="F141" i="8"/>
  <c r="E141" i="8"/>
  <c r="G140" i="8"/>
  <c r="F140" i="8"/>
  <c r="E140" i="8"/>
  <c r="G139" i="8"/>
  <c r="F139" i="8"/>
  <c r="E139" i="8"/>
  <c r="G138" i="8"/>
  <c r="F138" i="8"/>
  <c r="E138" i="8"/>
  <c r="G137" i="8"/>
  <c r="F137" i="8"/>
  <c r="E137" i="8"/>
  <c r="G136" i="8"/>
  <c r="F136" i="8"/>
  <c r="E136" i="8"/>
  <c r="G135" i="8"/>
  <c r="F135" i="8"/>
  <c r="E135" i="8"/>
  <c r="E134" i="8"/>
  <c r="G133" i="8"/>
  <c r="F133" i="8"/>
  <c r="E133" i="8"/>
  <c r="G132" i="8"/>
  <c r="F132" i="8"/>
  <c r="E132" i="8"/>
  <c r="G131" i="8"/>
  <c r="F131" i="8"/>
  <c r="E131" i="8"/>
  <c r="G130" i="8"/>
  <c r="F130" i="8"/>
  <c r="E130" i="8"/>
  <c r="G129" i="8"/>
  <c r="F129" i="8"/>
  <c r="E129" i="8"/>
  <c r="G128" i="8"/>
  <c r="F128" i="8"/>
  <c r="E128" i="8"/>
  <c r="G127" i="8"/>
  <c r="F127" i="8"/>
  <c r="E127" i="8"/>
  <c r="G126" i="8"/>
  <c r="F126" i="8"/>
  <c r="E126" i="8"/>
  <c r="G125" i="8"/>
  <c r="F125" i="8"/>
  <c r="E125" i="8"/>
  <c r="G124" i="8"/>
  <c r="F124" i="8"/>
  <c r="E124" i="8"/>
  <c r="G123" i="8"/>
  <c r="F123" i="8"/>
  <c r="E123" i="8"/>
  <c r="G122" i="8"/>
  <c r="F122" i="8"/>
  <c r="E122" i="8"/>
  <c r="G121" i="8"/>
  <c r="F121" i="8"/>
  <c r="E121" i="8"/>
  <c r="E120" i="8"/>
  <c r="G119" i="8"/>
  <c r="F119" i="8"/>
  <c r="E119" i="8"/>
  <c r="G118" i="8"/>
  <c r="F118" i="8"/>
  <c r="E118" i="8"/>
  <c r="G117" i="8"/>
  <c r="F117" i="8"/>
  <c r="E117" i="8"/>
  <c r="G116" i="8"/>
  <c r="F116" i="8"/>
  <c r="E116" i="8"/>
  <c r="G115" i="8"/>
  <c r="F115" i="8"/>
  <c r="E115" i="8"/>
  <c r="G114" i="8"/>
  <c r="F114" i="8"/>
  <c r="E114" i="8"/>
  <c r="G113" i="8"/>
  <c r="F113" i="8"/>
  <c r="E113" i="8"/>
  <c r="G112" i="8"/>
  <c r="F112" i="8"/>
  <c r="E112" i="8"/>
  <c r="G111" i="8"/>
  <c r="F111" i="8"/>
  <c r="E111" i="8"/>
  <c r="G110" i="8"/>
  <c r="F110" i="8"/>
  <c r="E110" i="8"/>
  <c r="G109" i="8"/>
  <c r="F109" i="8"/>
  <c r="E109" i="8"/>
  <c r="G108" i="8"/>
  <c r="F108" i="8"/>
  <c r="E108" i="8"/>
  <c r="G107" i="8"/>
  <c r="F107" i="8"/>
  <c r="E107" i="8"/>
  <c r="E106" i="8"/>
  <c r="G105" i="8"/>
  <c r="F105" i="8"/>
  <c r="E105" i="8"/>
  <c r="G104" i="8"/>
  <c r="F104" i="8"/>
  <c r="E104" i="8"/>
  <c r="G103" i="8"/>
  <c r="F103" i="8"/>
  <c r="E103" i="8"/>
  <c r="G102" i="8"/>
  <c r="F102" i="8"/>
  <c r="E102" i="8"/>
  <c r="G101" i="8"/>
  <c r="F101" i="8"/>
  <c r="E101" i="8"/>
  <c r="G100" i="8"/>
  <c r="F100" i="8"/>
  <c r="E100" i="8"/>
  <c r="G99" i="8"/>
  <c r="F99" i="8"/>
  <c r="E99" i="8"/>
  <c r="G98" i="8"/>
  <c r="F98" i="8"/>
  <c r="E98" i="8"/>
  <c r="G97" i="8"/>
  <c r="F97" i="8"/>
  <c r="E97" i="8"/>
  <c r="G96" i="8"/>
  <c r="F96" i="8"/>
  <c r="E96" i="8"/>
  <c r="G95" i="8"/>
  <c r="F95" i="8"/>
  <c r="E95" i="8"/>
  <c r="G94" i="8"/>
  <c r="F94" i="8"/>
  <c r="E94" i="8"/>
  <c r="G93" i="8"/>
  <c r="F93" i="8"/>
  <c r="E93" i="8"/>
  <c r="E92" i="8"/>
  <c r="G90" i="8"/>
  <c r="F90" i="8"/>
  <c r="E90" i="8"/>
  <c r="G89" i="8"/>
  <c r="F89" i="8"/>
  <c r="E89" i="8"/>
  <c r="G88" i="8"/>
  <c r="F88" i="8"/>
  <c r="E88" i="8"/>
  <c r="G87" i="8"/>
  <c r="F87" i="8"/>
  <c r="E87" i="8"/>
  <c r="G86" i="8"/>
  <c r="F86" i="8"/>
  <c r="E86" i="8"/>
  <c r="G85" i="8"/>
  <c r="F85" i="8"/>
  <c r="E85" i="8"/>
  <c r="G84" i="8"/>
  <c r="F84" i="8"/>
  <c r="E84" i="8"/>
  <c r="G83" i="8"/>
  <c r="F83" i="8"/>
  <c r="E83" i="8"/>
  <c r="G82" i="8"/>
  <c r="F82" i="8"/>
  <c r="E82" i="8"/>
  <c r="G81" i="8"/>
  <c r="F81" i="8"/>
  <c r="E81" i="8"/>
  <c r="G80" i="8"/>
  <c r="F80" i="8"/>
  <c r="E80" i="8"/>
  <c r="G79" i="8"/>
  <c r="F79" i="8"/>
  <c r="E79" i="8"/>
  <c r="E78" i="8"/>
  <c r="G77" i="8"/>
  <c r="F77" i="8"/>
  <c r="E77" i="8"/>
  <c r="G76" i="8"/>
  <c r="F76" i="8"/>
  <c r="E76" i="8"/>
  <c r="G75" i="8"/>
  <c r="F75" i="8"/>
  <c r="E75" i="8"/>
  <c r="G74" i="8"/>
  <c r="F74" i="8"/>
  <c r="E74" i="8"/>
  <c r="G73" i="8"/>
  <c r="F73" i="8"/>
  <c r="E73" i="8"/>
  <c r="G72" i="8"/>
  <c r="F72" i="8"/>
  <c r="E72" i="8"/>
  <c r="G71" i="8"/>
  <c r="F71" i="8"/>
  <c r="E71" i="8"/>
  <c r="G70" i="8"/>
  <c r="F70" i="8"/>
  <c r="E70" i="8"/>
  <c r="G69" i="8"/>
  <c r="F69" i="8"/>
  <c r="E69" i="8"/>
  <c r="G68" i="8"/>
  <c r="F68" i="8"/>
  <c r="E68" i="8"/>
  <c r="G67" i="8"/>
  <c r="F67" i="8"/>
  <c r="E67" i="8"/>
  <c r="G66" i="8"/>
  <c r="F66" i="8"/>
  <c r="E66" i="8"/>
  <c r="G65" i="8"/>
  <c r="F65" i="8"/>
  <c r="E65" i="8"/>
  <c r="E64" i="8"/>
  <c r="G62" i="8"/>
  <c r="F62" i="8"/>
  <c r="E62" i="8"/>
  <c r="G61" i="8"/>
  <c r="F61" i="8"/>
  <c r="E61" i="8"/>
  <c r="G60" i="8"/>
  <c r="F60" i="8"/>
  <c r="E60" i="8"/>
  <c r="G59" i="8"/>
  <c r="F59" i="8"/>
  <c r="E59" i="8"/>
  <c r="G58" i="8"/>
  <c r="F58" i="8"/>
  <c r="E58" i="8"/>
  <c r="G57" i="8"/>
  <c r="F57" i="8"/>
  <c r="E57" i="8"/>
  <c r="G56" i="8"/>
  <c r="F56" i="8"/>
  <c r="E56" i="8"/>
  <c r="G55" i="8"/>
  <c r="F55" i="8"/>
  <c r="E55" i="8"/>
  <c r="G54" i="8"/>
  <c r="F54" i="8"/>
  <c r="E54" i="8"/>
  <c r="G53" i="8"/>
  <c r="F53" i="8"/>
  <c r="E53" i="8"/>
  <c r="G52" i="8"/>
  <c r="F52" i="8"/>
  <c r="E52" i="8"/>
  <c r="G51" i="8"/>
  <c r="F51" i="8"/>
  <c r="E51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E8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C191" i="8"/>
  <c r="B191" i="8"/>
  <c r="C190" i="8"/>
  <c r="B190" i="8"/>
  <c r="C189" i="8"/>
  <c r="B189" i="8"/>
  <c r="A189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5" i="8"/>
  <c r="B175" i="8"/>
  <c r="C174" i="8"/>
  <c r="B174" i="8"/>
  <c r="A174" i="8"/>
  <c r="C173" i="8"/>
  <c r="B173" i="8"/>
  <c r="A173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C164" i="8"/>
  <c r="B164" i="8"/>
  <c r="A164" i="8"/>
  <c r="C163" i="8"/>
  <c r="B163" i="8"/>
  <c r="A163" i="8"/>
  <c r="C161" i="8"/>
  <c r="B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7" i="8"/>
  <c r="B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C140" i="8"/>
  <c r="B140" i="8"/>
  <c r="A140" i="8"/>
  <c r="C139" i="8"/>
  <c r="B139" i="8"/>
  <c r="A139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3" i="8"/>
  <c r="B133" i="8"/>
  <c r="C132" i="8"/>
  <c r="B132" i="8"/>
  <c r="A132" i="8"/>
  <c r="C131" i="8"/>
  <c r="B131" i="8"/>
  <c r="A131" i="8"/>
  <c r="C130" i="8"/>
  <c r="B130" i="8"/>
  <c r="A130" i="8"/>
  <c r="C129" i="8"/>
  <c r="B129" i="8"/>
  <c r="A129" i="8"/>
  <c r="C128" i="8"/>
  <c r="B128" i="8"/>
  <c r="A128" i="8"/>
  <c r="C127" i="8"/>
  <c r="B127" i="8"/>
  <c r="A127" i="8"/>
  <c r="C126" i="8"/>
  <c r="B126" i="8"/>
  <c r="A126" i="8"/>
  <c r="C125" i="8"/>
  <c r="B125" i="8"/>
  <c r="A125" i="8"/>
  <c r="C124" i="8"/>
  <c r="B124" i="8"/>
  <c r="A124" i="8"/>
  <c r="C123" i="8"/>
  <c r="B123" i="8"/>
  <c r="A123" i="8"/>
  <c r="C122" i="8"/>
  <c r="B122" i="8"/>
  <c r="A122" i="8"/>
  <c r="C121" i="8"/>
  <c r="B121" i="8"/>
  <c r="A121" i="8"/>
  <c r="C119" i="8"/>
  <c r="B119" i="8"/>
  <c r="C118" i="8"/>
  <c r="B118" i="8"/>
  <c r="A118" i="8"/>
  <c r="C117" i="8"/>
  <c r="B117" i="8"/>
  <c r="A117" i="8"/>
  <c r="C116" i="8"/>
  <c r="B116" i="8"/>
  <c r="A116" i="8"/>
  <c r="C115" i="8"/>
  <c r="B115" i="8"/>
  <c r="A115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5" i="8"/>
  <c r="B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7" i="8"/>
  <c r="B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49" i="8"/>
  <c r="B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5" i="8"/>
  <c r="B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1" i="8"/>
  <c r="B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B7" i="8"/>
  <c r="G373" i="2"/>
  <c r="F373" i="2"/>
  <c r="E373" i="2"/>
  <c r="C373" i="2"/>
  <c r="B373" i="2"/>
  <c r="A373" i="2"/>
  <c r="G372" i="2"/>
  <c r="F372" i="2"/>
  <c r="E372" i="2"/>
  <c r="C372" i="2"/>
  <c r="B372" i="2"/>
  <c r="A372" i="2"/>
  <c r="G371" i="2"/>
  <c r="F371" i="2"/>
  <c r="E371" i="2"/>
  <c r="C371" i="2"/>
  <c r="B371" i="2"/>
  <c r="A371" i="2"/>
  <c r="G370" i="2"/>
  <c r="F370" i="2"/>
  <c r="E370" i="2"/>
  <c r="C370" i="2"/>
  <c r="B370" i="2"/>
  <c r="A370" i="2"/>
  <c r="G369" i="2"/>
  <c r="F369" i="2"/>
  <c r="E369" i="2"/>
  <c r="C369" i="2"/>
  <c r="B369" i="2"/>
  <c r="A369" i="2"/>
  <c r="G368" i="2"/>
  <c r="F368" i="2"/>
  <c r="E368" i="2"/>
  <c r="C368" i="2"/>
  <c r="B368" i="2"/>
  <c r="A368" i="2"/>
  <c r="G367" i="2"/>
  <c r="F367" i="2"/>
  <c r="E367" i="2"/>
  <c r="C367" i="2"/>
  <c r="B367" i="2"/>
  <c r="A367" i="2"/>
  <c r="D366" i="2"/>
  <c r="G365" i="2"/>
  <c r="F365" i="2"/>
  <c r="E365" i="2"/>
  <c r="C365" i="2"/>
  <c r="B365" i="2"/>
  <c r="G364" i="2"/>
  <c r="F364" i="2"/>
  <c r="E364" i="2"/>
  <c r="C364" i="2"/>
  <c r="B364" i="2"/>
  <c r="A364" i="2"/>
  <c r="G363" i="2"/>
  <c r="F363" i="2"/>
  <c r="E363" i="2"/>
  <c r="C363" i="2"/>
  <c r="B363" i="2"/>
  <c r="A363" i="2"/>
  <c r="G362" i="2"/>
  <c r="F362" i="2"/>
  <c r="E362" i="2"/>
  <c r="C362" i="2"/>
  <c r="B362" i="2"/>
  <c r="A362" i="2"/>
  <c r="G361" i="2"/>
  <c r="F361" i="2"/>
  <c r="E361" i="2"/>
  <c r="C361" i="2"/>
  <c r="B361" i="2"/>
  <c r="A361" i="2"/>
  <c r="G360" i="2"/>
  <c r="F360" i="2"/>
  <c r="E360" i="2"/>
  <c r="C360" i="2"/>
  <c r="B360" i="2"/>
  <c r="A360" i="2"/>
  <c r="G359" i="2"/>
  <c r="F359" i="2"/>
  <c r="E359" i="2"/>
  <c r="C359" i="2"/>
  <c r="B359" i="2"/>
  <c r="A359" i="2"/>
  <c r="G358" i="2"/>
  <c r="F358" i="2"/>
  <c r="E358" i="2"/>
  <c r="C358" i="2"/>
  <c r="B358" i="2"/>
  <c r="A358" i="2"/>
  <c r="G357" i="2"/>
  <c r="F357" i="2"/>
  <c r="E357" i="2"/>
  <c r="C357" i="2"/>
  <c r="B357" i="2"/>
  <c r="A357" i="2"/>
  <c r="G356" i="2"/>
  <c r="F356" i="2"/>
  <c r="E356" i="2"/>
  <c r="C356" i="2"/>
  <c r="B356" i="2"/>
  <c r="A356" i="2"/>
  <c r="G355" i="2"/>
  <c r="F355" i="2"/>
  <c r="E355" i="2"/>
  <c r="C355" i="2"/>
  <c r="B355" i="2"/>
  <c r="A355" i="2"/>
  <c r="D354" i="2"/>
  <c r="G353" i="2"/>
  <c r="F353" i="2"/>
  <c r="E353" i="2"/>
  <c r="C353" i="2"/>
  <c r="B353" i="2"/>
  <c r="G352" i="2"/>
  <c r="F352" i="2"/>
  <c r="E352" i="2"/>
  <c r="C352" i="2"/>
  <c r="B352" i="2"/>
  <c r="A352" i="2"/>
  <c r="G351" i="2"/>
  <c r="F351" i="2"/>
  <c r="E351" i="2"/>
  <c r="C351" i="2"/>
  <c r="B351" i="2"/>
  <c r="A351" i="2"/>
  <c r="G350" i="2"/>
  <c r="F350" i="2"/>
  <c r="E350" i="2"/>
  <c r="C350" i="2"/>
  <c r="B350" i="2"/>
  <c r="A350" i="2"/>
  <c r="G349" i="2"/>
  <c r="F349" i="2"/>
  <c r="E349" i="2"/>
  <c r="C349" i="2"/>
  <c r="B349" i="2"/>
  <c r="A349" i="2"/>
  <c r="G348" i="2"/>
  <c r="F348" i="2"/>
  <c r="E348" i="2"/>
  <c r="C348" i="2"/>
  <c r="B348" i="2"/>
  <c r="A348" i="2"/>
  <c r="G347" i="2"/>
  <c r="F347" i="2"/>
  <c r="E347" i="2"/>
  <c r="C347" i="2"/>
  <c r="B347" i="2"/>
  <c r="A347" i="2"/>
  <c r="G346" i="2"/>
  <c r="F346" i="2"/>
  <c r="E346" i="2"/>
  <c r="C346" i="2"/>
  <c r="B346" i="2"/>
  <c r="A346" i="2"/>
  <c r="G345" i="2"/>
  <c r="F345" i="2"/>
  <c r="E345" i="2"/>
  <c r="C345" i="2"/>
  <c r="B345" i="2"/>
  <c r="A345" i="2"/>
  <c r="G344" i="2"/>
  <c r="F344" i="2"/>
  <c r="E344" i="2"/>
  <c r="C344" i="2"/>
  <c r="B344" i="2"/>
  <c r="A344" i="2"/>
  <c r="G343" i="2"/>
  <c r="F343" i="2"/>
  <c r="E343" i="2"/>
  <c r="C343" i="2"/>
  <c r="B343" i="2"/>
  <c r="A343" i="2"/>
  <c r="E342" i="2"/>
  <c r="G341" i="2"/>
  <c r="F341" i="2"/>
  <c r="E341" i="2"/>
  <c r="C341" i="2"/>
  <c r="B341" i="2"/>
  <c r="G340" i="2"/>
  <c r="F340" i="2"/>
  <c r="E340" i="2"/>
  <c r="C340" i="2"/>
  <c r="B340" i="2"/>
  <c r="A340" i="2"/>
  <c r="G339" i="2"/>
  <c r="F339" i="2"/>
  <c r="E339" i="2"/>
  <c r="C339" i="2"/>
  <c r="B339" i="2"/>
  <c r="A339" i="2"/>
  <c r="G338" i="2"/>
  <c r="F338" i="2"/>
  <c r="E338" i="2"/>
  <c r="C338" i="2"/>
  <c r="B338" i="2"/>
  <c r="A338" i="2"/>
  <c r="G337" i="2"/>
  <c r="F337" i="2"/>
  <c r="E337" i="2"/>
  <c r="C337" i="2"/>
  <c r="B337" i="2"/>
  <c r="A337" i="2"/>
  <c r="G336" i="2"/>
  <c r="F336" i="2"/>
  <c r="E336" i="2"/>
  <c r="C336" i="2"/>
  <c r="B336" i="2"/>
  <c r="A336" i="2"/>
  <c r="G335" i="2"/>
  <c r="F335" i="2"/>
  <c r="E335" i="2"/>
  <c r="C335" i="2"/>
  <c r="B335" i="2"/>
  <c r="A335" i="2"/>
  <c r="G334" i="2"/>
  <c r="F334" i="2"/>
  <c r="E334" i="2"/>
  <c r="C334" i="2"/>
  <c r="B334" i="2"/>
  <c r="A334" i="2"/>
  <c r="G333" i="2"/>
  <c r="F333" i="2"/>
  <c r="E333" i="2"/>
  <c r="C333" i="2"/>
  <c r="B333" i="2"/>
  <c r="A333" i="2"/>
  <c r="G332" i="2"/>
  <c r="F332" i="2"/>
  <c r="E332" i="2"/>
  <c r="C332" i="2"/>
  <c r="B332" i="2"/>
  <c r="A332" i="2"/>
  <c r="G331" i="2"/>
  <c r="F331" i="2"/>
  <c r="E331" i="2"/>
  <c r="C331" i="2"/>
  <c r="B331" i="2"/>
  <c r="A331" i="2"/>
  <c r="E330" i="2"/>
  <c r="G329" i="2"/>
  <c r="F329" i="2"/>
  <c r="E329" i="2"/>
  <c r="C329" i="2"/>
  <c r="B329" i="2"/>
  <c r="G328" i="2"/>
  <c r="F328" i="2"/>
  <c r="E328" i="2"/>
  <c r="C328" i="2"/>
  <c r="B328" i="2"/>
  <c r="A328" i="2"/>
  <c r="G327" i="2"/>
  <c r="F327" i="2"/>
  <c r="E327" i="2"/>
  <c r="C327" i="2"/>
  <c r="B327" i="2"/>
  <c r="A327" i="2"/>
  <c r="G326" i="2"/>
  <c r="F326" i="2"/>
  <c r="E326" i="2"/>
  <c r="C326" i="2"/>
  <c r="B326" i="2"/>
  <c r="A326" i="2"/>
  <c r="G325" i="2"/>
  <c r="F325" i="2"/>
  <c r="E325" i="2"/>
  <c r="C325" i="2"/>
  <c r="B325" i="2"/>
  <c r="A325" i="2"/>
  <c r="G324" i="2"/>
  <c r="F324" i="2"/>
  <c r="E324" i="2"/>
  <c r="C324" i="2"/>
  <c r="B324" i="2"/>
  <c r="A324" i="2"/>
  <c r="G323" i="2"/>
  <c r="F323" i="2"/>
  <c r="E323" i="2"/>
  <c r="C323" i="2"/>
  <c r="B323" i="2"/>
  <c r="A323" i="2"/>
  <c r="G322" i="2"/>
  <c r="F322" i="2"/>
  <c r="E322" i="2"/>
  <c r="C322" i="2"/>
  <c r="B322" i="2"/>
  <c r="A322" i="2"/>
  <c r="G321" i="2"/>
  <c r="F321" i="2"/>
  <c r="E321" i="2"/>
  <c r="C321" i="2"/>
  <c r="B321" i="2"/>
  <c r="A321" i="2"/>
  <c r="G320" i="2"/>
  <c r="F320" i="2"/>
  <c r="E320" i="2"/>
  <c r="C320" i="2"/>
  <c r="B320" i="2"/>
  <c r="A320" i="2"/>
  <c r="G319" i="2"/>
  <c r="F319" i="2"/>
  <c r="E319" i="2"/>
  <c r="C319" i="2"/>
  <c r="B319" i="2"/>
  <c r="A319" i="2"/>
  <c r="E318" i="2"/>
  <c r="G317" i="2"/>
  <c r="F317" i="2"/>
  <c r="E317" i="2"/>
  <c r="C317" i="2"/>
  <c r="B317" i="2"/>
  <c r="G316" i="2"/>
  <c r="F316" i="2"/>
  <c r="E316" i="2"/>
  <c r="C316" i="2"/>
  <c r="B316" i="2"/>
  <c r="A316" i="2"/>
  <c r="G315" i="2"/>
  <c r="F315" i="2"/>
  <c r="E315" i="2"/>
  <c r="C315" i="2"/>
  <c r="B315" i="2"/>
  <c r="A315" i="2"/>
  <c r="G314" i="2"/>
  <c r="F314" i="2"/>
  <c r="E314" i="2"/>
  <c r="C314" i="2"/>
  <c r="B314" i="2"/>
  <c r="A314" i="2"/>
  <c r="G313" i="2"/>
  <c r="F313" i="2"/>
  <c r="E313" i="2"/>
  <c r="C313" i="2"/>
  <c r="B313" i="2"/>
  <c r="A313" i="2"/>
  <c r="G312" i="2"/>
  <c r="F312" i="2"/>
  <c r="E312" i="2"/>
  <c r="C312" i="2"/>
  <c r="B312" i="2"/>
  <c r="A312" i="2"/>
  <c r="G311" i="2"/>
  <c r="F311" i="2"/>
  <c r="E311" i="2"/>
  <c r="C311" i="2"/>
  <c r="B311" i="2"/>
  <c r="A311" i="2"/>
  <c r="G310" i="2"/>
  <c r="F310" i="2"/>
  <c r="E310" i="2"/>
  <c r="C310" i="2"/>
  <c r="B310" i="2"/>
  <c r="A310" i="2"/>
  <c r="G309" i="2"/>
  <c r="F309" i="2"/>
  <c r="E309" i="2"/>
  <c r="C309" i="2"/>
  <c r="B309" i="2"/>
  <c r="A309" i="2"/>
  <c r="G308" i="2"/>
  <c r="F308" i="2"/>
  <c r="E308" i="2"/>
  <c r="C308" i="2"/>
  <c r="B308" i="2"/>
  <c r="A308" i="2"/>
  <c r="G307" i="2"/>
  <c r="F307" i="2"/>
  <c r="E307" i="2"/>
  <c r="C307" i="2"/>
  <c r="B307" i="2"/>
  <c r="A307" i="2"/>
  <c r="E306" i="2"/>
  <c r="G305" i="2"/>
  <c r="F305" i="2"/>
  <c r="E305" i="2"/>
  <c r="C305" i="2"/>
  <c r="B305" i="2"/>
  <c r="G304" i="2"/>
  <c r="F304" i="2"/>
  <c r="E304" i="2"/>
  <c r="C304" i="2"/>
  <c r="B304" i="2"/>
  <c r="A304" i="2"/>
  <c r="G303" i="2"/>
  <c r="F303" i="2"/>
  <c r="E303" i="2"/>
  <c r="C303" i="2"/>
  <c r="B303" i="2"/>
  <c r="A303" i="2"/>
  <c r="G302" i="2"/>
  <c r="F302" i="2"/>
  <c r="E302" i="2"/>
  <c r="C302" i="2"/>
  <c r="B302" i="2"/>
  <c r="A302" i="2"/>
  <c r="G301" i="2"/>
  <c r="F301" i="2"/>
  <c r="E301" i="2"/>
  <c r="C301" i="2"/>
  <c r="B301" i="2"/>
  <c r="A301" i="2"/>
  <c r="G300" i="2"/>
  <c r="F300" i="2"/>
  <c r="E300" i="2"/>
  <c r="C300" i="2"/>
  <c r="B300" i="2"/>
  <c r="A300" i="2"/>
  <c r="G299" i="2"/>
  <c r="F299" i="2"/>
  <c r="E299" i="2"/>
  <c r="C299" i="2"/>
  <c r="B299" i="2"/>
  <c r="A299" i="2"/>
  <c r="G298" i="2"/>
  <c r="F298" i="2"/>
  <c r="E298" i="2"/>
  <c r="C298" i="2"/>
  <c r="B298" i="2"/>
  <c r="A298" i="2"/>
  <c r="G297" i="2"/>
  <c r="F297" i="2"/>
  <c r="E297" i="2"/>
  <c r="C297" i="2"/>
  <c r="B297" i="2"/>
  <c r="A297" i="2"/>
  <c r="G296" i="2"/>
  <c r="F296" i="2"/>
  <c r="E296" i="2"/>
  <c r="C296" i="2"/>
  <c r="B296" i="2"/>
  <c r="A296" i="2"/>
  <c r="G295" i="2"/>
  <c r="F295" i="2"/>
  <c r="E295" i="2"/>
  <c r="C295" i="2"/>
  <c r="B295" i="2"/>
  <c r="A295" i="2"/>
  <c r="E294" i="2"/>
  <c r="G293" i="2"/>
  <c r="F293" i="2"/>
  <c r="E293" i="2"/>
  <c r="C293" i="2"/>
  <c r="B293" i="2"/>
  <c r="G292" i="2"/>
  <c r="F292" i="2"/>
  <c r="E292" i="2"/>
  <c r="C292" i="2"/>
  <c r="B292" i="2"/>
  <c r="A292" i="2"/>
  <c r="G291" i="2"/>
  <c r="F291" i="2"/>
  <c r="E291" i="2"/>
  <c r="C291" i="2"/>
  <c r="B291" i="2"/>
  <c r="A291" i="2"/>
  <c r="G290" i="2"/>
  <c r="F290" i="2"/>
  <c r="E290" i="2"/>
  <c r="C290" i="2"/>
  <c r="B290" i="2"/>
  <c r="A290" i="2"/>
  <c r="G289" i="2"/>
  <c r="F289" i="2"/>
  <c r="E289" i="2"/>
  <c r="C289" i="2"/>
  <c r="B289" i="2"/>
  <c r="A289" i="2"/>
  <c r="G288" i="2"/>
  <c r="F288" i="2"/>
  <c r="E288" i="2"/>
  <c r="C288" i="2"/>
  <c r="B288" i="2"/>
  <c r="A288" i="2"/>
  <c r="G287" i="2"/>
  <c r="F287" i="2"/>
  <c r="E287" i="2"/>
  <c r="C287" i="2"/>
  <c r="B287" i="2"/>
  <c r="A287" i="2"/>
  <c r="G286" i="2"/>
  <c r="F286" i="2"/>
  <c r="E286" i="2"/>
  <c r="C286" i="2"/>
  <c r="B286" i="2"/>
  <c r="A286" i="2"/>
  <c r="G285" i="2"/>
  <c r="F285" i="2"/>
  <c r="E285" i="2"/>
  <c r="C285" i="2"/>
  <c r="B285" i="2"/>
  <c r="A285" i="2"/>
  <c r="G284" i="2"/>
  <c r="F284" i="2"/>
  <c r="E284" i="2"/>
  <c r="C284" i="2"/>
  <c r="B284" i="2"/>
  <c r="A284" i="2"/>
  <c r="G283" i="2"/>
  <c r="F283" i="2"/>
  <c r="E283" i="2"/>
  <c r="C283" i="2"/>
  <c r="B283" i="2"/>
  <c r="A283" i="2"/>
  <c r="E282" i="2"/>
  <c r="G281" i="2"/>
  <c r="F281" i="2"/>
  <c r="E281" i="2"/>
  <c r="C281" i="2"/>
  <c r="B281" i="2"/>
  <c r="G280" i="2"/>
  <c r="F280" i="2"/>
  <c r="E280" i="2"/>
  <c r="C280" i="2"/>
  <c r="B280" i="2"/>
  <c r="A280" i="2"/>
  <c r="G279" i="2"/>
  <c r="F279" i="2"/>
  <c r="E279" i="2"/>
  <c r="C279" i="2"/>
  <c r="B279" i="2"/>
  <c r="A279" i="2"/>
  <c r="G278" i="2"/>
  <c r="F278" i="2"/>
  <c r="E278" i="2"/>
  <c r="C278" i="2"/>
  <c r="B278" i="2"/>
  <c r="A278" i="2"/>
  <c r="G277" i="2"/>
  <c r="F277" i="2"/>
  <c r="E277" i="2"/>
  <c r="C277" i="2"/>
  <c r="B277" i="2"/>
  <c r="A277" i="2"/>
  <c r="G276" i="2"/>
  <c r="F276" i="2"/>
  <c r="E276" i="2"/>
  <c r="C276" i="2"/>
  <c r="B276" i="2"/>
  <c r="A276" i="2"/>
  <c r="G275" i="2"/>
  <c r="F275" i="2"/>
  <c r="E275" i="2"/>
  <c r="C275" i="2"/>
  <c r="B275" i="2"/>
  <c r="A275" i="2"/>
  <c r="G274" i="2"/>
  <c r="F274" i="2"/>
  <c r="E274" i="2"/>
  <c r="C274" i="2"/>
  <c r="B274" i="2"/>
  <c r="A274" i="2"/>
  <c r="G273" i="2"/>
  <c r="F273" i="2"/>
  <c r="E273" i="2"/>
  <c r="C273" i="2"/>
  <c r="B273" i="2"/>
  <c r="A273" i="2"/>
  <c r="G272" i="2"/>
  <c r="F272" i="2"/>
  <c r="E272" i="2"/>
  <c r="C272" i="2"/>
  <c r="B272" i="2"/>
  <c r="A272" i="2"/>
  <c r="G271" i="2"/>
  <c r="F271" i="2"/>
  <c r="E271" i="2"/>
  <c r="C271" i="2"/>
  <c r="B271" i="2"/>
  <c r="A271" i="2"/>
  <c r="E270" i="2"/>
  <c r="G269" i="2"/>
  <c r="F269" i="2"/>
  <c r="E269" i="2"/>
  <c r="C269" i="2"/>
  <c r="B269" i="2"/>
  <c r="G268" i="2"/>
  <c r="F268" i="2"/>
  <c r="E268" i="2"/>
  <c r="C268" i="2"/>
  <c r="B268" i="2"/>
  <c r="A268" i="2"/>
  <c r="G267" i="2"/>
  <c r="F267" i="2"/>
  <c r="E267" i="2"/>
  <c r="C267" i="2"/>
  <c r="B267" i="2"/>
  <c r="A267" i="2"/>
  <c r="G266" i="2"/>
  <c r="F266" i="2"/>
  <c r="E266" i="2"/>
  <c r="C266" i="2"/>
  <c r="B266" i="2"/>
  <c r="A266" i="2"/>
  <c r="G265" i="2"/>
  <c r="F265" i="2"/>
  <c r="E265" i="2"/>
  <c r="C265" i="2"/>
  <c r="B265" i="2"/>
  <c r="A265" i="2"/>
  <c r="G264" i="2"/>
  <c r="F264" i="2"/>
  <c r="E264" i="2"/>
  <c r="C264" i="2"/>
  <c r="B264" i="2"/>
  <c r="A264" i="2"/>
  <c r="G263" i="2"/>
  <c r="F263" i="2"/>
  <c r="E263" i="2"/>
  <c r="C263" i="2"/>
  <c r="B263" i="2"/>
  <c r="A263" i="2"/>
  <c r="G262" i="2"/>
  <c r="F262" i="2"/>
  <c r="E262" i="2"/>
  <c r="C262" i="2"/>
  <c r="B262" i="2"/>
  <c r="A262" i="2"/>
  <c r="G261" i="2"/>
  <c r="F261" i="2"/>
  <c r="E261" i="2"/>
  <c r="C261" i="2"/>
  <c r="B261" i="2"/>
  <c r="A261" i="2"/>
  <c r="G260" i="2"/>
  <c r="F260" i="2"/>
  <c r="E260" i="2"/>
  <c r="C260" i="2"/>
  <c r="B260" i="2"/>
  <c r="A260" i="2"/>
  <c r="G259" i="2"/>
  <c r="F259" i="2"/>
  <c r="E259" i="2"/>
  <c r="C259" i="2"/>
  <c r="B259" i="2"/>
  <c r="A259" i="2"/>
  <c r="E258" i="2"/>
  <c r="G257" i="2"/>
  <c r="F257" i="2"/>
  <c r="E257" i="2"/>
  <c r="C257" i="2"/>
  <c r="B257" i="2"/>
  <c r="G256" i="2"/>
  <c r="F256" i="2"/>
  <c r="E256" i="2"/>
  <c r="C256" i="2"/>
  <c r="B256" i="2"/>
  <c r="A256" i="2"/>
  <c r="G255" i="2"/>
  <c r="F255" i="2"/>
  <c r="E255" i="2"/>
  <c r="C255" i="2"/>
  <c r="B255" i="2"/>
  <c r="A255" i="2"/>
  <c r="G254" i="2"/>
  <c r="F254" i="2"/>
  <c r="E254" i="2"/>
  <c r="C254" i="2"/>
  <c r="B254" i="2"/>
  <c r="A254" i="2"/>
  <c r="G253" i="2"/>
  <c r="F253" i="2"/>
  <c r="E253" i="2"/>
  <c r="C253" i="2"/>
  <c r="B253" i="2"/>
  <c r="A253" i="2"/>
  <c r="G252" i="2"/>
  <c r="F252" i="2"/>
  <c r="E252" i="2"/>
  <c r="C252" i="2"/>
  <c r="B252" i="2"/>
  <c r="A252" i="2"/>
  <c r="G251" i="2"/>
  <c r="F251" i="2"/>
  <c r="E251" i="2"/>
  <c r="C251" i="2"/>
  <c r="B251" i="2"/>
  <c r="A251" i="2"/>
  <c r="G250" i="2"/>
  <c r="F250" i="2"/>
  <c r="E250" i="2"/>
  <c r="C250" i="2"/>
  <c r="B250" i="2"/>
  <c r="A250" i="2"/>
  <c r="G249" i="2"/>
  <c r="F249" i="2"/>
  <c r="E249" i="2"/>
  <c r="C249" i="2"/>
  <c r="B249" i="2"/>
  <c r="A249" i="2"/>
  <c r="G248" i="2"/>
  <c r="F248" i="2"/>
  <c r="E248" i="2"/>
  <c r="C248" i="2"/>
  <c r="B248" i="2"/>
  <c r="A248" i="2"/>
  <c r="G247" i="2"/>
  <c r="F247" i="2"/>
  <c r="E247" i="2"/>
  <c r="C247" i="2"/>
  <c r="B247" i="2"/>
  <c r="A247" i="2"/>
  <c r="E246" i="2"/>
  <c r="G245" i="2"/>
  <c r="F245" i="2"/>
  <c r="E245" i="2"/>
  <c r="C245" i="2"/>
  <c r="B245" i="2"/>
  <c r="G244" i="2"/>
  <c r="F244" i="2"/>
  <c r="E244" i="2"/>
  <c r="C244" i="2"/>
  <c r="B244" i="2"/>
  <c r="A244" i="2"/>
  <c r="G243" i="2"/>
  <c r="F243" i="2"/>
  <c r="E243" i="2"/>
  <c r="C243" i="2"/>
  <c r="B243" i="2"/>
  <c r="A243" i="2"/>
  <c r="G242" i="2"/>
  <c r="F242" i="2"/>
  <c r="E242" i="2"/>
  <c r="C242" i="2"/>
  <c r="B242" i="2"/>
  <c r="A242" i="2"/>
  <c r="G241" i="2"/>
  <c r="F241" i="2"/>
  <c r="E241" i="2"/>
  <c r="C241" i="2"/>
  <c r="B241" i="2"/>
  <c r="A241" i="2"/>
  <c r="G240" i="2"/>
  <c r="F240" i="2"/>
  <c r="E240" i="2"/>
  <c r="C240" i="2"/>
  <c r="B240" i="2"/>
  <c r="A240" i="2"/>
  <c r="G239" i="2"/>
  <c r="F239" i="2"/>
  <c r="E239" i="2"/>
  <c r="C239" i="2"/>
  <c r="B239" i="2"/>
  <c r="A239" i="2"/>
  <c r="G238" i="2"/>
  <c r="F238" i="2"/>
  <c r="E238" i="2"/>
  <c r="C238" i="2"/>
  <c r="B238" i="2"/>
  <c r="A238" i="2"/>
  <c r="G237" i="2"/>
  <c r="F237" i="2"/>
  <c r="E237" i="2"/>
  <c r="C237" i="2"/>
  <c r="B237" i="2"/>
  <c r="A237" i="2"/>
  <c r="G236" i="2"/>
  <c r="F236" i="2"/>
  <c r="E236" i="2"/>
  <c r="C236" i="2"/>
  <c r="B236" i="2"/>
  <c r="A236" i="2"/>
  <c r="G235" i="2"/>
  <c r="F235" i="2"/>
  <c r="E235" i="2"/>
  <c r="C235" i="2"/>
  <c r="B235" i="2"/>
  <c r="A235" i="2"/>
  <c r="E234" i="2"/>
  <c r="G233" i="2"/>
  <c r="F233" i="2"/>
  <c r="E233" i="2"/>
  <c r="B233" i="2"/>
  <c r="G206" i="2"/>
  <c r="F206" i="2"/>
  <c r="E206" i="2"/>
  <c r="G205" i="2"/>
  <c r="F205" i="2"/>
  <c r="E205" i="2"/>
  <c r="G204" i="2"/>
  <c r="F204" i="2"/>
  <c r="E204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E189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E175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E161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E147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E133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E119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E106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E92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E78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E64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E8" i="2"/>
  <c r="C206" i="2"/>
  <c r="B206" i="2"/>
  <c r="A206" i="2"/>
  <c r="C205" i="2"/>
  <c r="B205" i="2"/>
  <c r="A205" i="2"/>
  <c r="C204" i="2"/>
  <c r="B204" i="2"/>
  <c r="A204" i="2"/>
  <c r="D203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49" i="2"/>
  <c r="B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5" i="2"/>
  <c r="B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1" i="2"/>
  <c r="B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B7" i="2"/>
  <c r="H377" i="7"/>
  <c r="G377" i="7"/>
  <c r="F377" i="7"/>
  <c r="E377" i="7"/>
  <c r="H376" i="7"/>
  <c r="G376" i="7"/>
  <c r="F376" i="7"/>
  <c r="E376" i="7"/>
  <c r="H375" i="7"/>
  <c r="G375" i="7"/>
  <c r="F375" i="7"/>
  <c r="E375" i="7"/>
  <c r="H374" i="7"/>
  <c r="G374" i="7"/>
  <c r="F374" i="7"/>
  <c r="E374" i="7"/>
  <c r="H373" i="7"/>
  <c r="G373" i="7"/>
  <c r="F373" i="7"/>
  <c r="E373" i="7"/>
  <c r="H372" i="7"/>
  <c r="G372" i="7"/>
  <c r="F372" i="7"/>
  <c r="E372" i="7"/>
  <c r="H371" i="7"/>
  <c r="G371" i="7"/>
  <c r="F371" i="7"/>
  <c r="E371" i="7"/>
  <c r="H370" i="7"/>
  <c r="G370" i="7"/>
  <c r="F370" i="7"/>
  <c r="E370" i="7"/>
  <c r="H369" i="7"/>
  <c r="G369" i="7"/>
  <c r="F369" i="7"/>
  <c r="E369" i="7"/>
  <c r="H368" i="7"/>
  <c r="G368" i="7"/>
  <c r="F368" i="7"/>
  <c r="E368" i="7"/>
  <c r="H367" i="7"/>
  <c r="G367" i="7"/>
  <c r="F367" i="7"/>
  <c r="E367" i="7"/>
  <c r="H366" i="7"/>
  <c r="G366" i="7"/>
  <c r="F366" i="7"/>
  <c r="E366" i="7"/>
  <c r="H365" i="7"/>
  <c r="G365" i="7"/>
  <c r="F365" i="7"/>
  <c r="E365" i="7"/>
  <c r="H364" i="7"/>
  <c r="G364" i="7"/>
  <c r="F364" i="7"/>
  <c r="E364" i="7"/>
  <c r="H363" i="7"/>
  <c r="G363" i="7"/>
  <c r="F363" i="7"/>
  <c r="E363" i="7"/>
  <c r="H362" i="7"/>
  <c r="G362" i="7"/>
  <c r="F362" i="7"/>
  <c r="E362" i="7"/>
  <c r="H317" i="7"/>
  <c r="G317" i="7"/>
  <c r="F317" i="7"/>
  <c r="E317" i="7"/>
  <c r="H316" i="7"/>
  <c r="G316" i="7"/>
  <c r="F316" i="7"/>
  <c r="E316" i="7"/>
  <c r="H315" i="7"/>
  <c r="G315" i="7"/>
  <c r="F315" i="7"/>
  <c r="E315" i="7"/>
  <c r="H314" i="7"/>
  <c r="G314" i="7"/>
  <c r="F314" i="7"/>
  <c r="E314" i="7"/>
  <c r="H313" i="7"/>
  <c r="G313" i="7"/>
  <c r="F313" i="7"/>
  <c r="E313" i="7"/>
  <c r="H312" i="7"/>
  <c r="G312" i="7"/>
  <c r="F312" i="7"/>
  <c r="E312" i="7"/>
  <c r="H311" i="7"/>
  <c r="G311" i="7"/>
  <c r="F311" i="7"/>
  <c r="E311" i="7"/>
  <c r="H310" i="7"/>
  <c r="G310" i="7"/>
  <c r="F310" i="7"/>
  <c r="E310" i="7"/>
  <c r="H309" i="7"/>
  <c r="G309" i="7"/>
  <c r="F309" i="7"/>
  <c r="E309" i="7"/>
  <c r="H308" i="7"/>
  <c r="G308" i="7"/>
  <c r="F308" i="7"/>
  <c r="E308" i="7"/>
  <c r="E307" i="7"/>
  <c r="H306" i="7"/>
  <c r="G306" i="7"/>
  <c r="F306" i="7"/>
  <c r="E306" i="7"/>
  <c r="H305" i="7"/>
  <c r="G305" i="7"/>
  <c r="F305" i="7"/>
  <c r="E305" i="7"/>
  <c r="H304" i="7"/>
  <c r="G304" i="7"/>
  <c r="F304" i="7"/>
  <c r="E304" i="7"/>
  <c r="H303" i="7"/>
  <c r="G303" i="7"/>
  <c r="F303" i="7"/>
  <c r="E303" i="7"/>
  <c r="H302" i="7"/>
  <c r="G302" i="7"/>
  <c r="F302" i="7"/>
  <c r="E302" i="7"/>
  <c r="H301" i="7"/>
  <c r="G301" i="7"/>
  <c r="F301" i="7"/>
  <c r="E301" i="7"/>
  <c r="H300" i="7"/>
  <c r="G300" i="7"/>
  <c r="F300" i="7"/>
  <c r="E300" i="7"/>
  <c r="H299" i="7"/>
  <c r="G299" i="7"/>
  <c r="F299" i="7"/>
  <c r="E299" i="7"/>
  <c r="H298" i="7"/>
  <c r="G298" i="7"/>
  <c r="F298" i="7"/>
  <c r="E298" i="7"/>
  <c r="H297" i="7"/>
  <c r="G297" i="7"/>
  <c r="F297" i="7"/>
  <c r="E297" i="7"/>
  <c r="E296" i="7"/>
  <c r="H295" i="7"/>
  <c r="G295" i="7"/>
  <c r="F295" i="7"/>
  <c r="E295" i="7"/>
  <c r="H294" i="7"/>
  <c r="G294" i="7"/>
  <c r="F294" i="7"/>
  <c r="E294" i="7"/>
  <c r="H293" i="7"/>
  <c r="G293" i="7"/>
  <c r="F293" i="7"/>
  <c r="E293" i="7"/>
  <c r="H292" i="7"/>
  <c r="G292" i="7"/>
  <c r="F292" i="7"/>
  <c r="E292" i="7"/>
  <c r="H291" i="7"/>
  <c r="G291" i="7"/>
  <c r="F291" i="7"/>
  <c r="E291" i="7"/>
  <c r="H290" i="7"/>
  <c r="G290" i="7"/>
  <c r="F290" i="7"/>
  <c r="E290" i="7"/>
  <c r="H289" i="7"/>
  <c r="G289" i="7"/>
  <c r="F289" i="7"/>
  <c r="E289" i="7"/>
  <c r="H288" i="7"/>
  <c r="G288" i="7"/>
  <c r="F288" i="7"/>
  <c r="E288" i="7"/>
  <c r="H287" i="7"/>
  <c r="G287" i="7"/>
  <c r="F287" i="7"/>
  <c r="E287" i="7"/>
  <c r="H286" i="7"/>
  <c r="G286" i="7"/>
  <c r="F286" i="7"/>
  <c r="E286" i="7"/>
  <c r="H285" i="7"/>
  <c r="G285" i="7"/>
  <c r="F285" i="7"/>
  <c r="E285" i="7"/>
  <c r="E284" i="7"/>
  <c r="H283" i="7"/>
  <c r="G283" i="7"/>
  <c r="F283" i="7"/>
  <c r="E283" i="7"/>
  <c r="H282" i="7"/>
  <c r="G282" i="7"/>
  <c r="F282" i="7"/>
  <c r="E282" i="7"/>
  <c r="H281" i="7"/>
  <c r="G281" i="7"/>
  <c r="F281" i="7"/>
  <c r="E281" i="7"/>
  <c r="H280" i="7"/>
  <c r="G280" i="7"/>
  <c r="F280" i="7"/>
  <c r="E280" i="7"/>
  <c r="H279" i="7"/>
  <c r="G279" i="7"/>
  <c r="F279" i="7"/>
  <c r="E279" i="7"/>
  <c r="H278" i="7"/>
  <c r="G278" i="7"/>
  <c r="F278" i="7"/>
  <c r="E278" i="7"/>
  <c r="H277" i="7"/>
  <c r="G277" i="7"/>
  <c r="F277" i="7"/>
  <c r="E277" i="7"/>
  <c r="H276" i="7"/>
  <c r="G276" i="7"/>
  <c r="F276" i="7"/>
  <c r="E276" i="7"/>
  <c r="H275" i="7"/>
  <c r="G275" i="7"/>
  <c r="F275" i="7"/>
  <c r="E275" i="7"/>
  <c r="H274" i="7"/>
  <c r="G274" i="7"/>
  <c r="F274" i="7"/>
  <c r="E274" i="7"/>
  <c r="H273" i="7"/>
  <c r="G273" i="7"/>
  <c r="F273" i="7"/>
  <c r="E273" i="7"/>
  <c r="E272" i="7"/>
  <c r="H271" i="7"/>
  <c r="G271" i="7"/>
  <c r="F271" i="7"/>
  <c r="E271" i="7"/>
  <c r="H270" i="7"/>
  <c r="G270" i="7"/>
  <c r="F270" i="7"/>
  <c r="E270" i="7"/>
  <c r="H269" i="7"/>
  <c r="G269" i="7"/>
  <c r="F269" i="7"/>
  <c r="E269" i="7"/>
  <c r="H268" i="7"/>
  <c r="G268" i="7"/>
  <c r="F268" i="7"/>
  <c r="E268" i="7"/>
  <c r="H267" i="7"/>
  <c r="G267" i="7"/>
  <c r="F267" i="7"/>
  <c r="E267" i="7"/>
  <c r="H266" i="7"/>
  <c r="G266" i="7"/>
  <c r="F266" i="7"/>
  <c r="E266" i="7"/>
  <c r="H265" i="7"/>
  <c r="G265" i="7"/>
  <c r="F265" i="7"/>
  <c r="E265" i="7"/>
  <c r="H264" i="7"/>
  <c r="G264" i="7"/>
  <c r="F264" i="7"/>
  <c r="E264" i="7"/>
  <c r="H263" i="7"/>
  <c r="G263" i="7"/>
  <c r="F263" i="7"/>
  <c r="E263" i="7"/>
  <c r="H262" i="7"/>
  <c r="G262" i="7"/>
  <c r="F262" i="7"/>
  <c r="E262" i="7"/>
  <c r="H261" i="7"/>
  <c r="G261" i="7"/>
  <c r="F261" i="7"/>
  <c r="E261" i="7"/>
  <c r="E260" i="7"/>
  <c r="H259" i="7"/>
  <c r="G259" i="7"/>
  <c r="F259" i="7"/>
  <c r="E259" i="7"/>
  <c r="H258" i="7"/>
  <c r="G258" i="7"/>
  <c r="F258" i="7"/>
  <c r="E258" i="7"/>
  <c r="H257" i="7"/>
  <c r="G257" i="7"/>
  <c r="F257" i="7"/>
  <c r="E257" i="7"/>
  <c r="H256" i="7"/>
  <c r="G256" i="7"/>
  <c r="F256" i="7"/>
  <c r="E256" i="7"/>
  <c r="H255" i="7"/>
  <c r="G255" i="7"/>
  <c r="F255" i="7"/>
  <c r="E255" i="7"/>
  <c r="H254" i="7"/>
  <c r="G254" i="7"/>
  <c r="F254" i="7"/>
  <c r="E254" i="7"/>
  <c r="H253" i="7"/>
  <c r="G253" i="7"/>
  <c r="F253" i="7"/>
  <c r="E253" i="7"/>
  <c r="H252" i="7"/>
  <c r="G252" i="7"/>
  <c r="F252" i="7"/>
  <c r="E252" i="7"/>
  <c r="H251" i="7"/>
  <c r="G251" i="7"/>
  <c r="F251" i="7"/>
  <c r="E251" i="7"/>
  <c r="H250" i="7"/>
  <c r="G250" i="7"/>
  <c r="F250" i="7"/>
  <c r="E250" i="7"/>
  <c r="H249" i="7"/>
  <c r="G249" i="7"/>
  <c r="F249" i="7"/>
  <c r="E249" i="7"/>
  <c r="E248" i="7"/>
  <c r="H247" i="7"/>
  <c r="G247" i="7"/>
  <c r="F247" i="7"/>
  <c r="E247" i="7"/>
  <c r="H246" i="7"/>
  <c r="G246" i="7"/>
  <c r="F246" i="7"/>
  <c r="E246" i="7"/>
  <c r="H245" i="7"/>
  <c r="G245" i="7"/>
  <c r="F245" i="7"/>
  <c r="E245" i="7"/>
  <c r="H244" i="7"/>
  <c r="G244" i="7"/>
  <c r="F244" i="7"/>
  <c r="E244" i="7"/>
  <c r="H243" i="7"/>
  <c r="G243" i="7"/>
  <c r="F243" i="7"/>
  <c r="E243" i="7"/>
  <c r="H242" i="7"/>
  <c r="G242" i="7"/>
  <c r="F242" i="7"/>
  <c r="E242" i="7"/>
  <c r="H241" i="7"/>
  <c r="G241" i="7"/>
  <c r="F241" i="7"/>
  <c r="E241" i="7"/>
  <c r="H240" i="7"/>
  <c r="G240" i="7"/>
  <c r="F240" i="7"/>
  <c r="E240" i="7"/>
  <c r="H239" i="7"/>
  <c r="G239" i="7"/>
  <c r="F239" i="7"/>
  <c r="E239" i="7"/>
  <c r="H238" i="7"/>
  <c r="G238" i="7"/>
  <c r="F238" i="7"/>
  <c r="E238" i="7"/>
  <c r="H237" i="7"/>
  <c r="G237" i="7"/>
  <c r="F237" i="7"/>
  <c r="E237" i="7"/>
  <c r="E236" i="7"/>
  <c r="H235" i="7"/>
  <c r="G235" i="7"/>
  <c r="F235" i="7"/>
  <c r="E235" i="7"/>
  <c r="H234" i="7"/>
  <c r="G234" i="7"/>
  <c r="F234" i="7"/>
  <c r="E234" i="7"/>
  <c r="H233" i="7"/>
  <c r="G233" i="7"/>
  <c r="F233" i="7"/>
  <c r="E233" i="7"/>
  <c r="H232" i="7"/>
  <c r="G232" i="7"/>
  <c r="F232" i="7"/>
  <c r="E232" i="7"/>
  <c r="H231" i="7"/>
  <c r="G231" i="7"/>
  <c r="F231" i="7"/>
  <c r="E231" i="7"/>
  <c r="H230" i="7"/>
  <c r="G230" i="7"/>
  <c r="F230" i="7"/>
  <c r="E230" i="7"/>
  <c r="H229" i="7"/>
  <c r="G229" i="7"/>
  <c r="F229" i="7"/>
  <c r="E229" i="7"/>
  <c r="H228" i="7"/>
  <c r="G228" i="7"/>
  <c r="F228" i="7"/>
  <c r="E228" i="7"/>
  <c r="H227" i="7"/>
  <c r="G227" i="7"/>
  <c r="F227" i="7"/>
  <c r="E227" i="7"/>
  <c r="H226" i="7"/>
  <c r="G226" i="7"/>
  <c r="F226" i="7"/>
  <c r="E226" i="7"/>
  <c r="H225" i="7"/>
  <c r="G225" i="7"/>
  <c r="F225" i="7"/>
  <c r="E225" i="7"/>
  <c r="E224" i="7"/>
  <c r="H223" i="7"/>
  <c r="G223" i="7"/>
  <c r="F223" i="7"/>
  <c r="E223" i="7"/>
  <c r="H222" i="7"/>
  <c r="G222" i="7"/>
  <c r="F222" i="7"/>
  <c r="E222" i="7"/>
  <c r="H221" i="7"/>
  <c r="G221" i="7"/>
  <c r="F221" i="7"/>
  <c r="E221" i="7"/>
  <c r="H220" i="7"/>
  <c r="G220" i="7"/>
  <c r="F220" i="7"/>
  <c r="E220" i="7"/>
  <c r="H219" i="7"/>
  <c r="G219" i="7"/>
  <c r="F219" i="7"/>
  <c r="E219" i="7"/>
  <c r="H218" i="7"/>
  <c r="G218" i="7"/>
  <c r="F218" i="7"/>
  <c r="E218" i="7"/>
  <c r="H217" i="7"/>
  <c r="G217" i="7"/>
  <c r="F217" i="7"/>
  <c r="E217" i="7"/>
  <c r="H216" i="7"/>
  <c r="G216" i="7"/>
  <c r="F216" i="7"/>
  <c r="E216" i="7"/>
  <c r="H215" i="7"/>
  <c r="G215" i="7"/>
  <c r="F215" i="7"/>
  <c r="E215" i="7"/>
  <c r="H214" i="7"/>
  <c r="G214" i="7"/>
  <c r="F214" i="7"/>
  <c r="E214" i="7"/>
  <c r="H213" i="7"/>
  <c r="G213" i="7"/>
  <c r="F213" i="7"/>
  <c r="E213" i="7"/>
  <c r="E212" i="7"/>
  <c r="G211" i="7"/>
  <c r="F211" i="7"/>
  <c r="C377" i="7"/>
  <c r="B377" i="7"/>
  <c r="A377" i="7"/>
  <c r="C376" i="7"/>
  <c r="B376" i="7"/>
  <c r="A376" i="7"/>
  <c r="C375" i="7"/>
  <c r="B375" i="7"/>
  <c r="A375" i="7"/>
  <c r="C374" i="7"/>
  <c r="B374" i="7"/>
  <c r="A374" i="7"/>
  <c r="C373" i="7"/>
  <c r="B373" i="7"/>
  <c r="A373" i="7"/>
  <c r="C372" i="7"/>
  <c r="B372" i="7"/>
  <c r="A372" i="7"/>
  <c r="C371" i="7"/>
  <c r="B371" i="7"/>
  <c r="A371" i="7"/>
  <c r="C370" i="7"/>
  <c r="B370" i="7"/>
  <c r="A370" i="7"/>
  <c r="C369" i="7"/>
  <c r="B369" i="7"/>
  <c r="A369" i="7"/>
  <c r="C368" i="7"/>
  <c r="B368" i="7"/>
  <c r="A368" i="7"/>
  <c r="C367" i="7"/>
  <c r="B367" i="7"/>
  <c r="A367" i="7"/>
  <c r="C366" i="7"/>
  <c r="B366" i="7"/>
  <c r="A366" i="7"/>
  <c r="C365" i="7"/>
  <c r="B365" i="7"/>
  <c r="A365" i="7"/>
  <c r="C364" i="7"/>
  <c r="B364" i="7"/>
  <c r="A364" i="7"/>
  <c r="C363" i="7"/>
  <c r="B363" i="7"/>
  <c r="A363" i="7"/>
  <c r="C362" i="7"/>
  <c r="B362" i="7"/>
  <c r="A362" i="7"/>
  <c r="C317" i="7"/>
  <c r="B317" i="7"/>
  <c r="A317" i="7"/>
  <c r="C316" i="7"/>
  <c r="B316" i="7"/>
  <c r="A316" i="7"/>
  <c r="C315" i="7"/>
  <c r="B315" i="7"/>
  <c r="A315" i="7"/>
  <c r="C314" i="7"/>
  <c r="B314" i="7"/>
  <c r="A314" i="7"/>
  <c r="C313" i="7"/>
  <c r="B313" i="7"/>
  <c r="A313" i="7"/>
  <c r="C312" i="7"/>
  <c r="B312" i="7"/>
  <c r="A312" i="7"/>
  <c r="C311" i="7"/>
  <c r="B311" i="7"/>
  <c r="A311" i="7"/>
  <c r="C310" i="7"/>
  <c r="B310" i="7"/>
  <c r="A310" i="7"/>
  <c r="C309" i="7"/>
  <c r="B309" i="7"/>
  <c r="A309" i="7"/>
  <c r="C308" i="7"/>
  <c r="B308" i="7"/>
  <c r="A308" i="7"/>
  <c r="C306" i="7"/>
  <c r="B306" i="7"/>
  <c r="C305" i="7"/>
  <c r="B305" i="7"/>
  <c r="A305" i="7"/>
  <c r="C304" i="7"/>
  <c r="B304" i="7"/>
  <c r="A304" i="7"/>
  <c r="C303" i="7"/>
  <c r="B303" i="7"/>
  <c r="A303" i="7"/>
  <c r="C302" i="7"/>
  <c r="B302" i="7"/>
  <c r="A302" i="7"/>
  <c r="C301" i="7"/>
  <c r="B301" i="7"/>
  <c r="A301" i="7"/>
  <c r="C300" i="7"/>
  <c r="B300" i="7"/>
  <c r="A300" i="7"/>
  <c r="C299" i="7"/>
  <c r="B299" i="7"/>
  <c r="A299" i="7"/>
  <c r="C298" i="7"/>
  <c r="B298" i="7"/>
  <c r="A298" i="7"/>
  <c r="C297" i="7"/>
  <c r="B297" i="7"/>
  <c r="A297" i="7"/>
  <c r="C295" i="7"/>
  <c r="B295" i="7"/>
  <c r="C294" i="7"/>
  <c r="B294" i="7"/>
  <c r="A294" i="7"/>
  <c r="C293" i="7"/>
  <c r="B293" i="7"/>
  <c r="A293" i="7"/>
  <c r="C292" i="7"/>
  <c r="B292" i="7"/>
  <c r="A292" i="7"/>
  <c r="C291" i="7"/>
  <c r="B291" i="7"/>
  <c r="A291" i="7"/>
  <c r="C290" i="7"/>
  <c r="B290" i="7"/>
  <c r="A290" i="7"/>
  <c r="C289" i="7"/>
  <c r="B289" i="7"/>
  <c r="A289" i="7"/>
  <c r="C288" i="7"/>
  <c r="B288" i="7"/>
  <c r="A288" i="7"/>
  <c r="C287" i="7"/>
  <c r="B287" i="7"/>
  <c r="A287" i="7"/>
  <c r="C286" i="7"/>
  <c r="B286" i="7"/>
  <c r="A286" i="7"/>
  <c r="C285" i="7"/>
  <c r="B285" i="7"/>
  <c r="A285" i="7"/>
  <c r="C283" i="7"/>
  <c r="B283" i="7"/>
  <c r="C282" i="7"/>
  <c r="B282" i="7"/>
  <c r="A282" i="7"/>
  <c r="C281" i="7"/>
  <c r="B281" i="7"/>
  <c r="A281" i="7"/>
  <c r="C280" i="7"/>
  <c r="B280" i="7"/>
  <c r="A280" i="7"/>
  <c r="C279" i="7"/>
  <c r="B279" i="7"/>
  <c r="A279" i="7"/>
  <c r="C278" i="7"/>
  <c r="B278" i="7"/>
  <c r="A278" i="7"/>
  <c r="C277" i="7"/>
  <c r="B277" i="7"/>
  <c r="A277" i="7"/>
  <c r="C276" i="7"/>
  <c r="B276" i="7"/>
  <c r="A276" i="7"/>
  <c r="C275" i="7"/>
  <c r="B275" i="7"/>
  <c r="A275" i="7"/>
  <c r="C274" i="7"/>
  <c r="B274" i="7"/>
  <c r="A274" i="7"/>
  <c r="C273" i="7"/>
  <c r="B273" i="7"/>
  <c r="A273" i="7"/>
  <c r="C271" i="7"/>
  <c r="B271" i="7"/>
  <c r="C270" i="7"/>
  <c r="B270" i="7"/>
  <c r="A270" i="7"/>
  <c r="C269" i="7"/>
  <c r="B269" i="7"/>
  <c r="A269" i="7"/>
  <c r="C268" i="7"/>
  <c r="B268" i="7"/>
  <c r="A268" i="7"/>
  <c r="C267" i="7"/>
  <c r="B267" i="7"/>
  <c r="A267" i="7"/>
  <c r="C266" i="7"/>
  <c r="B266" i="7"/>
  <c r="A266" i="7"/>
  <c r="C265" i="7"/>
  <c r="B265" i="7"/>
  <c r="A265" i="7"/>
  <c r="C264" i="7"/>
  <c r="B264" i="7"/>
  <c r="A264" i="7"/>
  <c r="C263" i="7"/>
  <c r="B263" i="7"/>
  <c r="A263" i="7"/>
  <c r="C262" i="7"/>
  <c r="B262" i="7"/>
  <c r="A262" i="7"/>
  <c r="C261" i="7"/>
  <c r="B261" i="7"/>
  <c r="A261" i="7"/>
  <c r="C259" i="7"/>
  <c r="B259" i="7"/>
  <c r="C258" i="7"/>
  <c r="B258" i="7"/>
  <c r="A258" i="7"/>
  <c r="C257" i="7"/>
  <c r="B257" i="7"/>
  <c r="A257" i="7"/>
  <c r="C256" i="7"/>
  <c r="B256" i="7"/>
  <c r="A256" i="7"/>
  <c r="C255" i="7"/>
  <c r="B255" i="7"/>
  <c r="A255" i="7"/>
  <c r="C254" i="7"/>
  <c r="B254" i="7"/>
  <c r="A254" i="7"/>
  <c r="C253" i="7"/>
  <c r="B253" i="7"/>
  <c r="A253" i="7"/>
  <c r="C252" i="7"/>
  <c r="B252" i="7"/>
  <c r="A252" i="7"/>
  <c r="C251" i="7"/>
  <c r="B251" i="7"/>
  <c r="A251" i="7"/>
  <c r="C250" i="7"/>
  <c r="B250" i="7"/>
  <c r="A250" i="7"/>
  <c r="C249" i="7"/>
  <c r="B249" i="7"/>
  <c r="A249" i="7"/>
  <c r="C247" i="7"/>
  <c r="B247" i="7"/>
  <c r="C246" i="7"/>
  <c r="B246" i="7"/>
  <c r="A246" i="7"/>
  <c r="C245" i="7"/>
  <c r="B245" i="7"/>
  <c r="A245" i="7"/>
  <c r="C244" i="7"/>
  <c r="B244" i="7"/>
  <c r="A244" i="7"/>
  <c r="C243" i="7"/>
  <c r="B243" i="7"/>
  <c r="A243" i="7"/>
  <c r="C242" i="7"/>
  <c r="B242" i="7"/>
  <c r="A242" i="7"/>
  <c r="C241" i="7"/>
  <c r="B241" i="7"/>
  <c r="A241" i="7"/>
  <c r="C240" i="7"/>
  <c r="B240" i="7"/>
  <c r="A240" i="7"/>
  <c r="C239" i="7"/>
  <c r="B239" i="7"/>
  <c r="A239" i="7"/>
  <c r="C238" i="7"/>
  <c r="B238" i="7"/>
  <c r="A238" i="7"/>
  <c r="C237" i="7"/>
  <c r="B237" i="7"/>
  <c r="A237" i="7"/>
  <c r="C235" i="7"/>
  <c r="B235" i="7"/>
  <c r="C234" i="7"/>
  <c r="B234" i="7"/>
  <c r="A234" i="7"/>
  <c r="C233" i="7"/>
  <c r="B233" i="7"/>
  <c r="A233" i="7"/>
  <c r="C232" i="7"/>
  <c r="B232" i="7"/>
  <c r="A232" i="7"/>
  <c r="C231" i="7"/>
  <c r="B231" i="7"/>
  <c r="A231" i="7"/>
  <c r="C230" i="7"/>
  <c r="B230" i="7"/>
  <c r="A230" i="7"/>
  <c r="C229" i="7"/>
  <c r="B229" i="7"/>
  <c r="A229" i="7"/>
  <c r="C228" i="7"/>
  <c r="B228" i="7"/>
  <c r="A228" i="7"/>
  <c r="C227" i="7"/>
  <c r="B227" i="7"/>
  <c r="A227" i="7"/>
  <c r="C226" i="7"/>
  <c r="B226" i="7"/>
  <c r="A226" i="7"/>
  <c r="C225" i="7"/>
  <c r="B225" i="7"/>
  <c r="A225" i="7"/>
  <c r="C223" i="7"/>
  <c r="B223" i="7"/>
  <c r="C222" i="7"/>
  <c r="B222" i="7"/>
  <c r="A222" i="7"/>
  <c r="C221" i="7"/>
  <c r="B221" i="7"/>
  <c r="A221" i="7"/>
  <c r="C220" i="7"/>
  <c r="B220" i="7"/>
  <c r="A220" i="7"/>
  <c r="C219" i="7"/>
  <c r="B219" i="7"/>
  <c r="A219" i="7"/>
  <c r="C218" i="7"/>
  <c r="B218" i="7"/>
  <c r="A218" i="7"/>
  <c r="C217" i="7"/>
  <c r="B217" i="7"/>
  <c r="A217" i="7"/>
  <c r="C216" i="7"/>
  <c r="B216" i="7"/>
  <c r="A216" i="7"/>
  <c r="C215" i="7"/>
  <c r="B215" i="7"/>
  <c r="A215" i="7"/>
  <c r="C214" i="7"/>
  <c r="B214" i="7"/>
  <c r="A214" i="7"/>
  <c r="C213" i="7"/>
  <c r="B213" i="7"/>
  <c r="A213" i="7"/>
  <c r="B211" i="7"/>
  <c r="G188" i="7"/>
  <c r="F188" i="7"/>
  <c r="E188" i="7"/>
  <c r="G187" i="7"/>
  <c r="F187" i="7"/>
  <c r="E187" i="7"/>
  <c r="G186" i="7"/>
  <c r="F186" i="7"/>
  <c r="E186" i="7"/>
  <c r="G185" i="7"/>
  <c r="F185" i="7"/>
  <c r="E185" i="7"/>
  <c r="G184" i="7"/>
  <c r="F184" i="7"/>
  <c r="E184" i="7"/>
  <c r="G183" i="7"/>
  <c r="F183" i="7"/>
  <c r="E183" i="7"/>
  <c r="G182" i="7"/>
  <c r="F182" i="7"/>
  <c r="E182" i="7"/>
  <c r="G181" i="7"/>
  <c r="F181" i="7"/>
  <c r="E181" i="7"/>
  <c r="G180" i="7"/>
  <c r="F180" i="7"/>
  <c r="E180" i="7"/>
  <c r="G179" i="7"/>
  <c r="F179" i="7"/>
  <c r="E179" i="7"/>
  <c r="G178" i="7"/>
  <c r="F178" i="7"/>
  <c r="E178" i="7"/>
  <c r="G177" i="7"/>
  <c r="F177" i="7"/>
  <c r="E177" i="7"/>
  <c r="E176" i="7"/>
  <c r="G174" i="7"/>
  <c r="F174" i="7"/>
  <c r="E174" i="7"/>
  <c r="G173" i="7"/>
  <c r="F173" i="7"/>
  <c r="E173" i="7"/>
  <c r="G172" i="7"/>
  <c r="F172" i="7"/>
  <c r="E172" i="7"/>
  <c r="G171" i="7"/>
  <c r="F171" i="7"/>
  <c r="E171" i="7"/>
  <c r="G170" i="7"/>
  <c r="F170" i="7"/>
  <c r="E170" i="7"/>
  <c r="G169" i="7"/>
  <c r="F169" i="7"/>
  <c r="E169" i="7"/>
  <c r="G168" i="7"/>
  <c r="F168" i="7"/>
  <c r="E168" i="7"/>
  <c r="G167" i="7"/>
  <c r="F167" i="7"/>
  <c r="E167" i="7"/>
  <c r="G166" i="7"/>
  <c r="F166" i="7"/>
  <c r="E166" i="7"/>
  <c r="G165" i="7"/>
  <c r="F165" i="7"/>
  <c r="E165" i="7"/>
  <c r="G164" i="7"/>
  <c r="F164" i="7"/>
  <c r="E164" i="7"/>
  <c r="G163" i="7"/>
  <c r="F163" i="7"/>
  <c r="E163" i="7"/>
  <c r="E162" i="7"/>
  <c r="G160" i="7"/>
  <c r="F160" i="7"/>
  <c r="E160" i="7"/>
  <c r="G159" i="7"/>
  <c r="F159" i="7"/>
  <c r="E159" i="7"/>
  <c r="G158" i="7"/>
  <c r="F158" i="7"/>
  <c r="E158" i="7"/>
  <c r="G157" i="7"/>
  <c r="F157" i="7"/>
  <c r="E157" i="7"/>
  <c r="G156" i="7"/>
  <c r="F156" i="7"/>
  <c r="E156" i="7"/>
  <c r="G155" i="7"/>
  <c r="F155" i="7"/>
  <c r="E155" i="7"/>
  <c r="G154" i="7"/>
  <c r="F154" i="7"/>
  <c r="E154" i="7"/>
  <c r="G153" i="7"/>
  <c r="F153" i="7"/>
  <c r="E153" i="7"/>
  <c r="G152" i="7"/>
  <c r="F152" i="7"/>
  <c r="E152" i="7"/>
  <c r="G151" i="7"/>
  <c r="F151" i="7"/>
  <c r="E151" i="7"/>
  <c r="G150" i="7"/>
  <c r="F150" i="7"/>
  <c r="E150" i="7"/>
  <c r="G149" i="7"/>
  <c r="F149" i="7"/>
  <c r="E149" i="7"/>
  <c r="E148" i="7"/>
  <c r="G146" i="7"/>
  <c r="F146" i="7"/>
  <c r="E146" i="7"/>
  <c r="G145" i="7"/>
  <c r="F145" i="7"/>
  <c r="E145" i="7"/>
  <c r="G144" i="7"/>
  <c r="F144" i="7"/>
  <c r="E144" i="7"/>
  <c r="G143" i="7"/>
  <c r="F143" i="7"/>
  <c r="E143" i="7"/>
  <c r="G142" i="7"/>
  <c r="F142" i="7"/>
  <c r="E142" i="7"/>
  <c r="G141" i="7"/>
  <c r="F141" i="7"/>
  <c r="E141" i="7"/>
  <c r="G140" i="7"/>
  <c r="F140" i="7"/>
  <c r="E140" i="7"/>
  <c r="G139" i="7"/>
  <c r="F139" i="7"/>
  <c r="E139" i="7"/>
  <c r="G138" i="7"/>
  <c r="F138" i="7"/>
  <c r="E138" i="7"/>
  <c r="G137" i="7"/>
  <c r="F137" i="7"/>
  <c r="E137" i="7"/>
  <c r="G136" i="7"/>
  <c r="F136" i="7"/>
  <c r="E136" i="7"/>
  <c r="G135" i="7"/>
  <c r="F135" i="7"/>
  <c r="E135" i="7"/>
  <c r="E134" i="7"/>
  <c r="G133" i="7"/>
  <c r="F133" i="7"/>
  <c r="E133" i="7"/>
  <c r="G132" i="7"/>
  <c r="F132" i="7"/>
  <c r="E132" i="7"/>
  <c r="G131" i="7"/>
  <c r="F131" i="7"/>
  <c r="E131" i="7"/>
  <c r="G130" i="7"/>
  <c r="F130" i="7"/>
  <c r="E130" i="7"/>
  <c r="G129" i="7"/>
  <c r="F129" i="7"/>
  <c r="E129" i="7"/>
  <c r="G128" i="7"/>
  <c r="F128" i="7"/>
  <c r="E128" i="7"/>
  <c r="G127" i="7"/>
  <c r="F127" i="7"/>
  <c r="E127" i="7"/>
  <c r="G126" i="7"/>
  <c r="F126" i="7"/>
  <c r="E126" i="7"/>
  <c r="G125" i="7"/>
  <c r="F125" i="7"/>
  <c r="E125" i="7"/>
  <c r="G124" i="7"/>
  <c r="F124" i="7"/>
  <c r="E124" i="7"/>
  <c r="G123" i="7"/>
  <c r="F123" i="7"/>
  <c r="E123" i="7"/>
  <c r="G122" i="7"/>
  <c r="F122" i="7"/>
  <c r="E122" i="7"/>
  <c r="G121" i="7"/>
  <c r="F121" i="7"/>
  <c r="E121" i="7"/>
  <c r="E120" i="7"/>
  <c r="G119" i="7"/>
  <c r="F119" i="7"/>
  <c r="E119" i="7"/>
  <c r="G118" i="7"/>
  <c r="F118" i="7"/>
  <c r="E118" i="7"/>
  <c r="G117" i="7"/>
  <c r="F117" i="7"/>
  <c r="E117" i="7"/>
  <c r="G116" i="7"/>
  <c r="F116" i="7"/>
  <c r="E116" i="7"/>
  <c r="G115" i="7"/>
  <c r="F115" i="7"/>
  <c r="E115" i="7"/>
  <c r="G114" i="7"/>
  <c r="F114" i="7"/>
  <c r="E114" i="7"/>
  <c r="G113" i="7"/>
  <c r="F113" i="7"/>
  <c r="E113" i="7"/>
  <c r="G112" i="7"/>
  <c r="F112" i="7"/>
  <c r="E112" i="7"/>
  <c r="G111" i="7"/>
  <c r="F111" i="7"/>
  <c r="E111" i="7"/>
  <c r="G110" i="7"/>
  <c r="F110" i="7"/>
  <c r="E110" i="7"/>
  <c r="G109" i="7"/>
  <c r="F109" i="7"/>
  <c r="E109" i="7"/>
  <c r="G108" i="7"/>
  <c r="F108" i="7"/>
  <c r="E108" i="7"/>
  <c r="G107" i="7"/>
  <c r="F107" i="7"/>
  <c r="E107" i="7"/>
  <c r="E106" i="7"/>
  <c r="G105" i="7"/>
  <c r="F105" i="7"/>
  <c r="E105" i="7"/>
  <c r="G104" i="7"/>
  <c r="F104" i="7"/>
  <c r="E104" i="7"/>
  <c r="G103" i="7"/>
  <c r="F103" i="7"/>
  <c r="E103" i="7"/>
  <c r="G102" i="7"/>
  <c r="F102" i="7"/>
  <c r="E102" i="7"/>
  <c r="G101" i="7"/>
  <c r="F101" i="7"/>
  <c r="E101" i="7"/>
  <c r="G100" i="7"/>
  <c r="F100" i="7"/>
  <c r="E100" i="7"/>
  <c r="G99" i="7"/>
  <c r="F99" i="7"/>
  <c r="E99" i="7"/>
  <c r="G98" i="7"/>
  <c r="F98" i="7"/>
  <c r="E98" i="7"/>
  <c r="G97" i="7"/>
  <c r="F97" i="7"/>
  <c r="E97" i="7"/>
  <c r="G96" i="7"/>
  <c r="F96" i="7"/>
  <c r="E96" i="7"/>
  <c r="G95" i="7"/>
  <c r="F95" i="7"/>
  <c r="E95" i="7"/>
  <c r="G94" i="7"/>
  <c r="F94" i="7"/>
  <c r="E94" i="7"/>
  <c r="G93" i="7"/>
  <c r="F93" i="7"/>
  <c r="E93" i="7"/>
  <c r="E92" i="7"/>
  <c r="G91" i="7"/>
  <c r="F91" i="7"/>
  <c r="E91" i="7"/>
  <c r="G90" i="7"/>
  <c r="F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E81" i="7"/>
  <c r="G80" i="7"/>
  <c r="F80" i="7"/>
  <c r="E80" i="7"/>
  <c r="G79" i="7"/>
  <c r="F79" i="7"/>
  <c r="E79" i="7"/>
  <c r="E78" i="7"/>
  <c r="G77" i="7"/>
  <c r="F77" i="7"/>
  <c r="E77" i="7"/>
  <c r="G76" i="7"/>
  <c r="F76" i="7"/>
  <c r="E76" i="7"/>
  <c r="G75" i="7"/>
  <c r="F75" i="7"/>
  <c r="E75" i="7"/>
  <c r="G74" i="7"/>
  <c r="F74" i="7"/>
  <c r="E74" i="7"/>
  <c r="G73" i="7"/>
  <c r="F73" i="7"/>
  <c r="E73" i="7"/>
  <c r="G72" i="7"/>
  <c r="F72" i="7"/>
  <c r="E72" i="7"/>
  <c r="G71" i="7"/>
  <c r="F71" i="7"/>
  <c r="E71" i="7"/>
  <c r="G70" i="7"/>
  <c r="F70" i="7"/>
  <c r="E70" i="7"/>
  <c r="G69" i="7"/>
  <c r="F69" i="7"/>
  <c r="E69" i="7"/>
  <c r="G68" i="7"/>
  <c r="F68" i="7"/>
  <c r="E68" i="7"/>
  <c r="G67" i="7"/>
  <c r="F67" i="7"/>
  <c r="E67" i="7"/>
  <c r="G66" i="7"/>
  <c r="F66" i="7"/>
  <c r="E66" i="7"/>
  <c r="G65" i="7"/>
  <c r="F65" i="7"/>
  <c r="E65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E8" i="7"/>
  <c r="C188" i="7"/>
  <c r="B188" i="7"/>
  <c r="C187" i="7"/>
  <c r="B187" i="7"/>
  <c r="A187" i="7"/>
  <c r="C186" i="7"/>
  <c r="B186" i="7"/>
  <c r="A186" i="7"/>
  <c r="C185" i="7"/>
  <c r="B185" i="7"/>
  <c r="A185" i="7"/>
  <c r="C184" i="7"/>
  <c r="B184" i="7"/>
  <c r="A184" i="7"/>
  <c r="C183" i="7"/>
  <c r="B183" i="7"/>
  <c r="A183" i="7"/>
  <c r="C182" i="7"/>
  <c r="B182" i="7"/>
  <c r="A182" i="7"/>
  <c r="C181" i="7"/>
  <c r="B181" i="7"/>
  <c r="A181" i="7"/>
  <c r="C180" i="7"/>
  <c r="B180" i="7"/>
  <c r="A180" i="7"/>
  <c r="C179" i="7"/>
  <c r="B179" i="7"/>
  <c r="A179" i="7"/>
  <c r="C178" i="7"/>
  <c r="B178" i="7"/>
  <c r="A178" i="7"/>
  <c r="C177" i="7"/>
  <c r="B177" i="7"/>
  <c r="A177" i="7"/>
  <c r="C174" i="7"/>
  <c r="B174" i="7"/>
  <c r="C173" i="7"/>
  <c r="B173" i="7"/>
  <c r="A173" i="7"/>
  <c r="C172" i="7"/>
  <c r="B172" i="7"/>
  <c r="A172" i="7"/>
  <c r="C171" i="7"/>
  <c r="B171" i="7"/>
  <c r="A171" i="7"/>
  <c r="C170" i="7"/>
  <c r="B170" i="7"/>
  <c r="A170" i="7"/>
  <c r="C169" i="7"/>
  <c r="B169" i="7"/>
  <c r="A169" i="7"/>
  <c r="C168" i="7"/>
  <c r="B168" i="7"/>
  <c r="A168" i="7"/>
  <c r="C167" i="7"/>
  <c r="B167" i="7"/>
  <c r="A167" i="7"/>
  <c r="C166" i="7"/>
  <c r="B166" i="7"/>
  <c r="A166" i="7"/>
  <c r="C165" i="7"/>
  <c r="B165" i="7"/>
  <c r="A165" i="7"/>
  <c r="C164" i="7"/>
  <c r="B164" i="7"/>
  <c r="A164" i="7"/>
  <c r="C163" i="7"/>
  <c r="B163" i="7"/>
  <c r="A163" i="7"/>
  <c r="C160" i="7"/>
  <c r="B160" i="7"/>
  <c r="C159" i="7"/>
  <c r="B159" i="7"/>
  <c r="A159" i="7"/>
  <c r="C158" i="7"/>
  <c r="B158" i="7"/>
  <c r="A158" i="7"/>
  <c r="C157" i="7"/>
  <c r="B157" i="7"/>
  <c r="A157" i="7"/>
  <c r="C156" i="7"/>
  <c r="B156" i="7"/>
  <c r="A156" i="7"/>
  <c r="C155" i="7"/>
  <c r="B155" i="7"/>
  <c r="A155" i="7"/>
  <c r="C154" i="7"/>
  <c r="B154" i="7"/>
  <c r="A154" i="7"/>
  <c r="C153" i="7"/>
  <c r="B153" i="7"/>
  <c r="A153" i="7"/>
  <c r="C152" i="7"/>
  <c r="B152" i="7"/>
  <c r="A152" i="7"/>
  <c r="C151" i="7"/>
  <c r="B151" i="7"/>
  <c r="A151" i="7"/>
  <c r="C150" i="7"/>
  <c r="B150" i="7"/>
  <c r="A150" i="7"/>
  <c r="C149" i="7"/>
  <c r="B149" i="7"/>
  <c r="A149" i="7"/>
  <c r="C146" i="7"/>
  <c r="B146" i="7"/>
  <c r="C145" i="7"/>
  <c r="B145" i="7"/>
  <c r="A145" i="7"/>
  <c r="C144" i="7"/>
  <c r="B144" i="7"/>
  <c r="A144" i="7"/>
  <c r="C143" i="7"/>
  <c r="B143" i="7"/>
  <c r="A143" i="7"/>
  <c r="C142" i="7"/>
  <c r="B142" i="7"/>
  <c r="A142" i="7"/>
  <c r="C141" i="7"/>
  <c r="B141" i="7"/>
  <c r="A141" i="7"/>
  <c r="C140" i="7"/>
  <c r="B140" i="7"/>
  <c r="A140" i="7"/>
  <c r="C139" i="7"/>
  <c r="B139" i="7"/>
  <c r="A139" i="7"/>
  <c r="C138" i="7"/>
  <c r="B138" i="7"/>
  <c r="A138" i="7"/>
  <c r="C137" i="7"/>
  <c r="B137" i="7"/>
  <c r="A137" i="7"/>
  <c r="C136" i="7"/>
  <c r="B136" i="7"/>
  <c r="A136" i="7"/>
  <c r="C135" i="7"/>
  <c r="B135" i="7"/>
  <c r="A135" i="7"/>
  <c r="C133" i="7"/>
  <c r="B133" i="7"/>
  <c r="C132" i="7"/>
  <c r="B132" i="7"/>
  <c r="A132" i="7"/>
  <c r="C131" i="7"/>
  <c r="B131" i="7"/>
  <c r="A131" i="7"/>
  <c r="C130" i="7"/>
  <c r="B130" i="7"/>
  <c r="A130" i="7"/>
  <c r="C129" i="7"/>
  <c r="B129" i="7"/>
  <c r="A129" i="7"/>
  <c r="C128" i="7"/>
  <c r="B128" i="7"/>
  <c r="A128" i="7"/>
  <c r="C127" i="7"/>
  <c r="B127" i="7"/>
  <c r="A127" i="7"/>
  <c r="C126" i="7"/>
  <c r="B126" i="7"/>
  <c r="A126" i="7"/>
  <c r="C125" i="7"/>
  <c r="B125" i="7"/>
  <c r="A125" i="7"/>
  <c r="C124" i="7"/>
  <c r="B124" i="7"/>
  <c r="A124" i="7"/>
  <c r="C123" i="7"/>
  <c r="B123" i="7"/>
  <c r="A123" i="7"/>
  <c r="C122" i="7"/>
  <c r="B122" i="7"/>
  <c r="A122" i="7"/>
  <c r="C121" i="7"/>
  <c r="B121" i="7"/>
  <c r="A121" i="7"/>
  <c r="C119" i="7"/>
  <c r="B119" i="7"/>
  <c r="C118" i="7"/>
  <c r="B118" i="7"/>
  <c r="A118" i="7"/>
  <c r="C117" i="7"/>
  <c r="B117" i="7"/>
  <c r="A117" i="7"/>
  <c r="C116" i="7"/>
  <c r="B116" i="7"/>
  <c r="A116" i="7"/>
  <c r="C115" i="7"/>
  <c r="B115" i="7"/>
  <c r="A115" i="7"/>
  <c r="C114" i="7"/>
  <c r="B114" i="7"/>
  <c r="A114" i="7"/>
  <c r="C113" i="7"/>
  <c r="B113" i="7"/>
  <c r="A113" i="7"/>
  <c r="C112" i="7"/>
  <c r="B112" i="7"/>
  <c r="A112" i="7"/>
  <c r="C111" i="7"/>
  <c r="B111" i="7"/>
  <c r="A111" i="7"/>
  <c r="C110" i="7"/>
  <c r="B110" i="7"/>
  <c r="A110" i="7"/>
  <c r="C109" i="7"/>
  <c r="B109" i="7"/>
  <c r="A109" i="7"/>
  <c r="C108" i="7"/>
  <c r="B108" i="7"/>
  <c r="A108" i="7"/>
  <c r="C107" i="7"/>
  <c r="B107" i="7"/>
  <c r="A107" i="7"/>
  <c r="C105" i="7"/>
  <c r="B105" i="7"/>
  <c r="C104" i="7"/>
  <c r="B104" i="7"/>
  <c r="A104" i="7"/>
  <c r="C103" i="7"/>
  <c r="B103" i="7"/>
  <c r="A103" i="7"/>
  <c r="C102" i="7"/>
  <c r="B102" i="7"/>
  <c r="A102" i="7"/>
  <c r="C101" i="7"/>
  <c r="B101" i="7"/>
  <c r="A101" i="7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1" i="7"/>
  <c r="B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7" i="7"/>
  <c r="B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3" i="7"/>
  <c r="B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49" i="7"/>
  <c r="B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5" i="7"/>
  <c r="B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1" i="7"/>
  <c r="B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B7" i="7"/>
  <c r="H377" i="4"/>
  <c r="G377" i="4"/>
  <c r="F377" i="4"/>
  <c r="E377" i="4"/>
  <c r="H376" i="4"/>
  <c r="G376" i="4"/>
  <c r="F376" i="4"/>
  <c r="E376" i="4"/>
  <c r="H375" i="4"/>
  <c r="G375" i="4"/>
  <c r="F375" i="4"/>
  <c r="E375" i="4"/>
  <c r="H374" i="4"/>
  <c r="G374" i="4"/>
  <c r="F374" i="4"/>
  <c r="E374" i="4"/>
  <c r="H373" i="4"/>
  <c r="G373" i="4"/>
  <c r="F373" i="4"/>
  <c r="E373" i="4"/>
  <c r="H372" i="4"/>
  <c r="G372" i="4"/>
  <c r="F372" i="4"/>
  <c r="E372" i="4"/>
  <c r="H371" i="4"/>
  <c r="G371" i="4"/>
  <c r="F371" i="4"/>
  <c r="E371" i="4"/>
  <c r="H370" i="4"/>
  <c r="G370" i="4"/>
  <c r="F370" i="4"/>
  <c r="E370" i="4"/>
  <c r="H369" i="4"/>
  <c r="G369" i="4"/>
  <c r="F369" i="4"/>
  <c r="E369" i="4"/>
  <c r="H368" i="4"/>
  <c r="G368" i="4"/>
  <c r="F368" i="4"/>
  <c r="E368" i="4"/>
  <c r="H367" i="4"/>
  <c r="G367" i="4"/>
  <c r="F367" i="4"/>
  <c r="E367" i="4"/>
  <c r="H366" i="4"/>
  <c r="G366" i="4"/>
  <c r="F366" i="4"/>
  <c r="E366" i="4"/>
  <c r="H365" i="4"/>
  <c r="G365" i="4"/>
  <c r="F365" i="4"/>
  <c r="E365" i="4"/>
  <c r="H364" i="4"/>
  <c r="G364" i="4"/>
  <c r="F364" i="4"/>
  <c r="E364" i="4"/>
  <c r="H363" i="4"/>
  <c r="G363" i="4"/>
  <c r="F363" i="4"/>
  <c r="E363" i="4"/>
  <c r="H362" i="4"/>
  <c r="G362" i="4"/>
  <c r="F362" i="4"/>
  <c r="E362" i="4"/>
  <c r="H361" i="4"/>
  <c r="G361" i="4"/>
  <c r="F361" i="4"/>
  <c r="E361" i="4"/>
  <c r="H360" i="4"/>
  <c r="G360" i="4"/>
  <c r="F360" i="4"/>
  <c r="E360" i="4"/>
  <c r="H359" i="4"/>
  <c r="G359" i="4"/>
  <c r="F359" i="4"/>
  <c r="E359" i="4"/>
  <c r="H358" i="4"/>
  <c r="G358" i="4"/>
  <c r="F358" i="4"/>
  <c r="E358" i="4"/>
  <c r="H357" i="4"/>
  <c r="G357" i="4"/>
  <c r="F357" i="4"/>
  <c r="E357" i="4"/>
  <c r="H356" i="4"/>
  <c r="G356" i="4"/>
  <c r="F356" i="4"/>
  <c r="E356" i="4"/>
  <c r="H355" i="4"/>
  <c r="G355" i="4"/>
  <c r="F355" i="4"/>
  <c r="E355" i="4"/>
  <c r="H354" i="4"/>
  <c r="G354" i="4"/>
  <c r="F354" i="4"/>
  <c r="E354" i="4"/>
  <c r="H353" i="4"/>
  <c r="G353" i="4"/>
  <c r="F353" i="4"/>
  <c r="E353" i="4"/>
  <c r="H352" i="4"/>
  <c r="G352" i="4"/>
  <c r="F352" i="4"/>
  <c r="E352" i="4"/>
  <c r="H351" i="4"/>
  <c r="G351" i="4"/>
  <c r="F351" i="4"/>
  <c r="E351" i="4"/>
  <c r="H350" i="4"/>
  <c r="G350" i="4"/>
  <c r="F350" i="4"/>
  <c r="E350" i="4"/>
  <c r="H349" i="4"/>
  <c r="G349" i="4"/>
  <c r="F349" i="4"/>
  <c r="E349" i="4"/>
  <c r="H348" i="4"/>
  <c r="G348" i="4"/>
  <c r="F348" i="4"/>
  <c r="E348" i="4"/>
  <c r="H347" i="4"/>
  <c r="G347" i="4"/>
  <c r="F347" i="4"/>
  <c r="E347" i="4"/>
  <c r="H346" i="4"/>
  <c r="G346" i="4"/>
  <c r="F346" i="4"/>
  <c r="E346" i="4"/>
  <c r="H345" i="4"/>
  <c r="G345" i="4"/>
  <c r="F345" i="4"/>
  <c r="E345" i="4"/>
  <c r="H344" i="4"/>
  <c r="G344" i="4"/>
  <c r="F344" i="4"/>
  <c r="E344" i="4"/>
  <c r="H343" i="4"/>
  <c r="G343" i="4"/>
  <c r="F343" i="4"/>
  <c r="E343" i="4"/>
  <c r="H342" i="4"/>
  <c r="G342" i="4"/>
  <c r="F342" i="4"/>
  <c r="E342" i="4"/>
  <c r="H341" i="4"/>
  <c r="G341" i="4"/>
  <c r="F341" i="4"/>
  <c r="E341" i="4"/>
  <c r="H340" i="4"/>
  <c r="G340" i="4"/>
  <c r="F340" i="4"/>
  <c r="E340" i="4"/>
  <c r="H339" i="4"/>
  <c r="G339" i="4"/>
  <c r="F339" i="4"/>
  <c r="E339" i="4"/>
  <c r="H338" i="4"/>
  <c r="G338" i="4"/>
  <c r="F338" i="4"/>
  <c r="E338" i="4"/>
  <c r="H337" i="4"/>
  <c r="G337" i="4"/>
  <c r="F337" i="4"/>
  <c r="E337" i="4"/>
  <c r="H336" i="4"/>
  <c r="G336" i="4"/>
  <c r="F336" i="4"/>
  <c r="E336" i="4"/>
  <c r="H335" i="4"/>
  <c r="G335" i="4"/>
  <c r="F335" i="4"/>
  <c r="E335" i="4"/>
  <c r="H334" i="4"/>
  <c r="G334" i="4"/>
  <c r="F334" i="4"/>
  <c r="E334" i="4"/>
  <c r="H333" i="4"/>
  <c r="G333" i="4"/>
  <c r="F333" i="4"/>
  <c r="E333" i="4"/>
  <c r="H332" i="4"/>
  <c r="G332" i="4"/>
  <c r="F332" i="4"/>
  <c r="E332" i="4"/>
  <c r="H331" i="4"/>
  <c r="G331" i="4"/>
  <c r="F331" i="4"/>
  <c r="E331" i="4"/>
  <c r="H330" i="4"/>
  <c r="G330" i="4"/>
  <c r="F330" i="4"/>
  <c r="E330" i="4"/>
  <c r="H329" i="4"/>
  <c r="G329" i="4"/>
  <c r="F329" i="4"/>
  <c r="E329" i="4"/>
  <c r="H328" i="4"/>
  <c r="G328" i="4"/>
  <c r="F328" i="4"/>
  <c r="E328" i="4"/>
  <c r="H327" i="4"/>
  <c r="G327" i="4"/>
  <c r="F327" i="4"/>
  <c r="E327" i="4"/>
  <c r="H326" i="4"/>
  <c r="G326" i="4"/>
  <c r="F326" i="4"/>
  <c r="E326" i="4"/>
  <c r="H325" i="4"/>
  <c r="G325" i="4"/>
  <c r="F325" i="4"/>
  <c r="E325" i="4"/>
  <c r="H324" i="4"/>
  <c r="G324" i="4"/>
  <c r="F324" i="4"/>
  <c r="E324" i="4"/>
  <c r="H323" i="4"/>
  <c r="G323" i="4"/>
  <c r="F323" i="4"/>
  <c r="E323" i="4"/>
  <c r="H322" i="4"/>
  <c r="G322" i="4"/>
  <c r="F322" i="4"/>
  <c r="E322" i="4"/>
  <c r="H321" i="4"/>
  <c r="G321" i="4"/>
  <c r="F321" i="4"/>
  <c r="E321" i="4"/>
  <c r="H320" i="4"/>
  <c r="G320" i="4"/>
  <c r="F320" i="4"/>
  <c r="E320" i="4"/>
  <c r="E319" i="4"/>
  <c r="H318" i="4"/>
  <c r="G318" i="4"/>
  <c r="F318" i="4"/>
  <c r="E318" i="4"/>
  <c r="H317" i="4"/>
  <c r="G317" i="4"/>
  <c r="F317" i="4"/>
  <c r="E317" i="4"/>
  <c r="H316" i="4"/>
  <c r="G316" i="4"/>
  <c r="F316" i="4"/>
  <c r="E316" i="4"/>
  <c r="H315" i="4"/>
  <c r="G315" i="4"/>
  <c r="F315" i="4"/>
  <c r="E315" i="4"/>
  <c r="H314" i="4"/>
  <c r="G314" i="4"/>
  <c r="F314" i="4"/>
  <c r="E314" i="4"/>
  <c r="H313" i="4"/>
  <c r="G313" i="4"/>
  <c r="F313" i="4"/>
  <c r="E313" i="4"/>
  <c r="H312" i="4"/>
  <c r="G312" i="4"/>
  <c r="F312" i="4"/>
  <c r="E312" i="4"/>
  <c r="H311" i="4"/>
  <c r="G311" i="4"/>
  <c r="F311" i="4"/>
  <c r="E311" i="4"/>
  <c r="H310" i="4"/>
  <c r="G310" i="4"/>
  <c r="F310" i="4"/>
  <c r="E310" i="4"/>
  <c r="H309" i="4"/>
  <c r="G309" i="4"/>
  <c r="F309" i="4"/>
  <c r="E309" i="4"/>
  <c r="H308" i="4"/>
  <c r="G308" i="4"/>
  <c r="F308" i="4"/>
  <c r="E308" i="4"/>
  <c r="E307" i="4"/>
  <c r="H306" i="4"/>
  <c r="G306" i="4"/>
  <c r="F306" i="4"/>
  <c r="E306" i="4"/>
  <c r="H305" i="4"/>
  <c r="G305" i="4"/>
  <c r="F305" i="4"/>
  <c r="E305" i="4"/>
  <c r="H304" i="4"/>
  <c r="G304" i="4"/>
  <c r="F304" i="4"/>
  <c r="E304" i="4"/>
  <c r="H303" i="4"/>
  <c r="G303" i="4"/>
  <c r="F303" i="4"/>
  <c r="E303" i="4"/>
  <c r="H302" i="4"/>
  <c r="G302" i="4"/>
  <c r="F302" i="4"/>
  <c r="E302" i="4"/>
  <c r="H301" i="4"/>
  <c r="G301" i="4"/>
  <c r="F301" i="4"/>
  <c r="E301" i="4"/>
  <c r="H300" i="4"/>
  <c r="G300" i="4"/>
  <c r="F300" i="4"/>
  <c r="E300" i="4"/>
  <c r="H299" i="4"/>
  <c r="G299" i="4"/>
  <c r="F299" i="4"/>
  <c r="E299" i="4"/>
  <c r="H298" i="4"/>
  <c r="G298" i="4"/>
  <c r="F298" i="4"/>
  <c r="E298" i="4"/>
  <c r="H297" i="4"/>
  <c r="G297" i="4"/>
  <c r="F297" i="4"/>
  <c r="E297" i="4"/>
  <c r="H296" i="4"/>
  <c r="G296" i="4"/>
  <c r="F296" i="4"/>
  <c r="E296" i="4"/>
  <c r="E295" i="4"/>
  <c r="H294" i="4"/>
  <c r="G294" i="4"/>
  <c r="F294" i="4"/>
  <c r="E294" i="4"/>
  <c r="H293" i="4"/>
  <c r="G293" i="4"/>
  <c r="F293" i="4"/>
  <c r="E293" i="4"/>
  <c r="H292" i="4"/>
  <c r="G292" i="4"/>
  <c r="F292" i="4"/>
  <c r="E292" i="4"/>
  <c r="H291" i="4"/>
  <c r="G291" i="4"/>
  <c r="F291" i="4"/>
  <c r="E291" i="4"/>
  <c r="H290" i="4"/>
  <c r="G290" i="4"/>
  <c r="F290" i="4"/>
  <c r="E290" i="4"/>
  <c r="H289" i="4"/>
  <c r="G289" i="4"/>
  <c r="F289" i="4"/>
  <c r="E289" i="4"/>
  <c r="H288" i="4"/>
  <c r="G288" i="4"/>
  <c r="F288" i="4"/>
  <c r="E288" i="4"/>
  <c r="H287" i="4"/>
  <c r="G287" i="4"/>
  <c r="F287" i="4"/>
  <c r="E287" i="4"/>
  <c r="H286" i="4"/>
  <c r="G286" i="4"/>
  <c r="F286" i="4"/>
  <c r="E286" i="4"/>
  <c r="H285" i="4"/>
  <c r="G285" i="4"/>
  <c r="F285" i="4"/>
  <c r="E285" i="4"/>
  <c r="E284" i="4"/>
  <c r="H283" i="4"/>
  <c r="G283" i="4"/>
  <c r="F283" i="4"/>
  <c r="E283" i="4"/>
  <c r="H282" i="4"/>
  <c r="G282" i="4"/>
  <c r="F282" i="4"/>
  <c r="E282" i="4"/>
  <c r="H281" i="4"/>
  <c r="G281" i="4"/>
  <c r="F281" i="4"/>
  <c r="E281" i="4"/>
  <c r="H280" i="4"/>
  <c r="G280" i="4"/>
  <c r="F280" i="4"/>
  <c r="E280" i="4"/>
  <c r="H279" i="4"/>
  <c r="G279" i="4"/>
  <c r="F279" i="4"/>
  <c r="E279" i="4"/>
  <c r="H278" i="4"/>
  <c r="G278" i="4"/>
  <c r="F278" i="4"/>
  <c r="E278" i="4"/>
  <c r="H277" i="4"/>
  <c r="G277" i="4"/>
  <c r="F277" i="4"/>
  <c r="E277" i="4"/>
  <c r="H276" i="4"/>
  <c r="G276" i="4"/>
  <c r="F276" i="4"/>
  <c r="E276" i="4"/>
  <c r="H275" i="4"/>
  <c r="G275" i="4"/>
  <c r="F275" i="4"/>
  <c r="E275" i="4"/>
  <c r="H274" i="4"/>
  <c r="G274" i="4"/>
  <c r="F274" i="4"/>
  <c r="E274" i="4"/>
  <c r="H273" i="4"/>
  <c r="G273" i="4"/>
  <c r="F273" i="4"/>
  <c r="E273" i="4"/>
  <c r="E272" i="4"/>
  <c r="H271" i="4"/>
  <c r="G271" i="4"/>
  <c r="F271" i="4"/>
  <c r="E271" i="4"/>
  <c r="H270" i="4"/>
  <c r="G270" i="4"/>
  <c r="F270" i="4"/>
  <c r="E270" i="4"/>
  <c r="H269" i="4"/>
  <c r="G269" i="4"/>
  <c r="F269" i="4"/>
  <c r="E269" i="4"/>
  <c r="H268" i="4"/>
  <c r="G268" i="4"/>
  <c r="F268" i="4"/>
  <c r="E268" i="4"/>
  <c r="H267" i="4"/>
  <c r="G267" i="4"/>
  <c r="F267" i="4"/>
  <c r="E267" i="4"/>
  <c r="H266" i="4"/>
  <c r="G266" i="4"/>
  <c r="F266" i="4"/>
  <c r="E266" i="4"/>
  <c r="H265" i="4"/>
  <c r="G265" i="4"/>
  <c r="F265" i="4"/>
  <c r="E265" i="4"/>
  <c r="H264" i="4"/>
  <c r="G264" i="4"/>
  <c r="F264" i="4"/>
  <c r="E264" i="4"/>
  <c r="H263" i="4"/>
  <c r="G263" i="4"/>
  <c r="F263" i="4"/>
  <c r="E263" i="4"/>
  <c r="H262" i="4"/>
  <c r="G262" i="4"/>
  <c r="F262" i="4"/>
  <c r="E262" i="4"/>
  <c r="H261" i="4"/>
  <c r="G261" i="4"/>
  <c r="F261" i="4"/>
  <c r="E261" i="4"/>
  <c r="E260" i="4"/>
  <c r="H259" i="4"/>
  <c r="G259" i="4"/>
  <c r="F259" i="4"/>
  <c r="E259" i="4"/>
  <c r="H258" i="4"/>
  <c r="G258" i="4"/>
  <c r="F258" i="4"/>
  <c r="E258" i="4"/>
  <c r="H257" i="4"/>
  <c r="G257" i="4"/>
  <c r="F257" i="4"/>
  <c r="E257" i="4"/>
  <c r="H256" i="4"/>
  <c r="G256" i="4"/>
  <c r="F256" i="4"/>
  <c r="E256" i="4"/>
  <c r="H255" i="4"/>
  <c r="G255" i="4"/>
  <c r="F255" i="4"/>
  <c r="E255" i="4"/>
  <c r="H254" i="4"/>
  <c r="G254" i="4"/>
  <c r="F254" i="4"/>
  <c r="E254" i="4"/>
  <c r="H253" i="4"/>
  <c r="G253" i="4"/>
  <c r="F253" i="4"/>
  <c r="E253" i="4"/>
  <c r="H252" i="4"/>
  <c r="G252" i="4"/>
  <c r="F252" i="4"/>
  <c r="E252" i="4"/>
  <c r="H251" i="4"/>
  <c r="G251" i="4"/>
  <c r="F251" i="4"/>
  <c r="E251" i="4"/>
  <c r="H250" i="4"/>
  <c r="G250" i="4"/>
  <c r="F250" i="4"/>
  <c r="E250" i="4"/>
  <c r="H249" i="4"/>
  <c r="G249" i="4"/>
  <c r="F249" i="4"/>
  <c r="E249" i="4"/>
  <c r="E248" i="4"/>
  <c r="H247" i="4"/>
  <c r="G247" i="4"/>
  <c r="F247" i="4"/>
  <c r="E247" i="4"/>
  <c r="H246" i="4"/>
  <c r="G246" i="4"/>
  <c r="F246" i="4"/>
  <c r="E246" i="4"/>
  <c r="H245" i="4"/>
  <c r="G245" i="4"/>
  <c r="F245" i="4"/>
  <c r="E245" i="4"/>
  <c r="H244" i="4"/>
  <c r="G244" i="4"/>
  <c r="F244" i="4"/>
  <c r="E244" i="4"/>
  <c r="H243" i="4"/>
  <c r="G243" i="4"/>
  <c r="F243" i="4"/>
  <c r="E243" i="4"/>
  <c r="H242" i="4"/>
  <c r="G242" i="4"/>
  <c r="F242" i="4"/>
  <c r="E242" i="4"/>
  <c r="H241" i="4"/>
  <c r="G241" i="4"/>
  <c r="F241" i="4"/>
  <c r="E241" i="4"/>
  <c r="H240" i="4"/>
  <c r="G240" i="4"/>
  <c r="F240" i="4"/>
  <c r="E240" i="4"/>
  <c r="H239" i="4"/>
  <c r="G239" i="4"/>
  <c r="F239" i="4"/>
  <c r="E239" i="4"/>
  <c r="H238" i="4"/>
  <c r="G238" i="4"/>
  <c r="F238" i="4"/>
  <c r="E238" i="4"/>
  <c r="H237" i="4"/>
  <c r="G237" i="4"/>
  <c r="F237" i="4"/>
  <c r="E237" i="4"/>
  <c r="E236" i="4"/>
  <c r="H235" i="4"/>
  <c r="G235" i="4"/>
  <c r="F235" i="4"/>
  <c r="E235" i="4"/>
  <c r="H234" i="4"/>
  <c r="G234" i="4"/>
  <c r="F234" i="4"/>
  <c r="E234" i="4"/>
  <c r="H233" i="4"/>
  <c r="G233" i="4"/>
  <c r="F233" i="4"/>
  <c r="E233" i="4"/>
  <c r="H232" i="4"/>
  <c r="G232" i="4"/>
  <c r="F232" i="4"/>
  <c r="E232" i="4"/>
  <c r="H231" i="4"/>
  <c r="G231" i="4"/>
  <c r="F231" i="4"/>
  <c r="E231" i="4"/>
  <c r="H230" i="4"/>
  <c r="G230" i="4"/>
  <c r="F230" i="4"/>
  <c r="E230" i="4"/>
  <c r="H229" i="4"/>
  <c r="G229" i="4"/>
  <c r="F229" i="4"/>
  <c r="E229" i="4"/>
  <c r="H228" i="4"/>
  <c r="G228" i="4"/>
  <c r="F228" i="4"/>
  <c r="E228" i="4"/>
  <c r="H227" i="4"/>
  <c r="G227" i="4"/>
  <c r="F227" i="4"/>
  <c r="E227" i="4"/>
  <c r="H226" i="4"/>
  <c r="G226" i="4"/>
  <c r="F226" i="4"/>
  <c r="E226" i="4"/>
  <c r="H225" i="4"/>
  <c r="G225" i="4"/>
  <c r="F225" i="4"/>
  <c r="E225" i="4"/>
  <c r="E224" i="4"/>
  <c r="H223" i="4"/>
  <c r="G223" i="4"/>
  <c r="F223" i="4"/>
  <c r="E223" i="4"/>
  <c r="H222" i="4"/>
  <c r="G222" i="4"/>
  <c r="F222" i="4"/>
  <c r="E222" i="4"/>
  <c r="H221" i="4"/>
  <c r="G221" i="4"/>
  <c r="F221" i="4"/>
  <c r="E221" i="4"/>
  <c r="H220" i="4"/>
  <c r="G220" i="4"/>
  <c r="F220" i="4"/>
  <c r="E220" i="4"/>
  <c r="H219" i="4"/>
  <c r="G219" i="4"/>
  <c r="F219" i="4"/>
  <c r="E219" i="4"/>
  <c r="H218" i="4"/>
  <c r="G218" i="4"/>
  <c r="F218" i="4"/>
  <c r="E218" i="4"/>
  <c r="H217" i="4"/>
  <c r="G217" i="4"/>
  <c r="F217" i="4"/>
  <c r="E217" i="4"/>
  <c r="H216" i="4"/>
  <c r="G216" i="4"/>
  <c r="F216" i="4"/>
  <c r="E216" i="4"/>
  <c r="H215" i="4"/>
  <c r="G215" i="4"/>
  <c r="F215" i="4"/>
  <c r="E215" i="4"/>
  <c r="H214" i="4"/>
  <c r="G214" i="4"/>
  <c r="F214" i="4"/>
  <c r="E214" i="4"/>
  <c r="H213" i="4"/>
  <c r="G213" i="4"/>
  <c r="F213" i="4"/>
  <c r="E213" i="4"/>
  <c r="E212" i="4"/>
  <c r="G211" i="4"/>
  <c r="F211" i="4"/>
  <c r="C377" i="4"/>
  <c r="B377" i="4"/>
  <c r="A377" i="4"/>
  <c r="C376" i="4"/>
  <c r="B376" i="4"/>
  <c r="A376" i="4"/>
  <c r="C375" i="4"/>
  <c r="B375" i="4"/>
  <c r="A375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A335" i="4"/>
  <c r="C334" i="4"/>
  <c r="B334" i="4"/>
  <c r="A334" i="4"/>
  <c r="C333" i="4"/>
  <c r="B333" i="4"/>
  <c r="A333" i="4"/>
  <c r="C332" i="4"/>
  <c r="B332" i="4"/>
  <c r="A332" i="4"/>
  <c r="C331" i="4"/>
  <c r="B331" i="4"/>
  <c r="C330" i="4"/>
  <c r="B330" i="4"/>
  <c r="C329" i="4"/>
  <c r="B329" i="4"/>
  <c r="A329" i="4"/>
  <c r="C328" i="4"/>
  <c r="B328" i="4"/>
  <c r="A328" i="4"/>
  <c r="C327" i="4"/>
  <c r="B327" i="4"/>
  <c r="A327" i="4"/>
  <c r="C326" i="4"/>
  <c r="B326" i="4"/>
  <c r="A326" i="4"/>
  <c r="C325" i="4"/>
  <c r="B325" i="4"/>
  <c r="A325" i="4"/>
  <c r="C324" i="4"/>
  <c r="B324" i="4"/>
  <c r="A324" i="4"/>
  <c r="C323" i="4"/>
  <c r="B323" i="4"/>
  <c r="A323" i="4"/>
  <c r="C322" i="4"/>
  <c r="B322" i="4"/>
  <c r="A322" i="4"/>
  <c r="C321" i="4"/>
  <c r="B321" i="4"/>
  <c r="A321" i="4"/>
  <c r="C320" i="4"/>
  <c r="B320" i="4"/>
  <c r="A320" i="4"/>
  <c r="C318" i="4"/>
  <c r="B318" i="4"/>
  <c r="C317" i="4"/>
  <c r="B317" i="4"/>
  <c r="A317" i="4"/>
  <c r="C316" i="4"/>
  <c r="B316" i="4"/>
  <c r="A316" i="4"/>
  <c r="C315" i="4"/>
  <c r="B315" i="4"/>
  <c r="A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6" i="4"/>
  <c r="B306" i="4"/>
  <c r="C305" i="4"/>
  <c r="B305" i="4"/>
  <c r="A305" i="4"/>
  <c r="C304" i="4"/>
  <c r="B304" i="4"/>
  <c r="A304" i="4"/>
  <c r="C303" i="4"/>
  <c r="B303" i="4"/>
  <c r="A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C294" i="4"/>
  <c r="B294" i="4"/>
  <c r="C293" i="4"/>
  <c r="B293" i="4"/>
  <c r="A293" i="4"/>
  <c r="C292" i="4"/>
  <c r="B292" i="4"/>
  <c r="A292" i="4"/>
  <c r="C291" i="4"/>
  <c r="B291" i="4"/>
  <c r="A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3" i="4"/>
  <c r="B283" i="4"/>
  <c r="C282" i="4"/>
  <c r="B282" i="4"/>
  <c r="A282" i="4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1" i="4"/>
  <c r="B271" i="4"/>
  <c r="C270" i="4"/>
  <c r="B270" i="4"/>
  <c r="A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59" i="4"/>
  <c r="B259" i="4"/>
  <c r="C258" i="4"/>
  <c r="B258" i="4"/>
  <c r="A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7" i="4"/>
  <c r="B247" i="4"/>
  <c r="C246" i="4"/>
  <c r="B246" i="4"/>
  <c r="A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5" i="4"/>
  <c r="B235" i="4"/>
  <c r="C234" i="4"/>
  <c r="B234" i="4"/>
  <c r="A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3" i="4"/>
  <c r="B223" i="4"/>
  <c r="C222" i="4"/>
  <c r="B222" i="4"/>
  <c r="A222" i="4"/>
  <c r="C221" i="4"/>
  <c r="B221" i="4"/>
  <c r="A221" i="4"/>
  <c r="C220" i="4"/>
  <c r="B220" i="4"/>
  <c r="A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B211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E190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E176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E162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E148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E8" i="4"/>
  <c r="C207" i="4"/>
  <c r="C206" i="4"/>
  <c r="C205" i="4"/>
  <c r="C204" i="4"/>
  <c r="C203" i="4"/>
  <c r="C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88" i="4"/>
  <c r="B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4" i="4"/>
  <c r="B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0" i="4"/>
  <c r="B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6" i="4"/>
  <c r="B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3" i="4"/>
  <c r="B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19" i="4"/>
  <c r="B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5" i="4"/>
  <c r="B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1" i="4"/>
  <c r="B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7" i="4"/>
  <c r="B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3" i="4"/>
  <c r="B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49" i="4"/>
  <c r="B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5" i="4"/>
  <c r="B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1" i="4"/>
  <c r="B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B7" i="4"/>
  <c r="G329" i="1"/>
  <c r="F329" i="1"/>
  <c r="E329" i="1"/>
  <c r="C329" i="1"/>
  <c r="B329" i="1"/>
  <c r="A329" i="1"/>
  <c r="G328" i="1"/>
  <c r="F328" i="1"/>
  <c r="E328" i="1"/>
  <c r="C328" i="1"/>
  <c r="B328" i="1"/>
  <c r="A328" i="1"/>
  <c r="G327" i="1"/>
  <c r="F327" i="1"/>
  <c r="E327" i="1"/>
  <c r="C327" i="1"/>
  <c r="B327" i="1"/>
  <c r="A327" i="1"/>
  <c r="G326" i="1"/>
  <c r="F326" i="1"/>
  <c r="E326" i="1"/>
  <c r="C326" i="1"/>
  <c r="B326" i="1"/>
  <c r="A326" i="1"/>
  <c r="G325" i="1"/>
  <c r="F325" i="1"/>
  <c r="E325" i="1"/>
  <c r="C325" i="1"/>
  <c r="B325" i="1"/>
  <c r="A325" i="1"/>
  <c r="G324" i="1"/>
  <c r="F324" i="1"/>
  <c r="E324" i="1"/>
  <c r="C324" i="1"/>
  <c r="B324" i="1"/>
  <c r="A324" i="1"/>
  <c r="G323" i="1"/>
  <c r="F323" i="1"/>
  <c r="E323" i="1"/>
  <c r="C323" i="1"/>
  <c r="B323" i="1"/>
  <c r="A323" i="1"/>
  <c r="G322" i="1"/>
  <c r="F322" i="1"/>
  <c r="E322" i="1"/>
  <c r="C322" i="1"/>
  <c r="B322" i="1"/>
  <c r="A322" i="1"/>
  <c r="G321" i="1"/>
  <c r="F321" i="1"/>
  <c r="E321" i="1"/>
  <c r="C321" i="1"/>
  <c r="B321" i="1"/>
  <c r="A321" i="1"/>
  <c r="G320" i="1"/>
  <c r="F320" i="1"/>
  <c r="E320" i="1"/>
  <c r="C320" i="1"/>
  <c r="B320" i="1"/>
  <c r="A320" i="1"/>
  <c r="E319" i="1"/>
  <c r="G318" i="1"/>
  <c r="F318" i="1"/>
  <c r="E318" i="1"/>
  <c r="C318" i="1"/>
  <c r="B318" i="1"/>
  <c r="G317" i="1"/>
  <c r="F317" i="1"/>
  <c r="E317" i="1"/>
  <c r="C317" i="1"/>
  <c r="B317" i="1"/>
  <c r="A317" i="1"/>
  <c r="G316" i="1"/>
  <c r="F316" i="1"/>
  <c r="E316" i="1"/>
  <c r="C316" i="1"/>
  <c r="B316" i="1"/>
  <c r="A316" i="1"/>
  <c r="G315" i="1"/>
  <c r="F315" i="1"/>
  <c r="E315" i="1"/>
  <c r="C315" i="1"/>
  <c r="B315" i="1"/>
  <c r="A315" i="1"/>
  <c r="G314" i="1"/>
  <c r="F314" i="1"/>
  <c r="E314" i="1"/>
  <c r="C314" i="1"/>
  <c r="B314" i="1"/>
  <c r="A314" i="1"/>
  <c r="G313" i="1"/>
  <c r="F313" i="1"/>
  <c r="E313" i="1"/>
  <c r="C313" i="1"/>
  <c r="B313" i="1"/>
  <c r="A313" i="1"/>
  <c r="G312" i="1"/>
  <c r="F312" i="1"/>
  <c r="E312" i="1"/>
  <c r="C312" i="1"/>
  <c r="B312" i="1"/>
  <c r="A312" i="1"/>
  <c r="G311" i="1"/>
  <c r="F311" i="1"/>
  <c r="E311" i="1"/>
  <c r="C311" i="1"/>
  <c r="B311" i="1"/>
  <c r="A311" i="1"/>
  <c r="G310" i="1"/>
  <c r="F310" i="1"/>
  <c r="E310" i="1"/>
  <c r="C310" i="1"/>
  <c r="B310" i="1"/>
  <c r="A310" i="1"/>
  <c r="G309" i="1"/>
  <c r="F309" i="1"/>
  <c r="E309" i="1"/>
  <c r="C309" i="1"/>
  <c r="B309" i="1"/>
  <c r="A309" i="1"/>
  <c r="G308" i="1"/>
  <c r="F308" i="1"/>
  <c r="E308" i="1"/>
  <c r="C308" i="1"/>
  <c r="B308" i="1"/>
  <c r="A308" i="1"/>
  <c r="E307" i="1"/>
  <c r="G306" i="1"/>
  <c r="F306" i="1"/>
  <c r="E306" i="1"/>
  <c r="C306" i="1"/>
  <c r="B306" i="1"/>
  <c r="G305" i="1"/>
  <c r="F305" i="1"/>
  <c r="E305" i="1"/>
  <c r="C305" i="1"/>
  <c r="B305" i="1"/>
  <c r="A305" i="1"/>
  <c r="G304" i="1"/>
  <c r="F304" i="1"/>
  <c r="E304" i="1"/>
  <c r="C304" i="1"/>
  <c r="B304" i="1"/>
  <c r="A304" i="1"/>
  <c r="G303" i="1"/>
  <c r="F303" i="1"/>
  <c r="E303" i="1"/>
  <c r="C303" i="1"/>
  <c r="B303" i="1"/>
  <c r="A303" i="1"/>
  <c r="G302" i="1"/>
  <c r="F302" i="1"/>
  <c r="E302" i="1"/>
  <c r="C302" i="1"/>
  <c r="B302" i="1"/>
  <c r="A302" i="1"/>
  <c r="G301" i="1"/>
  <c r="F301" i="1"/>
  <c r="E301" i="1"/>
  <c r="C301" i="1"/>
  <c r="B301" i="1"/>
  <c r="A301" i="1"/>
  <c r="G300" i="1"/>
  <c r="F300" i="1"/>
  <c r="E300" i="1"/>
  <c r="C300" i="1"/>
  <c r="B300" i="1"/>
  <c r="A300" i="1"/>
  <c r="G299" i="1"/>
  <c r="F299" i="1"/>
  <c r="E299" i="1"/>
  <c r="C299" i="1"/>
  <c r="B299" i="1"/>
  <c r="A299" i="1"/>
  <c r="G298" i="1"/>
  <c r="F298" i="1"/>
  <c r="E298" i="1"/>
  <c r="C298" i="1"/>
  <c r="B298" i="1"/>
  <c r="A298" i="1"/>
  <c r="G297" i="1"/>
  <c r="F297" i="1"/>
  <c r="E297" i="1"/>
  <c r="C297" i="1"/>
  <c r="B297" i="1"/>
  <c r="A297" i="1"/>
  <c r="G296" i="1"/>
  <c r="F296" i="1"/>
  <c r="E296" i="1"/>
  <c r="C296" i="1"/>
  <c r="B296" i="1"/>
  <c r="A296" i="1"/>
  <c r="E295" i="1"/>
  <c r="G294" i="1"/>
  <c r="F294" i="1"/>
  <c r="E294" i="1"/>
  <c r="C294" i="1"/>
  <c r="B294" i="1"/>
  <c r="G293" i="1"/>
  <c r="F293" i="1"/>
  <c r="E293" i="1"/>
  <c r="C293" i="1"/>
  <c r="B293" i="1"/>
  <c r="A293" i="1"/>
  <c r="G292" i="1"/>
  <c r="F292" i="1"/>
  <c r="E292" i="1"/>
  <c r="C292" i="1"/>
  <c r="B292" i="1"/>
  <c r="A292" i="1"/>
  <c r="G291" i="1"/>
  <c r="F291" i="1"/>
  <c r="E291" i="1"/>
  <c r="C291" i="1"/>
  <c r="B291" i="1"/>
  <c r="A291" i="1"/>
  <c r="G290" i="1"/>
  <c r="F290" i="1"/>
  <c r="E290" i="1"/>
  <c r="C290" i="1"/>
  <c r="B290" i="1"/>
  <c r="A290" i="1"/>
  <c r="G289" i="1"/>
  <c r="F289" i="1"/>
  <c r="E289" i="1"/>
  <c r="C289" i="1"/>
  <c r="B289" i="1"/>
  <c r="A289" i="1"/>
  <c r="G288" i="1"/>
  <c r="F288" i="1"/>
  <c r="E288" i="1"/>
  <c r="C288" i="1"/>
  <c r="B288" i="1"/>
  <c r="A288" i="1"/>
  <c r="G287" i="1"/>
  <c r="F287" i="1"/>
  <c r="E287" i="1"/>
  <c r="C287" i="1"/>
  <c r="B287" i="1"/>
  <c r="A287" i="1"/>
  <c r="G286" i="1"/>
  <c r="F286" i="1"/>
  <c r="E286" i="1"/>
  <c r="C286" i="1"/>
  <c r="B286" i="1"/>
  <c r="A286" i="1"/>
  <c r="G285" i="1"/>
  <c r="F285" i="1"/>
  <c r="E285" i="1"/>
  <c r="C285" i="1"/>
  <c r="B285" i="1"/>
  <c r="A285" i="1"/>
  <c r="G284" i="1"/>
  <c r="F284" i="1"/>
  <c r="E284" i="1"/>
  <c r="C284" i="1"/>
  <c r="B284" i="1"/>
  <c r="A284" i="1"/>
  <c r="E283" i="1"/>
  <c r="G282" i="1"/>
  <c r="F282" i="1"/>
  <c r="E282" i="1"/>
  <c r="C282" i="1"/>
  <c r="B282" i="1"/>
  <c r="G281" i="1"/>
  <c r="F281" i="1"/>
  <c r="E281" i="1"/>
  <c r="C281" i="1"/>
  <c r="B281" i="1"/>
  <c r="A281" i="1"/>
  <c r="G280" i="1"/>
  <c r="F280" i="1"/>
  <c r="E280" i="1"/>
  <c r="C280" i="1"/>
  <c r="B280" i="1"/>
  <c r="A280" i="1"/>
  <c r="G279" i="1"/>
  <c r="F279" i="1"/>
  <c r="E279" i="1"/>
  <c r="C279" i="1"/>
  <c r="B279" i="1"/>
  <c r="A279" i="1"/>
  <c r="G278" i="1"/>
  <c r="F278" i="1"/>
  <c r="E278" i="1"/>
  <c r="C278" i="1"/>
  <c r="B278" i="1"/>
  <c r="A278" i="1"/>
  <c r="G277" i="1"/>
  <c r="F277" i="1"/>
  <c r="E277" i="1"/>
  <c r="C277" i="1"/>
  <c r="B277" i="1"/>
  <c r="A277" i="1"/>
  <c r="G276" i="1"/>
  <c r="F276" i="1"/>
  <c r="E276" i="1"/>
  <c r="C276" i="1"/>
  <c r="B276" i="1"/>
  <c r="A276" i="1"/>
  <c r="G275" i="1"/>
  <c r="F275" i="1"/>
  <c r="E275" i="1"/>
  <c r="C275" i="1"/>
  <c r="B275" i="1"/>
  <c r="A275" i="1"/>
  <c r="G274" i="1"/>
  <c r="F274" i="1"/>
  <c r="E274" i="1"/>
  <c r="C274" i="1"/>
  <c r="B274" i="1"/>
  <c r="A274" i="1"/>
  <c r="G273" i="1"/>
  <c r="F273" i="1"/>
  <c r="E273" i="1"/>
  <c r="C273" i="1"/>
  <c r="B273" i="1"/>
  <c r="A273" i="1"/>
  <c r="G272" i="1"/>
  <c r="F272" i="1"/>
  <c r="E272" i="1"/>
  <c r="C272" i="1"/>
  <c r="B272" i="1"/>
  <c r="A272" i="1"/>
  <c r="E271" i="1"/>
  <c r="G270" i="1"/>
  <c r="F270" i="1"/>
  <c r="E270" i="1"/>
  <c r="C270" i="1"/>
  <c r="B270" i="1"/>
  <c r="G269" i="1"/>
  <c r="F269" i="1"/>
  <c r="E269" i="1"/>
  <c r="C269" i="1"/>
  <c r="B269" i="1"/>
  <c r="A269" i="1"/>
  <c r="G268" i="1"/>
  <c r="F268" i="1"/>
  <c r="E268" i="1"/>
  <c r="C268" i="1"/>
  <c r="B268" i="1"/>
  <c r="A268" i="1"/>
  <c r="G267" i="1"/>
  <c r="F267" i="1"/>
  <c r="E267" i="1"/>
  <c r="C267" i="1"/>
  <c r="B267" i="1"/>
  <c r="A267" i="1"/>
  <c r="G266" i="1"/>
  <c r="F266" i="1"/>
  <c r="E266" i="1"/>
  <c r="C266" i="1"/>
  <c r="B266" i="1"/>
  <c r="A266" i="1"/>
  <c r="G265" i="1"/>
  <c r="F265" i="1"/>
  <c r="E265" i="1"/>
  <c r="C265" i="1"/>
  <c r="B265" i="1"/>
  <c r="A265" i="1"/>
  <c r="G264" i="1"/>
  <c r="F264" i="1"/>
  <c r="E264" i="1"/>
  <c r="C264" i="1"/>
  <c r="B264" i="1"/>
  <c r="A264" i="1"/>
  <c r="G263" i="1"/>
  <c r="F263" i="1"/>
  <c r="E263" i="1"/>
  <c r="C263" i="1"/>
  <c r="B263" i="1"/>
  <c r="A263" i="1"/>
  <c r="G262" i="1"/>
  <c r="F262" i="1"/>
  <c r="E262" i="1"/>
  <c r="C262" i="1"/>
  <c r="B262" i="1"/>
  <c r="A262" i="1"/>
  <c r="G261" i="1"/>
  <c r="F261" i="1"/>
  <c r="E261" i="1"/>
  <c r="C261" i="1"/>
  <c r="B261" i="1"/>
  <c r="A261" i="1"/>
  <c r="G260" i="1"/>
  <c r="F260" i="1"/>
  <c r="E260" i="1"/>
  <c r="C260" i="1"/>
  <c r="B260" i="1"/>
  <c r="A260" i="1"/>
  <c r="E259" i="1"/>
  <c r="G258" i="1"/>
  <c r="F258" i="1"/>
  <c r="E258" i="1"/>
  <c r="C258" i="1"/>
  <c r="B258" i="1"/>
  <c r="G257" i="1"/>
  <c r="F257" i="1"/>
  <c r="E257" i="1"/>
  <c r="C257" i="1"/>
  <c r="B257" i="1"/>
  <c r="A257" i="1"/>
  <c r="G256" i="1"/>
  <c r="F256" i="1"/>
  <c r="E256" i="1"/>
  <c r="C256" i="1"/>
  <c r="B256" i="1"/>
  <c r="A256" i="1"/>
  <c r="G255" i="1"/>
  <c r="F255" i="1"/>
  <c r="E255" i="1"/>
  <c r="C255" i="1"/>
  <c r="B255" i="1"/>
  <c r="A255" i="1"/>
  <c r="G254" i="1"/>
  <c r="F254" i="1"/>
  <c r="E254" i="1"/>
  <c r="C254" i="1"/>
  <c r="B254" i="1"/>
  <c r="A254" i="1"/>
  <c r="G253" i="1"/>
  <c r="F253" i="1"/>
  <c r="E253" i="1"/>
  <c r="C253" i="1"/>
  <c r="B253" i="1"/>
  <c r="A253" i="1"/>
  <c r="G252" i="1"/>
  <c r="F252" i="1"/>
  <c r="E252" i="1"/>
  <c r="C252" i="1"/>
  <c r="B252" i="1"/>
  <c r="A252" i="1"/>
  <c r="G251" i="1"/>
  <c r="F251" i="1"/>
  <c r="E251" i="1"/>
  <c r="C251" i="1"/>
  <c r="B251" i="1"/>
  <c r="A251" i="1"/>
  <c r="G250" i="1"/>
  <c r="F250" i="1"/>
  <c r="E250" i="1"/>
  <c r="C250" i="1"/>
  <c r="B250" i="1"/>
  <c r="A250" i="1"/>
  <c r="G249" i="1"/>
  <c r="F249" i="1"/>
  <c r="E249" i="1"/>
  <c r="C249" i="1"/>
  <c r="B249" i="1"/>
  <c r="A249" i="1"/>
  <c r="E248" i="1"/>
  <c r="G247" i="1"/>
  <c r="F247" i="1"/>
  <c r="E247" i="1"/>
  <c r="C247" i="1"/>
  <c r="B247" i="1"/>
  <c r="G246" i="1"/>
  <c r="F246" i="1"/>
  <c r="E246" i="1"/>
  <c r="C246" i="1"/>
  <c r="B246" i="1"/>
  <c r="A246" i="1"/>
  <c r="G245" i="1"/>
  <c r="F245" i="1"/>
  <c r="E245" i="1"/>
  <c r="C245" i="1"/>
  <c r="B245" i="1"/>
  <c r="A245" i="1"/>
  <c r="G244" i="1"/>
  <c r="F244" i="1"/>
  <c r="E244" i="1"/>
  <c r="C244" i="1"/>
  <c r="B244" i="1"/>
  <c r="A244" i="1"/>
  <c r="G243" i="1"/>
  <c r="F243" i="1"/>
  <c r="E243" i="1"/>
  <c r="C243" i="1"/>
  <c r="B243" i="1"/>
  <c r="A243" i="1"/>
  <c r="G242" i="1"/>
  <c r="F242" i="1"/>
  <c r="E242" i="1"/>
  <c r="C242" i="1"/>
  <c r="B242" i="1"/>
  <c r="A242" i="1"/>
  <c r="G241" i="1"/>
  <c r="F241" i="1"/>
  <c r="E241" i="1"/>
  <c r="C241" i="1"/>
  <c r="B241" i="1"/>
  <c r="A241" i="1"/>
  <c r="G240" i="1"/>
  <c r="F240" i="1"/>
  <c r="E240" i="1"/>
  <c r="C240" i="1"/>
  <c r="B240" i="1"/>
  <c r="A240" i="1"/>
  <c r="G239" i="1"/>
  <c r="F239" i="1"/>
  <c r="E239" i="1"/>
  <c r="C239" i="1"/>
  <c r="B239" i="1"/>
  <c r="A239" i="1"/>
  <c r="G238" i="1"/>
  <c r="F238" i="1"/>
  <c r="E238" i="1"/>
  <c r="C238" i="1"/>
  <c r="B238" i="1"/>
  <c r="A238" i="1"/>
  <c r="G237" i="1"/>
  <c r="F237" i="1"/>
  <c r="E237" i="1"/>
  <c r="C237" i="1"/>
  <c r="B237" i="1"/>
  <c r="A237" i="1"/>
  <c r="E236" i="1"/>
  <c r="G235" i="1"/>
  <c r="F235" i="1"/>
  <c r="E235" i="1"/>
  <c r="C235" i="1"/>
  <c r="B235" i="1"/>
  <c r="G234" i="1"/>
  <c r="F234" i="1"/>
  <c r="E234" i="1"/>
  <c r="C234" i="1"/>
  <c r="B234" i="1"/>
  <c r="A234" i="1"/>
  <c r="G233" i="1"/>
  <c r="F233" i="1"/>
  <c r="E233" i="1"/>
  <c r="C233" i="1"/>
  <c r="B233" i="1"/>
  <c r="A233" i="1"/>
  <c r="G232" i="1"/>
  <c r="F232" i="1"/>
  <c r="E232" i="1"/>
  <c r="C232" i="1"/>
  <c r="B232" i="1"/>
  <c r="A232" i="1"/>
  <c r="G231" i="1"/>
  <c r="F231" i="1"/>
  <c r="E231" i="1"/>
  <c r="C231" i="1"/>
  <c r="B231" i="1"/>
  <c r="A231" i="1"/>
  <c r="G230" i="1"/>
  <c r="F230" i="1"/>
  <c r="E230" i="1"/>
  <c r="C230" i="1"/>
  <c r="B230" i="1"/>
  <c r="A230" i="1"/>
  <c r="G229" i="1"/>
  <c r="F229" i="1"/>
  <c r="E229" i="1"/>
  <c r="C229" i="1"/>
  <c r="B229" i="1"/>
  <c r="A229" i="1"/>
  <c r="G228" i="1"/>
  <c r="F228" i="1"/>
  <c r="E228" i="1"/>
  <c r="C228" i="1"/>
  <c r="B228" i="1"/>
  <c r="A228" i="1"/>
  <c r="G227" i="1"/>
  <c r="F227" i="1"/>
  <c r="E227" i="1"/>
  <c r="C227" i="1"/>
  <c r="B227" i="1"/>
  <c r="A227" i="1"/>
  <c r="G226" i="1"/>
  <c r="F226" i="1"/>
  <c r="E226" i="1"/>
  <c r="C226" i="1"/>
  <c r="B226" i="1"/>
  <c r="A226" i="1"/>
  <c r="G225" i="1"/>
  <c r="F225" i="1"/>
  <c r="E225" i="1"/>
  <c r="C225" i="1"/>
  <c r="B225" i="1"/>
  <c r="A225" i="1"/>
  <c r="E224" i="1"/>
  <c r="B223" i="1"/>
  <c r="G191" i="1"/>
  <c r="F191" i="1"/>
  <c r="E191" i="1"/>
  <c r="C191" i="1"/>
  <c r="B191" i="1"/>
  <c r="A191" i="1"/>
  <c r="D190" i="1"/>
  <c r="G189" i="1"/>
  <c r="F189" i="1"/>
  <c r="E189" i="1"/>
  <c r="C189" i="1"/>
  <c r="B189" i="1"/>
  <c r="G188" i="1"/>
  <c r="F188" i="1"/>
  <c r="E188" i="1"/>
  <c r="C188" i="1"/>
  <c r="B188" i="1"/>
  <c r="A188" i="1"/>
  <c r="G187" i="1"/>
  <c r="F187" i="1"/>
  <c r="E187" i="1"/>
  <c r="C187" i="1"/>
  <c r="B187" i="1"/>
  <c r="A187" i="1"/>
  <c r="G186" i="1"/>
  <c r="F186" i="1"/>
  <c r="E186" i="1"/>
  <c r="C186" i="1"/>
  <c r="B186" i="1"/>
  <c r="A186" i="1"/>
  <c r="G185" i="1"/>
  <c r="F185" i="1"/>
  <c r="E185" i="1"/>
  <c r="C185" i="1"/>
  <c r="B185" i="1"/>
  <c r="A185" i="1"/>
  <c r="G184" i="1"/>
  <c r="F184" i="1"/>
  <c r="E184" i="1"/>
  <c r="C184" i="1"/>
  <c r="B184" i="1"/>
  <c r="A184" i="1"/>
  <c r="G183" i="1"/>
  <c r="F183" i="1"/>
  <c r="E183" i="1"/>
  <c r="C183" i="1"/>
  <c r="B183" i="1"/>
  <c r="A183" i="1"/>
  <c r="G182" i="1"/>
  <c r="F182" i="1"/>
  <c r="E182" i="1"/>
  <c r="C182" i="1"/>
  <c r="B182" i="1"/>
  <c r="A182" i="1"/>
  <c r="G181" i="1"/>
  <c r="F181" i="1"/>
  <c r="E181" i="1"/>
  <c r="C181" i="1"/>
  <c r="B181" i="1"/>
  <c r="A181" i="1"/>
  <c r="G180" i="1"/>
  <c r="F180" i="1"/>
  <c r="E180" i="1"/>
  <c r="C180" i="1"/>
  <c r="B180" i="1"/>
  <c r="A180" i="1"/>
  <c r="G179" i="1"/>
  <c r="F179" i="1"/>
  <c r="E179" i="1"/>
  <c r="C179" i="1"/>
  <c r="B179" i="1"/>
  <c r="A179" i="1"/>
  <c r="G178" i="1"/>
  <c r="F178" i="1"/>
  <c r="E178" i="1"/>
  <c r="C178" i="1"/>
  <c r="B178" i="1"/>
  <c r="A178" i="1"/>
  <c r="G177" i="1"/>
  <c r="F177" i="1"/>
  <c r="E177" i="1"/>
  <c r="C177" i="1"/>
  <c r="B177" i="1"/>
  <c r="A177" i="1"/>
  <c r="D176" i="1"/>
  <c r="G175" i="1"/>
  <c r="F175" i="1"/>
  <c r="E175" i="1"/>
  <c r="C175" i="1"/>
  <c r="B175" i="1"/>
  <c r="G174" i="1"/>
  <c r="F174" i="1"/>
  <c r="E174" i="1"/>
  <c r="C174" i="1"/>
  <c r="B174" i="1"/>
  <c r="A174" i="1"/>
  <c r="G173" i="1"/>
  <c r="F173" i="1"/>
  <c r="E173" i="1"/>
  <c r="C173" i="1"/>
  <c r="B173" i="1"/>
  <c r="A173" i="1"/>
  <c r="G172" i="1"/>
  <c r="F172" i="1"/>
  <c r="E172" i="1"/>
  <c r="C172" i="1"/>
  <c r="B172" i="1"/>
  <c r="A172" i="1"/>
  <c r="G171" i="1"/>
  <c r="F171" i="1"/>
  <c r="E171" i="1"/>
  <c r="C171" i="1"/>
  <c r="B171" i="1"/>
  <c r="A171" i="1"/>
  <c r="G170" i="1"/>
  <c r="F170" i="1"/>
  <c r="E170" i="1"/>
  <c r="C170" i="1"/>
  <c r="B170" i="1"/>
  <c r="A170" i="1"/>
  <c r="G169" i="1"/>
  <c r="F169" i="1"/>
  <c r="E169" i="1"/>
  <c r="C169" i="1"/>
  <c r="B169" i="1"/>
  <c r="A169" i="1"/>
  <c r="G168" i="1"/>
  <c r="F168" i="1"/>
  <c r="E168" i="1"/>
  <c r="C168" i="1"/>
  <c r="B168" i="1"/>
  <c r="A168" i="1"/>
  <c r="G167" i="1"/>
  <c r="F167" i="1"/>
  <c r="E167" i="1"/>
  <c r="C167" i="1"/>
  <c r="B167" i="1"/>
  <c r="A167" i="1"/>
  <c r="G166" i="1"/>
  <c r="F166" i="1"/>
  <c r="E166" i="1"/>
  <c r="C166" i="1"/>
  <c r="B166" i="1"/>
  <c r="A166" i="1"/>
  <c r="G165" i="1"/>
  <c r="F165" i="1"/>
  <c r="E165" i="1"/>
  <c r="C165" i="1"/>
  <c r="B165" i="1"/>
  <c r="A165" i="1"/>
  <c r="G164" i="1"/>
  <c r="F164" i="1"/>
  <c r="E164" i="1"/>
  <c r="C164" i="1"/>
  <c r="B164" i="1"/>
  <c r="A164" i="1"/>
  <c r="G163" i="1"/>
  <c r="F163" i="1"/>
  <c r="E163" i="1"/>
  <c r="C163" i="1"/>
  <c r="B163" i="1"/>
  <c r="A163" i="1"/>
  <c r="D162" i="1"/>
  <c r="G161" i="1"/>
  <c r="F161" i="1"/>
  <c r="E161" i="1"/>
  <c r="C161" i="1"/>
  <c r="B161" i="1"/>
  <c r="G160" i="1"/>
  <c r="F160" i="1"/>
  <c r="E160" i="1"/>
  <c r="C160" i="1"/>
  <c r="B160" i="1"/>
  <c r="A160" i="1"/>
  <c r="G159" i="1"/>
  <c r="F159" i="1"/>
  <c r="E159" i="1"/>
  <c r="C159" i="1"/>
  <c r="B159" i="1"/>
  <c r="A159" i="1"/>
  <c r="G158" i="1"/>
  <c r="F158" i="1"/>
  <c r="E158" i="1"/>
  <c r="C158" i="1"/>
  <c r="B158" i="1"/>
  <c r="A158" i="1"/>
  <c r="G157" i="1"/>
  <c r="F157" i="1"/>
  <c r="E157" i="1"/>
  <c r="C157" i="1"/>
  <c r="B157" i="1"/>
  <c r="A157" i="1"/>
  <c r="G156" i="1"/>
  <c r="F156" i="1"/>
  <c r="E156" i="1"/>
  <c r="C156" i="1"/>
  <c r="B156" i="1"/>
  <c r="A156" i="1"/>
  <c r="G155" i="1"/>
  <c r="F155" i="1"/>
  <c r="E155" i="1"/>
  <c r="C155" i="1"/>
  <c r="B155" i="1"/>
  <c r="A155" i="1"/>
  <c r="G154" i="1"/>
  <c r="F154" i="1"/>
  <c r="E154" i="1"/>
  <c r="C154" i="1"/>
  <c r="B154" i="1"/>
  <c r="A154" i="1"/>
  <c r="G153" i="1"/>
  <c r="F153" i="1"/>
  <c r="E153" i="1"/>
  <c r="C153" i="1"/>
  <c r="B153" i="1"/>
  <c r="A153" i="1"/>
  <c r="G152" i="1"/>
  <c r="F152" i="1"/>
  <c r="E152" i="1"/>
  <c r="C152" i="1"/>
  <c r="B152" i="1"/>
  <c r="A152" i="1"/>
  <c r="G151" i="1"/>
  <c r="F151" i="1"/>
  <c r="E151" i="1"/>
  <c r="C151" i="1"/>
  <c r="B151" i="1"/>
  <c r="A151" i="1"/>
  <c r="G150" i="1"/>
  <c r="F150" i="1"/>
  <c r="E150" i="1"/>
  <c r="C150" i="1"/>
  <c r="B150" i="1"/>
  <c r="A150" i="1"/>
  <c r="G149" i="1"/>
  <c r="F149" i="1"/>
  <c r="E149" i="1"/>
  <c r="C149" i="1"/>
  <c r="B149" i="1"/>
  <c r="A149" i="1"/>
  <c r="D148" i="1"/>
  <c r="G147" i="1"/>
  <c r="F147" i="1"/>
  <c r="E147" i="1"/>
  <c r="C147" i="1"/>
  <c r="B147" i="1"/>
  <c r="G146" i="1"/>
  <c r="F146" i="1"/>
  <c r="E146" i="1"/>
  <c r="C146" i="1"/>
  <c r="B146" i="1"/>
  <c r="A146" i="1"/>
  <c r="G145" i="1"/>
  <c r="F145" i="1"/>
  <c r="E145" i="1"/>
  <c r="C145" i="1"/>
  <c r="B145" i="1"/>
  <c r="A145" i="1"/>
  <c r="G144" i="1"/>
  <c r="F144" i="1"/>
  <c r="E144" i="1"/>
  <c r="C144" i="1"/>
  <c r="B144" i="1"/>
  <c r="A144" i="1"/>
  <c r="G143" i="1"/>
  <c r="F143" i="1"/>
  <c r="E143" i="1"/>
  <c r="C143" i="1"/>
  <c r="B143" i="1"/>
  <c r="A143" i="1"/>
  <c r="G142" i="1"/>
  <c r="F142" i="1"/>
  <c r="E142" i="1"/>
  <c r="C142" i="1"/>
  <c r="B142" i="1"/>
  <c r="A142" i="1"/>
  <c r="G141" i="1"/>
  <c r="F141" i="1"/>
  <c r="E141" i="1"/>
  <c r="C141" i="1"/>
  <c r="B141" i="1"/>
  <c r="A141" i="1"/>
  <c r="G140" i="1"/>
  <c r="F140" i="1"/>
  <c r="E140" i="1"/>
  <c r="C140" i="1"/>
  <c r="B140" i="1"/>
  <c r="A140" i="1"/>
  <c r="G139" i="1"/>
  <c r="F139" i="1"/>
  <c r="E139" i="1"/>
  <c r="C139" i="1"/>
  <c r="B139" i="1"/>
  <c r="A139" i="1"/>
  <c r="G138" i="1"/>
  <c r="F138" i="1"/>
  <c r="E138" i="1"/>
  <c r="C138" i="1"/>
  <c r="B138" i="1"/>
  <c r="A138" i="1"/>
  <c r="G137" i="1"/>
  <c r="F137" i="1"/>
  <c r="E137" i="1"/>
  <c r="C137" i="1"/>
  <c r="B137" i="1"/>
  <c r="A137" i="1"/>
  <c r="G136" i="1"/>
  <c r="F136" i="1"/>
  <c r="E136" i="1"/>
  <c r="C136" i="1"/>
  <c r="B136" i="1"/>
  <c r="A136" i="1"/>
  <c r="G135" i="1"/>
  <c r="F135" i="1"/>
  <c r="E135" i="1"/>
  <c r="C135" i="1"/>
  <c r="B135" i="1"/>
  <c r="A135" i="1"/>
  <c r="D134" i="1"/>
  <c r="G133" i="1"/>
  <c r="F133" i="1"/>
  <c r="E133" i="1"/>
  <c r="C133" i="1"/>
  <c r="B133" i="1"/>
  <c r="G132" i="1"/>
  <c r="F132" i="1"/>
  <c r="E132" i="1"/>
  <c r="C132" i="1"/>
  <c r="B132" i="1"/>
  <c r="A132" i="1"/>
  <c r="G131" i="1"/>
  <c r="F131" i="1"/>
  <c r="E131" i="1"/>
  <c r="C131" i="1"/>
  <c r="B131" i="1"/>
  <c r="A131" i="1"/>
  <c r="G130" i="1"/>
  <c r="F130" i="1"/>
  <c r="E130" i="1"/>
  <c r="C130" i="1"/>
  <c r="B130" i="1"/>
  <c r="A130" i="1"/>
  <c r="G129" i="1"/>
  <c r="F129" i="1"/>
  <c r="E129" i="1"/>
  <c r="C129" i="1"/>
  <c r="B129" i="1"/>
  <c r="A129" i="1"/>
  <c r="G128" i="1"/>
  <c r="F128" i="1"/>
  <c r="E128" i="1"/>
  <c r="C128" i="1"/>
  <c r="B128" i="1"/>
  <c r="A128" i="1"/>
  <c r="G127" i="1"/>
  <c r="F127" i="1"/>
  <c r="E127" i="1"/>
  <c r="C127" i="1"/>
  <c r="B127" i="1"/>
  <c r="A127" i="1"/>
  <c r="G126" i="1"/>
  <c r="F126" i="1"/>
  <c r="E126" i="1"/>
  <c r="C126" i="1"/>
  <c r="B126" i="1"/>
  <c r="A126" i="1"/>
  <c r="G125" i="1"/>
  <c r="F125" i="1"/>
  <c r="E125" i="1"/>
  <c r="C125" i="1"/>
  <c r="B125" i="1"/>
  <c r="A125" i="1"/>
  <c r="G124" i="1"/>
  <c r="F124" i="1"/>
  <c r="E124" i="1"/>
  <c r="C124" i="1"/>
  <c r="B124" i="1"/>
  <c r="A124" i="1"/>
  <c r="G123" i="1"/>
  <c r="F123" i="1"/>
  <c r="E123" i="1"/>
  <c r="C123" i="1"/>
  <c r="B123" i="1"/>
  <c r="A123" i="1"/>
  <c r="G122" i="1"/>
  <c r="F122" i="1"/>
  <c r="E122" i="1"/>
  <c r="C122" i="1"/>
  <c r="B122" i="1"/>
  <c r="A122" i="1"/>
  <c r="G121" i="1"/>
  <c r="F121" i="1"/>
  <c r="E121" i="1"/>
  <c r="C121" i="1"/>
  <c r="B121" i="1"/>
  <c r="A121" i="1"/>
  <c r="D120" i="1"/>
  <c r="G119" i="1"/>
  <c r="F119" i="1"/>
  <c r="E119" i="1"/>
  <c r="C119" i="1"/>
  <c r="B119" i="1"/>
  <c r="G118" i="1"/>
  <c r="F118" i="1"/>
  <c r="E118" i="1"/>
  <c r="C118" i="1"/>
  <c r="B118" i="1"/>
  <c r="A118" i="1"/>
  <c r="G117" i="1"/>
  <c r="F117" i="1"/>
  <c r="E117" i="1"/>
  <c r="C117" i="1"/>
  <c r="B117" i="1"/>
  <c r="A117" i="1"/>
  <c r="G116" i="1"/>
  <c r="F116" i="1"/>
  <c r="E116" i="1"/>
  <c r="C116" i="1"/>
  <c r="B116" i="1"/>
  <c r="A116" i="1"/>
  <c r="G115" i="1"/>
  <c r="F115" i="1"/>
  <c r="E115" i="1"/>
  <c r="C115" i="1"/>
  <c r="B115" i="1"/>
  <c r="A115" i="1"/>
  <c r="G114" i="1"/>
  <c r="F114" i="1"/>
  <c r="E114" i="1"/>
  <c r="C114" i="1"/>
  <c r="B114" i="1"/>
  <c r="A114" i="1"/>
  <c r="G113" i="1"/>
  <c r="F113" i="1"/>
  <c r="E113" i="1"/>
  <c r="C113" i="1"/>
  <c r="B113" i="1"/>
  <c r="A113" i="1"/>
  <c r="G112" i="1"/>
  <c r="F112" i="1"/>
  <c r="E112" i="1"/>
  <c r="C112" i="1"/>
  <c r="B112" i="1"/>
  <c r="A112" i="1"/>
  <c r="G111" i="1"/>
  <c r="F111" i="1"/>
  <c r="E111" i="1"/>
  <c r="C111" i="1"/>
  <c r="B111" i="1"/>
  <c r="A111" i="1"/>
  <c r="G110" i="1"/>
  <c r="F110" i="1"/>
  <c r="E110" i="1"/>
  <c r="C110" i="1"/>
  <c r="B110" i="1"/>
  <c r="A110" i="1"/>
  <c r="G109" i="1"/>
  <c r="F109" i="1"/>
  <c r="E109" i="1"/>
  <c r="C109" i="1"/>
  <c r="B109" i="1"/>
  <c r="A109" i="1"/>
  <c r="G108" i="1"/>
  <c r="F108" i="1"/>
  <c r="E108" i="1"/>
  <c r="C108" i="1"/>
  <c r="B108" i="1"/>
  <c r="A108" i="1"/>
  <c r="G107" i="1"/>
  <c r="F107" i="1"/>
  <c r="E107" i="1"/>
  <c r="C107" i="1"/>
  <c r="B107" i="1"/>
  <c r="A107" i="1"/>
  <c r="D106" i="1"/>
  <c r="G104" i="1"/>
  <c r="F104" i="1"/>
  <c r="E104" i="1"/>
  <c r="C104" i="1"/>
  <c r="B104" i="1"/>
  <c r="A104" i="1"/>
  <c r="G103" i="1"/>
  <c r="F103" i="1"/>
  <c r="E103" i="1"/>
  <c r="C103" i="1"/>
  <c r="B103" i="1"/>
  <c r="A103" i="1"/>
  <c r="G102" i="1"/>
  <c r="F102" i="1"/>
  <c r="E102" i="1"/>
  <c r="C102" i="1"/>
  <c r="B102" i="1"/>
  <c r="A102" i="1"/>
  <c r="G101" i="1"/>
  <c r="F101" i="1"/>
  <c r="E101" i="1"/>
  <c r="C101" i="1"/>
  <c r="B101" i="1"/>
  <c r="A101" i="1"/>
  <c r="G100" i="1"/>
  <c r="F100" i="1"/>
  <c r="E100" i="1"/>
  <c r="C100" i="1"/>
  <c r="B100" i="1"/>
  <c r="A100" i="1"/>
  <c r="G99" i="1"/>
  <c r="F99" i="1"/>
  <c r="E99" i="1"/>
  <c r="C99" i="1"/>
  <c r="B99" i="1"/>
  <c r="A99" i="1"/>
  <c r="G98" i="1"/>
  <c r="F98" i="1"/>
  <c r="E98" i="1"/>
  <c r="C98" i="1"/>
  <c r="B98" i="1"/>
  <c r="A98" i="1"/>
  <c r="G97" i="1"/>
  <c r="F97" i="1"/>
  <c r="E97" i="1"/>
  <c r="C97" i="1"/>
  <c r="B97" i="1"/>
  <c r="A97" i="1"/>
  <c r="G96" i="1"/>
  <c r="F96" i="1"/>
  <c r="E96" i="1"/>
  <c r="C96" i="1"/>
  <c r="B96" i="1"/>
  <c r="A96" i="1"/>
  <c r="G95" i="1"/>
  <c r="F95" i="1"/>
  <c r="E95" i="1"/>
  <c r="C95" i="1"/>
  <c r="B95" i="1"/>
  <c r="A95" i="1"/>
  <c r="G94" i="1"/>
  <c r="F94" i="1"/>
  <c r="E94" i="1"/>
  <c r="C94" i="1"/>
  <c r="B94" i="1"/>
  <c r="A94" i="1"/>
  <c r="G93" i="1"/>
  <c r="F93" i="1"/>
  <c r="E93" i="1"/>
  <c r="C93" i="1"/>
  <c r="B93" i="1"/>
  <c r="A93" i="1"/>
  <c r="D92" i="1"/>
  <c r="G91" i="1"/>
  <c r="F91" i="1"/>
  <c r="E91" i="1"/>
  <c r="G90" i="1"/>
  <c r="F90" i="1"/>
  <c r="E90" i="1"/>
  <c r="C90" i="1"/>
  <c r="B90" i="1"/>
  <c r="A90" i="1"/>
  <c r="G89" i="1"/>
  <c r="F89" i="1"/>
  <c r="E89" i="1"/>
  <c r="C89" i="1"/>
  <c r="B89" i="1"/>
  <c r="A89" i="1"/>
  <c r="G88" i="1"/>
  <c r="F88" i="1"/>
  <c r="E88" i="1"/>
  <c r="C88" i="1"/>
  <c r="B88" i="1"/>
  <c r="A88" i="1"/>
  <c r="G87" i="1"/>
  <c r="F87" i="1"/>
  <c r="E87" i="1"/>
  <c r="C87" i="1"/>
  <c r="B87" i="1"/>
  <c r="A87" i="1"/>
  <c r="G86" i="1"/>
  <c r="F86" i="1"/>
  <c r="E86" i="1"/>
  <c r="C86" i="1"/>
  <c r="B86" i="1"/>
  <c r="A86" i="1"/>
  <c r="G85" i="1"/>
  <c r="F85" i="1"/>
  <c r="E85" i="1"/>
  <c r="C85" i="1"/>
  <c r="B85" i="1"/>
  <c r="A85" i="1"/>
  <c r="G84" i="1"/>
  <c r="F84" i="1"/>
  <c r="E84" i="1"/>
  <c r="C84" i="1"/>
  <c r="B84" i="1"/>
  <c r="A84" i="1"/>
  <c r="G83" i="1"/>
  <c r="F83" i="1"/>
  <c r="E83" i="1"/>
  <c r="C83" i="1"/>
  <c r="B83" i="1"/>
  <c r="A83" i="1"/>
  <c r="G82" i="1"/>
  <c r="F82" i="1"/>
  <c r="E82" i="1"/>
  <c r="C82" i="1"/>
  <c r="B82" i="1"/>
  <c r="A82" i="1"/>
  <c r="G81" i="1"/>
  <c r="F81" i="1"/>
  <c r="E81" i="1"/>
  <c r="C81" i="1"/>
  <c r="B81" i="1"/>
  <c r="A81" i="1"/>
  <c r="G80" i="1"/>
  <c r="F80" i="1"/>
  <c r="E80" i="1"/>
  <c r="C80" i="1"/>
  <c r="B80" i="1"/>
  <c r="A80" i="1"/>
  <c r="G79" i="1"/>
  <c r="F79" i="1"/>
  <c r="E79" i="1"/>
  <c r="C79" i="1"/>
  <c r="B79" i="1"/>
  <c r="A79" i="1"/>
  <c r="D78" i="1"/>
  <c r="G77" i="1"/>
  <c r="F77" i="1"/>
  <c r="E77" i="1"/>
  <c r="G76" i="1"/>
  <c r="F76" i="1"/>
  <c r="E76" i="1"/>
  <c r="C76" i="1"/>
  <c r="B76" i="1"/>
  <c r="A76" i="1"/>
  <c r="G75" i="1"/>
  <c r="F75" i="1"/>
  <c r="E75" i="1"/>
  <c r="C75" i="1"/>
  <c r="B75" i="1"/>
  <c r="A75" i="1"/>
  <c r="G74" i="1"/>
  <c r="F74" i="1"/>
  <c r="E74" i="1"/>
  <c r="C74" i="1"/>
  <c r="B74" i="1"/>
  <c r="A74" i="1"/>
  <c r="G73" i="1"/>
  <c r="F73" i="1"/>
  <c r="E73" i="1"/>
  <c r="C73" i="1"/>
  <c r="B73" i="1"/>
  <c r="A73" i="1"/>
  <c r="G72" i="1"/>
  <c r="F72" i="1"/>
  <c r="E72" i="1"/>
  <c r="C72" i="1"/>
  <c r="B72" i="1"/>
  <c r="A72" i="1"/>
  <c r="G71" i="1"/>
  <c r="F71" i="1"/>
  <c r="E71" i="1"/>
  <c r="C71" i="1"/>
  <c r="B71" i="1"/>
  <c r="A71" i="1"/>
  <c r="G70" i="1"/>
  <c r="F70" i="1"/>
  <c r="E70" i="1"/>
  <c r="C70" i="1"/>
  <c r="B70" i="1"/>
  <c r="A70" i="1"/>
  <c r="G69" i="1"/>
  <c r="F69" i="1"/>
  <c r="E69" i="1"/>
  <c r="C69" i="1"/>
  <c r="B69" i="1"/>
  <c r="A69" i="1"/>
  <c r="G68" i="1"/>
  <c r="F68" i="1"/>
  <c r="E68" i="1"/>
  <c r="C68" i="1"/>
  <c r="B68" i="1"/>
  <c r="A68" i="1"/>
  <c r="G67" i="1"/>
  <c r="F67" i="1"/>
  <c r="E67" i="1"/>
  <c r="C67" i="1"/>
  <c r="B67" i="1"/>
  <c r="A67" i="1"/>
  <c r="G66" i="1"/>
  <c r="F66" i="1"/>
  <c r="E66" i="1"/>
  <c r="C66" i="1"/>
  <c r="B66" i="1"/>
  <c r="A66" i="1"/>
  <c r="G65" i="1"/>
  <c r="F65" i="1"/>
  <c r="E65" i="1"/>
  <c r="C65" i="1"/>
  <c r="B65" i="1"/>
  <c r="A65" i="1"/>
  <c r="D64" i="1"/>
  <c r="G63" i="1"/>
  <c r="F63" i="1"/>
  <c r="E63" i="1"/>
  <c r="C63" i="1"/>
  <c r="B63" i="1"/>
  <c r="G62" i="1"/>
  <c r="F62" i="1"/>
  <c r="E62" i="1"/>
  <c r="C62" i="1"/>
  <c r="B62" i="1"/>
  <c r="A62" i="1"/>
  <c r="G61" i="1"/>
  <c r="F61" i="1"/>
  <c r="E61" i="1"/>
  <c r="C61" i="1"/>
  <c r="B61" i="1"/>
  <c r="A61" i="1"/>
  <c r="G60" i="1"/>
  <c r="F60" i="1"/>
  <c r="E60" i="1"/>
  <c r="C60" i="1"/>
  <c r="B60" i="1"/>
  <c r="A60" i="1"/>
  <c r="G59" i="1"/>
  <c r="F59" i="1"/>
  <c r="E59" i="1"/>
  <c r="C59" i="1"/>
  <c r="B59" i="1"/>
  <c r="A59" i="1"/>
  <c r="G58" i="1"/>
  <c r="F58" i="1"/>
  <c r="E58" i="1"/>
  <c r="C58" i="1"/>
  <c r="B58" i="1"/>
  <c r="A58" i="1"/>
  <c r="G57" i="1"/>
  <c r="F57" i="1"/>
  <c r="E57" i="1"/>
  <c r="C57" i="1"/>
  <c r="B57" i="1"/>
  <c r="A57" i="1"/>
  <c r="G56" i="1"/>
  <c r="F56" i="1"/>
  <c r="E56" i="1"/>
  <c r="C56" i="1"/>
  <c r="B56" i="1"/>
  <c r="A56" i="1"/>
  <c r="G55" i="1"/>
  <c r="F55" i="1"/>
  <c r="E55" i="1"/>
  <c r="C55" i="1"/>
  <c r="B55" i="1"/>
  <c r="A55" i="1"/>
  <c r="G54" i="1"/>
  <c r="F54" i="1"/>
  <c r="E54" i="1"/>
  <c r="C54" i="1"/>
  <c r="B54" i="1"/>
  <c r="A54" i="1"/>
  <c r="G53" i="1"/>
  <c r="F53" i="1"/>
  <c r="E53" i="1"/>
  <c r="C53" i="1"/>
  <c r="B53" i="1"/>
  <c r="A53" i="1"/>
  <c r="G52" i="1"/>
  <c r="F52" i="1"/>
  <c r="E52" i="1"/>
  <c r="C52" i="1"/>
  <c r="B52" i="1"/>
  <c r="A52" i="1"/>
  <c r="G51" i="1"/>
  <c r="F51" i="1"/>
  <c r="E51" i="1"/>
  <c r="C51" i="1"/>
  <c r="B51" i="1"/>
  <c r="A51" i="1"/>
  <c r="D50" i="1"/>
  <c r="G49" i="1"/>
  <c r="F49" i="1"/>
  <c r="E49" i="1"/>
  <c r="C49" i="1"/>
  <c r="B49" i="1"/>
  <c r="G48" i="1"/>
  <c r="F48" i="1"/>
  <c r="E48" i="1"/>
  <c r="C48" i="1"/>
  <c r="B48" i="1"/>
  <c r="A48" i="1"/>
  <c r="G47" i="1"/>
  <c r="F47" i="1"/>
  <c r="E47" i="1"/>
  <c r="C47" i="1"/>
  <c r="B47" i="1"/>
  <c r="A47" i="1"/>
  <c r="G46" i="1"/>
  <c r="F46" i="1"/>
  <c r="E46" i="1"/>
  <c r="C46" i="1"/>
  <c r="B46" i="1"/>
  <c r="A46" i="1"/>
  <c r="G45" i="1"/>
  <c r="F45" i="1"/>
  <c r="E45" i="1"/>
  <c r="C45" i="1"/>
  <c r="B45" i="1"/>
  <c r="A45" i="1"/>
  <c r="G44" i="1"/>
  <c r="F44" i="1"/>
  <c r="E44" i="1"/>
  <c r="C44" i="1"/>
  <c r="B44" i="1"/>
  <c r="A44" i="1"/>
  <c r="G43" i="1"/>
  <c r="F43" i="1"/>
  <c r="E43" i="1"/>
  <c r="C43" i="1"/>
  <c r="B43" i="1"/>
  <c r="A43" i="1"/>
  <c r="G42" i="1"/>
  <c r="F42" i="1"/>
  <c r="E42" i="1"/>
  <c r="C42" i="1"/>
  <c r="B42" i="1"/>
  <c r="A42" i="1"/>
  <c r="G41" i="1"/>
  <c r="F41" i="1"/>
  <c r="E41" i="1"/>
  <c r="C41" i="1"/>
  <c r="B41" i="1"/>
  <c r="A41" i="1"/>
  <c r="G40" i="1"/>
  <c r="F40" i="1"/>
  <c r="E40" i="1"/>
  <c r="C40" i="1"/>
  <c r="B40" i="1"/>
  <c r="A40" i="1"/>
  <c r="G39" i="1"/>
  <c r="F39" i="1"/>
  <c r="E39" i="1"/>
  <c r="C39" i="1"/>
  <c r="B39" i="1"/>
  <c r="A39" i="1"/>
  <c r="G38" i="1"/>
  <c r="F38" i="1"/>
  <c r="E38" i="1"/>
  <c r="C38" i="1"/>
  <c r="B38" i="1"/>
  <c r="A38" i="1"/>
  <c r="G37" i="1"/>
  <c r="F37" i="1"/>
  <c r="E37" i="1"/>
  <c r="C37" i="1"/>
  <c r="B37" i="1"/>
  <c r="A37" i="1"/>
  <c r="D36" i="1"/>
  <c r="G35" i="1"/>
  <c r="F35" i="1"/>
  <c r="E35" i="1"/>
  <c r="C35" i="1"/>
  <c r="B35" i="1"/>
  <c r="G34" i="1"/>
  <c r="F34" i="1"/>
  <c r="E34" i="1"/>
  <c r="C34" i="1"/>
  <c r="B34" i="1"/>
  <c r="A34" i="1"/>
  <c r="G33" i="1"/>
  <c r="F33" i="1"/>
  <c r="E33" i="1"/>
  <c r="C33" i="1"/>
  <c r="B33" i="1"/>
  <c r="A33" i="1"/>
  <c r="G32" i="1"/>
  <c r="F32" i="1"/>
  <c r="E32" i="1"/>
  <c r="C32" i="1"/>
  <c r="B32" i="1"/>
  <c r="A32" i="1"/>
  <c r="G31" i="1"/>
  <c r="F31" i="1"/>
  <c r="E31" i="1"/>
  <c r="C31" i="1"/>
  <c r="B31" i="1"/>
  <c r="A31" i="1"/>
  <c r="G30" i="1"/>
  <c r="F30" i="1"/>
  <c r="E30" i="1"/>
  <c r="C30" i="1"/>
  <c r="B30" i="1"/>
  <c r="A30" i="1"/>
  <c r="G29" i="1"/>
  <c r="F29" i="1"/>
  <c r="E29" i="1"/>
  <c r="C29" i="1"/>
  <c r="B29" i="1"/>
  <c r="A29" i="1"/>
  <c r="G28" i="1"/>
  <c r="F28" i="1"/>
  <c r="E28" i="1"/>
  <c r="C28" i="1"/>
  <c r="B28" i="1"/>
  <c r="A28" i="1"/>
  <c r="G27" i="1"/>
  <c r="F27" i="1"/>
  <c r="E27" i="1"/>
  <c r="C27" i="1"/>
  <c r="B27" i="1"/>
  <c r="A27" i="1"/>
  <c r="G26" i="1"/>
  <c r="F26" i="1"/>
  <c r="E26" i="1"/>
  <c r="C26" i="1"/>
  <c r="B26" i="1"/>
  <c r="A26" i="1"/>
  <c r="G25" i="1"/>
  <c r="F25" i="1"/>
  <c r="E25" i="1"/>
  <c r="C25" i="1"/>
  <c r="B25" i="1"/>
  <c r="A25" i="1"/>
  <c r="G24" i="1"/>
  <c r="F24" i="1"/>
  <c r="E24" i="1"/>
  <c r="C24" i="1"/>
  <c r="B24" i="1"/>
  <c r="A24" i="1"/>
  <c r="G23" i="1"/>
  <c r="F23" i="1"/>
  <c r="E23" i="1"/>
  <c r="C23" i="1"/>
  <c r="B23" i="1"/>
  <c r="A23" i="1"/>
  <c r="D22" i="1"/>
  <c r="G21" i="1"/>
  <c r="F21" i="1"/>
  <c r="E21" i="1"/>
  <c r="C21" i="1"/>
  <c r="B21" i="1"/>
  <c r="G20" i="1"/>
  <c r="F20" i="1"/>
  <c r="E20" i="1"/>
  <c r="C20" i="1"/>
  <c r="B20" i="1"/>
  <c r="A20" i="1"/>
  <c r="G19" i="1"/>
  <c r="F19" i="1"/>
  <c r="E19" i="1"/>
  <c r="C19" i="1"/>
  <c r="B19" i="1"/>
  <c r="A19" i="1"/>
  <c r="G18" i="1"/>
  <c r="F18" i="1"/>
  <c r="E18" i="1"/>
  <c r="C18" i="1"/>
  <c r="B18" i="1"/>
  <c r="A18" i="1"/>
  <c r="G17" i="1"/>
  <c r="F17" i="1"/>
  <c r="E17" i="1"/>
  <c r="C17" i="1"/>
  <c r="B17" i="1"/>
  <c r="A17" i="1"/>
  <c r="G16" i="1"/>
  <c r="F16" i="1"/>
  <c r="E16" i="1"/>
  <c r="C16" i="1"/>
  <c r="B16" i="1"/>
  <c r="A16" i="1"/>
  <c r="G15" i="1"/>
  <c r="F15" i="1"/>
  <c r="E15" i="1"/>
  <c r="C15" i="1"/>
  <c r="B15" i="1"/>
  <c r="A15" i="1"/>
  <c r="G14" i="1"/>
  <c r="F14" i="1"/>
  <c r="E14" i="1"/>
  <c r="C14" i="1"/>
  <c r="B14" i="1"/>
  <c r="A14" i="1"/>
  <c r="G13" i="1"/>
  <c r="F13" i="1"/>
  <c r="E13" i="1"/>
  <c r="C13" i="1"/>
  <c r="B13" i="1"/>
  <c r="A13" i="1"/>
  <c r="G12" i="1"/>
  <c r="F12" i="1"/>
  <c r="E12" i="1"/>
  <c r="C12" i="1"/>
  <c r="B12" i="1"/>
  <c r="A12" i="1"/>
  <c r="G11" i="1"/>
  <c r="F11" i="1"/>
  <c r="E11" i="1"/>
  <c r="C11" i="1"/>
  <c r="B11" i="1"/>
  <c r="A11" i="1"/>
  <c r="G10" i="1"/>
  <c r="F10" i="1"/>
  <c r="E10" i="1"/>
  <c r="C10" i="1"/>
  <c r="B10" i="1"/>
  <c r="A10" i="1"/>
  <c r="G9" i="1"/>
  <c r="F9" i="1"/>
  <c r="E9" i="1"/>
  <c r="C9" i="1"/>
  <c r="B9" i="1"/>
  <c r="A9" i="1"/>
  <c r="D8" i="1"/>
  <c r="G342" i="6"/>
  <c r="F342" i="6"/>
  <c r="E342" i="6"/>
  <c r="D342" i="6"/>
  <c r="C342" i="6"/>
  <c r="B342" i="6"/>
  <c r="A342" i="6"/>
  <c r="G341" i="6"/>
  <c r="F341" i="6"/>
  <c r="E341" i="6"/>
  <c r="D341" i="6"/>
  <c r="G339" i="6"/>
  <c r="F339" i="6"/>
  <c r="E339" i="6"/>
  <c r="D339" i="6"/>
  <c r="C339" i="6"/>
  <c r="B339" i="6"/>
  <c r="A339" i="6"/>
  <c r="G338" i="6"/>
  <c r="F338" i="6"/>
  <c r="E338" i="6"/>
  <c r="D338" i="6"/>
  <c r="C338" i="6"/>
  <c r="B338" i="6"/>
  <c r="A338" i="6"/>
  <c r="G337" i="6"/>
  <c r="F337" i="6"/>
  <c r="E337" i="6"/>
  <c r="D337" i="6"/>
  <c r="C337" i="6"/>
  <c r="B337" i="6"/>
  <c r="A337" i="6"/>
  <c r="G336" i="6"/>
  <c r="F336" i="6"/>
  <c r="E336" i="6"/>
  <c r="D336" i="6"/>
  <c r="C336" i="6"/>
  <c r="B336" i="6"/>
  <c r="A336" i="6"/>
  <c r="G335" i="6"/>
  <c r="F335" i="6"/>
  <c r="E335" i="6"/>
  <c r="D335" i="6"/>
  <c r="C335" i="6"/>
  <c r="B335" i="6"/>
  <c r="A335" i="6"/>
  <c r="G334" i="6"/>
  <c r="F334" i="6"/>
  <c r="E334" i="6"/>
  <c r="D334" i="6"/>
  <c r="C334" i="6"/>
  <c r="B334" i="6"/>
  <c r="A334" i="6"/>
  <c r="G333" i="6"/>
  <c r="F333" i="6"/>
  <c r="E333" i="6"/>
  <c r="D333" i="6"/>
  <c r="C333" i="6"/>
  <c r="B333" i="6"/>
  <c r="A333" i="6"/>
  <c r="G332" i="6"/>
  <c r="F332" i="6"/>
  <c r="E332" i="6"/>
  <c r="D332" i="6"/>
  <c r="C332" i="6"/>
  <c r="B332" i="6"/>
  <c r="A332" i="6"/>
  <c r="G331" i="6"/>
  <c r="F331" i="6"/>
  <c r="E331" i="6"/>
  <c r="D331" i="6"/>
  <c r="C331" i="6"/>
  <c r="B331" i="6"/>
  <c r="A331" i="6"/>
  <c r="G330" i="6"/>
  <c r="F330" i="6"/>
  <c r="E330" i="6"/>
  <c r="D330" i="6"/>
  <c r="C330" i="6"/>
  <c r="B330" i="6"/>
  <c r="A330" i="6"/>
  <c r="D329" i="6"/>
  <c r="G327" i="6"/>
  <c r="F327" i="6"/>
  <c r="E327" i="6"/>
  <c r="D327" i="6"/>
  <c r="C327" i="6"/>
  <c r="B327" i="6"/>
  <c r="A327" i="6"/>
  <c r="G326" i="6"/>
  <c r="F326" i="6"/>
  <c r="E326" i="6"/>
  <c r="D326" i="6"/>
  <c r="C326" i="6"/>
  <c r="B326" i="6"/>
  <c r="A326" i="6"/>
  <c r="G325" i="6"/>
  <c r="F325" i="6"/>
  <c r="E325" i="6"/>
  <c r="D325" i="6"/>
  <c r="C325" i="6"/>
  <c r="B325" i="6"/>
  <c r="A325" i="6"/>
  <c r="G324" i="6"/>
  <c r="F324" i="6"/>
  <c r="E324" i="6"/>
  <c r="D324" i="6"/>
  <c r="C324" i="6"/>
  <c r="B324" i="6"/>
  <c r="A324" i="6"/>
  <c r="G323" i="6"/>
  <c r="F323" i="6"/>
  <c r="E323" i="6"/>
  <c r="D323" i="6"/>
  <c r="C323" i="6"/>
  <c r="B323" i="6"/>
  <c r="A323" i="6"/>
  <c r="G322" i="6"/>
  <c r="F322" i="6"/>
  <c r="E322" i="6"/>
  <c r="D322" i="6"/>
  <c r="C322" i="6"/>
  <c r="B322" i="6"/>
  <c r="A322" i="6"/>
  <c r="G321" i="6"/>
  <c r="F321" i="6"/>
  <c r="E321" i="6"/>
  <c r="D321" i="6"/>
  <c r="C321" i="6"/>
  <c r="B321" i="6"/>
  <c r="A321" i="6"/>
  <c r="G320" i="6"/>
  <c r="F320" i="6"/>
  <c r="E320" i="6"/>
  <c r="D320" i="6"/>
  <c r="C320" i="6"/>
  <c r="B320" i="6"/>
  <c r="A320" i="6"/>
  <c r="G319" i="6"/>
  <c r="F319" i="6"/>
  <c r="E319" i="6"/>
  <c r="D319" i="6"/>
  <c r="C319" i="6"/>
  <c r="B319" i="6"/>
  <c r="A319" i="6"/>
  <c r="G318" i="6"/>
  <c r="F318" i="6"/>
  <c r="E318" i="6"/>
  <c r="D318" i="6"/>
  <c r="C318" i="6"/>
  <c r="B318" i="6"/>
  <c r="A318" i="6"/>
  <c r="D317" i="6"/>
  <c r="G315" i="6"/>
  <c r="F315" i="6"/>
  <c r="E315" i="6"/>
  <c r="D315" i="6"/>
  <c r="C315" i="6"/>
  <c r="B315" i="6"/>
  <c r="A315" i="6"/>
  <c r="G314" i="6"/>
  <c r="F314" i="6"/>
  <c r="E314" i="6"/>
  <c r="D314" i="6"/>
  <c r="C314" i="6"/>
  <c r="B314" i="6"/>
  <c r="A314" i="6"/>
  <c r="G313" i="6"/>
  <c r="F313" i="6"/>
  <c r="E313" i="6"/>
  <c r="D313" i="6"/>
  <c r="C313" i="6"/>
  <c r="B313" i="6"/>
  <c r="A313" i="6"/>
  <c r="G312" i="6"/>
  <c r="F312" i="6"/>
  <c r="E312" i="6"/>
  <c r="D312" i="6"/>
  <c r="C312" i="6"/>
  <c r="B312" i="6"/>
  <c r="A312" i="6"/>
  <c r="G311" i="6"/>
  <c r="F311" i="6"/>
  <c r="E311" i="6"/>
  <c r="D311" i="6"/>
  <c r="C311" i="6"/>
  <c r="B311" i="6"/>
  <c r="A311" i="6"/>
  <c r="G310" i="6"/>
  <c r="F310" i="6"/>
  <c r="E310" i="6"/>
  <c r="D310" i="6"/>
  <c r="C310" i="6"/>
  <c r="B310" i="6"/>
  <c r="A310" i="6"/>
  <c r="G309" i="6"/>
  <c r="F309" i="6"/>
  <c r="E309" i="6"/>
  <c r="D309" i="6"/>
  <c r="C309" i="6"/>
  <c r="B309" i="6"/>
  <c r="A309" i="6"/>
  <c r="G308" i="6"/>
  <c r="F308" i="6"/>
  <c r="E308" i="6"/>
  <c r="D308" i="6"/>
  <c r="C308" i="6"/>
  <c r="B308" i="6"/>
  <c r="A308" i="6"/>
  <c r="G307" i="6"/>
  <c r="F307" i="6"/>
  <c r="E307" i="6"/>
  <c r="D307" i="6"/>
  <c r="C307" i="6"/>
  <c r="B307" i="6"/>
  <c r="A307" i="6"/>
  <c r="G306" i="6"/>
  <c r="F306" i="6"/>
  <c r="E306" i="6"/>
  <c r="D306" i="6"/>
  <c r="C306" i="6"/>
  <c r="B306" i="6"/>
  <c r="A306" i="6"/>
  <c r="D305" i="6"/>
  <c r="G303" i="6"/>
  <c r="F303" i="6"/>
  <c r="E303" i="6"/>
  <c r="D303" i="6"/>
  <c r="C303" i="6"/>
  <c r="B303" i="6"/>
  <c r="A303" i="6"/>
  <c r="G302" i="6"/>
  <c r="F302" i="6"/>
  <c r="E302" i="6"/>
  <c r="D302" i="6"/>
  <c r="C302" i="6"/>
  <c r="B302" i="6"/>
  <c r="A302" i="6"/>
  <c r="G301" i="6"/>
  <c r="F301" i="6"/>
  <c r="E301" i="6"/>
  <c r="D301" i="6"/>
  <c r="C301" i="6"/>
  <c r="B301" i="6"/>
  <c r="A301" i="6"/>
  <c r="G300" i="6"/>
  <c r="F300" i="6"/>
  <c r="E300" i="6"/>
  <c r="D300" i="6"/>
  <c r="C300" i="6"/>
  <c r="B300" i="6"/>
  <c r="A300" i="6"/>
  <c r="G299" i="6"/>
  <c r="F299" i="6"/>
  <c r="E299" i="6"/>
  <c r="D299" i="6"/>
  <c r="C299" i="6"/>
  <c r="B299" i="6"/>
  <c r="A299" i="6"/>
  <c r="G298" i="6"/>
  <c r="F298" i="6"/>
  <c r="E298" i="6"/>
  <c r="D298" i="6"/>
  <c r="C298" i="6"/>
  <c r="B298" i="6"/>
  <c r="A298" i="6"/>
  <c r="G297" i="6"/>
  <c r="F297" i="6"/>
  <c r="E297" i="6"/>
  <c r="D297" i="6"/>
  <c r="C297" i="6"/>
  <c r="B297" i="6"/>
  <c r="A297" i="6"/>
  <c r="G296" i="6"/>
  <c r="F296" i="6"/>
  <c r="E296" i="6"/>
  <c r="D296" i="6"/>
  <c r="C296" i="6"/>
  <c r="B296" i="6"/>
  <c r="A296" i="6"/>
  <c r="G295" i="6"/>
  <c r="F295" i="6"/>
  <c r="E295" i="6"/>
  <c r="D295" i="6"/>
  <c r="C295" i="6"/>
  <c r="B295" i="6"/>
  <c r="A295" i="6"/>
  <c r="G294" i="6"/>
  <c r="F294" i="6"/>
  <c r="E294" i="6"/>
  <c r="D294" i="6"/>
  <c r="C294" i="6"/>
  <c r="B294" i="6"/>
  <c r="A294" i="6"/>
  <c r="D293" i="6"/>
  <c r="C292" i="6"/>
  <c r="G290" i="6"/>
  <c r="F290" i="6"/>
  <c r="E290" i="6"/>
  <c r="D290" i="6"/>
  <c r="C290" i="6"/>
  <c r="B290" i="6"/>
  <c r="A290" i="6"/>
  <c r="G289" i="6"/>
  <c r="F289" i="6"/>
  <c r="E289" i="6"/>
  <c r="D289" i="6"/>
  <c r="C289" i="6"/>
  <c r="B289" i="6"/>
  <c r="A289" i="6"/>
  <c r="G288" i="6"/>
  <c r="F288" i="6"/>
  <c r="E288" i="6"/>
  <c r="D288" i="6"/>
  <c r="C288" i="6"/>
  <c r="B288" i="6"/>
  <c r="A288" i="6"/>
  <c r="G287" i="6"/>
  <c r="F287" i="6"/>
  <c r="E287" i="6"/>
  <c r="D287" i="6"/>
  <c r="C287" i="6"/>
  <c r="B287" i="6"/>
  <c r="A287" i="6"/>
  <c r="E286" i="6"/>
  <c r="B286" i="6"/>
  <c r="A286" i="6"/>
  <c r="G285" i="6"/>
  <c r="F285" i="6"/>
  <c r="E285" i="6"/>
  <c r="D285" i="6"/>
  <c r="C285" i="6"/>
  <c r="B285" i="6"/>
  <c r="A285" i="6"/>
  <c r="G284" i="6"/>
  <c r="F284" i="6"/>
  <c r="E284" i="6"/>
  <c r="D284" i="6"/>
  <c r="C284" i="6"/>
  <c r="B284" i="6"/>
  <c r="A284" i="6"/>
  <c r="G283" i="6"/>
  <c r="F283" i="6"/>
  <c r="E283" i="6"/>
  <c r="D283" i="6"/>
  <c r="C283" i="6"/>
  <c r="B283" i="6"/>
  <c r="A283" i="6"/>
  <c r="G282" i="6"/>
  <c r="F282" i="6"/>
  <c r="E282" i="6"/>
  <c r="D282" i="6"/>
  <c r="C282" i="6"/>
  <c r="B282" i="6"/>
  <c r="A282" i="6"/>
  <c r="G281" i="6"/>
  <c r="F281" i="6"/>
  <c r="E281" i="6"/>
  <c r="D281" i="6"/>
  <c r="C281" i="6"/>
  <c r="B281" i="6"/>
  <c r="A281" i="6"/>
  <c r="G280" i="6"/>
  <c r="F280" i="6"/>
  <c r="E280" i="6"/>
  <c r="D280" i="6"/>
  <c r="C280" i="6"/>
  <c r="B280" i="6"/>
  <c r="A280" i="6"/>
  <c r="G279" i="6"/>
  <c r="F279" i="6"/>
  <c r="E279" i="6"/>
  <c r="D279" i="6"/>
  <c r="C279" i="6"/>
  <c r="B279" i="6"/>
  <c r="A279" i="6"/>
  <c r="G278" i="6"/>
  <c r="F278" i="6"/>
  <c r="E278" i="6"/>
  <c r="D278" i="6"/>
  <c r="G276" i="6"/>
  <c r="F276" i="6"/>
  <c r="E276" i="6"/>
  <c r="D276" i="6"/>
  <c r="C276" i="6"/>
  <c r="B276" i="6"/>
  <c r="A276" i="6"/>
  <c r="G275" i="6"/>
  <c r="F275" i="6"/>
  <c r="E275" i="6"/>
  <c r="D275" i="6"/>
  <c r="C275" i="6"/>
  <c r="B275" i="6"/>
  <c r="A275" i="6"/>
  <c r="E274" i="6"/>
  <c r="B274" i="6"/>
  <c r="A274" i="6"/>
  <c r="G273" i="6"/>
  <c r="F273" i="6"/>
  <c r="E273" i="6"/>
  <c r="D273" i="6"/>
  <c r="C273" i="6"/>
  <c r="B273" i="6"/>
  <c r="A273" i="6"/>
  <c r="G272" i="6"/>
  <c r="F272" i="6"/>
  <c r="E272" i="6"/>
  <c r="D272" i="6"/>
  <c r="C272" i="6"/>
  <c r="B272" i="6"/>
  <c r="A272" i="6"/>
  <c r="G271" i="6"/>
  <c r="F271" i="6"/>
  <c r="E271" i="6"/>
  <c r="D271" i="6"/>
  <c r="C271" i="6"/>
  <c r="B271" i="6"/>
  <c r="A271" i="6"/>
  <c r="G270" i="6"/>
  <c r="F270" i="6"/>
  <c r="E270" i="6"/>
  <c r="D270" i="6"/>
  <c r="C270" i="6"/>
  <c r="B270" i="6"/>
  <c r="A270" i="6"/>
  <c r="G269" i="6"/>
  <c r="F269" i="6"/>
  <c r="E269" i="6"/>
  <c r="D269" i="6"/>
  <c r="C269" i="6"/>
  <c r="B269" i="6"/>
  <c r="A269" i="6"/>
  <c r="G268" i="6"/>
  <c r="F268" i="6"/>
  <c r="E268" i="6"/>
  <c r="D268" i="6"/>
  <c r="C268" i="6"/>
  <c r="B268" i="6"/>
  <c r="A268" i="6"/>
  <c r="G267" i="6"/>
  <c r="F267" i="6"/>
  <c r="E267" i="6"/>
  <c r="D267" i="6"/>
  <c r="C267" i="6"/>
  <c r="B267" i="6"/>
  <c r="A267" i="6"/>
  <c r="G266" i="6"/>
  <c r="F266" i="6"/>
  <c r="E266" i="6"/>
  <c r="D266" i="6"/>
  <c r="C266" i="6"/>
  <c r="B266" i="6"/>
  <c r="A266" i="6"/>
  <c r="G265" i="6"/>
  <c r="F265" i="6"/>
  <c r="E265" i="6"/>
  <c r="D265" i="6"/>
  <c r="C265" i="6"/>
  <c r="B265" i="6"/>
  <c r="A265" i="6"/>
  <c r="D264" i="6"/>
  <c r="G262" i="6"/>
  <c r="F262" i="6"/>
  <c r="E262" i="6"/>
  <c r="D262" i="6"/>
  <c r="C262" i="6"/>
  <c r="B262" i="6"/>
  <c r="A262" i="6"/>
  <c r="G261" i="6"/>
  <c r="F261" i="6"/>
  <c r="E261" i="6"/>
  <c r="D261" i="6"/>
  <c r="C261" i="6"/>
  <c r="B261" i="6"/>
  <c r="A261" i="6"/>
  <c r="G260" i="6"/>
  <c r="F260" i="6"/>
  <c r="E260" i="6"/>
  <c r="D260" i="6"/>
  <c r="C260" i="6"/>
  <c r="B260" i="6"/>
  <c r="A260" i="6"/>
  <c r="G259" i="6"/>
  <c r="F259" i="6"/>
  <c r="E259" i="6"/>
  <c r="D259" i="6"/>
  <c r="C259" i="6"/>
  <c r="B259" i="6"/>
  <c r="A259" i="6"/>
  <c r="G258" i="6"/>
  <c r="F258" i="6"/>
  <c r="E258" i="6"/>
  <c r="D258" i="6"/>
  <c r="C258" i="6"/>
  <c r="B258" i="6"/>
  <c r="A258" i="6"/>
  <c r="G257" i="6"/>
  <c r="F257" i="6"/>
  <c r="E257" i="6"/>
  <c r="D257" i="6"/>
  <c r="C257" i="6"/>
  <c r="B257" i="6"/>
  <c r="A257" i="6"/>
  <c r="G256" i="6"/>
  <c r="F256" i="6"/>
  <c r="E256" i="6"/>
  <c r="D256" i="6"/>
  <c r="C256" i="6"/>
  <c r="B256" i="6"/>
  <c r="A256" i="6"/>
  <c r="G255" i="6"/>
  <c r="F255" i="6"/>
  <c r="E255" i="6"/>
  <c r="D255" i="6"/>
  <c r="C255" i="6"/>
  <c r="B255" i="6"/>
  <c r="A255" i="6"/>
  <c r="G254" i="6"/>
  <c r="F254" i="6"/>
  <c r="E254" i="6"/>
  <c r="D254" i="6"/>
  <c r="C254" i="6"/>
  <c r="B254" i="6"/>
  <c r="A254" i="6"/>
  <c r="G253" i="6"/>
  <c r="F253" i="6"/>
  <c r="E253" i="6"/>
  <c r="D253" i="6"/>
  <c r="C253" i="6"/>
  <c r="B253" i="6"/>
  <c r="A253" i="6"/>
  <c r="G252" i="6"/>
  <c r="F252" i="6"/>
  <c r="E252" i="6"/>
  <c r="D252" i="6"/>
  <c r="C252" i="6"/>
  <c r="B252" i="6"/>
  <c r="A252" i="6"/>
  <c r="G251" i="6"/>
  <c r="F251" i="6"/>
  <c r="E251" i="6"/>
  <c r="D251" i="6"/>
  <c r="C251" i="6"/>
  <c r="B251" i="6"/>
  <c r="A251" i="6"/>
  <c r="D250" i="6"/>
  <c r="G248" i="6"/>
  <c r="F248" i="6"/>
  <c r="E248" i="6"/>
  <c r="D248" i="6"/>
  <c r="C248" i="6"/>
  <c r="B248" i="6"/>
  <c r="A248" i="6"/>
  <c r="E247" i="6"/>
  <c r="D247" i="6"/>
  <c r="C247" i="6"/>
  <c r="B247" i="6"/>
  <c r="A247" i="6"/>
  <c r="G246" i="6"/>
  <c r="F246" i="6"/>
  <c r="E246" i="6"/>
  <c r="D246" i="6"/>
  <c r="C246" i="6"/>
  <c r="B246" i="6"/>
  <c r="A246" i="6"/>
  <c r="G245" i="6"/>
  <c r="F245" i="6"/>
  <c r="E245" i="6"/>
  <c r="D245" i="6"/>
  <c r="C245" i="6"/>
  <c r="B245" i="6"/>
  <c r="A245" i="6"/>
  <c r="G244" i="6"/>
  <c r="F244" i="6"/>
  <c r="E244" i="6"/>
  <c r="D244" i="6"/>
  <c r="C244" i="6"/>
  <c r="B244" i="6"/>
  <c r="A244" i="6"/>
  <c r="G243" i="6"/>
  <c r="F243" i="6"/>
  <c r="E243" i="6"/>
  <c r="D243" i="6"/>
  <c r="C243" i="6"/>
  <c r="B243" i="6"/>
  <c r="A243" i="6"/>
  <c r="G242" i="6"/>
  <c r="F242" i="6"/>
  <c r="E242" i="6"/>
  <c r="D242" i="6"/>
  <c r="C242" i="6"/>
  <c r="B242" i="6"/>
  <c r="A242" i="6"/>
  <c r="G241" i="6"/>
  <c r="F241" i="6"/>
  <c r="E241" i="6"/>
  <c r="D241" i="6"/>
  <c r="C241" i="6"/>
  <c r="B241" i="6"/>
  <c r="A241" i="6"/>
  <c r="G240" i="6"/>
  <c r="F240" i="6"/>
  <c r="E240" i="6"/>
  <c r="D240" i="6"/>
  <c r="C240" i="6"/>
  <c r="B240" i="6"/>
  <c r="A240" i="6"/>
  <c r="G239" i="6"/>
  <c r="F239" i="6"/>
  <c r="E239" i="6"/>
  <c r="D239" i="6"/>
  <c r="C239" i="6"/>
  <c r="B239" i="6"/>
  <c r="A239" i="6"/>
  <c r="G238" i="6"/>
  <c r="F238" i="6"/>
  <c r="E238" i="6"/>
  <c r="D238" i="6"/>
  <c r="C238" i="6"/>
  <c r="B238" i="6"/>
  <c r="A238" i="6"/>
  <c r="G237" i="6"/>
  <c r="F237" i="6"/>
  <c r="E237" i="6"/>
  <c r="D237" i="6"/>
  <c r="C237" i="6"/>
  <c r="B237" i="6"/>
  <c r="A237" i="6"/>
  <c r="D236" i="6"/>
  <c r="G234" i="6"/>
  <c r="F234" i="6"/>
  <c r="E234" i="6"/>
  <c r="D234" i="6"/>
  <c r="C234" i="6"/>
  <c r="B234" i="6"/>
  <c r="A234" i="6"/>
  <c r="G233" i="6"/>
  <c r="F233" i="6"/>
  <c r="E233" i="6"/>
  <c r="D233" i="6"/>
  <c r="C233" i="6"/>
  <c r="B233" i="6"/>
  <c r="A233" i="6"/>
  <c r="G232" i="6"/>
  <c r="F232" i="6"/>
  <c r="E232" i="6"/>
  <c r="D232" i="6"/>
  <c r="C232" i="6"/>
  <c r="B232" i="6"/>
  <c r="A232" i="6"/>
  <c r="G231" i="6"/>
  <c r="F231" i="6"/>
  <c r="E231" i="6"/>
  <c r="D231" i="6"/>
  <c r="C231" i="6"/>
  <c r="B231" i="6"/>
  <c r="A231" i="6"/>
  <c r="G230" i="6"/>
  <c r="F230" i="6"/>
  <c r="E230" i="6"/>
  <c r="D230" i="6"/>
  <c r="C230" i="6"/>
  <c r="B230" i="6"/>
  <c r="A230" i="6"/>
  <c r="G229" i="6"/>
  <c r="F229" i="6"/>
  <c r="E229" i="6"/>
  <c r="D229" i="6"/>
  <c r="C229" i="6"/>
  <c r="B229" i="6"/>
  <c r="A229" i="6"/>
  <c r="G228" i="6"/>
  <c r="F228" i="6"/>
  <c r="E228" i="6"/>
  <c r="D228" i="6"/>
  <c r="C228" i="6"/>
  <c r="B228" i="6"/>
  <c r="A228" i="6"/>
  <c r="G227" i="6"/>
  <c r="F227" i="6"/>
  <c r="E227" i="6"/>
  <c r="D227" i="6"/>
  <c r="C227" i="6"/>
  <c r="B227" i="6"/>
  <c r="A227" i="6"/>
  <c r="G226" i="6"/>
  <c r="F226" i="6"/>
  <c r="E226" i="6"/>
  <c r="D226" i="6"/>
  <c r="C226" i="6"/>
  <c r="B226" i="6"/>
  <c r="A226" i="6"/>
  <c r="G225" i="6"/>
  <c r="F225" i="6"/>
  <c r="E225" i="6"/>
  <c r="D225" i="6"/>
  <c r="C225" i="6"/>
  <c r="B225" i="6"/>
  <c r="A225" i="6"/>
  <c r="G224" i="6"/>
  <c r="F224" i="6"/>
  <c r="E224" i="6"/>
  <c r="D224" i="6"/>
  <c r="C224" i="6"/>
  <c r="B224" i="6"/>
  <c r="A224" i="6"/>
  <c r="G223" i="6"/>
  <c r="F223" i="6"/>
  <c r="E223" i="6"/>
  <c r="D223" i="6"/>
  <c r="C223" i="6"/>
  <c r="B223" i="6"/>
  <c r="A223" i="6"/>
  <c r="D222" i="6"/>
  <c r="G221" i="6"/>
  <c r="F221" i="6"/>
  <c r="E221" i="6"/>
  <c r="D221" i="6"/>
  <c r="C221" i="6"/>
  <c r="B221" i="6"/>
  <c r="A221" i="6"/>
  <c r="G220" i="6"/>
  <c r="F220" i="6"/>
  <c r="E220" i="6"/>
  <c r="D220" i="6"/>
  <c r="C220" i="6"/>
  <c r="B220" i="6"/>
  <c r="A220" i="6"/>
  <c r="G219" i="6"/>
  <c r="F219" i="6"/>
  <c r="E219" i="6"/>
  <c r="D219" i="6"/>
  <c r="C219" i="6"/>
  <c r="B219" i="6"/>
  <c r="A219" i="6"/>
  <c r="G218" i="6"/>
  <c r="F218" i="6"/>
  <c r="E218" i="6"/>
  <c r="D218" i="6"/>
  <c r="C218" i="6"/>
  <c r="B218" i="6"/>
  <c r="A218" i="6"/>
  <c r="G217" i="6"/>
  <c r="F217" i="6"/>
  <c r="E217" i="6"/>
  <c r="D217" i="6"/>
  <c r="C217" i="6"/>
  <c r="B217" i="6"/>
  <c r="A217" i="6"/>
  <c r="G216" i="6"/>
  <c r="F216" i="6"/>
  <c r="E216" i="6"/>
  <c r="D216" i="6"/>
  <c r="C216" i="6"/>
  <c r="B216" i="6"/>
  <c r="A216" i="6"/>
  <c r="G215" i="6"/>
  <c r="F215" i="6"/>
  <c r="E215" i="6"/>
  <c r="D215" i="6"/>
  <c r="C215" i="6"/>
  <c r="B215" i="6"/>
  <c r="A215" i="6"/>
  <c r="G214" i="6"/>
  <c r="F214" i="6"/>
  <c r="E214" i="6"/>
  <c r="D214" i="6"/>
  <c r="C214" i="6"/>
  <c r="B214" i="6"/>
  <c r="A214" i="6"/>
  <c r="G213" i="6"/>
  <c r="F213" i="6"/>
  <c r="E213" i="6"/>
  <c r="D213" i="6"/>
  <c r="C213" i="6"/>
  <c r="B213" i="6"/>
  <c r="A213" i="6"/>
  <c r="G212" i="6"/>
  <c r="F212" i="6"/>
  <c r="E212" i="6"/>
  <c r="D212" i="6"/>
  <c r="C212" i="6"/>
  <c r="B212" i="6"/>
  <c r="A212" i="6"/>
  <c r="G211" i="6"/>
  <c r="F211" i="6"/>
  <c r="E211" i="6"/>
  <c r="D211" i="6"/>
  <c r="C211" i="6"/>
  <c r="B211" i="6"/>
  <c r="A211" i="6"/>
  <c r="G210" i="6"/>
  <c r="F210" i="6"/>
  <c r="E210" i="6"/>
  <c r="D210" i="6"/>
  <c r="C210" i="6"/>
  <c r="B210" i="6"/>
  <c r="A210" i="6"/>
  <c r="G209" i="6"/>
  <c r="F209" i="6"/>
  <c r="E209" i="6"/>
  <c r="D209" i="6"/>
  <c r="C209" i="6"/>
  <c r="B209" i="6"/>
  <c r="A209" i="6"/>
  <c r="D208" i="6"/>
  <c r="G206" i="6"/>
  <c r="F206" i="6"/>
  <c r="E206" i="6"/>
  <c r="D206" i="6"/>
  <c r="C206" i="6"/>
  <c r="B206" i="6"/>
  <c r="A206" i="6"/>
  <c r="G205" i="6"/>
  <c r="F205" i="6"/>
  <c r="E205" i="6"/>
  <c r="D205" i="6"/>
  <c r="C205" i="6"/>
  <c r="B205" i="6"/>
  <c r="A205" i="6"/>
  <c r="G204" i="6"/>
  <c r="F204" i="6"/>
  <c r="E204" i="6"/>
  <c r="D204" i="6"/>
  <c r="C204" i="6"/>
  <c r="B204" i="6"/>
  <c r="A204" i="6"/>
  <c r="G203" i="6"/>
  <c r="F203" i="6"/>
  <c r="E203" i="6"/>
  <c r="D203" i="6"/>
  <c r="C203" i="6"/>
  <c r="B203" i="6"/>
  <c r="A203" i="6"/>
  <c r="G202" i="6"/>
  <c r="F202" i="6"/>
  <c r="E202" i="6"/>
  <c r="D202" i="6"/>
  <c r="C202" i="6"/>
  <c r="B202" i="6"/>
  <c r="A202" i="6"/>
  <c r="G201" i="6"/>
  <c r="F201" i="6"/>
  <c r="E201" i="6"/>
  <c r="D201" i="6"/>
  <c r="C201" i="6"/>
  <c r="B201" i="6"/>
  <c r="A201" i="6"/>
  <c r="G200" i="6"/>
  <c r="F200" i="6"/>
  <c r="E200" i="6"/>
  <c r="D200" i="6"/>
  <c r="C200" i="6"/>
  <c r="B200" i="6"/>
  <c r="A200" i="6"/>
  <c r="G199" i="6"/>
  <c r="F199" i="6"/>
  <c r="E199" i="6"/>
  <c r="D199" i="6"/>
  <c r="C199" i="6"/>
  <c r="B199" i="6"/>
  <c r="A199" i="6"/>
  <c r="G198" i="6"/>
  <c r="F198" i="6"/>
  <c r="E198" i="6"/>
  <c r="D198" i="6"/>
  <c r="C198" i="6"/>
  <c r="B198" i="6"/>
  <c r="A198" i="6"/>
  <c r="G197" i="6"/>
  <c r="F197" i="6"/>
  <c r="E197" i="6"/>
  <c r="D197" i="6"/>
  <c r="C197" i="6"/>
  <c r="B197" i="6"/>
  <c r="A197" i="6"/>
  <c r="G196" i="6"/>
  <c r="F196" i="6"/>
  <c r="E196" i="6"/>
  <c r="D196" i="6"/>
  <c r="C196" i="6"/>
  <c r="B196" i="6"/>
  <c r="A196" i="6"/>
  <c r="G195" i="6"/>
  <c r="F195" i="6"/>
  <c r="E195" i="6"/>
  <c r="D195" i="6"/>
  <c r="C195" i="6"/>
  <c r="B195" i="6"/>
  <c r="A195" i="6"/>
  <c r="D194" i="6"/>
  <c r="G192" i="6"/>
  <c r="F192" i="6"/>
  <c r="E192" i="6"/>
  <c r="D192" i="6"/>
  <c r="C192" i="6"/>
  <c r="B192" i="6"/>
  <c r="A192" i="6"/>
  <c r="G191" i="6"/>
  <c r="F191" i="6"/>
  <c r="E191" i="6"/>
  <c r="D191" i="6"/>
  <c r="C191" i="6"/>
  <c r="B191" i="6"/>
  <c r="A191" i="6"/>
  <c r="G190" i="6"/>
  <c r="F190" i="6"/>
  <c r="E190" i="6"/>
  <c r="D190" i="6"/>
  <c r="C190" i="6"/>
  <c r="B190" i="6"/>
  <c r="A190" i="6"/>
  <c r="G189" i="6"/>
  <c r="F189" i="6"/>
  <c r="E189" i="6"/>
  <c r="D189" i="6"/>
  <c r="C189" i="6"/>
  <c r="B189" i="6"/>
  <c r="A189" i="6"/>
  <c r="G188" i="6"/>
  <c r="F188" i="6"/>
  <c r="E188" i="6"/>
  <c r="D188" i="6"/>
  <c r="C188" i="6"/>
  <c r="B188" i="6"/>
  <c r="A188" i="6"/>
  <c r="G187" i="6"/>
  <c r="F187" i="6"/>
  <c r="E187" i="6"/>
  <c r="D187" i="6"/>
  <c r="C187" i="6"/>
  <c r="B187" i="6"/>
  <c r="A187" i="6"/>
  <c r="G186" i="6"/>
  <c r="F186" i="6"/>
  <c r="E186" i="6"/>
  <c r="D186" i="6"/>
  <c r="C186" i="6"/>
  <c r="B186" i="6"/>
  <c r="A186" i="6"/>
  <c r="G185" i="6"/>
  <c r="F185" i="6"/>
  <c r="E185" i="6"/>
  <c r="D185" i="6"/>
  <c r="C185" i="6"/>
  <c r="B185" i="6"/>
  <c r="A185" i="6"/>
  <c r="G184" i="6"/>
  <c r="F184" i="6"/>
  <c r="E184" i="6"/>
  <c r="D184" i="6"/>
  <c r="C184" i="6"/>
  <c r="B184" i="6"/>
  <c r="A184" i="6"/>
  <c r="G183" i="6"/>
  <c r="F183" i="6"/>
  <c r="E183" i="6"/>
  <c r="D183" i="6"/>
  <c r="C183" i="6"/>
  <c r="B183" i="6"/>
  <c r="A183" i="6"/>
  <c r="G182" i="6"/>
  <c r="F182" i="6"/>
  <c r="E182" i="6"/>
  <c r="D182" i="6"/>
  <c r="C182" i="6"/>
  <c r="B182" i="6"/>
  <c r="A182" i="6"/>
  <c r="G181" i="6"/>
  <c r="F181" i="6"/>
  <c r="E181" i="6"/>
  <c r="D181" i="6"/>
  <c r="C181" i="6"/>
  <c r="B181" i="6"/>
  <c r="A181" i="6"/>
  <c r="D180" i="6"/>
  <c r="G178" i="6"/>
  <c r="F178" i="6"/>
  <c r="E178" i="6"/>
  <c r="D178" i="6"/>
  <c r="C178" i="6"/>
  <c r="B178" i="6"/>
  <c r="A178" i="6"/>
  <c r="G177" i="6"/>
  <c r="F177" i="6"/>
  <c r="E177" i="6"/>
  <c r="D177" i="6"/>
  <c r="C177" i="6"/>
  <c r="B177" i="6"/>
  <c r="A177" i="6"/>
  <c r="G176" i="6"/>
  <c r="F176" i="6"/>
  <c r="E176" i="6"/>
  <c r="D176" i="6"/>
  <c r="C176" i="6"/>
  <c r="B176" i="6"/>
  <c r="A176" i="6"/>
  <c r="G175" i="6"/>
  <c r="F175" i="6"/>
  <c r="E175" i="6"/>
  <c r="D175" i="6"/>
  <c r="C175" i="6"/>
  <c r="B175" i="6"/>
  <c r="A175" i="6"/>
  <c r="G174" i="6"/>
  <c r="F174" i="6"/>
  <c r="E174" i="6"/>
  <c r="D174" i="6"/>
  <c r="C174" i="6"/>
  <c r="B174" i="6"/>
  <c r="A174" i="6"/>
  <c r="G173" i="6"/>
  <c r="F173" i="6"/>
  <c r="E173" i="6"/>
  <c r="D173" i="6"/>
  <c r="C173" i="6"/>
  <c r="B173" i="6"/>
  <c r="A173" i="6"/>
  <c r="G172" i="6"/>
  <c r="F172" i="6"/>
  <c r="E172" i="6"/>
  <c r="D172" i="6"/>
  <c r="C172" i="6"/>
  <c r="B172" i="6"/>
  <c r="A172" i="6"/>
  <c r="G171" i="6"/>
  <c r="F171" i="6"/>
  <c r="E171" i="6"/>
  <c r="D171" i="6"/>
  <c r="C171" i="6"/>
  <c r="B171" i="6"/>
  <c r="A171" i="6"/>
  <c r="G170" i="6"/>
  <c r="F170" i="6"/>
  <c r="E170" i="6"/>
  <c r="D170" i="6"/>
  <c r="C170" i="6"/>
  <c r="B170" i="6"/>
  <c r="A170" i="6"/>
  <c r="G169" i="6"/>
  <c r="F169" i="6"/>
  <c r="E169" i="6"/>
  <c r="D169" i="6"/>
  <c r="C169" i="6"/>
  <c r="B169" i="6"/>
  <c r="A169" i="6"/>
  <c r="G168" i="6"/>
  <c r="F168" i="6"/>
  <c r="E168" i="6"/>
  <c r="D168" i="6"/>
  <c r="C168" i="6"/>
  <c r="B168" i="6"/>
  <c r="A168" i="6"/>
  <c r="G167" i="6"/>
  <c r="F167" i="6"/>
  <c r="E167" i="6"/>
  <c r="D167" i="6"/>
  <c r="C167" i="6"/>
  <c r="B167" i="6"/>
  <c r="A167" i="6"/>
  <c r="E166" i="6"/>
  <c r="C165" i="6"/>
  <c r="B165" i="6"/>
  <c r="G163" i="6"/>
  <c r="F163" i="6"/>
  <c r="E163" i="6"/>
  <c r="D163" i="6"/>
  <c r="C163" i="6"/>
  <c r="B163" i="6"/>
  <c r="A163" i="6"/>
  <c r="G162" i="6"/>
  <c r="F162" i="6"/>
  <c r="E162" i="6"/>
  <c r="D162" i="6"/>
  <c r="C162" i="6"/>
  <c r="B162" i="6"/>
  <c r="A162" i="6"/>
  <c r="G161" i="6"/>
  <c r="F161" i="6"/>
  <c r="E161" i="6"/>
  <c r="D161" i="6"/>
  <c r="C161" i="6"/>
  <c r="B161" i="6"/>
  <c r="A161" i="6"/>
  <c r="G160" i="6"/>
  <c r="F160" i="6"/>
  <c r="E160" i="6"/>
  <c r="D160" i="6"/>
  <c r="C160" i="6"/>
  <c r="B160" i="6"/>
  <c r="A160" i="6"/>
  <c r="G159" i="6"/>
  <c r="F159" i="6"/>
  <c r="E159" i="6"/>
  <c r="D159" i="6"/>
  <c r="C159" i="6"/>
  <c r="B159" i="6"/>
  <c r="A159" i="6"/>
  <c r="G158" i="6"/>
  <c r="F158" i="6"/>
  <c r="E158" i="6"/>
  <c r="D158" i="6"/>
  <c r="C158" i="6"/>
  <c r="B158" i="6"/>
  <c r="A158" i="6"/>
  <c r="G157" i="6"/>
  <c r="F157" i="6"/>
  <c r="E157" i="6"/>
  <c r="D157" i="6"/>
  <c r="C157" i="6"/>
  <c r="B157" i="6"/>
  <c r="A157" i="6"/>
  <c r="G156" i="6"/>
  <c r="F156" i="6"/>
  <c r="E156" i="6"/>
  <c r="D156" i="6"/>
  <c r="C156" i="6"/>
  <c r="B156" i="6"/>
  <c r="A156" i="6"/>
  <c r="G155" i="6"/>
  <c r="F155" i="6"/>
  <c r="E155" i="6"/>
  <c r="D155" i="6"/>
  <c r="C155" i="6"/>
  <c r="B155" i="6"/>
  <c r="A155" i="6"/>
  <c r="G154" i="6"/>
  <c r="F154" i="6"/>
  <c r="E154" i="6"/>
  <c r="D154" i="6"/>
  <c r="C154" i="6"/>
  <c r="B154" i="6"/>
  <c r="A154" i="6"/>
  <c r="D153" i="6"/>
  <c r="G151" i="6"/>
  <c r="F151" i="6"/>
  <c r="E151" i="6"/>
  <c r="D151" i="6"/>
  <c r="C151" i="6"/>
  <c r="B151" i="6"/>
  <c r="G150" i="6"/>
  <c r="F150" i="6"/>
  <c r="E150" i="6"/>
  <c r="D150" i="6"/>
  <c r="C150" i="6"/>
  <c r="B150" i="6"/>
  <c r="A150" i="6"/>
  <c r="G149" i="6"/>
  <c r="F149" i="6"/>
  <c r="E149" i="6"/>
  <c r="D149" i="6"/>
  <c r="C149" i="6"/>
  <c r="B149" i="6"/>
  <c r="A149" i="6"/>
  <c r="G148" i="6"/>
  <c r="F148" i="6"/>
  <c r="E148" i="6"/>
  <c r="D148" i="6"/>
  <c r="C148" i="6"/>
  <c r="B148" i="6"/>
  <c r="A148" i="6"/>
  <c r="G147" i="6"/>
  <c r="F147" i="6"/>
  <c r="E147" i="6"/>
  <c r="D147" i="6"/>
  <c r="C147" i="6"/>
  <c r="B147" i="6"/>
  <c r="A147" i="6"/>
  <c r="G146" i="6"/>
  <c r="F146" i="6"/>
  <c r="E146" i="6"/>
  <c r="D146" i="6"/>
  <c r="C146" i="6"/>
  <c r="B146" i="6"/>
  <c r="A146" i="6"/>
  <c r="G145" i="6"/>
  <c r="F145" i="6"/>
  <c r="E145" i="6"/>
  <c r="D145" i="6"/>
  <c r="C145" i="6"/>
  <c r="B145" i="6"/>
  <c r="A145" i="6"/>
  <c r="G144" i="6"/>
  <c r="F144" i="6"/>
  <c r="E144" i="6"/>
  <c r="D144" i="6"/>
  <c r="C144" i="6"/>
  <c r="B144" i="6"/>
  <c r="A144" i="6"/>
  <c r="G143" i="6"/>
  <c r="F143" i="6"/>
  <c r="E143" i="6"/>
  <c r="D143" i="6"/>
  <c r="C143" i="6"/>
  <c r="B143" i="6"/>
  <c r="A143" i="6"/>
  <c r="G142" i="6"/>
  <c r="F142" i="6"/>
  <c r="E142" i="6"/>
  <c r="D142" i="6"/>
  <c r="C142" i="6"/>
  <c r="B142" i="6"/>
  <c r="A142" i="6"/>
  <c r="G141" i="6"/>
  <c r="F141" i="6"/>
  <c r="E141" i="6"/>
  <c r="D141" i="6"/>
  <c r="C141" i="6"/>
  <c r="B141" i="6"/>
  <c r="A141" i="6"/>
  <c r="G140" i="6"/>
  <c r="F140" i="6"/>
  <c r="E140" i="6"/>
  <c r="D140" i="6"/>
  <c r="C140" i="6"/>
  <c r="B140" i="6"/>
  <c r="A140" i="6"/>
  <c r="D139" i="6"/>
  <c r="G137" i="6"/>
  <c r="F137" i="6"/>
  <c r="E137" i="6"/>
  <c r="D137" i="6"/>
  <c r="C137" i="6"/>
  <c r="B137" i="6"/>
  <c r="A137" i="6"/>
  <c r="G136" i="6"/>
  <c r="F136" i="6"/>
  <c r="E136" i="6"/>
  <c r="D136" i="6"/>
  <c r="C136" i="6"/>
  <c r="B136" i="6"/>
  <c r="A136" i="6"/>
  <c r="G135" i="6"/>
  <c r="F135" i="6"/>
  <c r="E135" i="6"/>
  <c r="D135" i="6"/>
  <c r="C135" i="6"/>
  <c r="B135" i="6"/>
  <c r="A135" i="6"/>
  <c r="G134" i="6"/>
  <c r="F134" i="6"/>
  <c r="E134" i="6"/>
  <c r="D134" i="6"/>
  <c r="C134" i="6"/>
  <c r="B134" i="6"/>
  <c r="A134" i="6"/>
  <c r="G133" i="6"/>
  <c r="F133" i="6"/>
  <c r="E133" i="6"/>
  <c r="D133" i="6"/>
  <c r="C133" i="6"/>
  <c r="B133" i="6"/>
  <c r="A133" i="6"/>
  <c r="G132" i="6"/>
  <c r="F132" i="6"/>
  <c r="E132" i="6"/>
  <c r="D132" i="6"/>
  <c r="C132" i="6"/>
  <c r="B132" i="6"/>
  <c r="A132" i="6"/>
  <c r="G131" i="6"/>
  <c r="F131" i="6"/>
  <c r="E131" i="6"/>
  <c r="D131" i="6"/>
  <c r="C131" i="6"/>
  <c r="B131" i="6"/>
  <c r="A131" i="6"/>
  <c r="G130" i="6"/>
  <c r="F130" i="6"/>
  <c r="E130" i="6"/>
  <c r="D130" i="6"/>
  <c r="C130" i="6"/>
  <c r="B130" i="6"/>
  <c r="A130" i="6"/>
  <c r="G129" i="6"/>
  <c r="F129" i="6"/>
  <c r="E129" i="6"/>
  <c r="D129" i="6"/>
  <c r="C129" i="6"/>
  <c r="B129" i="6"/>
  <c r="A129" i="6"/>
  <c r="G128" i="6"/>
  <c r="F128" i="6"/>
  <c r="E128" i="6"/>
  <c r="D128" i="6"/>
  <c r="C128" i="6"/>
  <c r="B128" i="6"/>
  <c r="A128" i="6"/>
  <c r="E127" i="6"/>
  <c r="G125" i="6"/>
  <c r="F125" i="6"/>
  <c r="E125" i="6"/>
  <c r="D125" i="6"/>
  <c r="C125" i="6"/>
  <c r="B125" i="6"/>
  <c r="A125" i="6"/>
  <c r="G124" i="6"/>
  <c r="F124" i="6"/>
  <c r="E124" i="6"/>
  <c r="D124" i="6"/>
  <c r="C124" i="6"/>
  <c r="B124" i="6"/>
  <c r="A124" i="6"/>
  <c r="G123" i="6"/>
  <c r="F123" i="6"/>
  <c r="E123" i="6"/>
  <c r="D123" i="6"/>
  <c r="C123" i="6"/>
  <c r="B123" i="6"/>
  <c r="A123" i="6"/>
  <c r="G122" i="6"/>
  <c r="F122" i="6"/>
  <c r="E122" i="6"/>
  <c r="D122" i="6"/>
  <c r="C122" i="6"/>
  <c r="B122" i="6"/>
  <c r="A122" i="6"/>
  <c r="G121" i="6"/>
  <c r="F121" i="6"/>
  <c r="E121" i="6"/>
  <c r="D121" i="6"/>
  <c r="C121" i="6"/>
  <c r="B121" i="6"/>
  <c r="A121" i="6"/>
  <c r="G120" i="6"/>
  <c r="F120" i="6"/>
  <c r="E120" i="6"/>
  <c r="D120" i="6"/>
  <c r="C120" i="6"/>
  <c r="B120" i="6"/>
  <c r="A120" i="6"/>
  <c r="G119" i="6"/>
  <c r="F119" i="6"/>
  <c r="E119" i="6"/>
  <c r="D119" i="6"/>
  <c r="C119" i="6"/>
  <c r="B119" i="6"/>
  <c r="A119" i="6"/>
  <c r="G118" i="6"/>
  <c r="F118" i="6"/>
  <c r="E118" i="6"/>
  <c r="D118" i="6"/>
  <c r="C118" i="6"/>
  <c r="B118" i="6"/>
  <c r="A118" i="6"/>
  <c r="G117" i="6"/>
  <c r="F117" i="6"/>
  <c r="E117" i="6"/>
  <c r="D117" i="6"/>
  <c r="C117" i="6"/>
  <c r="B117" i="6"/>
  <c r="A117" i="6"/>
  <c r="D116" i="6"/>
  <c r="G114" i="6"/>
  <c r="F114" i="6"/>
  <c r="E114" i="6"/>
  <c r="D114" i="6"/>
  <c r="C114" i="6"/>
  <c r="B114" i="6"/>
  <c r="A114" i="6"/>
  <c r="G113" i="6"/>
  <c r="F113" i="6"/>
  <c r="E113" i="6"/>
  <c r="D113" i="6"/>
  <c r="C113" i="6"/>
  <c r="B113" i="6"/>
  <c r="A113" i="6"/>
  <c r="G112" i="6"/>
  <c r="F112" i="6"/>
  <c r="E112" i="6"/>
  <c r="D112" i="6"/>
  <c r="C112" i="6"/>
  <c r="B112" i="6"/>
  <c r="A112" i="6"/>
  <c r="G111" i="6"/>
  <c r="F111" i="6"/>
  <c r="E111" i="6"/>
  <c r="D111" i="6"/>
  <c r="C111" i="6"/>
  <c r="B111" i="6"/>
  <c r="A111" i="6"/>
  <c r="G110" i="6"/>
  <c r="F110" i="6"/>
  <c r="E110" i="6"/>
  <c r="D110" i="6"/>
  <c r="C110" i="6"/>
  <c r="B110" i="6"/>
  <c r="A110" i="6"/>
  <c r="G109" i="6"/>
  <c r="F109" i="6"/>
  <c r="E109" i="6"/>
  <c r="D109" i="6"/>
  <c r="C109" i="6"/>
  <c r="B109" i="6"/>
  <c r="A109" i="6"/>
  <c r="G108" i="6"/>
  <c r="F108" i="6"/>
  <c r="E108" i="6"/>
  <c r="D108" i="6"/>
  <c r="C108" i="6"/>
  <c r="B108" i="6"/>
  <c r="A108" i="6"/>
  <c r="G107" i="6"/>
  <c r="F107" i="6"/>
  <c r="E107" i="6"/>
  <c r="D107" i="6"/>
  <c r="C107" i="6"/>
  <c r="B107" i="6"/>
  <c r="A107" i="6"/>
  <c r="G106" i="6"/>
  <c r="F106" i="6"/>
  <c r="E106" i="6"/>
  <c r="D106" i="6"/>
  <c r="C106" i="6"/>
  <c r="B106" i="6"/>
  <c r="A106" i="6"/>
  <c r="G105" i="6"/>
  <c r="F105" i="6"/>
  <c r="E105" i="6"/>
  <c r="D105" i="6"/>
  <c r="C105" i="6"/>
  <c r="B105" i="6"/>
  <c r="A105" i="6"/>
  <c r="G104" i="6"/>
  <c r="F104" i="6"/>
  <c r="E104" i="6"/>
  <c r="D104" i="6"/>
  <c r="C103" i="6"/>
  <c r="B103" i="6"/>
  <c r="G102" i="6"/>
  <c r="F102" i="6"/>
  <c r="E102" i="6"/>
  <c r="D102" i="6"/>
  <c r="C102" i="6"/>
  <c r="B102" i="6"/>
  <c r="G101" i="6"/>
  <c r="F101" i="6"/>
  <c r="E101" i="6"/>
  <c r="D101" i="6"/>
  <c r="C101" i="6"/>
  <c r="B101" i="6"/>
  <c r="A101" i="6"/>
  <c r="G100" i="6"/>
  <c r="F100" i="6"/>
  <c r="E100" i="6"/>
  <c r="D100" i="6"/>
  <c r="C100" i="6"/>
  <c r="B100" i="6"/>
  <c r="A100" i="6"/>
  <c r="G99" i="6"/>
  <c r="F99" i="6"/>
  <c r="E99" i="6"/>
  <c r="D99" i="6"/>
  <c r="C99" i="6"/>
  <c r="B99" i="6"/>
  <c r="A99" i="6"/>
  <c r="G98" i="6"/>
  <c r="F98" i="6"/>
  <c r="E98" i="6"/>
  <c r="D98" i="6"/>
  <c r="C98" i="6"/>
  <c r="B98" i="6"/>
  <c r="A98" i="6"/>
  <c r="G97" i="6"/>
  <c r="F97" i="6"/>
  <c r="E97" i="6"/>
  <c r="D97" i="6"/>
  <c r="C97" i="6"/>
  <c r="B97" i="6"/>
  <c r="A97" i="6"/>
  <c r="G96" i="6"/>
  <c r="F96" i="6"/>
  <c r="E96" i="6"/>
  <c r="D96" i="6"/>
  <c r="C96" i="6"/>
  <c r="B96" i="6"/>
  <c r="A96" i="6"/>
  <c r="G95" i="6"/>
  <c r="F95" i="6"/>
  <c r="E95" i="6"/>
  <c r="D95" i="6"/>
  <c r="C95" i="6"/>
  <c r="B95" i="6"/>
  <c r="A95" i="6"/>
  <c r="G94" i="6"/>
  <c r="F94" i="6"/>
  <c r="E94" i="6"/>
  <c r="D94" i="6"/>
  <c r="C94" i="6"/>
  <c r="B94" i="6"/>
  <c r="A94" i="6"/>
  <c r="G93" i="6"/>
  <c r="F93" i="6"/>
  <c r="E93" i="6"/>
  <c r="D93" i="6"/>
  <c r="C93" i="6"/>
  <c r="B93" i="6"/>
  <c r="A93" i="6"/>
  <c r="G92" i="6"/>
  <c r="F92" i="6"/>
  <c r="E92" i="6"/>
  <c r="D92" i="6"/>
  <c r="C92" i="6"/>
  <c r="B92" i="6"/>
  <c r="A92" i="6"/>
  <c r="G91" i="6"/>
  <c r="F91" i="6"/>
  <c r="E91" i="6"/>
  <c r="D91" i="6"/>
  <c r="C91" i="6"/>
  <c r="B91" i="6"/>
  <c r="A91" i="6"/>
  <c r="G90" i="6"/>
  <c r="F90" i="6"/>
  <c r="E90" i="6"/>
  <c r="D90" i="6"/>
  <c r="C90" i="6"/>
  <c r="B90" i="6"/>
  <c r="A90" i="6"/>
  <c r="G89" i="6"/>
  <c r="F89" i="6"/>
  <c r="E89" i="6"/>
  <c r="D89" i="6"/>
  <c r="G88" i="6"/>
  <c r="F88" i="6"/>
  <c r="E88" i="6"/>
  <c r="D88" i="6"/>
  <c r="C88" i="6"/>
  <c r="B88" i="6"/>
  <c r="G87" i="6"/>
  <c r="F87" i="6"/>
  <c r="E87" i="6"/>
  <c r="D87" i="6"/>
  <c r="C87" i="6"/>
  <c r="B87" i="6"/>
  <c r="A87" i="6"/>
  <c r="G86" i="6"/>
  <c r="F86" i="6"/>
  <c r="E86" i="6"/>
  <c r="D86" i="6"/>
  <c r="C86" i="6"/>
  <c r="B86" i="6"/>
  <c r="A86" i="6"/>
  <c r="G85" i="6"/>
  <c r="F85" i="6"/>
  <c r="E85" i="6"/>
  <c r="D85" i="6"/>
  <c r="C85" i="6"/>
  <c r="B85" i="6"/>
  <c r="A85" i="6"/>
  <c r="G84" i="6"/>
  <c r="F84" i="6"/>
  <c r="E84" i="6"/>
  <c r="D84" i="6"/>
  <c r="C84" i="6"/>
  <c r="B84" i="6"/>
  <c r="A84" i="6"/>
  <c r="G83" i="6"/>
  <c r="F83" i="6"/>
  <c r="E83" i="6"/>
  <c r="D83" i="6"/>
  <c r="C83" i="6"/>
  <c r="B83" i="6"/>
  <c r="A83" i="6"/>
  <c r="G82" i="6"/>
  <c r="F82" i="6"/>
  <c r="E82" i="6"/>
  <c r="D82" i="6"/>
  <c r="C82" i="6"/>
  <c r="B82" i="6"/>
  <c r="A82" i="6"/>
  <c r="G81" i="6"/>
  <c r="F81" i="6"/>
  <c r="E81" i="6"/>
  <c r="D81" i="6"/>
  <c r="C81" i="6"/>
  <c r="B81" i="6"/>
  <c r="A81" i="6"/>
  <c r="G80" i="6"/>
  <c r="F80" i="6"/>
  <c r="E80" i="6"/>
  <c r="D80" i="6"/>
  <c r="C80" i="6"/>
  <c r="B80" i="6"/>
  <c r="A80" i="6"/>
  <c r="G79" i="6"/>
  <c r="F79" i="6"/>
  <c r="E79" i="6"/>
  <c r="D79" i="6"/>
  <c r="C79" i="6"/>
  <c r="B79" i="6"/>
  <c r="A79" i="6"/>
  <c r="G78" i="6"/>
  <c r="F78" i="6"/>
  <c r="E78" i="6"/>
  <c r="D78" i="6"/>
  <c r="C78" i="6"/>
  <c r="B78" i="6"/>
  <c r="A78" i="6"/>
  <c r="G77" i="6"/>
  <c r="F77" i="6"/>
  <c r="E77" i="6"/>
  <c r="D77" i="6"/>
  <c r="C77" i="6"/>
  <c r="B77" i="6"/>
  <c r="A77" i="6"/>
  <c r="G76" i="6"/>
  <c r="F76" i="6"/>
  <c r="E76" i="6"/>
  <c r="D76" i="6"/>
  <c r="C76" i="6"/>
  <c r="B76" i="6"/>
  <c r="A76" i="6"/>
  <c r="D75" i="6"/>
  <c r="G73" i="6"/>
  <c r="F73" i="6"/>
  <c r="E73" i="6"/>
  <c r="D73" i="6"/>
  <c r="C73" i="6"/>
  <c r="B73" i="6"/>
  <c r="A73" i="6"/>
  <c r="G72" i="6"/>
  <c r="F72" i="6"/>
  <c r="E72" i="6"/>
  <c r="D72" i="6"/>
  <c r="C72" i="6"/>
  <c r="B72" i="6"/>
  <c r="A72" i="6"/>
  <c r="G71" i="6"/>
  <c r="F71" i="6"/>
  <c r="E71" i="6"/>
  <c r="D71" i="6"/>
  <c r="C71" i="6"/>
  <c r="B71" i="6"/>
  <c r="A71" i="6"/>
  <c r="G70" i="6"/>
  <c r="F70" i="6"/>
  <c r="E70" i="6"/>
  <c r="D70" i="6"/>
  <c r="C70" i="6"/>
  <c r="B70" i="6"/>
  <c r="A70" i="6"/>
  <c r="G69" i="6"/>
  <c r="F69" i="6"/>
  <c r="E69" i="6"/>
  <c r="D69" i="6"/>
  <c r="C69" i="6"/>
  <c r="B69" i="6"/>
  <c r="A69" i="6"/>
  <c r="G68" i="6"/>
  <c r="F68" i="6"/>
  <c r="E68" i="6"/>
  <c r="D68" i="6"/>
  <c r="C68" i="6"/>
  <c r="B68" i="6"/>
  <c r="A68" i="6"/>
  <c r="G67" i="6"/>
  <c r="F67" i="6"/>
  <c r="E67" i="6"/>
  <c r="D67" i="6"/>
  <c r="C67" i="6"/>
  <c r="B67" i="6"/>
  <c r="A67" i="6"/>
  <c r="G66" i="6"/>
  <c r="F66" i="6"/>
  <c r="E66" i="6"/>
  <c r="D66" i="6"/>
  <c r="C66" i="6"/>
  <c r="B66" i="6"/>
  <c r="A66" i="6"/>
  <c r="G65" i="6"/>
  <c r="F65" i="6"/>
  <c r="E65" i="6"/>
  <c r="D65" i="6"/>
  <c r="C65" i="6"/>
  <c r="B65" i="6"/>
  <c r="A65" i="6"/>
  <c r="G64" i="6"/>
  <c r="F64" i="6"/>
  <c r="E64" i="6"/>
  <c r="D64" i="6"/>
  <c r="C64" i="6"/>
  <c r="B64" i="6"/>
  <c r="A64" i="6"/>
  <c r="G63" i="6"/>
  <c r="F63" i="6"/>
  <c r="E63" i="6"/>
  <c r="D63" i="6"/>
  <c r="C63" i="6"/>
  <c r="B63" i="6"/>
  <c r="A63" i="6"/>
  <c r="G62" i="6"/>
  <c r="F62" i="6"/>
  <c r="E62" i="6"/>
  <c r="D62" i="6"/>
  <c r="C62" i="6"/>
  <c r="B62" i="6"/>
  <c r="A62" i="6"/>
  <c r="D61" i="6"/>
  <c r="G58" i="6"/>
  <c r="F58" i="6"/>
  <c r="E58" i="6"/>
  <c r="D58" i="6"/>
  <c r="C58" i="6"/>
  <c r="B58" i="6"/>
  <c r="A58" i="6"/>
  <c r="G57" i="6"/>
  <c r="F57" i="6"/>
  <c r="E57" i="6"/>
  <c r="D57" i="6"/>
  <c r="C57" i="6"/>
  <c r="B57" i="6"/>
  <c r="A57" i="6"/>
  <c r="G56" i="6"/>
  <c r="F56" i="6"/>
  <c r="E56" i="6"/>
  <c r="D56" i="6"/>
  <c r="C56" i="6"/>
  <c r="B56" i="6"/>
  <c r="A56" i="6"/>
  <c r="G55" i="6"/>
  <c r="F55" i="6"/>
  <c r="E55" i="6"/>
  <c r="D55" i="6"/>
  <c r="C55" i="6"/>
  <c r="B55" i="6"/>
  <c r="A55" i="6"/>
  <c r="G54" i="6"/>
  <c r="F54" i="6"/>
  <c r="E54" i="6"/>
  <c r="D54" i="6"/>
  <c r="C54" i="6"/>
  <c r="B54" i="6"/>
  <c r="A54" i="6"/>
  <c r="G53" i="6"/>
  <c r="F53" i="6"/>
  <c r="E53" i="6"/>
  <c r="D53" i="6"/>
  <c r="C53" i="6"/>
  <c r="B53" i="6"/>
  <c r="A53" i="6"/>
  <c r="G52" i="6"/>
  <c r="F52" i="6"/>
  <c r="E52" i="6"/>
  <c r="D52" i="6"/>
  <c r="C52" i="6"/>
  <c r="B52" i="6"/>
  <c r="A52" i="6"/>
  <c r="G51" i="6"/>
  <c r="F51" i="6"/>
  <c r="E51" i="6"/>
  <c r="D51" i="6"/>
  <c r="C51" i="6"/>
  <c r="B51" i="6"/>
  <c r="A51" i="6"/>
  <c r="G50" i="6"/>
  <c r="F50" i="6"/>
  <c r="E50" i="6"/>
  <c r="D50" i="6"/>
  <c r="C50" i="6"/>
  <c r="B50" i="6"/>
  <c r="A50" i="6"/>
  <c r="G49" i="6"/>
  <c r="F49" i="6"/>
  <c r="E49" i="6"/>
  <c r="D49" i="6"/>
  <c r="C49" i="6"/>
  <c r="B49" i="6"/>
  <c r="A49" i="6"/>
  <c r="E48" i="6"/>
  <c r="G46" i="6"/>
  <c r="F46" i="6"/>
  <c r="E46" i="6"/>
  <c r="D46" i="6"/>
  <c r="C46" i="6"/>
  <c r="B46" i="6"/>
  <c r="A46" i="6"/>
  <c r="G45" i="6"/>
  <c r="F45" i="6"/>
  <c r="E45" i="6"/>
  <c r="D45" i="6"/>
  <c r="C45" i="6"/>
  <c r="B45" i="6"/>
  <c r="A45" i="6"/>
  <c r="G44" i="6"/>
  <c r="F44" i="6"/>
  <c r="E44" i="6"/>
  <c r="D44" i="6"/>
  <c r="C44" i="6"/>
  <c r="B44" i="6"/>
  <c r="A44" i="6"/>
  <c r="G43" i="6"/>
  <c r="F43" i="6"/>
  <c r="E43" i="6"/>
  <c r="D43" i="6"/>
  <c r="C43" i="6"/>
  <c r="B43" i="6"/>
  <c r="A43" i="6"/>
  <c r="G42" i="6"/>
  <c r="F42" i="6"/>
  <c r="E42" i="6"/>
  <c r="D42" i="6"/>
  <c r="C42" i="6"/>
  <c r="B42" i="6"/>
  <c r="A42" i="6"/>
  <c r="G41" i="6"/>
  <c r="F41" i="6"/>
  <c r="E41" i="6"/>
  <c r="D41" i="6"/>
  <c r="C41" i="6"/>
  <c r="B41" i="6"/>
  <c r="A41" i="6"/>
  <c r="G40" i="6"/>
  <c r="F40" i="6"/>
  <c r="E40" i="6"/>
  <c r="D40" i="6"/>
  <c r="C40" i="6"/>
  <c r="B40" i="6"/>
  <c r="A40" i="6"/>
  <c r="G39" i="6"/>
  <c r="F39" i="6"/>
  <c r="E39" i="6"/>
  <c r="D39" i="6"/>
  <c r="C39" i="6"/>
  <c r="B39" i="6"/>
  <c r="A39" i="6"/>
  <c r="G38" i="6"/>
  <c r="F38" i="6"/>
  <c r="E38" i="6"/>
  <c r="D38" i="6"/>
  <c r="C38" i="6"/>
  <c r="B38" i="6"/>
  <c r="A38" i="6"/>
  <c r="G37" i="6"/>
  <c r="F37" i="6"/>
  <c r="E37" i="6"/>
  <c r="D37" i="6"/>
  <c r="C37" i="6"/>
  <c r="B37" i="6"/>
  <c r="A37" i="6"/>
  <c r="G36" i="6"/>
  <c r="F36" i="6"/>
  <c r="E36" i="6"/>
  <c r="D36" i="6"/>
  <c r="C36" i="6"/>
  <c r="B36" i="6"/>
  <c r="A36" i="6"/>
  <c r="G35" i="6"/>
  <c r="F35" i="6"/>
  <c r="E35" i="6"/>
  <c r="D35" i="6"/>
  <c r="C35" i="6"/>
  <c r="B35" i="6"/>
  <c r="A35" i="6"/>
  <c r="E34" i="6"/>
  <c r="F31" i="6"/>
  <c r="E31" i="6"/>
  <c r="D31" i="6"/>
  <c r="C31" i="6"/>
  <c r="B31" i="6"/>
  <c r="A31" i="6"/>
  <c r="G30" i="6"/>
  <c r="F30" i="6"/>
  <c r="E30" i="6"/>
  <c r="D30" i="6"/>
  <c r="C30" i="6"/>
  <c r="B30" i="6"/>
  <c r="A30" i="6"/>
  <c r="G29" i="6"/>
  <c r="F29" i="6"/>
  <c r="E29" i="6"/>
  <c r="D29" i="6"/>
  <c r="C29" i="6"/>
  <c r="B29" i="6"/>
  <c r="A29" i="6"/>
  <c r="G28" i="6"/>
  <c r="F28" i="6"/>
  <c r="E28" i="6"/>
  <c r="D28" i="6"/>
  <c r="C28" i="6"/>
  <c r="B28" i="6"/>
  <c r="A28" i="6"/>
  <c r="G27" i="6"/>
  <c r="F27" i="6"/>
  <c r="E27" i="6"/>
  <c r="D27" i="6"/>
  <c r="C27" i="6"/>
  <c r="B27" i="6"/>
  <c r="A27" i="6"/>
  <c r="G26" i="6"/>
  <c r="F26" i="6"/>
  <c r="E26" i="6"/>
  <c r="D26" i="6"/>
  <c r="C26" i="6"/>
  <c r="B26" i="6"/>
  <c r="A26" i="6"/>
  <c r="G25" i="6"/>
  <c r="F25" i="6"/>
  <c r="E25" i="6"/>
  <c r="D25" i="6"/>
  <c r="C25" i="6"/>
  <c r="B25" i="6"/>
  <c r="A25" i="6"/>
  <c r="G24" i="6"/>
  <c r="F24" i="6"/>
  <c r="E24" i="6"/>
  <c r="D24" i="6"/>
  <c r="C24" i="6"/>
  <c r="B24" i="6"/>
  <c r="A24" i="6"/>
  <c r="G23" i="6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E21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E7" i="6"/>
  <c r="G396" i="3"/>
  <c r="F396" i="3"/>
  <c r="E396" i="3"/>
  <c r="D396" i="3"/>
  <c r="C396" i="3"/>
  <c r="B396" i="3"/>
  <c r="A396" i="3"/>
  <c r="G395" i="3"/>
  <c r="F395" i="3"/>
  <c r="E395" i="3"/>
  <c r="D395" i="3"/>
  <c r="C395" i="3"/>
  <c r="B395" i="3"/>
  <c r="A395" i="3"/>
  <c r="G394" i="3"/>
  <c r="F394" i="3"/>
  <c r="E394" i="3"/>
  <c r="D394" i="3"/>
  <c r="C394" i="3"/>
  <c r="B394" i="3"/>
  <c r="A394" i="3"/>
  <c r="G393" i="3"/>
  <c r="F393" i="3"/>
  <c r="E393" i="3"/>
  <c r="D393" i="3"/>
  <c r="C393" i="3"/>
  <c r="B393" i="3"/>
  <c r="A393" i="3"/>
  <c r="G392" i="3"/>
  <c r="F392" i="3"/>
  <c r="E392" i="3"/>
  <c r="D392" i="3"/>
  <c r="C392" i="3"/>
  <c r="B392" i="3"/>
  <c r="A392" i="3"/>
  <c r="G391" i="3"/>
  <c r="F391" i="3"/>
  <c r="E391" i="3"/>
  <c r="D391" i="3"/>
  <c r="C391" i="3"/>
  <c r="B391" i="3"/>
  <c r="A391" i="3"/>
  <c r="G390" i="3"/>
  <c r="F390" i="3"/>
  <c r="E390" i="3"/>
  <c r="D390" i="3"/>
  <c r="C390" i="3"/>
  <c r="B390" i="3"/>
  <c r="A390" i="3"/>
  <c r="G389" i="3"/>
  <c r="F389" i="3"/>
  <c r="E389" i="3"/>
  <c r="D389" i="3"/>
  <c r="C389" i="3"/>
  <c r="B389" i="3"/>
  <c r="A389" i="3"/>
  <c r="G388" i="3"/>
  <c r="F388" i="3"/>
  <c r="E388" i="3"/>
  <c r="D388" i="3"/>
  <c r="C388" i="3"/>
  <c r="B388" i="3"/>
  <c r="A388" i="3"/>
  <c r="G387" i="3"/>
  <c r="F387" i="3"/>
  <c r="E387" i="3"/>
  <c r="D387" i="3"/>
  <c r="C387" i="3"/>
  <c r="B387" i="3"/>
  <c r="A387" i="3"/>
  <c r="G386" i="3"/>
  <c r="F386" i="3"/>
  <c r="E386" i="3"/>
  <c r="D386" i="3"/>
  <c r="C386" i="3"/>
  <c r="B386" i="3"/>
  <c r="A386" i="3"/>
  <c r="D385" i="3"/>
  <c r="G383" i="3"/>
  <c r="F383" i="3"/>
  <c r="E383" i="3"/>
  <c r="D383" i="3"/>
  <c r="C383" i="3"/>
  <c r="B383" i="3"/>
  <c r="A383" i="3"/>
  <c r="G382" i="3"/>
  <c r="F382" i="3"/>
  <c r="E382" i="3"/>
  <c r="D382" i="3"/>
  <c r="C382" i="3"/>
  <c r="B382" i="3"/>
  <c r="A382" i="3"/>
  <c r="E381" i="3"/>
  <c r="C381" i="3"/>
  <c r="A381" i="3"/>
  <c r="G380" i="3"/>
  <c r="F380" i="3"/>
  <c r="E380" i="3"/>
  <c r="D380" i="3"/>
  <c r="C380" i="3"/>
  <c r="B380" i="3"/>
  <c r="A380" i="3"/>
  <c r="G379" i="3"/>
  <c r="F379" i="3"/>
  <c r="E379" i="3"/>
  <c r="D379" i="3"/>
  <c r="C379" i="3"/>
  <c r="B379" i="3"/>
  <c r="A379" i="3"/>
  <c r="G378" i="3"/>
  <c r="F378" i="3"/>
  <c r="E378" i="3"/>
  <c r="D378" i="3"/>
  <c r="C378" i="3"/>
  <c r="B378" i="3"/>
  <c r="A378" i="3"/>
  <c r="G377" i="3"/>
  <c r="F377" i="3"/>
  <c r="E377" i="3"/>
  <c r="D377" i="3"/>
  <c r="C377" i="3"/>
  <c r="B377" i="3"/>
  <c r="A377" i="3"/>
  <c r="G376" i="3"/>
  <c r="F376" i="3"/>
  <c r="E376" i="3"/>
  <c r="D376" i="3"/>
  <c r="C376" i="3"/>
  <c r="B376" i="3"/>
  <c r="A376" i="3"/>
  <c r="G375" i="3"/>
  <c r="F375" i="3"/>
  <c r="E375" i="3"/>
  <c r="D375" i="3"/>
  <c r="C375" i="3"/>
  <c r="B375" i="3"/>
  <c r="A375" i="3"/>
  <c r="G374" i="3"/>
  <c r="F374" i="3"/>
  <c r="E374" i="3"/>
  <c r="D374" i="3"/>
  <c r="C374" i="3"/>
  <c r="B374" i="3"/>
  <c r="A374" i="3"/>
  <c r="D373" i="3"/>
  <c r="G372" i="3"/>
  <c r="F372" i="3"/>
  <c r="E372" i="3"/>
  <c r="D372" i="3"/>
  <c r="C372" i="3"/>
  <c r="G371" i="3"/>
  <c r="F371" i="3"/>
  <c r="E371" i="3"/>
  <c r="D371" i="3"/>
  <c r="C371" i="3"/>
  <c r="B371" i="3"/>
  <c r="A371" i="3"/>
  <c r="G370" i="3"/>
  <c r="F370" i="3"/>
  <c r="E370" i="3"/>
  <c r="D370" i="3"/>
  <c r="C370" i="3"/>
  <c r="B370" i="3"/>
  <c r="A370" i="3"/>
  <c r="G369" i="3"/>
  <c r="F369" i="3"/>
  <c r="E369" i="3"/>
  <c r="D369" i="3"/>
  <c r="C369" i="3"/>
  <c r="A369" i="3"/>
  <c r="G368" i="3"/>
  <c r="F368" i="3"/>
  <c r="E368" i="3"/>
  <c r="D368" i="3"/>
  <c r="C368" i="3"/>
  <c r="B368" i="3"/>
  <c r="A368" i="3"/>
  <c r="G367" i="3"/>
  <c r="F367" i="3"/>
  <c r="E367" i="3"/>
  <c r="D367" i="3"/>
  <c r="C367" i="3"/>
  <c r="B367" i="3"/>
  <c r="A367" i="3"/>
  <c r="G366" i="3"/>
  <c r="F366" i="3"/>
  <c r="E366" i="3"/>
  <c r="D366" i="3"/>
  <c r="C366" i="3"/>
  <c r="B366" i="3"/>
  <c r="A366" i="3"/>
  <c r="G365" i="3"/>
  <c r="F365" i="3"/>
  <c r="E365" i="3"/>
  <c r="D365" i="3"/>
  <c r="C365" i="3"/>
  <c r="B365" i="3"/>
  <c r="A365" i="3"/>
  <c r="G364" i="3"/>
  <c r="F364" i="3"/>
  <c r="E364" i="3"/>
  <c r="D364" i="3"/>
  <c r="C364" i="3"/>
  <c r="B364" i="3"/>
  <c r="A364" i="3"/>
  <c r="G363" i="3"/>
  <c r="F363" i="3"/>
  <c r="E363" i="3"/>
  <c r="D363" i="3"/>
  <c r="C363" i="3"/>
  <c r="B363" i="3"/>
  <c r="A363" i="3"/>
  <c r="G362" i="3"/>
  <c r="F362" i="3"/>
  <c r="E362" i="3"/>
  <c r="D362" i="3"/>
  <c r="C362" i="3"/>
  <c r="B362" i="3"/>
  <c r="A362" i="3"/>
  <c r="D361" i="3"/>
  <c r="G359" i="3"/>
  <c r="F359" i="3"/>
  <c r="E359" i="3"/>
  <c r="D359" i="3"/>
  <c r="C359" i="3"/>
  <c r="B359" i="3"/>
  <c r="A359" i="3"/>
  <c r="G358" i="3"/>
  <c r="F358" i="3"/>
  <c r="E358" i="3"/>
  <c r="D358" i="3"/>
  <c r="C358" i="3"/>
  <c r="B358" i="3"/>
  <c r="A358" i="3"/>
  <c r="G357" i="3"/>
  <c r="F357" i="3"/>
  <c r="E357" i="3"/>
  <c r="D357" i="3"/>
  <c r="C357" i="3"/>
  <c r="B357" i="3"/>
  <c r="A357" i="3"/>
  <c r="G356" i="3"/>
  <c r="F356" i="3"/>
  <c r="E356" i="3"/>
  <c r="D356" i="3"/>
  <c r="C356" i="3"/>
  <c r="B356" i="3"/>
  <c r="A356" i="3"/>
  <c r="G355" i="3"/>
  <c r="F355" i="3"/>
  <c r="E355" i="3"/>
  <c r="D355" i="3"/>
  <c r="C355" i="3"/>
  <c r="B355" i="3"/>
  <c r="A355" i="3"/>
  <c r="G354" i="3"/>
  <c r="F354" i="3"/>
  <c r="E354" i="3"/>
  <c r="D354" i="3"/>
  <c r="C354" i="3"/>
  <c r="B354" i="3"/>
  <c r="A354" i="3"/>
  <c r="G353" i="3"/>
  <c r="F353" i="3"/>
  <c r="E353" i="3"/>
  <c r="D353" i="3"/>
  <c r="C353" i="3"/>
  <c r="B353" i="3"/>
  <c r="A353" i="3"/>
  <c r="G352" i="3"/>
  <c r="F352" i="3"/>
  <c r="E352" i="3"/>
  <c r="D352" i="3"/>
  <c r="C352" i="3"/>
  <c r="B352" i="3"/>
  <c r="A352" i="3"/>
  <c r="G351" i="3"/>
  <c r="F351" i="3"/>
  <c r="E351" i="3"/>
  <c r="D351" i="3"/>
  <c r="C351" i="3"/>
  <c r="B351" i="3"/>
  <c r="A351" i="3"/>
  <c r="G350" i="3"/>
  <c r="F350" i="3"/>
  <c r="E350" i="3"/>
  <c r="D350" i="3"/>
  <c r="C350" i="3"/>
  <c r="B350" i="3"/>
  <c r="A350" i="3"/>
  <c r="D349" i="3"/>
  <c r="G347" i="3"/>
  <c r="F347" i="3"/>
  <c r="E347" i="3"/>
  <c r="D347" i="3"/>
  <c r="C347" i="3"/>
  <c r="B347" i="3"/>
  <c r="A347" i="3"/>
  <c r="G346" i="3"/>
  <c r="F346" i="3"/>
  <c r="E346" i="3"/>
  <c r="D346" i="3"/>
  <c r="C346" i="3"/>
  <c r="B346" i="3"/>
  <c r="A346" i="3"/>
  <c r="G345" i="3"/>
  <c r="F345" i="3"/>
  <c r="E345" i="3"/>
  <c r="D345" i="3"/>
  <c r="C345" i="3"/>
  <c r="A345" i="3"/>
  <c r="G344" i="3"/>
  <c r="F344" i="3"/>
  <c r="E344" i="3"/>
  <c r="D344" i="3"/>
  <c r="C344" i="3"/>
  <c r="B344" i="3"/>
  <c r="A344" i="3"/>
  <c r="G343" i="3"/>
  <c r="F343" i="3"/>
  <c r="E343" i="3"/>
  <c r="D343" i="3"/>
  <c r="C343" i="3"/>
  <c r="B343" i="3"/>
  <c r="A343" i="3"/>
  <c r="G342" i="3"/>
  <c r="F342" i="3"/>
  <c r="E342" i="3"/>
  <c r="D342" i="3"/>
  <c r="C342" i="3"/>
  <c r="B342" i="3"/>
  <c r="A342" i="3"/>
  <c r="G341" i="3"/>
  <c r="F341" i="3"/>
  <c r="E341" i="3"/>
  <c r="D341" i="3"/>
  <c r="C341" i="3"/>
  <c r="B341" i="3"/>
  <c r="A341" i="3"/>
  <c r="G340" i="3"/>
  <c r="F340" i="3"/>
  <c r="E340" i="3"/>
  <c r="D340" i="3"/>
  <c r="C340" i="3"/>
  <c r="B340" i="3"/>
  <c r="A340" i="3"/>
  <c r="G339" i="3"/>
  <c r="F339" i="3"/>
  <c r="E339" i="3"/>
  <c r="D339" i="3"/>
  <c r="C339" i="3"/>
  <c r="B339" i="3"/>
  <c r="A339" i="3"/>
  <c r="G338" i="3"/>
  <c r="F338" i="3"/>
  <c r="E338" i="3"/>
  <c r="D338" i="3"/>
  <c r="C338" i="3"/>
  <c r="B338" i="3"/>
  <c r="A338" i="3"/>
  <c r="D337" i="3"/>
  <c r="G335" i="3"/>
  <c r="F335" i="3"/>
  <c r="E335" i="3"/>
  <c r="D335" i="3"/>
  <c r="C335" i="3"/>
  <c r="B335" i="3"/>
  <c r="A335" i="3"/>
  <c r="G334" i="3"/>
  <c r="F334" i="3"/>
  <c r="E334" i="3"/>
  <c r="D334" i="3"/>
  <c r="C334" i="3"/>
  <c r="B334" i="3"/>
  <c r="A334" i="3"/>
  <c r="G333" i="3"/>
  <c r="F333" i="3"/>
  <c r="E333" i="3"/>
  <c r="D333" i="3"/>
  <c r="C333" i="3"/>
  <c r="B333" i="3"/>
  <c r="A333" i="3"/>
  <c r="G332" i="3"/>
  <c r="F332" i="3"/>
  <c r="E332" i="3"/>
  <c r="D332" i="3"/>
  <c r="C332" i="3"/>
  <c r="B332" i="3"/>
  <c r="A332" i="3"/>
  <c r="G331" i="3"/>
  <c r="F331" i="3"/>
  <c r="E331" i="3"/>
  <c r="D331" i="3"/>
  <c r="C331" i="3"/>
  <c r="B331" i="3"/>
  <c r="A331" i="3"/>
  <c r="G330" i="3"/>
  <c r="F330" i="3"/>
  <c r="E330" i="3"/>
  <c r="D330" i="3"/>
  <c r="C330" i="3"/>
  <c r="B330" i="3"/>
  <c r="A330" i="3"/>
  <c r="G329" i="3"/>
  <c r="F329" i="3"/>
  <c r="E329" i="3"/>
  <c r="D329" i="3"/>
  <c r="C329" i="3"/>
  <c r="B329" i="3"/>
  <c r="A329" i="3"/>
  <c r="G328" i="3"/>
  <c r="F328" i="3"/>
  <c r="E328" i="3"/>
  <c r="D328" i="3"/>
  <c r="C328" i="3"/>
  <c r="B328" i="3"/>
  <c r="A328" i="3"/>
  <c r="G327" i="3"/>
  <c r="F327" i="3"/>
  <c r="E327" i="3"/>
  <c r="D327" i="3"/>
  <c r="C327" i="3"/>
  <c r="B327" i="3"/>
  <c r="A327" i="3"/>
  <c r="G326" i="3"/>
  <c r="F326" i="3"/>
  <c r="E326" i="3"/>
  <c r="D326" i="3"/>
  <c r="C326" i="3"/>
  <c r="B326" i="3"/>
  <c r="A326" i="3"/>
  <c r="D325" i="3"/>
  <c r="G323" i="3"/>
  <c r="F323" i="3"/>
  <c r="E323" i="3"/>
  <c r="D323" i="3"/>
  <c r="C323" i="3"/>
  <c r="B323" i="3"/>
  <c r="A323" i="3"/>
  <c r="G322" i="3"/>
  <c r="F322" i="3"/>
  <c r="E322" i="3"/>
  <c r="D322" i="3"/>
  <c r="C322" i="3"/>
  <c r="B322" i="3"/>
  <c r="A322" i="3"/>
  <c r="G321" i="3"/>
  <c r="F321" i="3"/>
  <c r="E321" i="3"/>
  <c r="D321" i="3"/>
  <c r="C321" i="3"/>
  <c r="B321" i="3"/>
  <c r="A321" i="3"/>
  <c r="G320" i="3"/>
  <c r="F320" i="3"/>
  <c r="E320" i="3"/>
  <c r="D320" i="3"/>
  <c r="C320" i="3"/>
  <c r="B320" i="3"/>
  <c r="A320" i="3"/>
  <c r="G319" i="3"/>
  <c r="F319" i="3"/>
  <c r="E319" i="3"/>
  <c r="D319" i="3"/>
  <c r="C319" i="3"/>
  <c r="B319" i="3"/>
  <c r="A319" i="3"/>
  <c r="G318" i="3"/>
  <c r="F318" i="3"/>
  <c r="E318" i="3"/>
  <c r="D318" i="3"/>
  <c r="C318" i="3"/>
  <c r="B318" i="3"/>
  <c r="A318" i="3"/>
  <c r="G317" i="3"/>
  <c r="F317" i="3"/>
  <c r="E317" i="3"/>
  <c r="D317" i="3"/>
  <c r="C317" i="3"/>
  <c r="B317" i="3"/>
  <c r="A317" i="3"/>
  <c r="G316" i="3"/>
  <c r="F316" i="3"/>
  <c r="E316" i="3"/>
  <c r="D316" i="3"/>
  <c r="C316" i="3"/>
  <c r="B316" i="3"/>
  <c r="A316" i="3"/>
  <c r="G315" i="3"/>
  <c r="F315" i="3"/>
  <c r="E315" i="3"/>
  <c r="D315" i="3"/>
  <c r="C315" i="3"/>
  <c r="B315" i="3"/>
  <c r="A315" i="3"/>
  <c r="G314" i="3"/>
  <c r="F314" i="3"/>
  <c r="E314" i="3"/>
  <c r="D314" i="3"/>
  <c r="C314" i="3"/>
  <c r="B314" i="3"/>
  <c r="A314" i="3"/>
  <c r="D313" i="3"/>
  <c r="G311" i="3"/>
  <c r="F311" i="3"/>
  <c r="E311" i="3"/>
  <c r="D311" i="3"/>
  <c r="C311" i="3"/>
  <c r="B311" i="3"/>
  <c r="A311" i="3"/>
  <c r="G310" i="3"/>
  <c r="F310" i="3"/>
  <c r="E310" i="3"/>
  <c r="D310" i="3"/>
  <c r="C310" i="3"/>
  <c r="B310" i="3"/>
  <c r="A310" i="3"/>
  <c r="G309" i="3"/>
  <c r="F309" i="3"/>
  <c r="E309" i="3"/>
  <c r="D309" i="3"/>
  <c r="C309" i="3"/>
  <c r="B309" i="3"/>
  <c r="A309" i="3"/>
  <c r="G308" i="3"/>
  <c r="F308" i="3"/>
  <c r="E308" i="3"/>
  <c r="D308" i="3"/>
  <c r="C308" i="3"/>
  <c r="B308" i="3"/>
  <c r="A308" i="3"/>
  <c r="G307" i="3"/>
  <c r="F307" i="3"/>
  <c r="E307" i="3"/>
  <c r="D307" i="3"/>
  <c r="C307" i="3"/>
  <c r="B307" i="3"/>
  <c r="A307" i="3"/>
  <c r="G306" i="3"/>
  <c r="F306" i="3"/>
  <c r="E306" i="3"/>
  <c r="D306" i="3"/>
  <c r="C306" i="3"/>
  <c r="B306" i="3"/>
  <c r="A306" i="3"/>
  <c r="G305" i="3"/>
  <c r="F305" i="3"/>
  <c r="E305" i="3"/>
  <c r="D305" i="3"/>
  <c r="C305" i="3"/>
  <c r="B305" i="3"/>
  <c r="A305" i="3"/>
  <c r="G304" i="3"/>
  <c r="F304" i="3"/>
  <c r="E304" i="3"/>
  <c r="D304" i="3"/>
  <c r="C304" i="3"/>
  <c r="B304" i="3"/>
  <c r="A304" i="3"/>
  <c r="G303" i="3"/>
  <c r="F303" i="3"/>
  <c r="E303" i="3"/>
  <c r="D303" i="3"/>
  <c r="C303" i="3"/>
  <c r="B303" i="3"/>
  <c r="A303" i="3"/>
  <c r="G302" i="3"/>
  <c r="F302" i="3"/>
  <c r="E302" i="3"/>
  <c r="D302" i="3"/>
  <c r="C302" i="3"/>
  <c r="B302" i="3"/>
  <c r="A302" i="3"/>
  <c r="D301" i="3"/>
  <c r="G299" i="3"/>
  <c r="F299" i="3"/>
  <c r="E299" i="3"/>
  <c r="D299" i="3"/>
  <c r="C299" i="3"/>
  <c r="B299" i="3"/>
  <c r="A299" i="3"/>
  <c r="G298" i="3"/>
  <c r="F298" i="3"/>
  <c r="E298" i="3"/>
  <c r="D298" i="3"/>
  <c r="C298" i="3"/>
  <c r="B298" i="3"/>
  <c r="A298" i="3"/>
  <c r="G297" i="3"/>
  <c r="F297" i="3"/>
  <c r="E297" i="3"/>
  <c r="D297" i="3"/>
  <c r="C297" i="3"/>
  <c r="B297" i="3"/>
  <c r="A297" i="3"/>
  <c r="G296" i="3"/>
  <c r="F296" i="3"/>
  <c r="E296" i="3"/>
  <c r="D296" i="3"/>
  <c r="C296" i="3"/>
  <c r="B296" i="3"/>
  <c r="A296" i="3"/>
  <c r="G295" i="3"/>
  <c r="F295" i="3"/>
  <c r="E295" i="3"/>
  <c r="D295" i="3"/>
  <c r="C295" i="3"/>
  <c r="B295" i="3"/>
  <c r="A295" i="3"/>
  <c r="G294" i="3"/>
  <c r="F294" i="3"/>
  <c r="E294" i="3"/>
  <c r="D294" i="3"/>
  <c r="C294" i="3"/>
  <c r="B294" i="3"/>
  <c r="A294" i="3"/>
  <c r="G293" i="3"/>
  <c r="F293" i="3"/>
  <c r="E293" i="3"/>
  <c r="D293" i="3"/>
  <c r="C293" i="3"/>
  <c r="B293" i="3"/>
  <c r="A293" i="3"/>
  <c r="G292" i="3"/>
  <c r="F292" i="3"/>
  <c r="E292" i="3"/>
  <c r="D292" i="3"/>
  <c r="C292" i="3"/>
  <c r="B292" i="3"/>
  <c r="A292" i="3"/>
  <c r="G291" i="3"/>
  <c r="F291" i="3"/>
  <c r="E291" i="3"/>
  <c r="D291" i="3"/>
  <c r="C291" i="3"/>
  <c r="B291" i="3"/>
  <c r="A291" i="3"/>
  <c r="G290" i="3"/>
  <c r="F290" i="3"/>
  <c r="E290" i="3"/>
  <c r="D290" i="3"/>
  <c r="C290" i="3"/>
  <c r="B290" i="3"/>
  <c r="A290" i="3"/>
  <c r="D289" i="3"/>
  <c r="G287" i="3"/>
  <c r="F287" i="3"/>
  <c r="E287" i="3"/>
  <c r="D287" i="3"/>
  <c r="C287" i="3"/>
  <c r="B287" i="3"/>
  <c r="A287" i="3"/>
  <c r="G286" i="3"/>
  <c r="F286" i="3"/>
  <c r="E286" i="3"/>
  <c r="D286" i="3"/>
  <c r="C286" i="3"/>
  <c r="B286" i="3"/>
  <c r="A286" i="3"/>
  <c r="G285" i="3"/>
  <c r="F285" i="3"/>
  <c r="E285" i="3"/>
  <c r="D285" i="3"/>
  <c r="C285" i="3"/>
  <c r="B285" i="3"/>
  <c r="A285" i="3"/>
  <c r="G284" i="3"/>
  <c r="F284" i="3"/>
  <c r="E284" i="3"/>
  <c r="D284" i="3"/>
  <c r="C284" i="3"/>
  <c r="B284" i="3"/>
  <c r="A284" i="3"/>
  <c r="G283" i="3"/>
  <c r="F283" i="3"/>
  <c r="E283" i="3"/>
  <c r="D283" i="3"/>
  <c r="C283" i="3"/>
  <c r="B283" i="3"/>
  <c r="A283" i="3"/>
  <c r="G282" i="3"/>
  <c r="F282" i="3"/>
  <c r="E282" i="3"/>
  <c r="D282" i="3"/>
  <c r="C282" i="3"/>
  <c r="B282" i="3"/>
  <c r="A282" i="3"/>
  <c r="G281" i="3"/>
  <c r="F281" i="3"/>
  <c r="E281" i="3"/>
  <c r="D281" i="3"/>
  <c r="C281" i="3"/>
  <c r="B281" i="3"/>
  <c r="A281" i="3"/>
  <c r="G280" i="3"/>
  <c r="F280" i="3"/>
  <c r="E280" i="3"/>
  <c r="D280" i="3"/>
  <c r="C280" i="3"/>
  <c r="B280" i="3"/>
  <c r="A280" i="3"/>
  <c r="G279" i="3"/>
  <c r="F279" i="3"/>
  <c r="E279" i="3"/>
  <c r="D279" i="3"/>
  <c r="C279" i="3"/>
  <c r="B279" i="3"/>
  <c r="A279" i="3"/>
  <c r="G278" i="3"/>
  <c r="F278" i="3"/>
  <c r="E278" i="3"/>
  <c r="D278" i="3"/>
  <c r="C278" i="3"/>
  <c r="B278" i="3"/>
  <c r="A278" i="3"/>
  <c r="G277" i="3"/>
  <c r="F277" i="3"/>
  <c r="E277" i="3"/>
  <c r="D277" i="3"/>
  <c r="C277" i="3"/>
  <c r="B277" i="3"/>
  <c r="A277" i="3"/>
  <c r="G276" i="3"/>
  <c r="F276" i="3"/>
  <c r="E276" i="3"/>
  <c r="D276" i="3"/>
  <c r="C276" i="3"/>
  <c r="B276" i="3"/>
  <c r="A276" i="3"/>
  <c r="D275" i="3"/>
  <c r="G273" i="3"/>
  <c r="F273" i="3"/>
  <c r="E273" i="3"/>
  <c r="D273" i="3"/>
  <c r="C273" i="3"/>
  <c r="B273" i="3"/>
  <c r="A273" i="3"/>
  <c r="G272" i="3"/>
  <c r="F272" i="3"/>
  <c r="E272" i="3"/>
  <c r="D272" i="3"/>
  <c r="C272" i="3"/>
  <c r="B272" i="3"/>
  <c r="A272" i="3"/>
  <c r="G271" i="3"/>
  <c r="F271" i="3"/>
  <c r="E271" i="3"/>
  <c r="D271" i="3"/>
  <c r="C271" i="3"/>
  <c r="B271" i="3"/>
  <c r="A271" i="3"/>
  <c r="G270" i="3"/>
  <c r="F270" i="3"/>
  <c r="E270" i="3"/>
  <c r="D270" i="3"/>
  <c r="C270" i="3"/>
  <c r="B270" i="3"/>
  <c r="A270" i="3"/>
  <c r="G269" i="3"/>
  <c r="F269" i="3"/>
  <c r="E269" i="3"/>
  <c r="D269" i="3"/>
  <c r="C269" i="3"/>
  <c r="B269" i="3"/>
  <c r="A269" i="3"/>
  <c r="G268" i="3"/>
  <c r="F268" i="3"/>
  <c r="E268" i="3"/>
  <c r="D268" i="3"/>
  <c r="C268" i="3"/>
  <c r="B268" i="3"/>
  <c r="A268" i="3"/>
  <c r="G267" i="3"/>
  <c r="F267" i="3"/>
  <c r="E267" i="3"/>
  <c r="D267" i="3"/>
  <c r="C267" i="3"/>
  <c r="B267" i="3"/>
  <c r="A267" i="3"/>
  <c r="G266" i="3"/>
  <c r="F266" i="3"/>
  <c r="E266" i="3"/>
  <c r="D266" i="3"/>
  <c r="C266" i="3"/>
  <c r="B266" i="3"/>
  <c r="A266" i="3"/>
  <c r="G265" i="3"/>
  <c r="F265" i="3"/>
  <c r="E265" i="3"/>
  <c r="D265" i="3"/>
  <c r="C265" i="3"/>
  <c r="B265" i="3"/>
  <c r="A265" i="3"/>
  <c r="G264" i="3"/>
  <c r="F264" i="3"/>
  <c r="E264" i="3"/>
  <c r="D264" i="3"/>
  <c r="C264" i="3"/>
  <c r="B264" i="3"/>
  <c r="A264" i="3"/>
  <c r="G263" i="3"/>
  <c r="F263" i="3"/>
  <c r="E263" i="3"/>
  <c r="D263" i="3"/>
  <c r="C263" i="3"/>
  <c r="B263" i="3"/>
  <c r="A263" i="3"/>
  <c r="G262" i="3"/>
  <c r="F262" i="3"/>
  <c r="E262" i="3"/>
  <c r="D262" i="3"/>
  <c r="C262" i="3"/>
  <c r="B262" i="3"/>
  <c r="A262" i="3"/>
  <c r="D261" i="3"/>
  <c r="G259" i="3"/>
  <c r="F259" i="3"/>
  <c r="E259" i="3"/>
  <c r="D259" i="3"/>
  <c r="C259" i="3"/>
  <c r="B259" i="3"/>
  <c r="A259" i="3"/>
  <c r="G258" i="3"/>
  <c r="F258" i="3"/>
  <c r="E258" i="3"/>
  <c r="D258" i="3"/>
  <c r="C258" i="3"/>
  <c r="B258" i="3"/>
  <c r="A258" i="3"/>
  <c r="G257" i="3"/>
  <c r="F257" i="3"/>
  <c r="E257" i="3"/>
  <c r="D257" i="3"/>
  <c r="C257" i="3"/>
  <c r="B257" i="3"/>
  <c r="A257" i="3"/>
  <c r="G256" i="3"/>
  <c r="F256" i="3"/>
  <c r="E256" i="3"/>
  <c r="D256" i="3"/>
  <c r="C256" i="3"/>
  <c r="B256" i="3"/>
  <c r="A256" i="3"/>
  <c r="G255" i="3"/>
  <c r="F255" i="3"/>
  <c r="E255" i="3"/>
  <c r="D255" i="3"/>
  <c r="C255" i="3"/>
  <c r="B255" i="3"/>
  <c r="A255" i="3"/>
  <c r="G254" i="3"/>
  <c r="F254" i="3"/>
  <c r="E254" i="3"/>
  <c r="D254" i="3"/>
  <c r="C254" i="3"/>
  <c r="B254" i="3"/>
  <c r="A254" i="3"/>
  <c r="G253" i="3"/>
  <c r="F253" i="3"/>
  <c r="E253" i="3"/>
  <c r="D253" i="3"/>
  <c r="C253" i="3"/>
  <c r="B253" i="3"/>
  <c r="A253" i="3"/>
  <c r="G252" i="3"/>
  <c r="F252" i="3"/>
  <c r="E252" i="3"/>
  <c r="D252" i="3"/>
  <c r="C252" i="3"/>
  <c r="B252" i="3"/>
  <c r="A252" i="3"/>
  <c r="G251" i="3"/>
  <c r="F251" i="3"/>
  <c r="E251" i="3"/>
  <c r="D251" i="3"/>
  <c r="C251" i="3"/>
  <c r="B251" i="3"/>
  <c r="A251" i="3"/>
  <c r="G250" i="3"/>
  <c r="F250" i="3"/>
  <c r="E250" i="3"/>
  <c r="D250" i="3"/>
  <c r="C250" i="3"/>
  <c r="B250" i="3"/>
  <c r="A250" i="3"/>
  <c r="G249" i="3"/>
  <c r="F249" i="3"/>
  <c r="E249" i="3"/>
  <c r="D249" i="3"/>
  <c r="C249" i="3"/>
  <c r="B249" i="3"/>
  <c r="A249" i="3"/>
  <c r="G248" i="3"/>
  <c r="F248" i="3"/>
  <c r="E248" i="3"/>
  <c r="D248" i="3"/>
  <c r="C248" i="3"/>
  <c r="B248" i="3"/>
  <c r="A248" i="3"/>
  <c r="D247" i="3"/>
  <c r="G245" i="3"/>
  <c r="F245" i="3"/>
  <c r="E245" i="3"/>
  <c r="D245" i="3"/>
  <c r="C245" i="3"/>
  <c r="B245" i="3"/>
  <c r="A245" i="3"/>
  <c r="G244" i="3"/>
  <c r="F244" i="3"/>
  <c r="E244" i="3"/>
  <c r="D244" i="3"/>
  <c r="C244" i="3"/>
  <c r="B244" i="3"/>
  <c r="A244" i="3"/>
  <c r="G243" i="3"/>
  <c r="F243" i="3"/>
  <c r="E243" i="3"/>
  <c r="D243" i="3"/>
  <c r="C243" i="3"/>
  <c r="B243" i="3"/>
  <c r="A243" i="3"/>
  <c r="G242" i="3"/>
  <c r="F242" i="3"/>
  <c r="E242" i="3"/>
  <c r="D242" i="3"/>
  <c r="C242" i="3"/>
  <c r="B242" i="3"/>
  <c r="A242" i="3"/>
  <c r="G241" i="3"/>
  <c r="F241" i="3"/>
  <c r="E241" i="3"/>
  <c r="D241" i="3"/>
  <c r="C241" i="3"/>
  <c r="B241" i="3"/>
  <c r="A241" i="3"/>
  <c r="G240" i="3"/>
  <c r="F240" i="3"/>
  <c r="E240" i="3"/>
  <c r="D240" i="3"/>
  <c r="C240" i="3"/>
  <c r="B240" i="3"/>
  <c r="A240" i="3"/>
  <c r="G239" i="3"/>
  <c r="F239" i="3"/>
  <c r="E239" i="3"/>
  <c r="D239" i="3"/>
  <c r="C239" i="3"/>
  <c r="B239" i="3"/>
  <c r="A239" i="3"/>
  <c r="G238" i="3"/>
  <c r="F238" i="3"/>
  <c r="E238" i="3"/>
  <c r="D238" i="3"/>
  <c r="C238" i="3"/>
  <c r="B238" i="3"/>
  <c r="A238" i="3"/>
  <c r="G237" i="3"/>
  <c r="F237" i="3"/>
  <c r="E237" i="3"/>
  <c r="D237" i="3"/>
  <c r="C237" i="3"/>
  <c r="B237" i="3"/>
  <c r="A237" i="3"/>
  <c r="G236" i="3"/>
  <c r="F236" i="3"/>
  <c r="E236" i="3"/>
  <c r="D236" i="3"/>
  <c r="C236" i="3"/>
  <c r="B236" i="3"/>
  <c r="A236" i="3"/>
  <c r="G235" i="3"/>
  <c r="F235" i="3"/>
  <c r="E235" i="3"/>
  <c r="D235" i="3"/>
  <c r="C235" i="3"/>
  <c r="B235" i="3"/>
  <c r="A235" i="3"/>
  <c r="G234" i="3"/>
  <c r="F234" i="3"/>
  <c r="E234" i="3"/>
  <c r="D234" i="3"/>
  <c r="C234" i="3"/>
  <c r="B234" i="3"/>
  <c r="A234" i="3"/>
  <c r="D233" i="3"/>
  <c r="G231" i="3"/>
  <c r="F231" i="3"/>
  <c r="E231" i="3"/>
  <c r="D231" i="3"/>
  <c r="C231" i="3"/>
  <c r="B231" i="3"/>
  <c r="A231" i="3"/>
  <c r="G230" i="3"/>
  <c r="F230" i="3"/>
  <c r="E230" i="3"/>
  <c r="D230" i="3"/>
  <c r="C230" i="3"/>
  <c r="B230" i="3"/>
  <c r="A230" i="3"/>
  <c r="G229" i="3"/>
  <c r="F229" i="3"/>
  <c r="E229" i="3"/>
  <c r="D229" i="3"/>
  <c r="C229" i="3"/>
  <c r="B229" i="3"/>
  <c r="A229" i="3"/>
  <c r="G228" i="3"/>
  <c r="F228" i="3"/>
  <c r="E228" i="3"/>
  <c r="D228" i="3"/>
  <c r="C228" i="3"/>
  <c r="B228" i="3"/>
  <c r="A228" i="3"/>
  <c r="G227" i="3"/>
  <c r="F227" i="3"/>
  <c r="E227" i="3"/>
  <c r="D227" i="3"/>
  <c r="C227" i="3"/>
  <c r="B227" i="3"/>
  <c r="A227" i="3"/>
  <c r="G226" i="3"/>
  <c r="F226" i="3"/>
  <c r="E226" i="3"/>
  <c r="D226" i="3"/>
  <c r="C226" i="3"/>
  <c r="B226" i="3"/>
  <c r="A226" i="3"/>
  <c r="G225" i="3"/>
  <c r="F225" i="3"/>
  <c r="E225" i="3"/>
  <c r="D225" i="3"/>
  <c r="C225" i="3"/>
  <c r="B225" i="3"/>
  <c r="A225" i="3"/>
  <c r="G224" i="3"/>
  <c r="F224" i="3"/>
  <c r="E224" i="3"/>
  <c r="D224" i="3"/>
  <c r="C224" i="3"/>
  <c r="B224" i="3"/>
  <c r="A224" i="3"/>
  <c r="G223" i="3"/>
  <c r="F223" i="3"/>
  <c r="E223" i="3"/>
  <c r="D223" i="3"/>
  <c r="C223" i="3"/>
  <c r="B223" i="3"/>
  <c r="A223" i="3"/>
  <c r="G222" i="3"/>
  <c r="F222" i="3"/>
  <c r="E222" i="3"/>
  <c r="D222" i="3"/>
  <c r="C222" i="3"/>
  <c r="B222" i="3"/>
  <c r="A222" i="3"/>
  <c r="G221" i="3"/>
  <c r="F221" i="3"/>
  <c r="E221" i="3"/>
  <c r="D221" i="3"/>
  <c r="C221" i="3"/>
  <c r="B221" i="3"/>
  <c r="A221" i="3"/>
  <c r="G220" i="3"/>
  <c r="F220" i="3"/>
  <c r="E220" i="3"/>
  <c r="D220" i="3"/>
  <c r="C220" i="3"/>
  <c r="B220" i="3"/>
  <c r="A220" i="3"/>
  <c r="D219" i="3"/>
  <c r="G217" i="3"/>
  <c r="F217" i="3"/>
  <c r="E217" i="3"/>
  <c r="D217" i="3"/>
  <c r="C217" i="3"/>
  <c r="B217" i="3"/>
  <c r="A217" i="3"/>
  <c r="G216" i="3"/>
  <c r="F216" i="3"/>
  <c r="E216" i="3"/>
  <c r="D216" i="3"/>
  <c r="C216" i="3"/>
  <c r="B216" i="3"/>
  <c r="A216" i="3"/>
  <c r="G215" i="3"/>
  <c r="F215" i="3"/>
  <c r="E215" i="3"/>
  <c r="D215" i="3"/>
  <c r="C215" i="3"/>
  <c r="B215" i="3"/>
  <c r="A215" i="3"/>
  <c r="G214" i="3"/>
  <c r="F214" i="3"/>
  <c r="E214" i="3"/>
  <c r="D214" i="3"/>
  <c r="C214" i="3"/>
  <c r="B214" i="3"/>
  <c r="A214" i="3"/>
  <c r="G213" i="3"/>
  <c r="F213" i="3"/>
  <c r="E213" i="3"/>
  <c r="D213" i="3"/>
  <c r="C213" i="3"/>
  <c r="B213" i="3"/>
  <c r="A213" i="3"/>
  <c r="G212" i="3"/>
  <c r="F212" i="3"/>
  <c r="E212" i="3"/>
  <c r="D212" i="3"/>
  <c r="C212" i="3"/>
  <c r="B212" i="3"/>
  <c r="A212" i="3"/>
  <c r="G211" i="3"/>
  <c r="F211" i="3"/>
  <c r="E211" i="3"/>
  <c r="D211" i="3"/>
  <c r="C211" i="3"/>
  <c r="B211" i="3"/>
  <c r="A211" i="3"/>
  <c r="G210" i="3"/>
  <c r="F210" i="3"/>
  <c r="E210" i="3"/>
  <c r="D210" i="3"/>
  <c r="C210" i="3"/>
  <c r="B210" i="3"/>
  <c r="A210" i="3"/>
  <c r="G209" i="3"/>
  <c r="F209" i="3"/>
  <c r="E209" i="3"/>
  <c r="D209" i="3"/>
  <c r="C209" i="3"/>
  <c r="B209" i="3"/>
  <c r="A209" i="3"/>
  <c r="G208" i="3"/>
  <c r="F208" i="3"/>
  <c r="E208" i="3"/>
  <c r="D208" i="3"/>
  <c r="C208" i="3"/>
  <c r="B208" i="3"/>
  <c r="A208" i="3"/>
  <c r="G207" i="3"/>
  <c r="F207" i="3"/>
  <c r="E207" i="3"/>
  <c r="D207" i="3"/>
  <c r="C207" i="3"/>
  <c r="B207" i="3"/>
  <c r="A207" i="3"/>
  <c r="G206" i="3"/>
  <c r="F206" i="3"/>
  <c r="E206" i="3"/>
  <c r="D206" i="3"/>
  <c r="C206" i="3"/>
  <c r="B206" i="3"/>
  <c r="A206" i="3"/>
  <c r="D205" i="3"/>
  <c r="G203" i="3"/>
  <c r="F203" i="3"/>
  <c r="E203" i="3"/>
  <c r="D203" i="3"/>
  <c r="C203" i="3"/>
  <c r="B203" i="3"/>
  <c r="A203" i="3"/>
  <c r="G202" i="3"/>
  <c r="F202" i="3"/>
  <c r="E202" i="3"/>
  <c r="D202" i="3"/>
  <c r="C202" i="3"/>
  <c r="B202" i="3"/>
  <c r="A202" i="3"/>
  <c r="G201" i="3"/>
  <c r="F201" i="3"/>
  <c r="E201" i="3"/>
  <c r="D201" i="3"/>
  <c r="C201" i="3"/>
  <c r="B201" i="3"/>
  <c r="A201" i="3"/>
  <c r="G200" i="3"/>
  <c r="F200" i="3"/>
  <c r="E200" i="3"/>
  <c r="D200" i="3"/>
  <c r="C200" i="3"/>
  <c r="B200" i="3"/>
  <c r="A200" i="3"/>
  <c r="G199" i="3"/>
  <c r="F199" i="3"/>
  <c r="E199" i="3"/>
  <c r="D199" i="3"/>
  <c r="C199" i="3"/>
  <c r="B199" i="3"/>
  <c r="A199" i="3"/>
  <c r="G198" i="3"/>
  <c r="F198" i="3"/>
  <c r="E198" i="3"/>
  <c r="D198" i="3"/>
  <c r="C198" i="3"/>
  <c r="B198" i="3"/>
  <c r="A198" i="3"/>
  <c r="G197" i="3"/>
  <c r="F197" i="3"/>
  <c r="E197" i="3"/>
  <c r="D197" i="3"/>
  <c r="C197" i="3"/>
  <c r="B197" i="3"/>
  <c r="A197" i="3"/>
  <c r="G196" i="3"/>
  <c r="F196" i="3"/>
  <c r="E196" i="3"/>
  <c r="D196" i="3"/>
  <c r="C196" i="3"/>
  <c r="B196" i="3"/>
  <c r="A196" i="3"/>
  <c r="G195" i="3"/>
  <c r="F195" i="3"/>
  <c r="E195" i="3"/>
  <c r="D195" i="3"/>
  <c r="C195" i="3"/>
  <c r="B195" i="3"/>
  <c r="A195" i="3"/>
  <c r="G194" i="3"/>
  <c r="F194" i="3"/>
  <c r="E194" i="3"/>
  <c r="D194" i="3"/>
  <c r="C194" i="3"/>
  <c r="B194" i="3"/>
  <c r="A194" i="3"/>
  <c r="G193" i="3"/>
  <c r="F193" i="3"/>
  <c r="E193" i="3"/>
  <c r="D193" i="3"/>
  <c r="C193" i="3"/>
  <c r="B193" i="3"/>
  <c r="A193" i="3"/>
  <c r="G192" i="3"/>
  <c r="F192" i="3"/>
  <c r="E192" i="3"/>
  <c r="D192" i="3"/>
  <c r="C192" i="3"/>
  <c r="B192" i="3"/>
  <c r="A192" i="3"/>
  <c r="D191" i="3"/>
  <c r="G190" i="3"/>
  <c r="F190" i="3"/>
  <c r="E190" i="3"/>
  <c r="D190" i="3"/>
  <c r="C190" i="3"/>
  <c r="B190" i="3"/>
  <c r="G189" i="3"/>
  <c r="F189" i="3"/>
  <c r="E189" i="3"/>
  <c r="D189" i="3"/>
  <c r="C189" i="3"/>
  <c r="B189" i="3"/>
  <c r="A189" i="3"/>
  <c r="G188" i="3"/>
  <c r="F188" i="3"/>
  <c r="E188" i="3"/>
  <c r="D188" i="3"/>
  <c r="C188" i="3"/>
  <c r="B188" i="3"/>
  <c r="A188" i="3"/>
  <c r="G187" i="3"/>
  <c r="F187" i="3"/>
  <c r="E187" i="3"/>
  <c r="D187" i="3"/>
  <c r="C187" i="3"/>
  <c r="B187" i="3"/>
  <c r="A187" i="3"/>
  <c r="G186" i="3"/>
  <c r="F186" i="3"/>
  <c r="E186" i="3"/>
  <c r="D186" i="3"/>
  <c r="C186" i="3"/>
  <c r="B186" i="3"/>
  <c r="A186" i="3"/>
  <c r="G185" i="3"/>
  <c r="F185" i="3"/>
  <c r="E185" i="3"/>
  <c r="D185" i="3"/>
  <c r="C185" i="3"/>
  <c r="B185" i="3"/>
  <c r="A185" i="3"/>
  <c r="G184" i="3"/>
  <c r="F184" i="3"/>
  <c r="E184" i="3"/>
  <c r="D184" i="3"/>
  <c r="C184" i="3"/>
  <c r="B184" i="3"/>
  <c r="A184" i="3"/>
  <c r="G183" i="3"/>
  <c r="F183" i="3"/>
  <c r="E183" i="3"/>
  <c r="D183" i="3"/>
  <c r="C183" i="3"/>
  <c r="B183" i="3"/>
  <c r="A183" i="3"/>
  <c r="G182" i="3"/>
  <c r="F182" i="3"/>
  <c r="E182" i="3"/>
  <c r="D182" i="3"/>
  <c r="C182" i="3"/>
  <c r="B182" i="3"/>
  <c r="A182" i="3"/>
  <c r="G181" i="3"/>
  <c r="F181" i="3"/>
  <c r="E181" i="3"/>
  <c r="D181" i="3"/>
  <c r="C181" i="3"/>
  <c r="B181" i="3"/>
  <c r="A181" i="3"/>
  <c r="G180" i="3"/>
  <c r="F180" i="3"/>
  <c r="E180" i="3"/>
  <c r="D180" i="3"/>
  <c r="C180" i="3"/>
  <c r="B180" i="3"/>
  <c r="A180" i="3"/>
  <c r="G179" i="3"/>
  <c r="F179" i="3"/>
  <c r="E179" i="3"/>
  <c r="D179" i="3"/>
  <c r="C179" i="3"/>
  <c r="B179" i="3"/>
  <c r="A179" i="3"/>
  <c r="G178" i="3"/>
  <c r="F178" i="3"/>
  <c r="E178" i="3"/>
  <c r="D178" i="3"/>
  <c r="C178" i="3"/>
  <c r="B178" i="3"/>
  <c r="A178" i="3"/>
  <c r="D177" i="3"/>
  <c r="G175" i="3"/>
  <c r="F175" i="3"/>
  <c r="E175" i="3"/>
  <c r="D175" i="3"/>
  <c r="C175" i="3"/>
  <c r="B175" i="3"/>
  <c r="A175" i="3"/>
  <c r="G174" i="3"/>
  <c r="F174" i="3"/>
  <c r="E174" i="3"/>
  <c r="D174" i="3"/>
  <c r="C174" i="3"/>
  <c r="B174" i="3"/>
  <c r="A174" i="3"/>
  <c r="G173" i="3"/>
  <c r="F173" i="3"/>
  <c r="E173" i="3"/>
  <c r="D173" i="3"/>
  <c r="C173" i="3"/>
  <c r="B173" i="3"/>
  <c r="A173" i="3"/>
  <c r="G172" i="3"/>
  <c r="F172" i="3"/>
  <c r="E172" i="3"/>
  <c r="D172" i="3"/>
  <c r="C172" i="3"/>
  <c r="B172" i="3"/>
  <c r="A172" i="3"/>
  <c r="G171" i="3"/>
  <c r="F171" i="3"/>
  <c r="E171" i="3"/>
  <c r="D171" i="3"/>
  <c r="C171" i="3"/>
  <c r="B171" i="3"/>
  <c r="A171" i="3"/>
  <c r="G170" i="3"/>
  <c r="F170" i="3"/>
  <c r="E170" i="3"/>
  <c r="D170" i="3"/>
  <c r="C170" i="3"/>
  <c r="B170" i="3"/>
  <c r="A170" i="3"/>
  <c r="G169" i="3"/>
  <c r="F169" i="3"/>
  <c r="E169" i="3"/>
  <c r="D169" i="3"/>
  <c r="C169" i="3"/>
  <c r="B169" i="3"/>
  <c r="A169" i="3"/>
  <c r="G168" i="3"/>
  <c r="F168" i="3"/>
  <c r="E168" i="3"/>
  <c r="D168" i="3"/>
  <c r="C168" i="3"/>
  <c r="B168" i="3"/>
  <c r="A168" i="3"/>
  <c r="G167" i="3"/>
  <c r="F167" i="3"/>
  <c r="E167" i="3"/>
  <c r="D167" i="3"/>
  <c r="C167" i="3"/>
  <c r="B167" i="3"/>
  <c r="A167" i="3"/>
  <c r="G166" i="3"/>
  <c r="F166" i="3"/>
  <c r="E166" i="3"/>
  <c r="D166" i="3"/>
  <c r="C166" i="3"/>
  <c r="B166" i="3"/>
  <c r="A166" i="3"/>
  <c r="G165" i="3"/>
  <c r="F165" i="3"/>
  <c r="E165" i="3"/>
  <c r="D165" i="3"/>
  <c r="C165" i="3"/>
  <c r="B165" i="3"/>
  <c r="A165" i="3"/>
  <c r="G164" i="3"/>
  <c r="F164" i="3"/>
  <c r="E164" i="3"/>
  <c r="D164" i="3"/>
  <c r="C164" i="3"/>
  <c r="B164" i="3"/>
  <c r="A164" i="3"/>
  <c r="D163" i="3"/>
  <c r="G161" i="3"/>
  <c r="F161" i="3"/>
  <c r="E161" i="3"/>
  <c r="D161" i="3"/>
  <c r="C161" i="3"/>
  <c r="B161" i="3"/>
  <c r="A161" i="3"/>
  <c r="G160" i="3"/>
  <c r="F160" i="3"/>
  <c r="E160" i="3"/>
  <c r="D160" i="3"/>
  <c r="C160" i="3"/>
  <c r="B160" i="3"/>
  <c r="A160" i="3"/>
  <c r="G159" i="3"/>
  <c r="F159" i="3"/>
  <c r="E159" i="3"/>
  <c r="D159" i="3"/>
  <c r="C159" i="3"/>
  <c r="B159" i="3"/>
  <c r="A159" i="3"/>
  <c r="G158" i="3"/>
  <c r="F158" i="3"/>
  <c r="E158" i="3"/>
  <c r="D158" i="3"/>
  <c r="C158" i="3"/>
  <c r="B158" i="3"/>
  <c r="A158" i="3"/>
  <c r="G157" i="3"/>
  <c r="F157" i="3"/>
  <c r="E157" i="3"/>
  <c r="D157" i="3"/>
  <c r="C157" i="3"/>
  <c r="B157" i="3"/>
  <c r="A157" i="3"/>
  <c r="G156" i="3"/>
  <c r="F156" i="3"/>
  <c r="E156" i="3"/>
  <c r="D156" i="3"/>
  <c r="C156" i="3"/>
  <c r="B156" i="3"/>
  <c r="A156" i="3"/>
  <c r="G155" i="3"/>
  <c r="F155" i="3"/>
  <c r="E155" i="3"/>
  <c r="D155" i="3"/>
  <c r="C155" i="3"/>
  <c r="B155" i="3"/>
  <c r="A155" i="3"/>
  <c r="G154" i="3"/>
  <c r="F154" i="3"/>
  <c r="E154" i="3"/>
  <c r="D154" i="3"/>
  <c r="C154" i="3"/>
  <c r="B154" i="3"/>
  <c r="A154" i="3"/>
  <c r="G153" i="3"/>
  <c r="F153" i="3"/>
  <c r="E153" i="3"/>
  <c r="D153" i="3"/>
  <c r="C153" i="3"/>
  <c r="B153" i="3"/>
  <c r="A153" i="3"/>
  <c r="G152" i="3"/>
  <c r="F152" i="3"/>
  <c r="E152" i="3"/>
  <c r="D152" i="3"/>
  <c r="C152" i="3"/>
  <c r="B152" i="3"/>
  <c r="A152" i="3"/>
  <c r="D151" i="3"/>
  <c r="G149" i="3"/>
  <c r="F149" i="3"/>
  <c r="E149" i="3"/>
  <c r="D149" i="3"/>
  <c r="C149" i="3"/>
  <c r="B149" i="3"/>
  <c r="A149" i="3"/>
  <c r="G148" i="3"/>
  <c r="F148" i="3"/>
  <c r="E148" i="3"/>
  <c r="D148" i="3"/>
  <c r="C148" i="3"/>
  <c r="B148" i="3"/>
  <c r="A148" i="3"/>
  <c r="G147" i="3"/>
  <c r="F147" i="3"/>
  <c r="E147" i="3"/>
  <c r="D147" i="3"/>
  <c r="C147" i="3"/>
  <c r="B147" i="3"/>
  <c r="A147" i="3"/>
  <c r="G146" i="3"/>
  <c r="F146" i="3"/>
  <c r="E146" i="3"/>
  <c r="D146" i="3"/>
  <c r="C146" i="3"/>
  <c r="B146" i="3"/>
  <c r="A146" i="3"/>
  <c r="G145" i="3"/>
  <c r="F145" i="3"/>
  <c r="E145" i="3"/>
  <c r="D145" i="3"/>
  <c r="C145" i="3"/>
  <c r="B145" i="3"/>
  <c r="A145" i="3"/>
  <c r="G144" i="3"/>
  <c r="F144" i="3"/>
  <c r="E144" i="3"/>
  <c r="D144" i="3"/>
  <c r="C144" i="3"/>
  <c r="B144" i="3"/>
  <c r="A144" i="3"/>
  <c r="G143" i="3"/>
  <c r="F143" i="3"/>
  <c r="E143" i="3"/>
  <c r="D143" i="3"/>
  <c r="C143" i="3"/>
  <c r="B143" i="3"/>
  <c r="A143" i="3"/>
  <c r="G142" i="3"/>
  <c r="F142" i="3"/>
  <c r="E142" i="3"/>
  <c r="D142" i="3"/>
  <c r="C142" i="3"/>
  <c r="B142" i="3"/>
  <c r="A142" i="3"/>
  <c r="G141" i="3"/>
  <c r="F141" i="3"/>
  <c r="E141" i="3"/>
  <c r="D141" i="3"/>
  <c r="C141" i="3"/>
  <c r="B141" i="3"/>
  <c r="A141" i="3"/>
  <c r="G140" i="3"/>
  <c r="F140" i="3"/>
  <c r="E140" i="3"/>
  <c r="D140" i="3"/>
  <c r="C140" i="3"/>
  <c r="B140" i="3"/>
  <c r="A140" i="3"/>
  <c r="G139" i="3"/>
  <c r="F139" i="3"/>
  <c r="E139" i="3"/>
  <c r="D139" i="3"/>
  <c r="C139" i="3"/>
  <c r="B139" i="3"/>
  <c r="A139" i="3"/>
  <c r="G138" i="3"/>
  <c r="F138" i="3"/>
  <c r="E138" i="3"/>
  <c r="D138" i="3"/>
  <c r="C138" i="3"/>
  <c r="B138" i="3"/>
  <c r="A138" i="3"/>
  <c r="D137" i="3"/>
  <c r="G135" i="3"/>
  <c r="F135" i="3"/>
  <c r="E135" i="3"/>
  <c r="D135" i="3"/>
  <c r="C135" i="3"/>
  <c r="B135" i="3"/>
  <c r="A135" i="3"/>
  <c r="G134" i="3"/>
  <c r="F134" i="3"/>
  <c r="E134" i="3"/>
  <c r="D134" i="3"/>
  <c r="C134" i="3"/>
  <c r="B134" i="3"/>
  <c r="A134" i="3"/>
  <c r="G133" i="3"/>
  <c r="F133" i="3"/>
  <c r="E133" i="3"/>
  <c r="D133" i="3"/>
  <c r="C133" i="3"/>
  <c r="B133" i="3"/>
  <c r="A133" i="3"/>
  <c r="G132" i="3"/>
  <c r="F132" i="3"/>
  <c r="E132" i="3"/>
  <c r="D132" i="3"/>
  <c r="C132" i="3"/>
  <c r="B132" i="3"/>
  <c r="A132" i="3"/>
  <c r="G131" i="3"/>
  <c r="F131" i="3"/>
  <c r="E131" i="3"/>
  <c r="D131" i="3"/>
  <c r="C131" i="3"/>
  <c r="B131" i="3"/>
  <c r="A131" i="3"/>
  <c r="G130" i="3"/>
  <c r="F130" i="3"/>
  <c r="E130" i="3"/>
  <c r="D130" i="3"/>
  <c r="C130" i="3"/>
  <c r="B130" i="3"/>
  <c r="A130" i="3"/>
  <c r="G129" i="3"/>
  <c r="F129" i="3"/>
  <c r="E129" i="3"/>
  <c r="D129" i="3"/>
  <c r="C129" i="3"/>
  <c r="B129" i="3"/>
  <c r="A129" i="3"/>
  <c r="G128" i="3"/>
  <c r="F128" i="3"/>
  <c r="E128" i="3"/>
  <c r="D128" i="3"/>
  <c r="C128" i="3"/>
  <c r="B128" i="3"/>
  <c r="A128" i="3"/>
  <c r="G127" i="3"/>
  <c r="F127" i="3"/>
  <c r="E127" i="3"/>
  <c r="D127" i="3"/>
  <c r="C127" i="3"/>
  <c r="B127" i="3"/>
  <c r="A127" i="3"/>
  <c r="G126" i="3"/>
  <c r="F126" i="3"/>
  <c r="E126" i="3"/>
  <c r="D126" i="3"/>
  <c r="C126" i="3"/>
  <c r="B126" i="3"/>
  <c r="A126" i="3"/>
  <c r="D125" i="3"/>
  <c r="G123" i="3"/>
  <c r="F123" i="3"/>
  <c r="E123" i="3"/>
  <c r="D123" i="3"/>
  <c r="C123" i="3"/>
  <c r="B123" i="3"/>
  <c r="A123" i="3"/>
  <c r="G122" i="3"/>
  <c r="F122" i="3"/>
  <c r="E122" i="3"/>
  <c r="D122" i="3"/>
  <c r="C122" i="3"/>
  <c r="B122" i="3"/>
  <c r="A122" i="3"/>
  <c r="G121" i="3"/>
  <c r="F121" i="3"/>
  <c r="E121" i="3"/>
  <c r="D121" i="3"/>
  <c r="C121" i="3"/>
  <c r="B121" i="3"/>
  <c r="A121" i="3"/>
  <c r="G120" i="3"/>
  <c r="F120" i="3"/>
  <c r="E120" i="3"/>
  <c r="D120" i="3"/>
  <c r="C120" i="3"/>
  <c r="B120" i="3"/>
  <c r="A120" i="3"/>
  <c r="G119" i="3"/>
  <c r="F119" i="3"/>
  <c r="E119" i="3"/>
  <c r="D119" i="3"/>
  <c r="C119" i="3"/>
  <c r="B119" i="3"/>
  <c r="A119" i="3"/>
  <c r="G118" i="3"/>
  <c r="F118" i="3"/>
  <c r="E118" i="3"/>
  <c r="D118" i="3"/>
  <c r="C118" i="3"/>
  <c r="B118" i="3"/>
  <c r="A118" i="3"/>
  <c r="G117" i="3"/>
  <c r="F117" i="3"/>
  <c r="E117" i="3"/>
  <c r="D117" i="3"/>
  <c r="C117" i="3"/>
  <c r="B117" i="3"/>
  <c r="A117" i="3"/>
  <c r="G116" i="3"/>
  <c r="F116" i="3"/>
  <c r="E116" i="3"/>
  <c r="D116" i="3"/>
  <c r="C116" i="3"/>
  <c r="B116" i="3"/>
  <c r="A116" i="3"/>
  <c r="G115" i="3"/>
  <c r="F115" i="3"/>
  <c r="E115" i="3"/>
  <c r="D115" i="3"/>
  <c r="C115" i="3"/>
  <c r="B115" i="3"/>
  <c r="A115" i="3"/>
  <c r="G114" i="3"/>
  <c r="F114" i="3"/>
  <c r="E114" i="3"/>
  <c r="D114" i="3"/>
  <c r="C114" i="3"/>
  <c r="B114" i="3"/>
  <c r="A114" i="3"/>
  <c r="D113" i="3"/>
  <c r="G111" i="3"/>
  <c r="F111" i="3"/>
  <c r="E111" i="3"/>
  <c r="D111" i="3"/>
  <c r="C111" i="3"/>
  <c r="B111" i="3"/>
  <c r="A111" i="3"/>
  <c r="G110" i="3"/>
  <c r="F110" i="3"/>
  <c r="E110" i="3"/>
  <c r="D110" i="3"/>
  <c r="C110" i="3"/>
  <c r="B110" i="3"/>
  <c r="A110" i="3"/>
  <c r="G109" i="3"/>
  <c r="F109" i="3"/>
  <c r="E109" i="3"/>
  <c r="D109" i="3"/>
  <c r="C109" i="3"/>
  <c r="B109" i="3"/>
  <c r="A109" i="3"/>
  <c r="G108" i="3"/>
  <c r="F108" i="3"/>
  <c r="E108" i="3"/>
  <c r="D108" i="3"/>
  <c r="C108" i="3"/>
  <c r="B108" i="3"/>
  <c r="A108" i="3"/>
  <c r="G107" i="3"/>
  <c r="F107" i="3"/>
  <c r="E107" i="3"/>
  <c r="D107" i="3"/>
  <c r="C107" i="3"/>
  <c r="B107" i="3"/>
  <c r="A107" i="3"/>
  <c r="G106" i="3"/>
  <c r="F106" i="3"/>
  <c r="E106" i="3"/>
  <c r="D106" i="3"/>
  <c r="C106" i="3"/>
  <c r="B106" i="3"/>
  <c r="A106" i="3"/>
  <c r="G105" i="3"/>
  <c r="F105" i="3"/>
  <c r="E105" i="3"/>
  <c r="D105" i="3"/>
  <c r="C105" i="3"/>
  <c r="B105" i="3"/>
  <c r="A105" i="3"/>
  <c r="G104" i="3"/>
  <c r="F104" i="3"/>
  <c r="E104" i="3"/>
  <c r="D104" i="3"/>
  <c r="C104" i="3"/>
  <c r="B104" i="3"/>
  <c r="A104" i="3"/>
  <c r="G103" i="3"/>
  <c r="F103" i="3"/>
  <c r="E103" i="3"/>
  <c r="D103" i="3"/>
  <c r="C103" i="3"/>
  <c r="B103" i="3"/>
  <c r="A103" i="3"/>
  <c r="G102" i="3"/>
  <c r="F102" i="3"/>
  <c r="E102" i="3"/>
  <c r="D102" i="3"/>
  <c r="C102" i="3"/>
  <c r="B102" i="3"/>
  <c r="A102" i="3"/>
  <c r="D101" i="3"/>
  <c r="G99" i="3"/>
  <c r="F99" i="3"/>
  <c r="E99" i="3"/>
  <c r="D99" i="3"/>
  <c r="C99" i="3"/>
  <c r="B99" i="3"/>
  <c r="A99" i="3"/>
  <c r="G98" i="3"/>
  <c r="F98" i="3"/>
  <c r="E98" i="3"/>
  <c r="D98" i="3"/>
  <c r="C98" i="3"/>
  <c r="B98" i="3"/>
  <c r="A98" i="3"/>
  <c r="G97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G95" i="3"/>
  <c r="F95" i="3"/>
  <c r="E95" i="3"/>
  <c r="D95" i="3"/>
  <c r="C95" i="3"/>
  <c r="B95" i="3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A91" i="3"/>
  <c r="G90" i="3"/>
  <c r="F90" i="3"/>
  <c r="E90" i="3"/>
  <c r="D90" i="3"/>
  <c r="C90" i="3"/>
  <c r="B90" i="3"/>
  <c r="A90" i="3"/>
  <c r="G89" i="3"/>
  <c r="F89" i="3"/>
  <c r="E89" i="3"/>
  <c r="D89" i="3"/>
  <c r="C89" i="3"/>
  <c r="B89" i="3"/>
  <c r="A89" i="3"/>
  <c r="G88" i="3"/>
  <c r="F88" i="3"/>
  <c r="E88" i="3"/>
  <c r="D88" i="3"/>
  <c r="C88" i="3"/>
  <c r="B88" i="3"/>
  <c r="A88" i="3"/>
  <c r="D87" i="3"/>
  <c r="G85" i="3"/>
  <c r="F85" i="3"/>
  <c r="E85" i="3"/>
  <c r="D85" i="3"/>
  <c r="C85" i="3"/>
  <c r="B85" i="3"/>
  <c r="A85" i="3"/>
  <c r="G84" i="3"/>
  <c r="F84" i="3"/>
  <c r="E84" i="3"/>
  <c r="D84" i="3"/>
  <c r="C84" i="3"/>
  <c r="B84" i="3"/>
  <c r="A84" i="3"/>
  <c r="G83" i="3"/>
  <c r="F83" i="3"/>
  <c r="E83" i="3"/>
  <c r="D83" i="3"/>
  <c r="C83" i="3"/>
  <c r="B83" i="3"/>
  <c r="A83" i="3"/>
  <c r="G82" i="3"/>
  <c r="F82" i="3"/>
  <c r="E82" i="3"/>
  <c r="D82" i="3"/>
  <c r="C82" i="3"/>
  <c r="B82" i="3"/>
  <c r="A82" i="3"/>
  <c r="G81" i="3"/>
  <c r="F81" i="3"/>
  <c r="E81" i="3"/>
  <c r="D81" i="3"/>
  <c r="C81" i="3"/>
  <c r="B81" i="3"/>
  <c r="A81" i="3"/>
  <c r="G80" i="3"/>
  <c r="F80" i="3"/>
  <c r="E80" i="3"/>
  <c r="D80" i="3"/>
  <c r="C80" i="3"/>
  <c r="B80" i="3"/>
  <c r="A80" i="3"/>
  <c r="G79" i="3"/>
  <c r="F79" i="3"/>
  <c r="E79" i="3"/>
  <c r="D79" i="3"/>
  <c r="C79" i="3"/>
  <c r="B79" i="3"/>
  <c r="A79" i="3"/>
  <c r="G78" i="3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D73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G67" i="3"/>
  <c r="F67" i="3"/>
  <c r="E67" i="3"/>
  <c r="D67" i="3"/>
  <c r="C67" i="3"/>
  <c r="B67" i="3"/>
  <c r="A67" i="3"/>
  <c r="G66" i="3"/>
  <c r="F66" i="3"/>
  <c r="E66" i="3"/>
  <c r="D66" i="3"/>
  <c r="C66" i="3"/>
  <c r="B66" i="3"/>
  <c r="A66" i="3"/>
  <c r="G65" i="3"/>
  <c r="F65" i="3"/>
  <c r="E65" i="3"/>
  <c r="D65" i="3"/>
  <c r="C65" i="3"/>
  <c r="B65" i="3"/>
  <c r="A65" i="3"/>
  <c r="G64" i="3"/>
  <c r="F64" i="3"/>
  <c r="E64" i="3"/>
  <c r="D64" i="3"/>
  <c r="C64" i="3"/>
  <c r="B64" i="3"/>
  <c r="A64" i="3"/>
  <c r="G63" i="3"/>
  <c r="F63" i="3"/>
  <c r="E63" i="3"/>
  <c r="D63" i="3"/>
  <c r="C63" i="3"/>
  <c r="B63" i="3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E47" i="3"/>
  <c r="G46" i="3"/>
  <c r="F46" i="3"/>
  <c r="E46" i="3"/>
  <c r="D46" i="3"/>
  <c r="C46" i="3"/>
  <c r="B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E33" i="3"/>
  <c r="G32" i="3"/>
  <c r="F32" i="3"/>
  <c r="E32" i="3"/>
  <c r="D32" i="3"/>
  <c r="C32" i="3"/>
  <c r="B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E21" i="3"/>
  <c r="G20" i="3"/>
  <c r="F20" i="3"/>
  <c r="E20" i="3"/>
  <c r="D20" i="3"/>
  <c r="C20" i="3"/>
  <c r="B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E7" i="3"/>
  <c r="D419" i="8" l="1"/>
  <c r="D420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60" i="8"/>
  <c r="D361" i="8"/>
  <c r="D362" i="8"/>
  <c r="D363" i="8"/>
  <c r="D364" i="8"/>
  <c r="D365" i="8"/>
  <c r="D366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42" i="8"/>
  <c r="D343" i="8"/>
  <c r="D344" i="8"/>
  <c r="D345" i="8"/>
  <c r="D346" i="8"/>
  <c r="D347" i="8"/>
  <c r="D331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194" i="8"/>
  <c r="D195" i="8"/>
  <c r="D196" i="8"/>
  <c r="D197" i="8"/>
  <c r="D198" i="8"/>
  <c r="D199" i="8"/>
  <c r="D200" i="8"/>
  <c r="D201" i="8"/>
  <c r="D202" i="8"/>
  <c r="D203" i="8"/>
  <c r="D193" i="8"/>
  <c r="D191" i="8"/>
  <c r="D192" i="8"/>
  <c r="D341" i="8"/>
  <c r="D339" i="8"/>
  <c r="D338" i="8"/>
  <c r="D337" i="8"/>
  <c r="D333" i="8"/>
  <c r="D332" i="8"/>
  <c r="D327" i="8"/>
  <c r="D325" i="8"/>
  <c r="D323" i="8"/>
  <c r="D322" i="8"/>
  <c r="D321" i="8"/>
  <c r="D319" i="8"/>
  <c r="D317" i="8"/>
  <c r="D316" i="8"/>
  <c r="D314" i="8"/>
  <c r="D312" i="8"/>
  <c r="D310" i="8"/>
  <c r="D308" i="8"/>
  <c r="D305" i="8"/>
  <c r="D303" i="8"/>
  <c r="D302" i="8"/>
  <c r="D301" i="8"/>
  <c r="D299" i="8"/>
  <c r="D298" i="8"/>
  <c r="D297" i="8"/>
  <c r="D295" i="8"/>
  <c r="D293" i="8"/>
  <c r="D292" i="8"/>
  <c r="D291" i="8"/>
  <c r="D290" i="8"/>
  <c r="D289" i="8"/>
  <c r="D288" i="8"/>
  <c r="D287" i="8"/>
  <c r="D286" i="8"/>
  <c r="D284" i="8"/>
  <c r="D283" i="8"/>
  <c r="D281" i="8"/>
  <c r="D280" i="8"/>
  <c r="D279" i="8"/>
  <c r="D277" i="8"/>
  <c r="D275" i="8"/>
  <c r="D273" i="8"/>
  <c r="D272" i="8"/>
  <c r="D271" i="8"/>
  <c r="D269" i="8"/>
  <c r="D268" i="8"/>
  <c r="D266" i="8"/>
  <c r="D264" i="8"/>
  <c r="D262" i="8"/>
  <c r="D260" i="8"/>
  <c r="D257" i="8"/>
  <c r="D255" i="8"/>
  <c r="D253" i="8"/>
  <c r="D252" i="8"/>
  <c r="D251" i="8"/>
  <c r="D250" i="8"/>
  <c r="D249" i="8"/>
  <c r="D247" i="8"/>
  <c r="D245" i="8"/>
  <c r="D244" i="8"/>
  <c r="D242" i="8"/>
  <c r="D241" i="8"/>
  <c r="D240" i="8"/>
  <c r="D239" i="8"/>
  <c r="D238" i="8"/>
  <c r="D237" i="8"/>
  <c r="D236" i="8"/>
  <c r="D190" i="8"/>
  <c r="D189" i="8"/>
  <c r="D188" i="8"/>
  <c r="D187" i="8"/>
  <c r="D186" i="8"/>
  <c r="D185" i="8"/>
  <c r="D184" i="8"/>
  <c r="D182" i="8"/>
  <c r="D181" i="8"/>
  <c r="D180" i="8"/>
  <c r="D178" i="8"/>
  <c r="D177" i="8"/>
  <c r="D175" i="8"/>
  <c r="D174" i="8"/>
  <c r="D173" i="8"/>
  <c r="D171" i="8"/>
  <c r="D170" i="8"/>
  <c r="D169" i="8"/>
  <c r="D168" i="8"/>
  <c r="D167" i="8"/>
  <c r="D165" i="8"/>
  <c r="D164" i="8"/>
  <c r="D163" i="8"/>
  <c r="D161" i="8"/>
  <c r="D160" i="8"/>
  <c r="D159" i="8"/>
  <c r="D158" i="8"/>
  <c r="D157" i="8"/>
  <c r="D156" i="8"/>
  <c r="D155" i="8"/>
  <c r="D154" i="8"/>
  <c r="D153" i="8"/>
  <c r="D152" i="8"/>
  <c r="D151" i="8"/>
  <c r="D149" i="8"/>
  <c r="D147" i="8"/>
  <c r="D146" i="8"/>
  <c r="D145" i="8"/>
  <c r="D143" i="8"/>
  <c r="D142" i="8"/>
  <c r="D141" i="8"/>
  <c r="D140" i="8"/>
  <c r="D139" i="8"/>
  <c r="D138" i="8"/>
  <c r="D137" i="8"/>
  <c r="D136" i="8"/>
  <c r="D135" i="8"/>
  <c r="D133" i="8"/>
  <c r="D132" i="8"/>
  <c r="D130" i="8"/>
  <c r="D129" i="8"/>
  <c r="D128" i="8"/>
  <c r="D126" i="8"/>
  <c r="D125" i="8"/>
  <c r="D124" i="8"/>
  <c r="D122" i="8"/>
  <c r="D121" i="8"/>
  <c r="D119" i="8"/>
  <c r="D118" i="8"/>
  <c r="D117" i="8"/>
  <c r="D115" i="8"/>
  <c r="D113" i="8"/>
  <c r="D112" i="8"/>
  <c r="D111" i="8"/>
  <c r="D110" i="8"/>
  <c r="D109" i="8"/>
  <c r="D108" i="8"/>
  <c r="D107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0" i="8"/>
  <c r="D89" i="8"/>
  <c r="D88" i="8"/>
  <c r="D87" i="8"/>
  <c r="D86" i="8"/>
  <c r="D85" i="8"/>
  <c r="D84" i="8"/>
  <c r="D82" i="8"/>
  <c r="D81" i="8"/>
  <c r="D80" i="8"/>
  <c r="D79" i="8"/>
  <c r="D77" i="8"/>
  <c r="D76" i="8"/>
  <c r="D75" i="8"/>
  <c r="D74" i="8"/>
  <c r="D73" i="8"/>
  <c r="D72" i="8"/>
  <c r="D71" i="8"/>
  <c r="D70" i="8"/>
  <c r="D69" i="8"/>
  <c r="D67" i="8"/>
  <c r="D66" i="8"/>
  <c r="D65" i="8"/>
  <c r="D62" i="8"/>
  <c r="D61" i="8"/>
  <c r="D60" i="8"/>
  <c r="D59" i="8"/>
  <c r="D57" i="8"/>
  <c r="D56" i="8"/>
  <c r="D55" i="8"/>
  <c r="D54" i="8"/>
  <c r="D53" i="8"/>
  <c r="D52" i="8"/>
  <c r="D51" i="8"/>
  <c r="D49" i="8"/>
  <c r="D47" i="8"/>
  <c r="D46" i="8"/>
  <c r="D43" i="8"/>
  <c r="D42" i="8"/>
  <c r="D41" i="8"/>
  <c r="D39" i="8"/>
  <c r="D38" i="8"/>
  <c r="D37" i="8"/>
  <c r="D35" i="8"/>
  <c r="D34" i="8"/>
  <c r="D32" i="8"/>
  <c r="D31" i="8"/>
  <c r="D30" i="8"/>
  <c r="D29" i="8"/>
  <c r="D28" i="8"/>
  <c r="D27" i="8"/>
  <c r="D26" i="8"/>
  <c r="D24" i="8"/>
  <c r="D23" i="8"/>
  <c r="D21" i="8"/>
  <c r="D20" i="8"/>
  <c r="D19" i="8"/>
  <c r="D18" i="8"/>
  <c r="D15" i="8"/>
  <c r="D14" i="8"/>
  <c r="D12" i="8"/>
  <c r="D11" i="8"/>
  <c r="D9" i="8"/>
  <c r="D340" i="8"/>
  <c r="D336" i="8"/>
  <c r="D335" i="8"/>
  <c r="D334" i="8"/>
  <c r="D328" i="8"/>
  <c r="D326" i="8"/>
  <c r="D324" i="8"/>
  <c r="D320" i="8"/>
  <c r="D315" i="8"/>
  <c r="D313" i="8"/>
  <c r="D311" i="8"/>
  <c r="D309" i="8"/>
  <c r="D307" i="8"/>
  <c r="D304" i="8"/>
  <c r="D300" i="8"/>
  <c r="D296" i="8"/>
  <c r="D285" i="8"/>
  <c r="D278" i="8"/>
  <c r="D276" i="8"/>
  <c r="D274" i="8"/>
  <c r="D267" i="8"/>
  <c r="D265" i="8"/>
  <c r="D263" i="8"/>
  <c r="D261" i="8"/>
  <c r="D259" i="8"/>
  <c r="D256" i="8"/>
  <c r="D254" i="8"/>
  <c r="D248" i="8"/>
  <c r="D243" i="8"/>
  <c r="D235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183" i="8"/>
  <c r="D179" i="8"/>
  <c r="D172" i="8"/>
  <c r="D166" i="8"/>
  <c r="D150" i="8"/>
  <c r="D144" i="8"/>
  <c r="D131" i="8"/>
  <c r="D127" i="8"/>
  <c r="D123" i="8"/>
  <c r="D116" i="8"/>
  <c r="D114" i="8"/>
  <c r="D83" i="8"/>
  <c r="D68" i="8"/>
  <c r="D58" i="8"/>
  <c r="D48" i="8"/>
  <c r="D45" i="8"/>
  <c r="D44" i="8"/>
  <c r="D40" i="8"/>
  <c r="D33" i="8"/>
  <c r="D25" i="8"/>
  <c r="D17" i="8"/>
  <c r="D16" i="8"/>
  <c r="D13" i="8"/>
  <c r="D10" i="8"/>
  <c r="D190" i="5"/>
  <c r="D192" i="5"/>
  <c r="D193" i="5"/>
  <c r="D204" i="5"/>
  <c r="D206" i="5"/>
  <c r="D207" i="5"/>
  <c r="D208" i="5"/>
  <c r="D209" i="5"/>
  <c r="D210" i="5"/>
  <c r="D186" i="5"/>
  <c r="D187" i="5"/>
  <c r="D188" i="5"/>
  <c r="D189" i="5"/>
  <c r="D194" i="5"/>
  <c r="D195" i="5"/>
  <c r="D196" i="5"/>
  <c r="D197" i="5"/>
  <c r="D198" i="5"/>
  <c r="D199" i="5"/>
  <c r="D200" i="5"/>
  <c r="D201" i="5"/>
  <c r="D202" i="5"/>
  <c r="D203" i="5"/>
  <c r="D211" i="5"/>
  <c r="D212" i="5"/>
  <c r="D213" i="5"/>
  <c r="D214" i="5"/>
  <c r="D215" i="5"/>
  <c r="D216" i="5"/>
  <c r="D217" i="5"/>
  <c r="D175" i="5"/>
  <c r="D177" i="5"/>
  <c r="D178" i="5"/>
  <c r="D179" i="5"/>
  <c r="D172" i="5"/>
  <c r="D173" i="5"/>
  <c r="D174" i="5"/>
  <c r="D158" i="5"/>
  <c r="D159" i="5"/>
  <c r="D160" i="5"/>
  <c r="D147" i="5"/>
  <c r="D146" i="5"/>
  <c r="D145" i="5"/>
  <c r="D144" i="5"/>
  <c r="D133" i="5"/>
  <c r="D132" i="5"/>
  <c r="D131" i="5"/>
  <c r="D130" i="5"/>
  <c r="D119" i="5"/>
  <c r="D118" i="5"/>
  <c r="D117" i="5"/>
  <c r="D105" i="5"/>
  <c r="D104" i="5"/>
  <c r="D76" i="5"/>
  <c r="D77" i="5"/>
  <c r="D372" i="2"/>
  <c r="D373" i="2"/>
  <c r="D342" i="2"/>
  <c r="D341" i="2"/>
  <c r="D189" i="2"/>
  <c r="D104" i="2"/>
  <c r="D283" i="7"/>
  <c r="D295" i="7"/>
  <c r="D294" i="7"/>
  <c r="D296" i="7"/>
  <c r="D377" i="7"/>
  <c r="D376" i="7"/>
  <c r="D375" i="7"/>
  <c r="D374" i="7"/>
  <c r="D373" i="7"/>
  <c r="D372" i="7"/>
  <c r="D370" i="7"/>
  <c r="D369" i="7"/>
  <c r="D368" i="7"/>
  <c r="D366" i="7"/>
  <c r="D365" i="7"/>
  <c r="D364" i="7"/>
  <c r="D363" i="7"/>
  <c r="D362" i="7"/>
  <c r="D316" i="7"/>
  <c r="D315" i="7"/>
  <c r="D314" i="7"/>
  <c r="D313" i="7"/>
  <c r="D312" i="7"/>
  <c r="D310" i="7"/>
  <c r="D309" i="7"/>
  <c r="D308" i="7"/>
  <c r="D306" i="7"/>
  <c r="D305" i="7"/>
  <c r="D304" i="7"/>
  <c r="D301" i="7"/>
  <c r="D300" i="7"/>
  <c r="D299" i="7"/>
  <c r="D297" i="7"/>
  <c r="D293" i="7"/>
  <c r="D292" i="7"/>
  <c r="D290" i="7"/>
  <c r="D289" i="7"/>
  <c r="D288" i="7"/>
  <c r="D287" i="7"/>
  <c r="D286" i="7"/>
  <c r="D285" i="7"/>
  <c r="D282" i="7"/>
  <c r="D281" i="7"/>
  <c r="D280" i="7"/>
  <c r="D279" i="7"/>
  <c r="D278" i="7"/>
  <c r="D277" i="7"/>
  <c r="D276" i="7"/>
  <c r="D275" i="7"/>
  <c r="D273" i="7"/>
  <c r="D271" i="7"/>
  <c r="D270" i="7"/>
  <c r="D269" i="7"/>
  <c r="D268" i="7"/>
  <c r="D267" i="7"/>
  <c r="D266" i="7"/>
  <c r="D265" i="7"/>
  <c r="D264" i="7"/>
  <c r="D263" i="7"/>
  <c r="D262" i="7"/>
  <c r="D261" i="7"/>
  <c r="D258" i="7"/>
  <c r="D257" i="7"/>
  <c r="D256" i="7"/>
  <c r="D255" i="7"/>
  <c r="D254" i="7"/>
  <c r="D252" i="7"/>
  <c r="D251" i="7"/>
  <c r="D250" i="7"/>
  <c r="D249" i="7"/>
  <c r="D246" i="7"/>
  <c r="D245" i="7"/>
  <c r="D244" i="7"/>
  <c r="D243" i="7"/>
  <c r="D242" i="7"/>
  <c r="D241" i="7"/>
  <c r="D240" i="7"/>
  <c r="D239" i="7"/>
  <c r="D238" i="7"/>
  <c r="D237" i="7"/>
  <c r="D235" i="7"/>
  <c r="D234" i="7"/>
  <c r="D232" i="7"/>
  <c r="D230" i="7"/>
  <c r="D229" i="7"/>
  <c r="D228" i="7"/>
  <c r="D227" i="7"/>
  <c r="D226" i="7"/>
  <c r="D225" i="7"/>
  <c r="D222" i="7"/>
  <c r="D221" i="7"/>
  <c r="D220" i="7"/>
  <c r="D219" i="7"/>
  <c r="D218" i="7"/>
  <c r="D217" i="7"/>
  <c r="D216" i="7"/>
  <c r="D215" i="7"/>
  <c r="D214" i="7"/>
  <c r="D213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5" i="7"/>
  <c r="D144" i="7"/>
  <c r="D143" i="7"/>
  <c r="D142" i="7"/>
  <c r="D141" i="7"/>
  <c r="D140" i="7"/>
  <c r="D139" i="7"/>
  <c r="D138" i="7"/>
  <c r="D137" i="7"/>
  <c r="D136" i="7"/>
  <c r="D135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5" i="7"/>
  <c r="D104" i="7"/>
  <c r="D103" i="7"/>
  <c r="D102" i="7"/>
  <c r="D101" i="7"/>
  <c r="D100" i="7"/>
  <c r="D99" i="7"/>
  <c r="D98" i="7"/>
  <c r="D97" i="7"/>
  <c r="D95" i="7"/>
  <c r="D94" i="7"/>
  <c r="D93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6" i="7"/>
  <c r="D75" i="7"/>
  <c r="D74" i="7"/>
  <c r="D73" i="7"/>
  <c r="D72" i="7"/>
  <c r="D71" i="7"/>
  <c r="D70" i="7"/>
  <c r="D69" i="7"/>
  <c r="D68" i="7"/>
  <c r="D67" i="7"/>
  <c r="D66" i="7"/>
  <c r="D65" i="7"/>
  <c r="D63" i="7"/>
  <c r="D62" i="7"/>
  <c r="D61" i="7"/>
  <c r="D60" i="7"/>
  <c r="D59" i="7"/>
  <c r="D58" i="7"/>
  <c r="D57" i="7"/>
  <c r="D56" i="7"/>
  <c r="D55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3" i="7"/>
  <c r="D32" i="7"/>
  <c r="D31" i="7"/>
  <c r="D30" i="7"/>
  <c r="D29" i="7"/>
  <c r="D28" i="7"/>
  <c r="D27" i="7"/>
  <c r="D26" i="7"/>
  <c r="D25" i="7"/>
  <c r="D24" i="7"/>
  <c r="D23" i="7"/>
  <c r="D20" i="7"/>
  <c r="D19" i="7"/>
  <c r="D18" i="7"/>
  <c r="D17" i="7"/>
  <c r="D16" i="7"/>
  <c r="D15" i="7"/>
  <c r="D14" i="7"/>
  <c r="D13" i="7"/>
  <c r="D12" i="7"/>
  <c r="D11" i="7"/>
  <c r="D10" i="7"/>
  <c r="D9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1" i="7"/>
  <c r="D367" i="7"/>
  <c r="D317" i="7"/>
  <c r="D311" i="7"/>
  <c r="D307" i="7"/>
  <c r="D303" i="7"/>
  <c r="D302" i="7"/>
  <c r="D298" i="7"/>
  <c r="D291" i="7"/>
  <c r="D284" i="7"/>
  <c r="D274" i="7"/>
  <c r="D272" i="7"/>
  <c r="D260" i="7"/>
  <c r="D259" i="7"/>
  <c r="D253" i="7"/>
  <c r="D248" i="7"/>
  <c r="D247" i="7"/>
  <c r="D236" i="7"/>
  <c r="D233" i="7"/>
  <c r="D231" i="7"/>
  <c r="D224" i="7"/>
  <c r="D223" i="7"/>
  <c r="D212" i="7"/>
  <c r="D210" i="7"/>
  <c r="D176" i="7"/>
  <c r="D162" i="7"/>
  <c r="D148" i="7"/>
  <c r="D146" i="7"/>
  <c r="D134" i="7"/>
  <c r="D120" i="7"/>
  <c r="D106" i="7"/>
  <c r="D96" i="7"/>
  <c r="D92" i="7"/>
  <c r="D78" i="7"/>
  <c r="D77" i="7"/>
  <c r="D64" i="7"/>
  <c r="D54" i="7"/>
  <c r="D50" i="7"/>
  <c r="D36" i="7"/>
  <c r="D35" i="7"/>
  <c r="D34" i="7"/>
  <c r="D22" i="7"/>
  <c r="D21" i="7"/>
  <c r="D8" i="7"/>
  <c r="D190" i="4"/>
  <c r="D176" i="4"/>
  <c r="D162" i="4"/>
  <c r="D148" i="4"/>
  <c r="D367" i="2" l="1"/>
  <c r="D201" i="4"/>
  <c r="D202" i="4"/>
  <c r="D205" i="4"/>
  <c r="D206" i="4"/>
  <c r="D355" i="2"/>
  <c r="D356" i="2"/>
  <c r="D357" i="2"/>
  <c r="D359" i="2"/>
  <c r="D360" i="2"/>
  <c r="D361" i="2"/>
  <c r="D363" i="2"/>
  <c r="D364" i="2"/>
  <c r="D365" i="2"/>
  <c r="D204" i="2"/>
  <c r="D205" i="2"/>
  <c r="D401" i="5"/>
  <c r="D392" i="5"/>
  <c r="D396" i="5"/>
  <c r="D350" i="5"/>
  <c r="D404" i="5"/>
  <c r="D405" i="5"/>
  <c r="D406" i="5"/>
  <c r="D407" i="5"/>
  <c r="D408" i="5"/>
  <c r="D409" i="5"/>
  <c r="D410" i="5"/>
  <c r="D353" i="5"/>
  <c r="D354" i="5"/>
  <c r="D355" i="5"/>
  <c r="D356" i="5"/>
  <c r="D357" i="5"/>
  <c r="D358" i="5"/>
  <c r="D359" i="5"/>
  <c r="D360" i="5"/>
  <c r="D361" i="5"/>
  <c r="D362" i="5"/>
  <c r="D363" i="5"/>
  <c r="D365" i="5"/>
  <c r="D366" i="5"/>
  <c r="D367" i="5"/>
  <c r="D368" i="5"/>
  <c r="D369" i="5"/>
  <c r="D370" i="5"/>
  <c r="D371" i="5"/>
  <c r="D372" i="5"/>
  <c r="D373" i="5"/>
  <c r="D374" i="5"/>
  <c r="D375" i="5"/>
  <c r="D377" i="5"/>
  <c r="D378" i="5"/>
  <c r="D379" i="5"/>
  <c r="D380" i="5"/>
  <c r="D381" i="5"/>
  <c r="D382" i="5"/>
  <c r="D383" i="5"/>
  <c r="D384" i="5"/>
  <c r="D385" i="5"/>
  <c r="D386" i="5"/>
  <c r="D387" i="5"/>
  <c r="D389" i="5"/>
  <c r="D390" i="5"/>
  <c r="D391" i="5"/>
  <c r="D393" i="5"/>
  <c r="D394" i="5"/>
  <c r="D395" i="5"/>
  <c r="D397" i="5"/>
  <c r="D398" i="5"/>
  <c r="D399" i="5"/>
  <c r="D402" i="5"/>
  <c r="D403" i="5"/>
  <c r="D349" i="5"/>
  <c r="D348" i="5"/>
  <c r="D347" i="5"/>
  <c r="D346" i="5"/>
  <c r="D345" i="5"/>
  <c r="D344" i="5"/>
  <c r="D343" i="5"/>
  <c r="D342" i="5"/>
  <c r="D341" i="5"/>
  <c r="D338" i="5"/>
  <c r="D337" i="5"/>
  <c r="D336" i="5"/>
  <c r="D334" i="5"/>
  <c r="D333" i="5"/>
  <c r="D332" i="5"/>
  <c r="D330" i="5"/>
  <c r="D329" i="5"/>
  <c r="D327" i="5"/>
  <c r="D326" i="5"/>
  <c r="D325" i="5"/>
  <c r="D324" i="5"/>
  <c r="D323" i="5"/>
  <c r="D322" i="5"/>
  <c r="D321" i="5"/>
  <c r="D320" i="5"/>
  <c r="D319" i="5"/>
  <c r="D318" i="5"/>
  <c r="D317" i="5"/>
  <c r="D314" i="5"/>
  <c r="D313" i="5"/>
  <c r="D311" i="5"/>
  <c r="D310" i="5"/>
  <c r="D309" i="5"/>
  <c r="D308" i="5"/>
  <c r="D307" i="5"/>
  <c r="D306" i="5"/>
  <c r="D305" i="5"/>
  <c r="D303" i="5"/>
  <c r="D302" i="5"/>
  <c r="D301" i="5"/>
  <c r="D300" i="5"/>
  <c r="D299" i="5"/>
  <c r="D298" i="5"/>
  <c r="D297" i="5"/>
  <c r="D296" i="5"/>
  <c r="D294" i="5"/>
  <c r="D293" i="5"/>
  <c r="D290" i="5"/>
  <c r="D289" i="5"/>
  <c r="D288" i="5"/>
  <c r="D287" i="5"/>
  <c r="D285" i="5"/>
  <c r="D284" i="5"/>
  <c r="D283" i="5"/>
  <c r="D282" i="5"/>
  <c r="D281" i="5"/>
  <c r="D279" i="5"/>
  <c r="D278" i="5"/>
  <c r="D276" i="5"/>
  <c r="D275" i="5"/>
  <c r="D274" i="5"/>
  <c r="D273" i="5"/>
  <c r="D272" i="5"/>
  <c r="D271" i="5"/>
  <c r="D270" i="5"/>
  <c r="D269" i="5"/>
  <c r="D266" i="5"/>
  <c r="D265" i="5"/>
  <c r="D264" i="5"/>
  <c r="D263" i="5"/>
  <c r="D262" i="5"/>
  <c r="D261" i="5"/>
  <c r="D260" i="5"/>
  <c r="D259" i="5"/>
  <c r="D258" i="5"/>
  <c r="D257" i="5"/>
  <c r="D255" i="5"/>
  <c r="D254" i="5"/>
  <c r="D253" i="5"/>
  <c r="D252" i="5"/>
  <c r="D251" i="5"/>
  <c r="D250" i="5"/>
  <c r="D249" i="5"/>
  <c r="D248" i="5"/>
  <c r="D246" i="5"/>
  <c r="D242" i="5"/>
  <c r="D241" i="5"/>
  <c r="D240" i="5"/>
  <c r="D239" i="5"/>
  <c r="D238" i="5"/>
  <c r="D237" i="5"/>
  <c r="D236" i="5"/>
  <c r="D235" i="5"/>
  <c r="D234" i="5"/>
  <c r="D185" i="5"/>
  <c r="D183" i="5"/>
  <c r="D181" i="5"/>
  <c r="D171" i="5"/>
  <c r="D169" i="5"/>
  <c r="D167" i="5"/>
  <c r="D165" i="5"/>
  <c r="D163" i="5"/>
  <c r="D161" i="5"/>
  <c r="D156" i="5"/>
  <c r="D154" i="5"/>
  <c r="D152" i="5"/>
  <c r="D150" i="5"/>
  <c r="D143" i="5"/>
  <c r="D141" i="5"/>
  <c r="D139" i="5"/>
  <c r="D137" i="5"/>
  <c r="D135" i="5"/>
  <c r="D128" i="5"/>
  <c r="D126" i="5"/>
  <c r="D124" i="5"/>
  <c r="D122" i="5"/>
  <c r="D114" i="5"/>
  <c r="D113" i="5"/>
  <c r="D112" i="5"/>
  <c r="D111" i="5"/>
  <c r="D110" i="5"/>
  <c r="D107" i="5"/>
  <c r="D103" i="5"/>
  <c r="D101" i="5"/>
  <c r="D99" i="5"/>
  <c r="D97" i="5"/>
  <c r="D95" i="5"/>
  <c r="D93" i="5"/>
  <c r="D90" i="5"/>
  <c r="D88" i="5"/>
  <c r="D86" i="5"/>
  <c r="D84" i="5"/>
  <c r="D82" i="5"/>
  <c r="D80" i="5"/>
  <c r="D75" i="5"/>
  <c r="D73" i="5"/>
  <c r="D71" i="5"/>
  <c r="D69" i="5"/>
  <c r="D67" i="5"/>
  <c r="D65" i="5"/>
  <c r="D61" i="5"/>
  <c r="D60" i="5"/>
  <c r="D59" i="5"/>
  <c r="D58" i="5"/>
  <c r="D56" i="5"/>
  <c r="D55" i="5"/>
  <c r="D54" i="5"/>
  <c r="D53" i="5"/>
  <c r="D51" i="5"/>
  <c r="D47" i="5"/>
  <c r="D46" i="5"/>
  <c r="D44" i="5"/>
  <c r="D43" i="5"/>
  <c r="D42" i="5"/>
  <c r="D41" i="5"/>
  <c r="D40" i="5"/>
  <c r="D39" i="5"/>
  <c r="D38" i="5"/>
  <c r="D37" i="5"/>
  <c r="D35" i="5"/>
  <c r="D34" i="5"/>
  <c r="D33" i="5"/>
  <c r="D32" i="5"/>
  <c r="D30" i="5"/>
  <c r="D29" i="5"/>
  <c r="D28" i="5"/>
  <c r="D27" i="5"/>
  <c r="D26" i="5"/>
  <c r="D25" i="5"/>
  <c r="D24" i="5"/>
  <c r="D23" i="5"/>
  <c r="D20" i="5"/>
  <c r="D19" i="5"/>
  <c r="D18" i="5"/>
  <c r="D17" i="5"/>
  <c r="D16" i="5"/>
  <c r="D15" i="5"/>
  <c r="D14" i="5"/>
  <c r="D13" i="5"/>
  <c r="D12" i="5"/>
  <c r="D11" i="5"/>
  <c r="D9" i="5"/>
  <c r="D340" i="5"/>
  <c r="D339" i="5"/>
  <c r="D335" i="5"/>
  <c r="D331" i="5"/>
  <c r="D328" i="5"/>
  <c r="D315" i="5"/>
  <c r="D312" i="5"/>
  <c r="D295" i="5"/>
  <c r="D291" i="5"/>
  <c r="D286" i="5"/>
  <c r="D277" i="5"/>
  <c r="D267" i="5"/>
  <c r="D247" i="5"/>
  <c r="D245" i="5"/>
  <c r="D243" i="5"/>
  <c r="D233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184" i="5"/>
  <c r="D182" i="5"/>
  <c r="D180" i="5"/>
  <c r="D170" i="5"/>
  <c r="D168" i="5"/>
  <c r="D166" i="5"/>
  <c r="D164" i="5"/>
  <c r="D157" i="5"/>
  <c r="D155" i="5"/>
  <c r="D153" i="5"/>
  <c r="D151" i="5"/>
  <c r="D149" i="5"/>
  <c r="D142" i="5"/>
  <c r="D140" i="5"/>
  <c r="D138" i="5"/>
  <c r="D136" i="5"/>
  <c r="D129" i="5"/>
  <c r="D127" i="5"/>
  <c r="D125" i="5"/>
  <c r="D123" i="5"/>
  <c r="D121" i="5"/>
  <c r="D116" i="5"/>
  <c r="D115" i="5"/>
  <c r="D109" i="5"/>
  <c r="D108" i="5"/>
  <c r="D102" i="5"/>
  <c r="D100" i="5"/>
  <c r="D98" i="5"/>
  <c r="D96" i="5"/>
  <c r="D94" i="5"/>
  <c r="D89" i="5"/>
  <c r="D87" i="5"/>
  <c r="D85" i="5"/>
  <c r="D83" i="5"/>
  <c r="D81" i="5"/>
  <c r="D79" i="5"/>
  <c r="D74" i="5"/>
  <c r="D72" i="5"/>
  <c r="D70" i="5"/>
  <c r="D68" i="5"/>
  <c r="D66" i="5"/>
  <c r="D62" i="5"/>
  <c r="D57" i="5"/>
  <c r="D52" i="5"/>
  <c r="D49" i="5"/>
  <c r="D48" i="5"/>
  <c r="D45" i="5"/>
  <c r="D31" i="5"/>
  <c r="D21" i="5"/>
  <c r="D10" i="5"/>
  <c r="D37" i="4"/>
  <c r="D8" i="4"/>
  <c r="D22" i="4"/>
  <c r="D36" i="4"/>
  <c r="D50" i="4"/>
  <c r="D64" i="4"/>
  <c r="D78" i="4"/>
  <c r="D92" i="4"/>
  <c r="D106" i="4"/>
  <c r="D120" i="4"/>
  <c r="D134" i="4"/>
  <c r="D163" i="4"/>
  <c r="D203" i="4"/>
  <c r="D204" i="4"/>
  <c r="D207" i="4"/>
  <c r="D208" i="4"/>
  <c r="D209" i="4"/>
  <c r="D210" i="4"/>
  <c r="D212" i="4"/>
  <c r="D224" i="4"/>
  <c r="D236" i="4"/>
  <c r="D242" i="4"/>
  <c r="D248" i="4"/>
  <c r="D258" i="4"/>
  <c r="D260" i="4"/>
  <c r="D272" i="4"/>
  <c r="D274" i="4"/>
  <c r="D282" i="4"/>
  <c r="D284" i="4"/>
  <c r="D290" i="4"/>
  <c r="D295" i="4"/>
  <c r="D307" i="4"/>
  <c r="D319" i="4"/>
  <c r="D332" i="4"/>
  <c r="D348" i="4"/>
  <c r="D368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213" i="4"/>
  <c r="D214" i="4"/>
  <c r="D215" i="4"/>
  <c r="D216" i="4"/>
  <c r="D217" i="4"/>
  <c r="D218" i="4"/>
  <c r="D219" i="4"/>
  <c r="D220" i="4"/>
  <c r="D221" i="4"/>
  <c r="D222" i="4"/>
  <c r="D223" i="4"/>
  <c r="D225" i="4"/>
  <c r="D226" i="4"/>
  <c r="D227" i="4"/>
  <c r="D228" i="4"/>
  <c r="D229" i="4"/>
  <c r="D230" i="4"/>
  <c r="D231" i="4"/>
  <c r="D232" i="4"/>
  <c r="D233" i="4"/>
  <c r="D234" i="4"/>
  <c r="D235" i="4"/>
  <c r="D237" i="4"/>
  <c r="D238" i="4"/>
  <c r="D239" i="4"/>
  <c r="D240" i="4"/>
  <c r="D241" i="4"/>
  <c r="D243" i="4"/>
  <c r="D244" i="4"/>
  <c r="D245" i="4"/>
  <c r="D246" i="4"/>
  <c r="D247" i="4"/>
  <c r="D249" i="4"/>
  <c r="D250" i="4"/>
  <c r="D251" i="4"/>
  <c r="D252" i="4"/>
  <c r="D253" i="4"/>
  <c r="D254" i="4"/>
  <c r="D255" i="4"/>
  <c r="D256" i="4"/>
  <c r="D257" i="4"/>
  <c r="D259" i="4"/>
  <c r="D261" i="4"/>
  <c r="D262" i="4"/>
  <c r="D263" i="4"/>
  <c r="D264" i="4"/>
  <c r="D265" i="4"/>
  <c r="D266" i="4"/>
  <c r="D267" i="4"/>
  <c r="D268" i="4"/>
  <c r="D269" i="4"/>
  <c r="D270" i="4"/>
  <c r="D271" i="4"/>
  <c r="D273" i="4"/>
  <c r="D275" i="4"/>
  <c r="D276" i="4"/>
  <c r="D277" i="4"/>
  <c r="D278" i="4"/>
  <c r="D279" i="4"/>
  <c r="D280" i="4"/>
  <c r="D281" i="4"/>
  <c r="D283" i="4"/>
  <c r="D285" i="4"/>
  <c r="D286" i="4"/>
  <c r="D287" i="4"/>
  <c r="D288" i="4"/>
  <c r="D289" i="4"/>
  <c r="D291" i="4"/>
  <c r="D292" i="4"/>
  <c r="D293" i="4"/>
  <c r="D294" i="4"/>
  <c r="D296" i="4"/>
  <c r="D297" i="4"/>
  <c r="D298" i="4"/>
  <c r="D299" i="4"/>
  <c r="D300" i="4"/>
  <c r="D301" i="4"/>
  <c r="D302" i="4"/>
  <c r="D303" i="4"/>
  <c r="D304" i="4"/>
  <c r="D305" i="4"/>
  <c r="D306" i="4"/>
  <c r="D308" i="4"/>
  <c r="D309" i="4"/>
  <c r="D310" i="4"/>
  <c r="D311" i="4"/>
  <c r="D312" i="4"/>
  <c r="D313" i="4"/>
  <c r="D314" i="4"/>
  <c r="D315" i="4"/>
  <c r="D316" i="4"/>
  <c r="D317" i="4"/>
  <c r="D318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9" i="4"/>
  <c r="D370" i="4"/>
  <c r="D371" i="4"/>
  <c r="D372" i="4"/>
  <c r="D373" i="4"/>
  <c r="D374" i="4"/>
  <c r="D375" i="4"/>
  <c r="D376" i="4"/>
  <c r="D377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4" i="4"/>
  <c r="D165" i="4"/>
  <c r="D166" i="4"/>
  <c r="D167" i="4"/>
  <c r="D168" i="4"/>
  <c r="D169" i="4"/>
  <c r="D170" i="4"/>
  <c r="D171" i="4"/>
  <c r="D172" i="4"/>
  <c r="D173" i="4"/>
  <c r="D174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91" i="4"/>
  <c r="D192" i="4"/>
  <c r="D193" i="4"/>
  <c r="D194" i="4"/>
  <c r="D195" i="4"/>
  <c r="D196" i="4"/>
  <c r="D197" i="4"/>
  <c r="D198" i="4"/>
  <c r="D199" i="4"/>
  <c r="D200" i="4"/>
  <c r="D201" i="2"/>
  <c r="D20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330" i="2"/>
  <c r="D353" i="2"/>
  <c r="D358" i="2"/>
  <c r="D362" i="2"/>
  <c r="D368" i="2"/>
  <c r="D369" i="2"/>
  <c r="D370" i="2"/>
  <c r="D371" i="2"/>
  <c r="D407" i="2"/>
  <c r="D408" i="2"/>
  <c r="D409" i="2"/>
  <c r="D410" i="2"/>
  <c r="D411" i="2"/>
  <c r="D412" i="2"/>
  <c r="D233" i="2"/>
  <c r="D235" i="2"/>
  <c r="D236" i="2"/>
  <c r="D237" i="2"/>
  <c r="D238" i="2"/>
  <c r="D239" i="2"/>
  <c r="D240" i="2"/>
  <c r="D241" i="2"/>
  <c r="D242" i="2"/>
  <c r="D243" i="2"/>
  <c r="D244" i="2"/>
  <c r="D245" i="2"/>
  <c r="D247" i="2"/>
  <c r="D248" i="2"/>
  <c r="D249" i="2"/>
  <c r="D250" i="2"/>
  <c r="D251" i="2"/>
  <c r="D252" i="2"/>
  <c r="D253" i="2"/>
  <c r="D254" i="2"/>
  <c r="D255" i="2"/>
  <c r="D256" i="2"/>
  <c r="D257" i="2"/>
  <c r="D259" i="2"/>
  <c r="D260" i="2"/>
  <c r="D261" i="2"/>
  <c r="D262" i="2"/>
  <c r="D263" i="2"/>
  <c r="D264" i="2"/>
  <c r="D265" i="2"/>
  <c r="D266" i="2"/>
  <c r="D267" i="2"/>
  <c r="D268" i="2"/>
  <c r="D269" i="2"/>
  <c r="D271" i="2"/>
  <c r="D272" i="2"/>
  <c r="D273" i="2"/>
  <c r="D274" i="2"/>
  <c r="D275" i="2"/>
  <c r="D276" i="2"/>
  <c r="D277" i="2"/>
  <c r="D278" i="2"/>
  <c r="D279" i="2"/>
  <c r="D280" i="2"/>
  <c r="D281" i="2"/>
  <c r="D283" i="2"/>
  <c r="D284" i="2"/>
  <c r="D285" i="2"/>
  <c r="D286" i="2"/>
  <c r="D287" i="2"/>
  <c r="D288" i="2"/>
  <c r="D289" i="2"/>
  <c r="D290" i="2"/>
  <c r="D291" i="2"/>
  <c r="D292" i="2"/>
  <c r="D293" i="2"/>
  <c r="D295" i="2"/>
  <c r="D296" i="2"/>
  <c r="D297" i="2"/>
  <c r="D298" i="2"/>
  <c r="D299" i="2"/>
  <c r="D300" i="2"/>
  <c r="D301" i="2"/>
  <c r="D302" i="2"/>
  <c r="D303" i="2"/>
  <c r="D304" i="2"/>
  <c r="D305" i="2"/>
  <c r="D307" i="2"/>
  <c r="D308" i="2"/>
  <c r="D309" i="2"/>
  <c r="D310" i="2"/>
  <c r="D311" i="2"/>
  <c r="D312" i="2"/>
  <c r="D313" i="2"/>
  <c r="D314" i="2"/>
  <c r="D315" i="2"/>
  <c r="D316" i="2"/>
  <c r="D317" i="2"/>
  <c r="D319" i="2"/>
  <c r="D320" i="2"/>
  <c r="D321" i="2"/>
  <c r="D322" i="2"/>
  <c r="D323" i="2"/>
  <c r="D324" i="2"/>
  <c r="D325" i="2"/>
  <c r="D326" i="2"/>
  <c r="D327" i="2"/>
  <c r="D328" i="2"/>
  <c r="D329" i="2"/>
  <c r="D331" i="2"/>
  <c r="D332" i="2"/>
  <c r="D333" i="2"/>
  <c r="D334" i="2"/>
  <c r="D335" i="2"/>
  <c r="D336" i="2"/>
  <c r="D337" i="2"/>
  <c r="D338" i="2"/>
  <c r="D339" i="2"/>
  <c r="D340" i="2"/>
  <c r="D343" i="2"/>
  <c r="D344" i="2"/>
  <c r="D345" i="2"/>
  <c r="D346" i="2"/>
  <c r="D347" i="2"/>
  <c r="D348" i="2"/>
  <c r="D349" i="2"/>
  <c r="D350" i="2"/>
  <c r="D351" i="2"/>
  <c r="D352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1" i="2"/>
  <c r="D52" i="2"/>
  <c r="D53" i="2"/>
  <c r="D54" i="2"/>
  <c r="D55" i="2"/>
  <c r="D56" i="2"/>
  <c r="D57" i="2"/>
  <c r="D58" i="2"/>
  <c r="D59" i="2"/>
  <c r="D60" i="2"/>
  <c r="D61" i="2"/>
  <c r="D62" i="2"/>
  <c r="D65" i="2"/>
  <c r="D66" i="2"/>
  <c r="D67" i="2"/>
  <c r="D68" i="2"/>
  <c r="D69" i="2"/>
  <c r="D70" i="2"/>
  <c r="D71" i="2"/>
  <c r="D72" i="2"/>
  <c r="D73" i="2"/>
  <c r="D74" i="2"/>
  <c r="D75" i="2"/>
  <c r="D76" i="2"/>
  <c r="D79" i="2"/>
  <c r="D80" i="2"/>
  <c r="D81" i="2"/>
  <c r="D82" i="2"/>
  <c r="D83" i="2"/>
  <c r="D84" i="2"/>
  <c r="D85" i="2"/>
  <c r="D86" i="2"/>
  <c r="D87" i="2"/>
  <c r="D88" i="2"/>
  <c r="D89" i="2"/>
  <c r="D90" i="2"/>
  <c r="D93" i="2"/>
  <c r="D94" i="2"/>
  <c r="D95" i="2"/>
  <c r="D96" i="2"/>
  <c r="D97" i="2"/>
  <c r="D98" i="2"/>
  <c r="D99" i="2"/>
  <c r="D100" i="2"/>
  <c r="D101" i="2"/>
  <c r="D102" i="2"/>
  <c r="D103" i="2"/>
  <c r="D107" i="2"/>
  <c r="D108" i="2"/>
  <c r="D109" i="2"/>
  <c r="D110" i="2"/>
  <c r="D111" i="2"/>
  <c r="D112" i="2"/>
  <c r="D113" i="2"/>
  <c r="D114" i="2"/>
  <c r="D115" i="2"/>
  <c r="D116" i="2"/>
  <c r="D117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90" i="2"/>
  <c r="D191" i="2"/>
  <c r="D192" i="2"/>
  <c r="D193" i="2"/>
  <c r="D194" i="2"/>
  <c r="D195" i="2"/>
  <c r="D196" i="2"/>
  <c r="D197" i="2"/>
  <c r="D198" i="2"/>
  <c r="D199" i="2"/>
  <c r="D200" i="2"/>
  <c r="D236" i="1"/>
  <c r="D248" i="1"/>
  <c r="D259" i="1"/>
  <c r="D271" i="1"/>
  <c r="D283" i="1"/>
  <c r="D295" i="1"/>
  <c r="D307" i="1"/>
  <c r="D319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7" i="1"/>
  <c r="D238" i="1"/>
  <c r="D239" i="1"/>
  <c r="D240" i="1"/>
  <c r="D241" i="1"/>
  <c r="D242" i="1"/>
  <c r="D243" i="1"/>
  <c r="D244" i="1"/>
  <c r="D245" i="1"/>
  <c r="D246" i="1"/>
  <c r="D247" i="1"/>
  <c r="D249" i="1"/>
  <c r="D250" i="1"/>
  <c r="D251" i="1"/>
  <c r="D252" i="1"/>
  <c r="D253" i="1"/>
  <c r="D254" i="1"/>
  <c r="D255" i="1"/>
  <c r="D256" i="1"/>
  <c r="D257" i="1"/>
  <c r="D258" i="1"/>
  <c r="D260" i="1"/>
  <c r="D261" i="1"/>
  <c r="D262" i="1"/>
  <c r="D263" i="1"/>
  <c r="D264" i="1"/>
  <c r="D265" i="1"/>
  <c r="D266" i="1"/>
  <c r="D267" i="1"/>
  <c r="D268" i="1"/>
  <c r="D269" i="1"/>
  <c r="D270" i="1"/>
  <c r="D272" i="1"/>
  <c r="D273" i="1"/>
  <c r="D274" i="1"/>
  <c r="D275" i="1"/>
  <c r="D276" i="1"/>
  <c r="D277" i="1"/>
  <c r="D278" i="1"/>
  <c r="D279" i="1"/>
  <c r="D280" i="1"/>
  <c r="D281" i="1"/>
  <c r="D282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308" i="1"/>
  <c r="D309" i="1"/>
  <c r="D310" i="1"/>
  <c r="D311" i="1"/>
  <c r="D312" i="1"/>
  <c r="D313" i="1"/>
  <c r="D314" i="1"/>
  <c r="D315" i="1"/>
  <c r="D316" i="1"/>
  <c r="D317" i="1"/>
  <c r="D318" i="1"/>
  <c r="D320" i="1"/>
  <c r="D321" i="1"/>
  <c r="D322" i="1"/>
  <c r="D323" i="1"/>
  <c r="D324" i="1"/>
  <c r="D325" i="1"/>
  <c r="D326" i="1"/>
  <c r="D327" i="1"/>
  <c r="D328" i="1"/>
  <c r="D329" i="1"/>
  <c r="D77" i="1"/>
  <c r="D9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9" i="1"/>
  <c r="D80" i="1"/>
  <c r="D81" i="1"/>
  <c r="D82" i="1"/>
  <c r="D83" i="1"/>
  <c r="D84" i="1"/>
  <c r="D85" i="1"/>
  <c r="D86" i="1"/>
  <c r="D87" i="1"/>
  <c r="D88" i="1"/>
  <c r="D89" i="1"/>
  <c r="D90" i="1"/>
  <c r="D93" i="1"/>
  <c r="D94" i="1"/>
  <c r="D95" i="1"/>
  <c r="D96" i="1"/>
  <c r="D97" i="1"/>
  <c r="D98" i="1"/>
  <c r="D99" i="1"/>
  <c r="D100" i="1"/>
  <c r="D101" i="1"/>
  <c r="D102" i="1"/>
  <c r="D103" i="1"/>
  <c r="D104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1" i="1"/>
</calcChain>
</file>

<file path=xl/sharedStrings.xml><?xml version="1.0" encoding="utf-8"?>
<sst xmlns="http://schemas.openxmlformats.org/spreadsheetml/2006/main" count="249" uniqueCount="6">
  <si>
    <t>*</t>
  </si>
  <si>
    <t>#</t>
  </si>
  <si>
    <t>***</t>
  </si>
  <si>
    <t>###</t>
  </si>
  <si>
    <t>**</t>
  </si>
  <si>
    <t>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</si>
</sst>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/m/yyyy;@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4" fontId="0" fillId="0" borderId="0" xfId="0" applyNumberFormat="1"/>
    <xf numFmtId="14" fontId="0" fillId="2" borderId="0" xfId="0" applyNumberFormat="1" applyFill="1"/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/>
    <xf numFmtId="14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Russia/wpc-bp_ru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Russia/wpc-bp_rus_ra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Russia/wpc-bp_rus_s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Europa/wpceuro_bp_ra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Europa/wpceuro_b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Europa/wpceuro-bp-sp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World/wpcwrplbp_ra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World/wpc-wrplb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</sheetNames>
    <sheetDataSet>
      <sheetData sheetId="0">
        <row r="1">
          <cell r="B1" t="str">
            <v>Рекорды  WPC  - Россия</v>
          </cell>
          <cell r="E1"/>
          <cell r="F1"/>
        </row>
        <row r="2">
          <cell r="B2" t="str">
            <v>ДЕВУШКИ  (13 - 15)</v>
          </cell>
        </row>
        <row r="3">
          <cell r="A3">
            <v>44</v>
          </cell>
          <cell r="B3">
            <v>72.5</v>
          </cell>
          <cell r="C3" t="str">
            <v>Маркова Дарья/95</v>
          </cell>
          <cell r="D3" t="str">
            <v>Барнаул</v>
          </cell>
          <cell r="E3">
            <v>40412</v>
          </cell>
          <cell r="F3" t="str">
            <v>Москва</v>
          </cell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>
            <v>85</v>
          </cell>
          <cell r="C5" t="str">
            <v>Длужневская Владислава/2000</v>
          </cell>
          <cell r="D5" t="str">
            <v>Вологда</v>
          </cell>
          <cell r="E5">
            <v>41575</v>
          </cell>
          <cell r="F5" t="str">
            <v>Прага</v>
          </cell>
        </row>
        <row r="6">
          <cell r="A6">
            <v>56</v>
          </cell>
          <cell r="B6">
            <v>47.5</v>
          </cell>
          <cell r="C6" t="str">
            <v>Горелова Алена/91</v>
          </cell>
          <cell r="D6" t="str">
            <v>Новоалександровск</v>
          </cell>
          <cell r="E6">
            <v>38765</v>
          </cell>
          <cell r="F6" t="str">
            <v>Новороссийск</v>
          </cell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135</v>
          </cell>
          <cell r="C9" t="str">
            <v>Наумова Марьяна/99</v>
          </cell>
          <cell r="D9" t="str">
            <v>Химки</v>
          </cell>
          <cell r="E9">
            <v>41575</v>
          </cell>
          <cell r="F9" t="str">
            <v>Прага</v>
          </cell>
          <cell r="G9" t="str">
            <v>4-й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>
            <v>47.5</v>
          </cell>
          <cell r="C16" t="str">
            <v>Снеговская Антонина/89</v>
          </cell>
          <cell r="D16" t="str">
            <v>п.Мостовской</v>
          </cell>
          <cell r="E16">
            <v>38765</v>
          </cell>
          <cell r="F16" t="str">
            <v>Новороссийск</v>
          </cell>
        </row>
        <row r="17">
          <cell r="A17">
            <v>52</v>
          </cell>
          <cell r="B17">
            <v>62.5</v>
          </cell>
          <cell r="C17" t="str">
            <v xml:space="preserve">Гришечкина Людмила/89 </v>
          </cell>
          <cell r="D17" t="str">
            <v>Кузнецк</v>
          </cell>
          <cell r="E17">
            <v>39124</v>
          </cell>
          <cell r="F17" t="str">
            <v>Челябинск</v>
          </cell>
        </row>
        <row r="18">
          <cell r="A18">
            <v>56</v>
          </cell>
          <cell r="B18">
            <v>70</v>
          </cell>
          <cell r="C18" t="str">
            <v>Сергеева Юлия/95</v>
          </cell>
          <cell r="D18" t="str">
            <v>Барнаул</v>
          </cell>
          <cell r="E18">
            <v>40873</v>
          </cell>
          <cell r="F18" t="str">
            <v>Новосибирск</v>
          </cell>
        </row>
        <row r="19">
          <cell r="A19">
            <v>60</v>
          </cell>
          <cell r="B19">
            <v>102.5</v>
          </cell>
          <cell r="C19" t="str">
            <v>Исакова Алина/92</v>
          </cell>
          <cell r="D19" t="str">
            <v>Новосибирск</v>
          </cell>
          <cell r="E19">
            <v>40090</v>
          </cell>
          <cell r="F19" t="str">
            <v>Екатеринбург</v>
          </cell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>
            <v>40</v>
          </cell>
          <cell r="C23" t="str">
            <v>Самойленко Наталья/94</v>
          </cell>
          <cell r="D23"/>
          <cell r="E23">
            <v>40484</v>
          </cell>
          <cell r="F23" t="str">
            <v>Миккели</v>
          </cell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>
            <v>70</v>
          </cell>
          <cell r="C27" t="str">
            <v>Сергиенко Анастасия/87</v>
          </cell>
          <cell r="D27" t="str">
            <v>Краснодар</v>
          </cell>
          <cell r="E27">
            <v>39075</v>
          </cell>
          <cell r="F27" t="str">
            <v>Краснодар</v>
          </cell>
        </row>
        <row r="28">
          <cell r="A28">
            <v>48</v>
          </cell>
          <cell r="B28">
            <v>70</v>
          </cell>
          <cell r="C28" t="str">
            <v>Уланова Дарья/92</v>
          </cell>
          <cell r="D28" t="str">
            <v>Коркино</v>
          </cell>
          <cell r="E28">
            <v>40643</v>
          </cell>
          <cell r="F28" t="str">
            <v>Челябинск</v>
          </cell>
        </row>
        <row r="29">
          <cell r="A29">
            <v>52</v>
          </cell>
          <cell r="B29">
            <v>77.5</v>
          </cell>
          <cell r="C29" t="str">
            <v>Сергиенко Анастасия/87</v>
          </cell>
          <cell r="D29" t="str">
            <v>Краснодар</v>
          </cell>
          <cell r="E29">
            <v>39211</v>
          </cell>
          <cell r="F29" t="str">
            <v>Шлезвиг</v>
          </cell>
        </row>
        <row r="30">
          <cell r="A30">
            <v>56</v>
          </cell>
          <cell r="B30">
            <v>72.5</v>
          </cell>
          <cell r="C30" t="str">
            <v>Гасс Маргарита/88</v>
          </cell>
          <cell r="D30" t="str">
            <v>Тольятти</v>
          </cell>
          <cell r="E30">
            <v>39124</v>
          </cell>
          <cell r="F30" t="str">
            <v>Челябинск</v>
          </cell>
        </row>
        <row r="31">
          <cell r="A31">
            <v>60</v>
          </cell>
          <cell r="B31">
            <v>77.5</v>
          </cell>
          <cell r="C31" t="str">
            <v>Устюжанинова Екатерина/88</v>
          </cell>
          <cell r="D31" t="str">
            <v>Новосибирск</v>
          </cell>
          <cell r="E31">
            <v>39084</v>
          </cell>
          <cell r="F31" t="str">
            <v>Тольятти</v>
          </cell>
        </row>
        <row r="32">
          <cell r="A32">
            <v>67.5</v>
          </cell>
          <cell r="B32">
            <v>100</v>
          </cell>
          <cell r="C32" t="str">
            <v>Устюжанинова Екатерина/88</v>
          </cell>
          <cell r="D32" t="str">
            <v>Новосибирск</v>
          </cell>
          <cell r="E32">
            <v>39663</v>
          </cell>
          <cell r="F32" t="str">
            <v>Челябинск</v>
          </cell>
        </row>
        <row r="33">
          <cell r="A33">
            <v>75</v>
          </cell>
          <cell r="B33">
            <v>77.5</v>
          </cell>
          <cell r="C33" t="str">
            <v>Токарева Елена/88</v>
          </cell>
          <cell r="D33" t="str">
            <v>Новосибирск</v>
          </cell>
          <cell r="E33">
            <v>39388</v>
          </cell>
          <cell r="F33" t="str">
            <v>Тольятти</v>
          </cell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>
            <v>90</v>
          </cell>
          <cell r="C35" t="str">
            <v>Авина  Наталья/</v>
          </cell>
          <cell r="D35"/>
          <cell r="E35">
            <v>2004</v>
          </cell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ЮНИОРКИ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>
            <v>85</v>
          </cell>
          <cell r="C40" t="str">
            <v>Зотова Марина/83</v>
          </cell>
          <cell r="D40" t="str">
            <v>Саратов</v>
          </cell>
          <cell r="E40">
            <v>39124</v>
          </cell>
          <cell r="F40" t="str">
            <v>Челябинск</v>
          </cell>
        </row>
        <row r="41">
          <cell r="A41">
            <v>52</v>
          </cell>
          <cell r="B41">
            <v>100</v>
          </cell>
          <cell r="C41" t="str">
            <v>Антипова Агнесса/88</v>
          </cell>
          <cell r="D41" t="str">
            <v>Барнаул</v>
          </cell>
          <cell r="E41">
            <v>39873</v>
          </cell>
          <cell r="F41" t="str">
            <v>Челябинск</v>
          </cell>
        </row>
        <row r="42">
          <cell r="A42">
            <v>56</v>
          </cell>
          <cell r="B42">
            <v>125</v>
          </cell>
          <cell r="C42" t="str">
            <v>Юрина Марина/86</v>
          </cell>
          <cell r="D42" t="str">
            <v>Арсеньев</v>
          </cell>
          <cell r="E42">
            <v>39388</v>
          </cell>
          <cell r="F42" t="str">
            <v>Тольятти</v>
          </cell>
        </row>
        <row r="43">
          <cell r="A43">
            <v>60</v>
          </cell>
          <cell r="B43">
            <v>120</v>
          </cell>
          <cell r="C43" t="str">
            <v>Ловцова Наталья/86</v>
          </cell>
          <cell r="D43" t="str">
            <v>Череповец</v>
          </cell>
          <cell r="E43">
            <v>39772</v>
          </cell>
          <cell r="F43" t="str">
            <v>Палм Бич</v>
          </cell>
        </row>
        <row r="44">
          <cell r="A44">
            <v>67.5</v>
          </cell>
          <cell r="B44">
            <v>120</v>
          </cell>
          <cell r="C44" t="str">
            <v>Ловцова Наталья/86</v>
          </cell>
          <cell r="D44" t="str">
            <v>Череповец</v>
          </cell>
          <cell r="E44">
            <v>40257</v>
          </cell>
          <cell r="F44" t="str">
            <v>Курск</v>
          </cell>
        </row>
        <row r="45">
          <cell r="A45">
            <v>75</v>
          </cell>
          <cell r="B45">
            <v>47.5</v>
          </cell>
          <cell r="C45" t="str">
            <v>Сапрыкина Татьяна/83</v>
          </cell>
          <cell r="D45" t="str">
            <v>Курск</v>
          </cell>
          <cell r="E45">
            <v>38765</v>
          </cell>
          <cell r="F45" t="str">
            <v>Новороссийск</v>
          </cell>
        </row>
        <row r="46">
          <cell r="A46">
            <v>82.5</v>
          </cell>
          <cell r="B46"/>
          <cell r="C46"/>
          <cell r="D46"/>
          <cell r="E46"/>
          <cell r="F46"/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ЖЕНЩИНЫ</v>
          </cell>
        </row>
        <row r="51">
          <cell r="A51">
            <v>44</v>
          </cell>
          <cell r="B51">
            <v>62.5</v>
          </cell>
          <cell r="C51" t="str">
            <v>Сергиенко Анастасия/87</v>
          </cell>
          <cell r="D51" t="str">
            <v xml:space="preserve">Краснодар </v>
          </cell>
          <cell r="E51">
            <v>38892</v>
          </cell>
          <cell r="F51" t="str">
            <v>Новороссийск</v>
          </cell>
        </row>
        <row r="52">
          <cell r="A52">
            <v>48</v>
          </cell>
          <cell r="B52">
            <v>100</v>
          </cell>
          <cell r="C52" t="str">
            <v>Фролова  Наталья/80</v>
          </cell>
          <cell r="D52" t="str">
            <v>Калгари</v>
          </cell>
          <cell r="E52">
            <v>38242</v>
          </cell>
          <cell r="F52" t="str">
            <v>Окотокс</v>
          </cell>
        </row>
        <row r="53">
          <cell r="A53">
            <v>52</v>
          </cell>
          <cell r="B53">
            <v>113.5</v>
          </cell>
          <cell r="C53" t="str">
            <v>Фролова  Наталья/80</v>
          </cell>
          <cell r="D53" t="str">
            <v>Калгари</v>
          </cell>
          <cell r="E53">
            <v>38437</v>
          </cell>
          <cell r="F53" t="str">
            <v>Окотокс</v>
          </cell>
        </row>
        <row r="54">
          <cell r="A54">
            <v>56</v>
          </cell>
          <cell r="B54">
            <v>127.5</v>
          </cell>
          <cell r="C54" t="str">
            <v>Алиева Екатерина/82</v>
          </cell>
          <cell r="D54" t="str">
            <v>Москва</v>
          </cell>
          <cell r="E54">
            <v>39794</v>
          </cell>
          <cell r="F54" t="str">
            <v>Курск</v>
          </cell>
        </row>
        <row r="55">
          <cell r="A55">
            <v>60</v>
          </cell>
          <cell r="B55">
            <v>122.5</v>
          </cell>
          <cell r="C55" t="str">
            <v>Бемова Марина/81</v>
          </cell>
          <cell r="D55" t="str">
            <v>Тверь</v>
          </cell>
          <cell r="E55">
            <v>39312</v>
          </cell>
          <cell r="F55" t="str">
            <v>Курск</v>
          </cell>
        </row>
        <row r="56">
          <cell r="A56">
            <v>67.5</v>
          </cell>
          <cell r="B56">
            <v>145</v>
          </cell>
          <cell r="C56" t="str">
            <v>Ракчеева (Павлова) Анастасия/71</v>
          </cell>
          <cell r="D56" t="str">
            <v>Москва</v>
          </cell>
          <cell r="E56">
            <v>38658</v>
          </cell>
          <cell r="F56" t="str">
            <v>Хельсинки</v>
          </cell>
        </row>
        <row r="57">
          <cell r="A57">
            <v>75</v>
          </cell>
          <cell r="B57">
            <v>200</v>
          </cell>
          <cell r="C57" t="str">
            <v>Медведева Юлия/79</v>
          </cell>
          <cell r="D57" t="str">
            <v>Новосибирск</v>
          </cell>
          <cell r="E57">
            <v>41245</v>
          </cell>
          <cell r="F57" t="str">
            <v>Екатеринбург</v>
          </cell>
        </row>
        <row r="58">
          <cell r="A58">
            <v>82.5</v>
          </cell>
          <cell r="B58">
            <v>190.5</v>
          </cell>
          <cell r="C58" t="str">
            <v>Медведева Юлия/79</v>
          </cell>
          <cell r="D58" t="str">
            <v>Новосибирск</v>
          </cell>
          <cell r="E58">
            <v>40815</v>
          </cell>
          <cell r="F58" t="str">
            <v>Екатеринбург</v>
          </cell>
        </row>
        <row r="59">
          <cell r="A59">
            <v>90</v>
          </cell>
          <cell r="B59">
            <v>220</v>
          </cell>
          <cell r="C59" t="str">
            <v>Шелудько Виктория/73</v>
          </cell>
          <cell r="D59" t="str">
            <v>Архангельск</v>
          </cell>
          <cell r="E59">
            <v>41430</v>
          </cell>
          <cell r="F59" t="str">
            <v>Вила ду Конди</v>
          </cell>
        </row>
        <row r="60">
          <cell r="A60" t="str">
            <v>90+</v>
          </cell>
          <cell r="B60">
            <v>117.5</v>
          </cell>
          <cell r="C60" t="str">
            <v>Ходжамкулова  Лаура/61</v>
          </cell>
          <cell r="D60" t="str">
            <v>Горячий Ключ</v>
          </cell>
          <cell r="E60">
            <v>1999</v>
          </cell>
          <cell r="F60"/>
        </row>
        <row r="61">
          <cell r="B61"/>
          <cell r="C61"/>
          <cell r="D61"/>
          <cell r="E61"/>
          <cell r="F61"/>
        </row>
        <row r="62">
          <cell r="B62" t="str">
            <v>ЖЕНЩИНЫ - САБМАСТЕРС  (33 - 39)</v>
          </cell>
        </row>
        <row r="63">
          <cell r="A63">
            <v>44</v>
          </cell>
          <cell r="C63"/>
          <cell r="D63"/>
          <cell r="E63"/>
          <cell r="F63"/>
        </row>
        <row r="64">
          <cell r="A64">
            <v>48</v>
          </cell>
          <cell r="B64">
            <v>72.5</v>
          </cell>
          <cell r="C64" t="str">
            <v>Дзина Маргарита/69</v>
          </cell>
          <cell r="D64" t="str">
            <v>Челябинск</v>
          </cell>
          <cell r="E64">
            <v>39124</v>
          </cell>
          <cell r="F64" t="str">
            <v>Челябинск</v>
          </cell>
        </row>
        <row r="65">
          <cell r="A65">
            <v>52</v>
          </cell>
          <cell r="B65">
            <v>60</v>
          </cell>
          <cell r="C65" t="str">
            <v>Гилева Марина/73</v>
          </cell>
          <cell r="D65" t="str">
            <v>Пермь</v>
          </cell>
          <cell r="E65">
            <v>38945</v>
          </cell>
          <cell r="F65" t="str">
            <v>Тольятти</v>
          </cell>
        </row>
        <row r="66">
          <cell r="A66">
            <v>56</v>
          </cell>
          <cell r="B66">
            <v>92.5</v>
          </cell>
          <cell r="C66" t="str">
            <v>Мочалкина  Ирина/69</v>
          </cell>
          <cell r="D66" t="str">
            <v>Тольятти</v>
          </cell>
          <cell r="E66">
            <v>38604</v>
          </cell>
          <cell r="F66" t="str">
            <v>Тольятти</v>
          </cell>
        </row>
        <row r="67">
          <cell r="A67">
            <v>60</v>
          </cell>
          <cell r="B67">
            <v>112.5</v>
          </cell>
          <cell r="C67" t="str">
            <v>Кулагина Татьяна/72</v>
          </cell>
          <cell r="D67" t="str">
            <v>Саратов</v>
          </cell>
          <cell r="E67">
            <v>38945</v>
          </cell>
          <cell r="F67" t="str">
            <v>Новороссийск</v>
          </cell>
        </row>
        <row r="68">
          <cell r="A68">
            <v>67.5</v>
          </cell>
          <cell r="B68">
            <v>145</v>
          </cell>
          <cell r="C68" t="str">
            <v>Ракчеева (Павлова)  Анастасия/71</v>
          </cell>
          <cell r="D68" t="str">
            <v>Москва</v>
          </cell>
          <cell r="E68">
            <v>38658</v>
          </cell>
          <cell r="F68" t="str">
            <v>Хельсинки</v>
          </cell>
        </row>
        <row r="69">
          <cell r="A69">
            <v>75</v>
          </cell>
          <cell r="B69">
            <v>200</v>
          </cell>
          <cell r="C69" t="str">
            <v>Медведева Юлия/79</v>
          </cell>
          <cell r="D69" t="str">
            <v>Новосибирск</v>
          </cell>
          <cell r="E69">
            <v>41245</v>
          </cell>
          <cell r="F69" t="str">
            <v>Екатеринбург</v>
          </cell>
        </row>
        <row r="70">
          <cell r="A70">
            <v>82.5</v>
          </cell>
          <cell r="B70">
            <v>190</v>
          </cell>
          <cell r="C70" t="str">
            <v>Шелудько Виктория/73</v>
          </cell>
          <cell r="D70" t="str">
            <v>Архангельск</v>
          </cell>
          <cell r="E70">
            <v>40725</v>
          </cell>
          <cell r="F70" t="str">
            <v>Прага</v>
          </cell>
        </row>
        <row r="71">
          <cell r="A71">
            <v>90</v>
          </cell>
          <cell r="B71">
            <v>220</v>
          </cell>
          <cell r="C71" t="str">
            <v>Шелудько Виктория/73</v>
          </cell>
          <cell r="D71" t="str">
            <v>Архангельск</v>
          </cell>
          <cell r="E71">
            <v>41430</v>
          </cell>
          <cell r="F71" t="str">
            <v>Вила ду Конди</v>
          </cell>
        </row>
        <row r="72">
          <cell r="A72" t="str">
            <v>90+</v>
          </cell>
          <cell r="B72">
            <v>110</v>
          </cell>
          <cell r="C72" t="str">
            <v>Ходжамкулова  Лаура/61</v>
          </cell>
          <cell r="D72" t="str">
            <v>Горячий Ключ</v>
          </cell>
          <cell r="E72">
            <v>1998</v>
          </cell>
          <cell r="F72"/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>
            <v>80</v>
          </cell>
          <cell r="C79" t="str">
            <v>Мухортова Нина/66</v>
          </cell>
          <cell r="D79" t="str">
            <v>Ставрополь</v>
          </cell>
          <cell r="E79">
            <v>38997</v>
          </cell>
          <cell r="F79" t="str">
            <v>Ростов</v>
          </cell>
        </row>
        <row r="80">
          <cell r="A80">
            <v>75</v>
          </cell>
          <cell r="B80">
            <v>182.5</v>
          </cell>
          <cell r="C80" t="str">
            <v>Шевердина Елена/68</v>
          </cell>
          <cell r="D80" t="str">
            <v>Екатеринбург</v>
          </cell>
          <cell r="E80">
            <v>41070</v>
          </cell>
          <cell r="F80" t="str">
            <v>Москва</v>
          </cell>
          <cell r="G80" t="str">
            <v>4th</v>
          </cell>
        </row>
        <row r="81">
          <cell r="A81">
            <v>82.5</v>
          </cell>
          <cell r="B81"/>
          <cell r="C81"/>
          <cell r="D81"/>
          <cell r="E81"/>
          <cell r="F81"/>
        </row>
        <row r="82">
          <cell r="A82">
            <v>90</v>
          </cell>
          <cell r="B82"/>
          <cell r="C82"/>
          <cell r="D82"/>
          <cell r="E82"/>
          <cell r="F82"/>
        </row>
        <row r="83">
          <cell r="A83" t="str">
            <v>90+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5">
          <cell r="B85" t="str">
            <v>МАСТЕРС -2(45-49)</v>
          </cell>
        </row>
        <row r="86">
          <cell r="A86">
            <v>44</v>
          </cell>
          <cell r="B86"/>
          <cell r="C86"/>
          <cell r="D86"/>
          <cell r="E86"/>
          <cell r="F86"/>
        </row>
        <row r="87">
          <cell r="A87">
            <v>48</v>
          </cell>
          <cell r="B87"/>
          <cell r="C87"/>
          <cell r="D87"/>
          <cell r="E87"/>
          <cell r="F87"/>
        </row>
        <row r="88">
          <cell r="A88">
            <v>52</v>
          </cell>
          <cell r="B88">
            <v>45</v>
          </cell>
          <cell r="C88" t="str">
            <v>Епифанова Юлия/61</v>
          </cell>
          <cell r="D88" t="str">
            <v>Челябинск</v>
          </cell>
          <cell r="E88">
            <v>39124</v>
          </cell>
          <cell r="F88" t="str">
            <v>Челябинск</v>
          </cell>
        </row>
        <row r="89">
          <cell r="A89">
            <v>56</v>
          </cell>
          <cell r="B89"/>
          <cell r="C89"/>
          <cell r="D89"/>
          <cell r="E89"/>
          <cell r="F89"/>
        </row>
        <row r="90">
          <cell r="A90">
            <v>60</v>
          </cell>
          <cell r="B90"/>
          <cell r="C90"/>
          <cell r="D90"/>
          <cell r="E90"/>
          <cell r="F90"/>
        </row>
        <row r="91">
          <cell r="A91">
            <v>67.5</v>
          </cell>
          <cell r="B91"/>
          <cell r="C91"/>
          <cell r="D91"/>
          <cell r="E91"/>
          <cell r="F91"/>
        </row>
        <row r="92">
          <cell r="A92">
            <v>75</v>
          </cell>
          <cell r="B92">
            <v>170</v>
          </cell>
          <cell r="C92" t="str">
            <v>Шевердина Елена/68</v>
          </cell>
          <cell r="D92" t="str">
            <v>Екатеринбург</v>
          </cell>
          <cell r="E92">
            <v>41575</v>
          </cell>
          <cell r="F92" t="str">
            <v>Прага</v>
          </cell>
          <cell r="G92" t="str">
            <v>4-й</v>
          </cell>
        </row>
        <row r="93">
          <cell r="A93">
            <v>82.5</v>
          </cell>
          <cell r="B93"/>
          <cell r="C93"/>
          <cell r="D93"/>
          <cell r="E93"/>
          <cell r="F93"/>
        </row>
        <row r="94">
          <cell r="A94">
            <v>90</v>
          </cell>
          <cell r="B94"/>
          <cell r="C94"/>
          <cell r="D94"/>
          <cell r="E94"/>
          <cell r="F94"/>
        </row>
        <row r="95">
          <cell r="A95" t="str">
            <v>90+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>
            <v>57.5</v>
          </cell>
          <cell r="C102" t="str">
            <v>Таликова Надежда/60</v>
          </cell>
          <cell r="D102" t="str">
            <v>Реутов</v>
          </cell>
          <cell r="E102">
            <v>40412</v>
          </cell>
          <cell r="F102" t="str">
            <v>Москва</v>
          </cell>
        </row>
        <row r="103">
          <cell r="A103">
            <v>67.5</v>
          </cell>
          <cell r="B103">
            <v>92.5</v>
          </cell>
          <cell r="C103" t="str">
            <v>Шабанова Надежда/54</v>
          </cell>
          <cell r="D103" t="str">
            <v>Ленинск-Кузнецкий р-н</v>
          </cell>
          <cell r="E103">
            <v>39529</v>
          </cell>
          <cell r="F103" t="str">
            <v>Ростов</v>
          </cell>
        </row>
        <row r="104">
          <cell r="A104">
            <v>75</v>
          </cell>
          <cell r="B104">
            <v>107.5</v>
          </cell>
          <cell r="C104" t="str">
            <v>Шабанова Надежда/54</v>
          </cell>
          <cell r="D104" t="str">
            <v>Ленинск-Кузнецкий р-н</v>
          </cell>
          <cell r="E104">
            <v>39663</v>
          </cell>
          <cell r="F104" t="str">
            <v>Челябинск</v>
          </cell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>
            <v>100</v>
          </cell>
          <cell r="C107" t="str">
            <v>Ходжамкулова Лаура/61</v>
          </cell>
          <cell r="D107" t="str">
            <v>Горячий Ключ</v>
          </cell>
          <cell r="E107">
            <v>41203</v>
          </cell>
          <cell r="F107" t="str">
            <v>Краснодар</v>
          </cell>
        </row>
        <row r="108">
          <cell r="E108"/>
        </row>
        <row r="109">
          <cell r="B109" t="str">
            <v>МАСТЕРС -4(55-59)</v>
          </cell>
        </row>
        <row r="110">
          <cell r="A110">
            <v>44</v>
          </cell>
          <cell r="B110"/>
          <cell r="C110"/>
          <cell r="D110"/>
          <cell r="E110"/>
          <cell r="F110"/>
        </row>
        <row r="111">
          <cell r="A111">
            <v>48</v>
          </cell>
          <cell r="B111"/>
          <cell r="C111"/>
          <cell r="D111"/>
          <cell r="E111"/>
          <cell r="F111"/>
        </row>
        <row r="112">
          <cell r="A112">
            <v>52</v>
          </cell>
          <cell r="B112"/>
          <cell r="C112"/>
          <cell r="D112"/>
          <cell r="E112"/>
          <cell r="F112"/>
        </row>
        <row r="113">
          <cell r="A113">
            <v>56</v>
          </cell>
          <cell r="B113"/>
          <cell r="C113"/>
          <cell r="D113"/>
          <cell r="E113"/>
          <cell r="F113"/>
        </row>
        <row r="114">
          <cell r="A114">
            <v>60</v>
          </cell>
          <cell r="B114"/>
          <cell r="C114"/>
          <cell r="D114"/>
          <cell r="E114"/>
          <cell r="F114"/>
        </row>
        <row r="115">
          <cell r="A115">
            <v>67.5</v>
          </cell>
          <cell r="B115">
            <v>90</v>
          </cell>
          <cell r="C115" t="str">
            <v>Шабанова Надежда/54</v>
          </cell>
          <cell r="D115" t="str">
            <v>Ленинск-Кузнецкий р-н</v>
          </cell>
          <cell r="E115">
            <v>40136</v>
          </cell>
          <cell r="F115" t="str">
            <v>Борнмут</v>
          </cell>
        </row>
        <row r="116">
          <cell r="A116">
            <v>75</v>
          </cell>
          <cell r="B116">
            <v>75</v>
          </cell>
          <cell r="C116" t="str">
            <v>Шабанова Надежда/54</v>
          </cell>
          <cell r="D116" t="str">
            <v>Ленинск-Кузнецкий р-н</v>
          </cell>
          <cell r="E116">
            <v>40484</v>
          </cell>
          <cell r="F116" t="str">
            <v>Миккели</v>
          </cell>
        </row>
        <row r="117">
          <cell r="A117">
            <v>82.5</v>
          </cell>
          <cell r="B117"/>
          <cell r="C117"/>
          <cell r="D117"/>
          <cell r="E117"/>
          <cell r="F117"/>
        </row>
        <row r="118">
          <cell r="A118">
            <v>90</v>
          </cell>
          <cell r="B118"/>
          <cell r="C118"/>
          <cell r="D118"/>
          <cell r="E118"/>
          <cell r="F118"/>
        </row>
        <row r="119">
          <cell r="A119" t="str">
            <v>90+</v>
          </cell>
          <cell r="B119"/>
          <cell r="C119"/>
          <cell r="D119"/>
          <cell r="E119"/>
          <cell r="F119"/>
        </row>
        <row r="120">
          <cell r="E120"/>
        </row>
        <row r="121">
          <cell r="E121"/>
        </row>
        <row r="122">
          <cell r="E122"/>
        </row>
        <row r="123">
          <cell r="E123"/>
        </row>
        <row r="124">
          <cell r="E124"/>
        </row>
        <row r="125">
          <cell r="E125"/>
        </row>
        <row r="126">
          <cell r="E126"/>
        </row>
        <row r="127">
          <cell r="E127"/>
        </row>
        <row r="128">
          <cell r="E128"/>
        </row>
        <row r="129">
          <cell r="E129"/>
        </row>
        <row r="130">
          <cell r="E130"/>
        </row>
        <row r="131">
          <cell r="E131"/>
        </row>
        <row r="132">
          <cell r="E132"/>
        </row>
        <row r="133">
          <cell r="E133"/>
        </row>
        <row r="134">
          <cell r="E134"/>
        </row>
        <row r="135">
          <cell r="E135"/>
        </row>
        <row r="136">
          <cell r="E136"/>
        </row>
        <row r="137">
          <cell r="E137"/>
        </row>
        <row r="138">
          <cell r="E138"/>
        </row>
        <row r="139">
          <cell r="E139"/>
        </row>
        <row r="140">
          <cell r="E140"/>
        </row>
        <row r="141">
          <cell r="E141"/>
        </row>
        <row r="142">
          <cell r="E142"/>
        </row>
        <row r="143">
          <cell r="E143"/>
        </row>
        <row r="144">
          <cell r="E144"/>
        </row>
        <row r="145">
          <cell r="E145"/>
        </row>
      </sheetData>
      <sheetData sheetId="1">
        <row r="1">
          <cell r="B1" t="str">
            <v>Рекорды  WPC - Россия</v>
          </cell>
        </row>
        <row r="2">
          <cell r="B2" t="str">
            <v>ЮНОШИ  (13 - 15)</v>
          </cell>
        </row>
        <row r="3">
          <cell r="A3">
            <v>52</v>
          </cell>
          <cell r="B3">
            <v>85</v>
          </cell>
          <cell r="C3" t="str">
            <v>Кревуля Владимир/91</v>
          </cell>
          <cell r="D3" t="str">
            <v>Краснодар</v>
          </cell>
          <cell r="E3">
            <v>39075</v>
          </cell>
          <cell r="F3" t="str">
            <v>Краснодар</v>
          </cell>
        </row>
        <row r="4">
          <cell r="A4">
            <v>56</v>
          </cell>
          <cell r="B4">
            <v>95</v>
          </cell>
          <cell r="C4" t="str">
            <v>Ситников Сергей/91</v>
          </cell>
          <cell r="D4" t="str">
            <v>Вологда</v>
          </cell>
          <cell r="E4">
            <v>39011</v>
          </cell>
          <cell r="F4" t="str">
            <v>Вологда</v>
          </cell>
        </row>
        <row r="5">
          <cell r="A5">
            <v>60</v>
          </cell>
          <cell r="B5">
            <v>137.5</v>
          </cell>
          <cell r="C5" t="str">
            <v>Саргсян Левон/91</v>
          </cell>
          <cell r="D5" t="str">
            <v>Тольятти</v>
          </cell>
          <cell r="E5">
            <v>39026</v>
          </cell>
          <cell r="F5" t="str">
            <v>Лейк Джордж</v>
          </cell>
        </row>
        <row r="6">
          <cell r="A6" t="str">
            <v>67.5</v>
          </cell>
          <cell r="B6">
            <v>172.5</v>
          </cell>
          <cell r="C6" t="str">
            <v>Саргсян Левон/91</v>
          </cell>
          <cell r="D6" t="str">
            <v>Тольятти</v>
          </cell>
          <cell r="E6">
            <v>39208</v>
          </cell>
          <cell r="F6" t="str">
            <v>Шлезвиг</v>
          </cell>
        </row>
        <row r="7">
          <cell r="A7">
            <v>75</v>
          </cell>
          <cell r="B7">
            <v>152.5</v>
          </cell>
          <cell r="C7" t="str">
            <v>Тычинин Денис/91</v>
          </cell>
          <cell r="D7" t="str">
            <v>Саратов</v>
          </cell>
          <cell r="E7">
            <v>39388</v>
          </cell>
          <cell r="F7" t="str">
            <v>Тольятти</v>
          </cell>
        </row>
        <row r="8">
          <cell r="A8">
            <v>82.5</v>
          </cell>
          <cell r="B8">
            <v>120</v>
          </cell>
          <cell r="C8" t="str">
            <v>Осадчий Евгений/91</v>
          </cell>
          <cell r="D8" t="str">
            <v>Новороссийск</v>
          </cell>
          <cell r="E8">
            <v>38892</v>
          </cell>
          <cell r="F8" t="str">
            <v>Новороссийск</v>
          </cell>
        </row>
        <row r="9">
          <cell r="A9">
            <v>90</v>
          </cell>
          <cell r="B9">
            <v>127.5</v>
          </cell>
          <cell r="C9" t="str">
            <v>Бегизов Борис/91</v>
          </cell>
          <cell r="D9" t="str">
            <v>Владикавказ</v>
          </cell>
          <cell r="E9">
            <v>38945</v>
          </cell>
          <cell r="F9" t="str">
            <v>Тольятти</v>
          </cell>
        </row>
        <row r="10">
          <cell r="A10">
            <v>100</v>
          </cell>
          <cell r="B10">
            <v>150</v>
          </cell>
          <cell r="C10" t="str">
            <v>Ханджян Юрий/91</v>
          </cell>
          <cell r="D10" t="str">
            <v>Краснодар</v>
          </cell>
          <cell r="E10">
            <v>39313</v>
          </cell>
          <cell r="F10" t="str">
            <v>Курск</v>
          </cell>
        </row>
        <row r="11">
          <cell r="A11">
            <v>110</v>
          </cell>
          <cell r="B11">
            <v>160</v>
          </cell>
          <cell r="C11" t="str">
            <v>Ханджян Юрий/91</v>
          </cell>
          <cell r="D11" t="str">
            <v>Краснодар</v>
          </cell>
          <cell r="E11">
            <v>39211</v>
          </cell>
          <cell r="F11" t="str">
            <v>Шлезвиг</v>
          </cell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</v>
          </cell>
        </row>
        <row r="17">
          <cell r="A17">
            <v>52</v>
          </cell>
          <cell r="B17">
            <v>80</v>
          </cell>
          <cell r="C17" t="str">
            <v>Мирокян Артур/90</v>
          </cell>
          <cell r="D17" t="str">
            <v>Таганрог</v>
          </cell>
          <cell r="E17">
            <v>38997</v>
          </cell>
          <cell r="F17" t="str">
            <v>Ростов</v>
          </cell>
        </row>
        <row r="18">
          <cell r="A18">
            <v>56</v>
          </cell>
          <cell r="B18">
            <v>102.5</v>
          </cell>
          <cell r="C18" t="str">
            <v>Караваев  Владимир/87</v>
          </cell>
          <cell r="D18" t="str">
            <v>Пермь</v>
          </cell>
          <cell r="E18">
            <v>38604</v>
          </cell>
          <cell r="F18" t="str">
            <v>Тольятти</v>
          </cell>
        </row>
        <row r="19">
          <cell r="A19">
            <v>60</v>
          </cell>
          <cell r="B19">
            <v>130</v>
          </cell>
          <cell r="C19" t="str">
            <v>Кузнецов Максим/91</v>
          </cell>
          <cell r="D19" t="str">
            <v>Александровское</v>
          </cell>
          <cell r="E19">
            <v>39723</v>
          </cell>
          <cell r="F19" t="str">
            <v>Екатеринбург</v>
          </cell>
        </row>
        <row r="20">
          <cell r="A20" t="str">
            <v>67.5</v>
          </cell>
          <cell r="B20">
            <v>155</v>
          </cell>
          <cell r="C20" t="str">
            <v>Лопатин Владислав/90</v>
          </cell>
          <cell r="D20" t="str">
            <v>Курск</v>
          </cell>
          <cell r="E20">
            <v>39180</v>
          </cell>
          <cell r="F20" t="str">
            <v>Курск</v>
          </cell>
        </row>
        <row r="21">
          <cell r="A21">
            <v>75</v>
          </cell>
          <cell r="B21">
            <v>172.5</v>
          </cell>
          <cell r="C21" t="str">
            <v>Лопатин Владислав/90</v>
          </cell>
          <cell r="D21" t="str">
            <v>Курск</v>
          </cell>
          <cell r="E21">
            <v>39388</v>
          </cell>
          <cell r="F21" t="str">
            <v>Тольятти</v>
          </cell>
        </row>
        <row r="22">
          <cell r="A22" t="str">
            <v>82.5</v>
          </cell>
          <cell r="B22">
            <v>165.5</v>
          </cell>
          <cell r="C22" t="str">
            <v>Чудин Илья/90</v>
          </cell>
          <cell r="D22" t="str">
            <v>Саратов</v>
          </cell>
          <cell r="E22">
            <v>39388</v>
          </cell>
          <cell r="F22" t="str">
            <v>Тольятти</v>
          </cell>
        </row>
        <row r="23">
          <cell r="A23">
            <v>90</v>
          </cell>
          <cell r="B23">
            <v>200</v>
          </cell>
          <cell r="C23" t="str">
            <v>Панаскин Александр/91</v>
          </cell>
          <cell r="D23" t="str">
            <v>Звенигород</v>
          </cell>
          <cell r="E23">
            <v>39873</v>
          </cell>
          <cell r="F23" t="str">
            <v>Челябинск</v>
          </cell>
        </row>
        <row r="24">
          <cell r="A24">
            <v>100</v>
          </cell>
          <cell r="B24">
            <v>220</v>
          </cell>
          <cell r="C24" t="str">
            <v>Плешаков Алексей/94</v>
          </cell>
          <cell r="D24" t="str">
            <v>Сердобск</v>
          </cell>
          <cell r="E24">
            <v>40983</v>
          </cell>
          <cell r="F24" t="str">
            <v>Екатеринбург</v>
          </cell>
        </row>
        <row r="25">
          <cell r="A25">
            <v>110</v>
          </cell>
          <cell r="B25">
            <v>210</v>
          </cell>
          <cell r="C25" t="str">
            <v>Малюгин Виктор/90</v>
          </cell>
          <cell r="D25" t="str">
            <v>п.Пойковский</v>
          </cell>
          <cell r="E25">
            <v>39388</v>
          </cell>
          <cell r="F25" t="str">
            <v>Тольятти</v>
          </cell>
        </row>
        <row r="26">
          <cell r="A26">
            <v>125</v>
          </cell>
          <cell r="B26">
            <v>235</v>
          </cell>
          <cell r="C26" t="str">
            <v>Малюгин Виктор/90</v>
          </cell>
          <cell r="D26" t="str">
            <v>п.Пойковский</v>
          </cell>
          <cell r="E26">
            <v>39615</v>
          </cell>
          <cell r="F26" t="str">
            <v>Талси</v>
          </cell>
        </row>
        <row r="27">
          <cell r="A27">
            <v>140</v>
          </cell>
          <cell r="B27">
            <v>175</v>
          </cell>
          <cell r="C27" t="str">
            <v>Воронин Илья/90</v>
          </cell>
          <cell r="D27" t="str">
            <v>Ухта</v>
          </cell>
          <cell r="E27">
            <v>39530</v>
          </cell>
          <cell r="F27" t="str">
            <v>Ростов</v>
          </cell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</v>
          </cell>
        </row>
        <row r="31">
          <cell r="A31">
            <v>52</v>
          </cell>
          <cell r="B31">
            <v>115</v>
          </cell>
          <cell r="C31" t="str">
            <v>Сокушев Вадим/90</v>
          </cell>
          <cell r="D31" t="str">
            <v>Новосибирск</v>
          </cell>
          <cell r="E31">
            <v>40090</v>
          </cell>
          <cell r="F31" t="str">
            <v>Екатеринбург</v>
          </cell>
        </row>
        <row r="32">
          <cell r="A32">
            <v>56</v>
          </cell>
          <cell r="B32">
            <v>115</v>
          </cell>
          <cell r="C32" t="str">
            <v>Амазян Давид/88</v>
          </cell>
          <cell r="D32" t="str">
            <v>Фролово</v>
          </cell>
          <cell r="E32">
            <v>39388</v>
          </cell>
          <cell r="F32" t="str">
            <v>Тольятти</v>
          </cell>
        </row>
        <row r="33">
          <cell r="A33">
            <v>60</v>
          </cell>
          <cell r="B33">
            <v>160</v>
          </cell>
          <cell r="C33" t="str">
            <v>Вартанов Давид/86</v>
          </cell>
          <cell r="D33" t="str">
            <v>Курск</v>
          </cell>
          <cell r="E33">
            <v>38765</v>
          </cell>
          <cell r="F33" t="str">
            <v>Новороссийск</v>
          </cell>
        </row>
        <row r="34">
          <cell r="A34" t="str">
            <v>67.5</v>
          </cell>
          <cell r="B34">
            <v>177.5</v>
          </cell>
          <cell r="C34" t="str">
            <v>Некипелов Александр/87</v>
          </cell>
          <cell r="D34" t="str">
            <v>Вологда</v>
          </cell>
          <cell r="E34">
            <v>39011</v>
          </cell>
          <cell r="F34" t="str">
            <v>Вологда</v>
          </cell>
        </row>
        <row r="35">
          <cell r="A35">
            <v>75</v>
          </cell>
          <cell r="B35">
            <v>195.5</v>
          </cell>
          <cell r="C35" t="str">
            <v>Богатырев Павел/89</v>
          </cell>
          <cell r="D35" t="str">
            <v>Курск</v>
          </cell>
          <cell r="E35">
            <v>39424</v>
          </cell>
          <cell r="F35" t="str">
            <v>Курск</v>
          </cell>
        </row>
        <row r="36">
          <cell r="A36" t="str">
            <v>82.5</v>
          </cell>
          <cell r="B36">
            <v>210</v>
          </cell>
          <cell r="C36" t="str">
            <v>Богатырев Павел/89</v>
          </cell>
          <cell r="D36" t="str">
            <v>Курск</v>
          </cell>
          <cell r="E36">
            <v>39607</v>
          </cell>
          <cell r="F36" t="str">
            <v>Курск</v>
          </cell>
        </row>
        <row r="37">
          <cell r="A37">
            <v>90</v>
          </cell>
          <cell r="B37">
            <v>245</v>
          </cell>
          <cell r="C37" t="str">
            <v>Короглишвили Роман/92</v>
          </cell>
          <cell r="D37" t="str">
            <v>Вологда</v>
          </cell>
          <cell r="E37">
            <v>40816</v>
          </cell>
          <cell r="F37" t="str">
            <v>Екатеринбург</v>
          </cell>
        </row>
        <row r="38">
          <cell r="A38">
            <v>100</v>
          </cell>
          <cell r="B38">
            <v>235</v>
          </cell>
          <cell r="C38" t="str">
            <v>Панаскин Александр/91</v>
          </cell>
          <cell r="D38" t="str">
            <v>Звенигород</v>
          </cell>
          <cell r="E38">
            <v>40643</v>
          </cell>
          <cell r="F38" t="str">
            <v>Челябинск</v>
          </cell>
        </row>
        <row r="39">
          <cell r="A39">
            <v>110</v>
          </cell>
          <cell r="B39">
            <v>235</v>
          </cell>
          <cell r="C39" t="str">
            <v>Волобуев Василий/91</v>
          </cell>
          <cell r="D39" t="str">
            <v>Краснодар</v>
          </cell>
          <cell r="E39">
            <v>40643</v>
          </cell>
          <cell r="F39" t="str">
            <v>Челябинск</v>
          </cell>
        </row>
        <row r="40">
          <cell r="A40">
            <v>125</v>
          </cell>
          <cell r="B40">
            <v>302.5</v>
          </cell>
          <cell r="C40" t="str">
            <v>Максин Денис/92</v>
          </cell>
          <cell r="D40" t="str">
            <v>Краснокамск</v>
          </cell>
          <cell r="E40">
            <v>40769</v>
          </cell>
          <cell r="F40" t="str">
            <v>Курск</v>
          </cell>
        </row>
        <row r="41">
          <cell r="A41">
            <v>140</v>
          </cell>
          <cell r="B41">
            <v>300</v>
          </cell>
          <cell r="C41" t="str">
            <v>Малюгин Виктор/90</v>
          </cell>
          <cell r="D41" t="str">
            <v>п.Пойковский</v>
          </cell>
          <cell r="E41">
            <v>40338</v>
          </cell>
          <cell r="F41" t="str">
            <v>Мошонмадьяровар</v>
          </cell>
        </row>
        <row r="42">
          <cell r="A42" t="str">
            <v>140+</v>
          </cell>
          <cell r="B42">
            <v>310</v>
          </cell>
          <cell r="C42" t="str">
            <v>Сарычев Кирилл/89</v>
          </cell>
          <cell r="D42" t="str">
            <v>Пугачев</v>
          </cell>
          <cell r="E42">
            <v>39662</v>
          </cell>
          <cell r="F42" t="str">
            <v xml:space="preserve">Челябинск </v>
          </cell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>
            <v>110</v>
          </cell>
          <cell r="C45" t="str">
            <v>Абдиев Имам/86</v>
          </cell>
          <cell r="D45" t="str">
            <v>п.Зимовники</v>
          </cell>
          <cell r="E45">
            <v>39123</v>
          </cell>
          <cell r="F45" t="str">
            <v>Челябинск</v>
          </cell>
        </row>
        <row r="46">
          <cell r="A46">
            <v>56</v>
          </cell>
          <cell r="B46">
            <v>165</v>
          </cell>
          <cell r="C46" t="str">
            <v>Приданников Михаил/86</v>
          </cell>
          <cell r="D46" t="str">
            <v>Новосибирск</v>
          </cell>
          <cell r="E46">
            <v>40257</v>
          </cell>
          <cell r="F46" t="str">
            <v>Курск</v>
          </cell>
        </row>
        <row r="47">
          <cell r="A47">
            <v>60</v>
          </cell>
          <cell r="B47">
            <v>170.5</v>
          </cell>
          <cell r="C47" t="str">
            <v>Вартанов Давид/86</v>
          </cell>
          <cell r="D47" t="str">
            <v>Курск</v>
          </cell>
          <cell r="E47">
            <v>39388</v>
          </cell>
          <cell r="F47" t="str">
            <v>Тольятти</v>
          </cell>
        </row>
        <row r="48">
          <cell r="A48" t="str">
            <v>67.5</v>
          </cell>
          <cell r="B48">
            <v>175</v>
          </cell>
          <cell r="C48" t="str">
            <v>Утемов Алексей/84</v>
          </cell>
          <cell r="D48" t="str">
            <v>Пермь</v>
          </cell>
          <cell r="E48">
            <v>38945</v>
          </cell>
          <cell r="F48" t="str">
            <v>Тольятти</v>
          </cell>
        </row>
        <row r="49">
          <cell r="A49">
            <v>75</v>
          </cell>
          <cell r="B49">
            <v>220</v>
          </cell>
          <cell r="C49" t="str">
            <v>Некипелов Александр/87</v>
          </cell>
          <cell r="D49" t="str">
            <v>Вологда</v>
          </cell>
          <cell r="E49">
            <v>39388</v>
          </cell>
          <cell r="F49" t="str">
            <v>Тольятти</v>
          </cell>
        </row>
        <row r="50">
          <cell r="A50" t="str">
            <v>82.5</v>
          </cell>
          <cell r="B50">
            <v>237.5</v>
          </cell>
          <cell r="C50" t="str">
            <v>Галимшин Андрей/85</v>
          </cell>
          <cell r="D50" t="str">
            <v>Губаха</v>
          </cell>
          <cell r="E50">
            <v>39662</v>
          </cell>
          <cell r="F50" t="str">
            <v>Челябинск</v>
          </cell>
        </row>
        <row r="51">
          <cell r="A51">
            <v>90</v>
          </cell>
          <cell r="B51">
            <v>255</v>
          </cell>
          <cell r="C51" t="str">
            <v>Коновалов Сергей/87</v>
          </cell>
          <cell r="D51" t="str">
            <v>Барнаул</v>
          </cell>
          <cell r="E51">
            <v>39873</v>
          </cell>
          <cell r="F51" t="str">
            <v>Челябинск</v>
          </cell>
        </row>
        <row r="52">
          <cell r="A52">
            <v>100</v>
          </cell>
          <cell r="B52">
            <v>310</v>
          </cell>
          <cell r="C52" t="str">
            <v>Найденов Виктор/87</v>
          </cell>
          <cell r="D52" t="str">
            <v>Москва</v>
          </cell>
          <cell r="E52">
            <v>40034</v>
          </cell>
          <cell r="F52" t="str">
            <v>Курск</v>
          </cell>
        </row>
        <row r="53">
          <cell r="A53">
            <v>110</v>
          </cell>
          <cell r="B53">
            <v>341.5</v>
          </cell>
          <cell r="C53" t="str">
            <v>Князев Денис/87</v>
          </cell>
          <cell r="D53" t="str">
            <v>Омск</v>
          </cell>
          <cell r="E53">
            <v>40769</v>
          </cell>
          <cell r="F53" t="str">
            <v>Курск</v>
          </cell>
        </row>
        <row r="54">
          <cell r="A54">
            <v>125</v>
          </cell>
          <cell r="B54">
            <v>366</v>
          </cell>
          <cell r="C54" t="str">
            <v>Найденов Виктор/87</v>
          </cell>
          <cell r="D54" t="str">
            <v>Москва</v>
          </cell>
          <cell r="E54">
            <v>40412</v>
          </cell>
          <cell r="F54" t="str">
            <v>Москва</v>
          </cell>
        </row>
        <row r="55">
          <cell r="A55">
            <v>140</v>
          </cell>
          <cell r="B55">
            <v>315</v>
          </cell>
          <cell r="C55" t="str">
            <v>Малюгин Виктор/90</v>
          </cell>
          <cell r="D55" t="str">
            <v>Ханты-Мансийск</v>
          </cell>
          <cell r="E55">
            <v>40983</v>
          </cell>
          <cell r="F55" t="str">
            <v>Екатеринбург</v>
          </cell>
        </row>
        <row r="56">
          <cell r="A56" t="str">
            <v>140+</v>
          </cell>
          <cell r="B56">
            <v>260</v>
          </cell>
          <cell r="C56" t="str">
            <v>Лаптев Александр/83</v>
          </cell>
          <cell r="D56" t="str">
            <v>Новосибирск</v>
          </cell>
          <cell r="E56">
            <v>38945</v>
          </cell>
          <cell r="F56" t="str">
            <v>Тольятти</v>
          </cell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>
            <v>146</v>
          </cell>
          <cell r="C59" t="str">
            <v>Артемьев Игорь/71</v>
          </cell>
          <cell r="D59" t="str">
            <v>Глазов</v>
          </cell>
          <cell r="E59">
            <v>38945</v>
          </cell>
          <cell r="F59" t="str">
            <v>Тольятти</v>
          </cell>
        </row>
        <row r="60">
          <cell r="A60">
            <v>56</v>
          </cell>
          <cell r="B60">
            <v>165</v>
          </cell>
          <cell r="C60" t="str">
            <v>Приданников Михаил/86</v>
          </cell>
          <cell r="D60" t="str">
            <v>Новосибирск</v>
          </cell>
          <cell r="E60">
            <v>40257</v>
          </cell>
          <cell r="F60" t="str">
            <v>Курск</v>
          </cell>
        </row>
        <row r="61">
          <cell r="A61">
            <v>60</v>
          </cell>
          <cell r="B61">
            <v>170.5</v>
          </cell>
          <cell r="C61" t="str">
            <v>Вартанов Давид/86</v>
          </cell>
          <cell r="D61" t="str">
            <v>Курск</v>
          </cell>
          <cell r="E61">
            <v>39388</v>
          </cell>
          <cell r="F61" t="str">
            <v>Тольятти</v>
          </cell>
        </row>
        <row r="62">
          <cell r="A62" t="str">
            <v>67.5</v>
          </cell>
          <cell r="B62">
            <v>240</v>
          </cell>
          <cell r="C62" t="str">
            <v>Роде Александр/81</v>
          </cell>
          <cell r="D62" t="str">
            <v>Саратов</v>
          </cell>
          <cell r="E62">
            <v>40643</v>
          </cell>
          <cell r="F62" t="str">
            <v>Челябинск</v>
          </cell>
        </row>
        <row r="63">
          <cell r="A63">
            <v>75</v>
          </cell>
          <cell r="B63">
            <v>250.5</v>
          </cell>
          <cell r="C63" t="str">
            <v>Соколов Юрий/83</v>
          </cell>
          <cell r="D63" t="str">
            <v>Владивосток</v>
          </cell>
          <cell r="E63">
            <v>40769</v>
          </cell>
          <cell r="F63" t="str">
            <v>Курск</v>
          </cell>
        </row>
        <row r="64">
          <cell r="A64" t="str">
            <v>82.5</v>
          </cell>
          <cell r="B64">
            <v>300</v>
          </cell>
          <cell r="C64" t="str">
            <v>Кошкин Сергей/71</v>
          </cell>
          <cell r="D64" t="str">
            <v>Ставрополь</v>
          </cell>
          <cell r="E64">
            <v>39388</v>
          </cell>
          <cell r="F64" t="str">
            <v>Тольятти</v>
          </cell>
        </row>
        <row r="65">
          <cell r="A65">
            <v>90</v>
          </cell>
          <cell r="B65">
            <v>325</v>
          </cell>
          <cell r="C65" t="str">
            <v>Нечаев Евгений/78</v>
          </cell>
          <cell r="D65" t="str">
            <v>Красноярск</v>
          </cell>
          <cell r="E65">
            <v>40305</v>
          </cell>
          <cell r="F65" t="str">
            <v>Баку</v>
          </cell>
        </row>
        <row r="66">
          <cell r="A66">
            <v>100</v>
          </cell>
          <cell r="B66">
            <v>350</v>
          </cell>
          <cell r="C66" t="str">
            <v>Мамедов Эмин/74</v>
          </cell>
          <cell r="D66" t="str">
            <v>Тольятти</v>
          </cell>
          <cell r="E66" t="str">
            <v>15.06.2014</v>
          </cell>
          <cell r="F66" t="str">
            <v>Баку</v>
          </cell>
        </row>
        <row r="67">
          <cell r="A67">
            <v>110</v>
          </cell>
          <cell r="B67">
            <v>345</v>
          </cell>
          <cell r="C67" t="str">
            <v>Третьяков Александр/67</v>
          </cell>
          <cell r="D67" t="str">
            <v>Кунгур</v>
          </cell>
          <cell r="E67">
            <v>40816</v>
          </cell>
          <cell r="F67" t="str">
            <v>Екатеринбург</v>
          </cell>
        </row>
        <row r="68">
          <cell r="A68">
            <v>125</v>
          </cell>
          <cell r="B68">
            <v>407.5</v>
          </cell>
          <cell r="C68" t="str">
            <v>Найденов Виктор/87</v>
          </cell>
          <cell r="D68" t="str">
            <v>Москва</v>
          </cell>
          <cell r="E68">
            <v>41070</v>
          </cell>
          <cell r="F68" t="str">
            <v>Москва</v>
          </cell>
        </row>
        <row r="69">
          <cell r="A69">
            <v>140</v>
          </cell>
          <cell r="B69">
            <v>405</v>
          </cell>
          <cell r="C69" t="str">
            <v>Максимов Владимир/66</v>
          </cell>
          <cell r="D69" t="str">
            <v>Лысьва</v>
          </cell>
          <cell r="E69">
            <v>40257</v>
          </cell>
          <cell r="F69" t="str">
            <v>Курск</v>
          </cell>
        </row>
        <row r="70">
          <cell r="A70" t="str">
            <v>140+</v>
          </cell>
          <cell r="B70">
            <v>320</v>
          </cell>
          <cell r="C70" t="str">
            <v>Шабалин Дмитрий/69</v>
          </cell>
          <cell r="D70" t="str">
            <v>Москва</v>
          </cell>
          <cell r="E70">
            <v>39390</v>
          </cell>
          <cell r="F70" t="str">
            <v>Тольятти</v>
          </cell>
        </row>
        <row r="71"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>
            <v>146</v>
          </cell>
          <cell r="C73" t="str">
            <v>Артемьев Игорь/71</v>
          </cell>
          <cell r="D73" t="str">
            <v>Глазов</v>
          </cell>
          <cell r="E73">
            <v>38945</v>
          </cell>
          <cell r="F73" t="str">
            <v>Тольятти</v>
          </cell>
        </row>
        <row r="74">
          <cell r="A74">
            <v>56</v>
          </cell>
          <cell r="B74">
            <v>155</v>
          </cell>
          <cell r="C74" t="str">
            <v>Артемьев  Олег/71</v>
          </cell>
          <cell r="D74" t="str">
            <v>Глазов</v>
          </cell>
          <cell r="E74">
            <v>38945</v>
          </cell>
          <cell r="F74" t="str">
            <v>Тольятти</v>
          </cell>
        </row>
        <row r="75">
          <cell r="A75">
            <v>60</v>
          </cell>
          <cell r="B75">
            <v>160</v>
          </cell>
          <cell r="C75" t="str">
            <v>Артемьев  Олег/71</v>
          </cell>
          <cell r="D75" t="str">
            <v>Глазов</v>
          </cell>
          <cell r="E75">
            <v>38604</v>
          </cell>
          <cell r="F75" t="str">
            <v>Тольятти</v>
          </cell>
        </row>
        <row r="76">
          <cell r="A76" t="str">
            <v>67.5</v>
          </cell>
          <cell r="B76">
            <v>175</v>
          </cell>
          <cell r="C76" t="str">
            <v>Башкиров  Артур/70</v>
          </cell>
          <cell r="D76" t="str">
            <v>Воркута</v>
          </cell>
          <cell r="E76">
            <v>38240</v>
          </cell>
          <cell r="F76" t="str">
            <v>Волжский</v>
          </cell>
        </row>
        <row r="77">
          <cell r="A77">
            <v>75</v>
          </cell>
          <cell r="B77">
            <v>235</v>
          </cell>
          <cell r="C77" t="str">
            <v>Кокорев Илья/73</v>
          </cell>
          <cell r="D77" t="str">
            <v>Ярославль</v>
          </cell>
          <cell r="E77">
            <v>39970</v>
          </cell>
          <cell r="F77" t="str">
            <v xml:space="preserve">Миккели </v>
          </cell>
        </row>
        <row r="78">
          <cell r="A78" t="str">
            <v>82.5</v>
          </cell>
          <cell r="B78">
            <v>300</v>
          </cell>
          <cell r="C78" t="str">
            <v>Кошкин Сергей/71</v>
          </cell>
          <cell r="D78" t="str">
            <v>Ставрополь</v>
          </cell>
          <cell r="E78">
            <v>39388</v>
          </cell>
          <cell r="F78" t="str">
            <v>Тольятти</v>
          </cell>
        </row>
        <row r="79">
          <cell r="A79">
            <v>90</v>
          </cell>
          <cell r="B79">
            <v>290</v>
          </cell>
          <cell r="C79" t="str">
            <v>Кошкин Сергей/71</v>
          </cell>
          <cell r="D79" t="str">
            <v>Ставрополь</v>
          </cell>
          <cell r="E79">
            <v>39794</v>
          </cell>
          <cell r="F79" t="str">
            <v>Курск</v>
          </cell>
        </row>
        <row r="80">
          <cell r="A80">
            <v>100</v>
          </cell>
          <cell r="B80">
            <v>350</v>
          </cell>
          <cell r="C80" t="str">
            <v>Мамедов Эмин/74</v>
          </cell>
          <cell r="D80" t="str">
            <v>Тольятти</v>
          </cell>
          <cell r="E80" t="str">
            <v>15.06.2014</v>
          </cell>
          <cell r="F80" t="str">
            <v>Баку</v>
          </cell>
        </row>
        <row r="81">
          <cell r="A81">
            <v>110</v>
          </cell>
          <cell r="B81">
            <v>330</v>
          </cell>
          <cell r="C81" t="str">
            <v>Горбачев Дмитрий/70</v>
          </cell>
          <cell r="D81" t="str">
            <v>Раменское</v>
          </cell>
          <cell r="E81">
            <v>40139</v>
          </cell>
          <cell r="F81" t="str">
            <v>Борнмут</v>
          </cell>
        </row>
        <row r="82">
          <cell r="A82">
            <v>125</v>
          </cell>
          <cell r="B82">
            <v>352.5</v>
          </cell>
          <cell r="C82" t="str">
            <v>Кравцов Владимир/72</v>
          </cell>
          <cell r="D82" t="str">
            <v>Саратов</v>
          </cell>
          <cell r="E82">
            <v>39404</v>
          </cell>
          <cell r="F82" t="str">
            <v>Пушкино</v>
          </cell>
        </row>
        <row r="83">
          <cell r="A83">
            <v>140</v>
          </cell>
          <cell r="B83">
            <v>365</v>
          </cell>
          <cell r="C83" t="str">
            <v>Кравцов Владимир/72</v>
          </cell>
          <cell r="D83" t="str">
            <v>Саратов</v>
          </cell>
          <cell r="E83">
            <v>39144</v>
          </cell>
          <cell r="F83" t="str">
            <v>Колумбус</v>
          </cell>
        </row>
        <row r="84">
          <cell r="A84" t="str">
            <v>140+</v>
          </cell>
          <cell r="B84">
            <v>320</v>
          </cell>
          <cell r="C84" t="str">
            <v>Шабалин Дмитрий/69</v>
          </cell>
          <cell r="D84" t="str">
            <v>Москва</v>
          </cell>
          <cell r="E84">
            <v>39390</v>
          </cell>
          <cell r="F84" t="str">
            <v>Тольятти</v>
          </cell>
        </row>
        <row r="85">
          <cell r="B85"/>
          <cell r="C85"/>
          <cell r="D85"/>
          <cell r="E85"/>
          <cell r="F85"/>
        </row>
        <row r="86">
          <cell r="B86" t="str">
            <v>МУЖЧИНЫ - МАСТЕРС  1(40 - 44)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>
            <v>120</v>
          </cell>
          <cell r="C89" t="str">
            <v>Нефедов  Анатолий/63</v>
          </cell>
          <cell r="D89" t="str">
            <v>Сыктывкар</v>
          </cell>
          <cell r="E89">
            <v>38856</v>
          </cell>
          <cell r="F89" t="str">
            <v>Жилина</v>
          </cell>
        </row>
        <row r="90">
          <cell r="A90" t="str">
            <v>67.5</v>
          </cell>
          <cell r="B90">
            <v>160</v>
          </cell>
          <cell r="C90" t="str">
            <v>Нефедов Анатолий/63</v>
          </cell>
          <cell r="D90" t="str">
            <v>Сыктывкар</v>
          </cell>
          <cell r="E90">
            <v>41220</v>
          </cell>
          <cell r="F90" t="str">
            <v>Лас-Вегас</v>
          </cell>
        </row>
        <row r="91">
          <cell r="A91">
            <v>75</v>
          </cell>
          <cell r="B91">
            <v>170</v>
          </cell>
          <cell r="C91" t="str">
            <v>Трухнин  Сергей/65</v>
          </cell>
          <cell r="D91" t="str">
            <v>Глазов</v>
          </cell>
          <cell r="E91">
            <v>38658</v>
          </cell>
          <cell r="F91" t="str">
            <v>Хельсинки</v>
          </cell>
        </row>
        <row r="92">
          <cell r="A92" t="str">
            <v>82.5</v>
          </cell>
          <cell r="B92">
            <v>280</v>
          </cell>
          <cell r="C92" t="str">
            <v>Кошкин Сергей/71</v>
          </cell>
          <cell r="D92" t="str">
            <v>Ставрополь</v>
          </cell>
          <cell r="E92">
            <v>41021</v>
          </cell>
          <cell r="F92" t="str">
            <v>Ростов</v>
          </cell>
        </row>
        <row r="93">
          <cell r="A93">
            <v>90</v>
          </cell>
          <cell r="B93">
            <v>270</v>
          </cell>
          <cell r="C93" t="str">
            <v>Кошкин Сергей/71</v>
          </cell>
          <cell r="D93" t="str">
            <v>Ставрополь</v>
          </cell>
          <cell r="E93">
            <v>41041</v>
          </cell>
          <cell r="F93" t="str">
            <v>Краснодар</v>
          </cell>
        </row>
        <row r="94">
          <cell r="A94">
            <v>100</v>
          </cell>
          <cell r="B94">
            <v>295</v>
          </cell>
          <cell r="C94" t="str">
            <v>Кушин Игорь/66</v>
          </cell>
          <cell r="D94" t="str">
            <v>Выборг</v>
          </cell>
          <cell r="E94">
            <v>39773</v>
          </cell>
          <cell r="F94" t="str">
            <v>Палм Бич</v>
          </cell>
        </row>
        <row r="95">
          <cell r="A95">
            <v>110</v>
          </cell>
          <cell r="B95">
            <v>345</v>
          </cell>
          <cell r="C95" t="str">
            <v>Третьяков Александр/67</v>
          </cell>
          <cell r="D95" t="str">
            <v>Кунгур</v>
          </cell>
          <cell r="E95">
            <v>40816</v>
          </cell>
          <cell r="F95" t="str">
            <v>Екатеринбург</v>
          </cell>
        </row>
        <row r="96">
          <cell r="A96">
            <v>125</v>
          </cell>
          <cell r="B96">
            <v>370</v>
          </cell>
          <cell r="C96" t="str">
            <v>Максимов Владимир/66</v>
          </cell>
          <cell r="D96" t="str">
            <v>Лысьва</v>
          </cell>
          <cell r="E96">
            <v>40488</v>
          </cell>
          <cell r="F96" t="str">
            <v>Миккели</v>
          </cell>
        </row>
        <row r="97">
          <cell r="A97">
            <v>140</v>
          </cell>
          <cell r="B97">
            <v>405</v>
          </cell>
          <cell r="C97" t="str">
            <v>Максимов Владимир/66</v>
          </cell>
          <cell r="D97" t="str">
            <v>Лысьва</v>
          </cell>
          <cell r="E97">
            <v>40257</v>
          </cell>
          <cell r="F97" t="str">
            <v>Курск</v>
          </cell>
        </row>
        <row r="98">
          <cell r="A98" t="str">
            <v>140+</v>
          </cell>
          <cell r="B98">
            <v>240</v>
          </cell>
          <cell r="C98" t="str">
            <v>Подшибякин Александр/64</v>
          </cell>
          <cell r="D98" t="str">
            <v>Тула</v>
          </cell>
          <cell r="E98">
            <v>39794</v>
          </cell>
          <cell r="F98" t="str">
            <v>Курск</v>
          </cell>
        </row>
        <row r="99">
          <cell r="B99"/>
          <cell r="C99"/>
          <cell r="D99"/>
          <cell r="E99"/>
          <cell r="F99"/>
        </row>
        <row r="100">
          <cell r="B100" t="str">
            <v>МУЖЧИНЫ - МАСТЕРС  2(45 - 49)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>
            <v>105</v>
          </cell>
          <cell r="C103" t="str">
            <v>Двойников Олег/60</v>
          </cell>
          <cell r="D103" t="str">
            <v>Великий Устюг</v>
          </cell>
          <cell r="E103">
            <v>39123</v>
          </cell>
          <cell r="F103" t="str">
            <v>Челябинск</v>
          </cell>
        </row>
        <row r="104">
          <cell r="A104">
            <v>67.5</v>
          </cell>
          <cell r="B104">
            <v>175</v>
          </cell>
          <cell r="C104" t="str">
            <v>Нефедов Анатолий/62</v>
          </cell>
          <cell r="D104" t="str">
            <v>Сыктывкар</v>
          </cell>
          <cell r="E104">
            <v>40862</v>
          </cell>
          <cell r="F104" t="str">
            <v xml:space="preserve">Рига </v>
          </cell>
        </row>
        <row r="105">
          <cell r="A105">
            <v>75</v>
          </cell>
          <cell r="B105">
            <v>210</v>
          </cell>
          <cell r="C105" t="str">
            <v>Куимов Игорь/62</v>
          </cell>
          <cell r="D105" t="str">
            <v>Озерск</v>
          </cell>
          <cell r="E105">
            <v>40450</v>
          </cell>
          <cell r="F105" t="str">
            <v>Екатеринбург</v>
          </cell>
        </row>
        <row r="106">
          <cell r="A106" t="str">
            <v>82.5</v>
          </cell>
          <cell r="B106">
            <v>230</v>
          </cell>
          <cell r="C106" t="str">
            <v>Куимов Игорь/62</v>
          </cell>
          <cell r="D106" t="str">
            <v>Озерск</v>
          </cell>
          <cell r="E106">
            <v>40983</v>
          </cell>
          <cell r="F106" t="str">
            <v>Екатеринбург</v>
          </cell>
        </row>
        <row r="107">
          <cell r="A107">
            <v>90</v>
          </cell>
          <cell r="B107">
            <v>260</v>
          </cell>
          <cell r="C107" t="str">
            <v>Пономарев  Виталий/57</v>
          </cell>
          <cell r="D107" t="str">
            <v>Тверь</v>
          </cell>
          <cell r="E107">
            <v>38945</v>
          </cell>
          <cell r="F107" t="str">
            <v>Тольятти</v>
          </cell>
        </row>
        <row r="108">
          <cell r="A108">
            <v>100</v>
          </cell>
          <cell r="B108">
            <v>305</v>
          </cell>
          <cell r="C108" t="str">
            <v>Палей Андрей/61</v>
          </cell>
          <cell r="D108" t="str">
            <v>Магнитогорск</v>
          </cell>
          <cell r="E108">
            <v>40138</v>
          </cell>
          <cell r="F108" t="str">
            <v>Борнмут</v>
          </cell>
        </row>
        <row r="109">
          <cell r="A109">
            <v>110</v>
          </cell>
          <cell r="B109">
            <v>340</v>
          </cell>
          <cell r="C109" t="str">
            <v>Палей Андрей/61</v>
          </cell>
          <cell r="D109" t="str">
            <v>Магнитогорск</v>
          </cell>
          <cell r="E109">
            <v>40484</v>
          </cell>
          <cell r="F109" t="str">
            <v xml:space="preserve">Миккели </v>
          </cell>
        </row>
        <row r="110">
          <cell r="A110">
            <v>125</v>
          </cell>
          <cell r="B110">
            <v>325</v>
          </cell>
          <cell r="C110" t="str">
            <v>Неклюдов Алексей/64</v>
          </cell>
          <cell r="D110" t="str">
            <v>Москва</v>
          </cell>
          <cell r="E110">
            <v>40338</v>
          </cell>
          <cell r="F110" t="str">
            <v>Мошонмадьяровар</v>
          </cell>
        </row>
        <row r="111">
          <cell r="A111">
            <v>140</v>
          </cell>
          <cell r="B111">
            <v>290</v>
          </cell>
          <cell r="C111" t="str">
            <v>Ерозиди Александр/65</v>
          </cell>
          <cell r="D111" t="str">
            <v>Тверь</v>
          </cell>
          <cell r="E111">
            <v>41576</v>
          </cell>
          <cell r="F111" t="str">
            <v>Прага</v>
          </cell>
        </row>
        <row r="112">
          <cell r="A112" t="str">
            <v>140+</v>
          </cell>
          <cell r="B112">
            <v>280</v>
          </cell>
          <cell r="C112" t="str">
            <v>Подшибякин Александр/64</v>
          </cell>
          <cell r="D112" t="str">
            <v>Тула</v>
          </cell>
          <cell r="E112">
            <v>40484</v>
          </cell>
          <cell r="F112" t="str">
            <v xml:space="preserve">Миккели </v>
          </cell>
        </row>
        <row r="113">
          <cell r="B113"/>
          <cell r="C113"/>
          <cell r="D113"/>
          <cell r="E113"/>
          <cell r="F113"/>
        </row>
        <row r="114">
          <cell r="B114" t="str">
            <v>МУЖЧИНЫ - МАСТЕРС  3(50 - 54)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>
            <v>165.5</v>
          </cell>
          <cell r="C118" t="str">
            <v>Ким Сергей/57</v>
          </cell>
          <cell r="D118" t="str">
            <v>Дальнегорск</v>
          </cell>
          <cell r="E118">
            <v>39388</v>
          </cell>
          <cell r="F118" t="str">
            <v>Тольятти</v>
          </cell>
        </row>
        <row r="119">
          <cell r="A119">
            <v>75</v>
          </cell>
          <cell r="B119">
            <v>182.5</v>
          </cell>
          <cell r="C119" t="str">
            <v>Татаркин Александр/55</v>
          </cell>
          <cell r="D119" t="str">
            <v>Белгород</v>
          </cell>
          <cell r="E119">
            <v>39388</v>
          </cell>
          <cell r="F119" t="str">
            <v>Тольятти</v>
          </cell>
        </row>
        <row r="120">
          <cell r="A120" t="str">
            <v>82.5</v>
          </cell>
          <cell r="B120">
            <v>230</v>
          </cell>
          <cell r="C120" t="str">
            <v>Решетников Владимир/60</v>
          </cell>
          <cell r="D120" t="str">
            <v>Тверь</v>
          </cell>
          <cell r="E120">
            <v>40484</v>
          </cell>
          <cell r="F120" t="str">
            <v>Миккели</v>
          </cell>
        </row>
        <row r="121">
          <cell r="A121">
            <v>90</v>
          </cell>
          <cell r="B121">
            <v>260</v>
          </cell>
          <cell r="C121" t="str">
            <v>Петров Александр/60</v>
          </cell>
          <cell r="D121" t="str">
            <v>Зеленоград</v>
          </cell>
          <cell r="E121">
            <v>41576</v>
          </cell>
          <cell r="F121" t="str">
            <v>Прага</v>
          </cell>
        </row>
        <row r="122">
          <cell r="A122">
            <v>100</v>
          </cell>
          <cell r="B122">
            <v>250</v>
          </cell>
          <cell r="C122" t="str">
            <v>Петров Александр/60</v>
          </cell>
          <cell r="D122" t="str">
            <v>Москва</v>
          </cell>
          <cell r="E122" t="str">
            <v>30.05.2014</v>
          </cell>
          <cell r="F122" t="str">
            <v>Курск</v>
          </cell>
        </row>
        <row r="123">
          <cell r="A123">
            <v>110</v>
          </cell>
          <cell r="B123">
            <v>300</v>
          </cell>
          <cell r="C123" t="str">
            <v>Палей Андрей/61</v>
          </cell>
          <cell r="D123" t="str">
            <v>Магнитогорск</v>
          </cell>
          <cell r="E123">
            <v>41137</v>
          </cell>
          <cell r="F123" t="str">
            <v>Новосибирск</v>
          </cell>
        </row>
        <row r="124">
          <cell r="A124">
            <v>125</v>
          </cell>
          <cell r="B124">
            <v>255</v>
          </cell>
          <cell r="C124" t="str">
            <v>Яговкин Павел/59</v>
          </cell>
          <cell r="D124" t="str">
            <v>Кунгур</v>
          </cell>
          <cell r="E124">
            <v>40816</v>
          </cell>
          <cell r="F124" t="str">
            <v>Екатеринбург</v>
          </cell>
        </row>
        <row r="125">
          <cell r="A125">
            <v>140</v>
          </cell>
          <cell r="B125">
            <v>300</v>
          </cell>
          <cell r="C125" t="str">
            <v>Лопацкий Георгий/62</v>
          </cell>
          <cell r="D125" t="str">
            <v>Омск</v>
          </cell>
          <cell r="E125">
            <v>41441</v>
          </cell>
          <cell r="F125" t="str">
            <v>Москва</v>
          </cell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 t="str">
            <v>МУЖЧИНЫ - МАСТЕРС  4(55 - 59)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>
            <v>100</v>
          </cell>
          <cell r="C131" t="str">
            <v>Чеблаков Валентин/52</v>
          </cell>
          <cell r="D131" t="str">
            <v>Дзержинск</v>
          </cell>
          <cell r="E131">
            <v>39388</v>
          </cell>
          <cell r="F131" t="str">
            <v>Тольятти</v>
          </cell>
        </row>
        <row r="132">
          <cell r="A132">
            <v>67.5</v>
          </cell>
          <cell r="B132"/>
          <cell r="C132"/>
          <cell r="D132"/>
          <cell r="E132"/>
          <cell r="F132"/>
        </row>
        <row r="133">
          <cell r="A133">
            <v>75</v>
          </cell>
          <cell r="B133">
            <v>172.5</v>
          </cell>
          <cell r="C133" t="str">
            <v>Хлопенев Николай/49</v>
          </cell>
          <cell r="D133" t="str">
            <v>Ижевск</v>
          </cell>
          <cell r="E133">
            <v>38604</v>
          </cell>
          <cell r="F133" t="str">
            <v>Тольятти</v>
          </cell>
        </row>
        <row r="134">
          <cell r="A134" t="str">
            <v>82.5</v>
          </cell>
          <cell r="B134">
            <v>192.5</v>
          </cell>
          <cell r="C134" t="str">
            <v>Дружков Сергей/50</v>
          </cell>
          <cell r="D134" t="str">
            <v>Кавалерово</v>
          </cell>
          <cell r="E134">
            <v>39873</v>
          </cell>
          <cell r="F134" t="str">
            <v>Челябинск</v>
          </cell>
        </row>
        <row r="135">
          <cell r="A135">
            <v>90</v>
          </cell>
          <cell r="B135">
            <v>182.5</v>
          </cell>
          <cell r="C135" t="str">
            <v>Граков Валентин/52</v>
          </cell>
          <cell r="D135" t="str">
            <v>Саратов</v>
          </cell>
          <cell r="E135">
            <v>39312</v>
          </cell>
          <cell r="F135" t="str">
            <v>Курск</v>
          </cell>
        </row>
        <row r="136">
          <cell r="A136">
            <v>100</v>
          </cell>
          <cell r="B136">
            <v>247.5</v>
          </cell>
          <cell r="C136" t="str">
            <v>Пономарев Виталий/57</v>
          </cell>
          <cell r="D136" t="str">
            <v>Тверь</v>
          </cell>
          <cell r="E136">
            <v>41576</v>
          </cell>
          <cell r="F136" t="str">
            <v>Прага</v>
          </cell>
        </row>
        <row r="137">
          <cell r="A137">
            <v>110</v>
          </cell>
          <cell r="B137">
            <v>262.5</v>
          </cell>
          <cell r="C137" t="str">
            <v>Акентьев Валерий/58</v>
          </cell>
          <cell r="D137" t="str">
            <v>Ухта</v>
          </cell>
          <cell r="E137" t="str">
            <v>18.04.2014</v>
          </cell>
          <cell r="F137" t="str">
            <v>Краснодар</v>
          </cell>
        </row>
        <row r="138">
          <cell r="A138">
            <v>125</v>
          </cell>
          <cell r="B138">
            <v>250</v>
          </cell>
          <cell r="C138" t="str">
            <v>Максимушкин Александр/50</v>
          </cell>
          <cell r="D138" t="str">
            <v>Нижний Новгород</v>
          </cell>
          <cell r="E138">
            <v>39026</v>
          </cell>
          <cell r="F138" t="str">
            <v>Лейк Джордж</v>
          </cell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A140" t="str">
            <v>140+</v>
          </cell>
          <cell r="B140"/>
          <cell r="C140"/>
          <cell r="D140"/>
          <cell r="E140"/>
          <cell r="F140"/>
        </row>
        <row r="142">
          <cell r="B142" t="str">
            <v>МУЖЧИНЫ - МАСТЕРС  5(60 - 64)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/>
          <cell r="C146"/>
          <cell r="D146"/>
          <cell r="E146"/>
          <cell r="F146"/>
        </row>
        <row r="147">
          <cell r="A147">
            <v>75</v>
          </cell>
          <cell r="B147">
            <v>187.5</v>
          </cell>
          <cell r="C147" t="str">
            <v>Чепец  Юрий/43</v>
          </cell>
          <cell r="D147" t="str">
            <v>Липецк</v>
          </cell>
          <cell r="E147">
            <v>39026</v>
          </cell>
          <cell r="F147" t="str">
            <v>Лейк Джордж</v>
          </cell>
        </row>
        <row r="148">
          <cell r="A148">
            <v>82.5</v>
          </cell>
          <cell r="B148">
            <v>175.5</v>
          </cell>
          <cell r="C148" t="str">
            <v>Дружков Сергей/50</v>
          </cell>
          <cell r="D148" t="str">
            <v>Кавалерово</v>
          </cell>
          <cell r="E148">
            <v>40643</v>
          </cell>
          <cell r="F148" t="str">
            <v>Челябинск</v>
          </cell>
        </row>
        <row r="149">
          <cell r="A149">
            <v>90</v>
          </cell>
          <cell r="B149">
            <v>182.5</v>
          </cell>
          <cell r="C149" t="str">
            <v>Дружков Сергей/50</v>
          </cell>
          <cell r="D149" t="str">
            <v>Кавалерово</v>
          </cell>
          <cell r="E149">
            <v>40412</v>
          </cell>
          <cell r="F149" t="str">
            <v>Москва</v>
          </cell>
        </row>
        <row r="150">
          <cell r="A150">
            <v>100</v>
          </cell>
          <cell r="B150">
            <v>185</v>
          </cell>
          <cell r="C150" t="str">
            <v>Мерцалов Василий/46</v>
          </cell>
          <cell r="D150" t="str">
            <v>Владивосток</v>
          </cell>
          <cell r="E150">
            <v>39662</v>
          </cell>
          <cell r="F150" t="str">
            <v>Челябинск</v>
          </cell>
        </row>
        <row r="151">
          <cell r="A151">
            <v>110</v>
          </cell>
          <cell r="B151">
            <v>195</v>
          </cell>
          <cell r="C151" t="str">
            <v>Полтавцев Сергей/50</v>
          </cell>
          <cell r="D151" t="str">
            <v>Магадан</v>
          </cell>
          <cell r="E151">
            <v>40643</v>
          </cell>
          <cell r="F151" t="str">
            <v>Челябинск</v>
          </cell>
        </row>
        <row r="152">
          <cell r="A152">
            <v>125</v>
          </cell>
          <cell r="B152">
            <v>220</v>
          </cell>
          <cell r="C152" t="str">
            <v>Максимушкин Александр/50</v>
          </cell>
          <cell r="D152" t="str">
            <v>Нижний Новгород</v>
          </cell>
          <cell r="E152">
            <v>40862</v>
          </cell>
          <cell r="F152" t="str">
            <v>Рига</v>
          </cell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МУЖЧИНЫ - МАСТЕРС  6(65 - 69)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>
            <v>92.5</v>
          </cell>
          <cell r="C160" t="str">
            <v>Киселев Юрий/37</v>
          </cell>
          <cell r="D160" t="str">
            <v>с.Ральники</v>
          </cell>
          <cell r="E160">
            <v>39388</v>
          </cell>
          <cell r="F160" t="str">
            <v>Тольятти</v>
          </cell>
        </row>
        <row r="161">
          <cell r="A161">
            <v>75</v>
          </cell>
          <cell r="B161">
            <v>172.5</v>
          </cell>
          <cell r="C161" t="str">
            <v>Чепец  Юрий/43</v>
          </cell>
          <cell r="D161" t="str">
            <v>Липецк</v>
          </cell>
          <cell r="E161">
            <v>40257</v>
          </cell>
          <cell r="F161" t="str">
            <v xml:space="preserve">Курск </v>
          </cell>
        </row>
        <row r="162">
          <cell r="A162" t="str">
            <v>82.5</v>
          </cell>
          <cell r="B162">
            <v>190</v>
          </cell>
          <cell r="C162" t="str">
            <v>Чепец  Юрий/43</v>
          </cell>
          <cell r="D162" t="str">
            <v>Липецк</v>
          </cell>
          <cell r="E162">
            <v>40726</v>
          </cell>
          <cell r="F162" t="str">
            <v>Прага</v>
          </cell>
        </row>
        <row r="163">
          <cell r="A163">
            <v>90</v>
          </cell>
          <cell r="B163">
            <v>175</v>
          </cell>
          <cell r="C163" t="str">
            <v>Худолеев Евгений/46</v>
          </cell>
          <cell r="D163" t="str">
            <v>Элиста</v>
          </cell>
          <cell r="E163">
            <v>41220</v>
          </cell>
          <cell r="F163" t="str">
            <v>Лас-Вегас</v>
          </cell>
        </row>
        <row r="164">
          <cell r="A164">
            <v>100</v>
          </cell>
          <cell r="B164">
            <v>142.5</v>
          </cell>
          <cell r="C164" t="str">
            <v>Мартиросов Георгий/42</v>
          </cell>
          <cell r="D164" t="str">
            <v>Екатеринбург</v>
          </cell>
          <cell r="E164">
            <v>39388</v>
          </cell>
          <cell r="F164" t="str">
            <v>Тольятти</v>
          </cell>
        </row>
        <row r="165">
          <cell r="A165">
            <v>110</v>
          </cell>
          <cell r="B165">
            <v>130</v>
          </cell>
          <cell r="C165" t="str">
            <v>Лобачев Юрий/38</v>
          </cell>
          <cell r="D165" t="str">
            <v>Солнечногорск</v>
          </cell>
          <cell r="E165">
            <v>39388</v>
          </cell>
          <cell r="F165" t="str">
            <v>Тольятти</v>
          </cell>
        </row>
        <row r="166">
          <cell r="A166">
            <v>125</v>
          </cell>
          <cell r="B166">
            <v>170</v>
          </cell>
          <cell r="C166" t="str">
            <v>Дмитриев Евгений/40</v>
          </cell>
          <cell r="D166" t="str">
            <v>Сергиев Посад</v>
          </cell>
          <cell r="E166">
            <v>39591</v>
          </cell>
          <cell r="F166" t="str">
            <v>Вена</v>
          </cell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МУЖЧИНЫ - МАСТЕРС  7(70 - 74)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>
            <v>67.5</v>
          </cell>
          <cell r="B174">
            <v>90</v>
          </cell>
          <cell r="C174" t="str">
            <v>Киселев Юрий/37</v>
          </cell>
          <cell r="D174" t="str">
            <v>с.Ральники</v>
          </cell>
          <cell r="E174">
            <v>39662</v>
          </cell>
          <cell r="F174" t="str">
            <v>Челябинск</v>
          </cell>
        </row>
        <row r="175">
          <cell r="A175">
            <v>75</v>
          </cell>
          <cell r="B175">
            <v>150</v>
          </cell>
          <cell r="C175" t="str">
            <v>Петухов Евгений/38</v>
          </cell>
          <cell r="D175" t="str">
            <v>Екатеринбург</v>
          </cell>
          <cell r="E175">
            <v>39873</v>
          </cell>
          <cell r="F175" t="str">
            <v>Челябинск</v>
          </cell>
        </row>
        <row r="176">
          <cell r="A176">
            <v>82.5</v>
          </cell>
          <cell r="B176">
            <v>137.5</v>
          </cell>
          <cell r="C176" t="str">
            <v>Малышев Владимир/36</v>
          </cell>
          <cell r="D176" t="str">
            <v>Брянск</v>
          </cell>
          <cell r="E176">
            <v>39388</v>
          </cell>
          <cell r="F176" t="str">
            <v>Тольятти</v>
          </cell>
        </row>
        <row r="177">
          <cell r="A177">
            <v>90</v>
          </cell>
          <cell r="B177">
            <v>150</v>
          </cell>
          <cell r="C177" t="str">
            <v>Малышев Владимир/36</v>
          </cell>
          <cell r="D177" t="str">
            <v>Брянск</v>
          </cell>
          <cell r="E177">
            <v>39607</v>
          </cell>
          <cell r="F177" t="str">
            <v>Курск</v>
          </cell>
        </row>
        <row r="178">
          <cell r="A178">
            <v>100</v>
          </cell>
          <cell r="B178">
            <v>160</v>
          </cell>
          <cell r="C178" t="str">
            <v>Гольдман  Игорь/33</v>
          </cell>
          <cell r="D178" t="str">
            <v>Москва</v>
          </cell>
          <cell r="E178">
            <v>39388</v>
          </cell>
          <cell r="F178" t="str">
            <v>Тольятти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4">
          <cell r="B184" t="str">
            <v>МУЖЧИНЫ - МАСТЕРС  8(75 - 79)</v>
          </cell>
        </row>
        <row r="185">
          <cell r="A185">
            <v>52</v>
          </cell>
          <cell r="B185"/>
          <cell r="C185"/>
          <cell r="D185"/>
          <cell r="E185"/>
          <cell r="F185"/>
        </row>
        <row r="186">
          <cell r="A186">
            <v>56</v>
          </cell>
          <cell r="B186"/>
          <cell r="C186"/>
          <cell r="D186"/>
          <cell r="E186"/>
          <cell r="F186"/>
        </row>
        <row r="187">
          <cell r="A187">
            <v>60</v>
          </cell>
          <cell r="B187"/>
          <cell r="C187"/>
          <cell r="D187"/>
          <cell r="E187"/>
          <cell r="F187"/>
        </row>
        <row r="188">
          <cell r="A188">
            <v>67.5</v>
          </cell>
          <cell r="B188"/>
          <cell r="C188"/>
          <cell r="D188"/>
          <cell r="E188"/>
          <cell r="F188"/>
        </row>
        <row r="189">
          <cell r="A189">
            <v>75</v>
          </cell>
          <cell r="B189"/>
          <cell r="C189"/>
          <cell r="D189"/>
          <cell r="E189"/>
          <cell r="F189"/>
        </row>
        <row r="190">
          <cell r="A190">
            <v>82.5</v>
          </cell>
          <cell r="B190"/>
          <cell r="C190"/>
          <cell r="D190"/>
          <cell r="E190"/>
          <cell r="F190"/>
        </row>
        <row r="191">
          <cell r="A191">
            <v>90</v>
          </cell>
          <cell r="B191"/>
          <cell r="C191"/>
          <cell r="D191"/>
          <cell r="E191"/>
          <cell r="F191"/>
        </row>
        <row r="192">
          <cell r="A192">
            <v>100</v>
          </cell>
          <cell r="B192">
            <v>160</v>
          </cell>
          <cell r="C192" t="str">
            <v>Гольдман  Игорь/33</v>
          </cell>
          <cell r="D192" t="str">
            <v>Москва</v>
          </cell>
          <cell r="E192">
            <v>39773</v>
          </cell>
          <cell r="F192" t="str">
            <v>Палм Бич</v>
          </cell>
        </row>
        <row r="193">
          <cell r="A193">
            <v>110</v>
          </cell>
          <cell r="B193">
            <v>162.5</v>
          </cell>
          <cell r="C193" t="str">
            <v>Гольдман  Игорь/33</v>
          </cell>
          <cell r="D193" t="str">
            <v>Москва</v>
          </cell>
          <cell r="E193">
            <v>40135</v>
          </cell>
          <cell r="F193" t="str">
            <v>Борнмут</v>
          </cell>
        </row>
        <row r="194">
          <cell r="A194">
            <v>125</v>
          </cell>
          <cell r="B194"/>
          <cell r="C194"/>
          <cell r="D194"/>
          <cell r="E194"/>
          <cell r="F194"/>
        </row>
        <row r="195">
          <cell r="A195">
            <v>140</v>
          </cell>
          <cell r="B195"/>
          <cell r="C195"/>
          <cell r="D195"/>
          <cell r="E195"/>
          <cell r="F195"/>
        </row>
        <row r="196">
          <cell r="A196" t="str">
            <v>140+</v>
          </cell>
          <cell r="C19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</sheetNames>
    <sheetDataSet>
      <sheetData sheetId="0">
        <row r="1">
          <cell r="B1" t="str">
            <v>Рекорды  WPC  - Россия -BP Raw</v>
          </cell>
        </row>
        <row r="2">
          <cell r="B2" t="str">
            <v>ДЕВУШКИ  (13 - 15)</v>
          </cell>
        </row>
        <row r="3">
          <cell r="A3">
            <v>44</v>
          </cell>
          <cell r="B3">
            <v>47.5</v>
          </cell>
          <cell r="C3" t="str">
            <v>Юльцова Виктория/2002</v>
          </cell>
          <cell r="D3" t="str">
            <v>Москва</v>
          </cell>
          <cell r="E3">
            <v>41429</v>
          </cell>
          <cell r="F3" t="str">
            <v>Вила ду Конди</v>
          </cell>
        </row>
        <row r="4">
          <cell r="A4">
            <v>48</v>
          </cell>
          <cell r="B4">
            <v>30</v>
          </cell>
          <cell r="C4" t="str">
            <v>Самойленко Надежда/2001</v>
          </cell>
          <cell r="D4"/>
          <cell r="E4">
            <v>41219</v>
          </cell>
          <cell r="F4" t="str">
            <v>Лас Вегас</v>
          </cell>
        </row>
        <row r="5">
          <cell r="A5">
            <v>52</v>
          </cell>
          <cell r="B5">
            <v>75</v>
          </cell>
          <cell r="C5" t="str">
            <v>Наумова Марьяна/99</v>
          </cell>
          <cell r="D5" t="str">
            <v>Химки</v>
          </cell>
          <cell r="E5">
            <v>40861</v>
          </cell>
          <cell r="F5" t="str">
            <v>Рига</v>
          </cell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>
            <v>90</v>
          </cell>
          <cell r="C7" t="str">
            <v>Наумова Марьяна/99</v>
          </cell>
          <cell r="D7" t="str">
            <v>Химки</v>
          </cell>
          <cell r="E7">
            <v>41219</v>
          </cell>
          <cell r="F7" t="str">
            <v>Лас Вегас</v>
          </cell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110</v>
          </cell>
          <cell r="C9" t="str">
            <v>Наумова Марьяна/99</v>
          </cell>
          <cell r="D9" t="str">
            <v>Химки</v>
          </cell>
          <cell r="E9">
            <v>41573</v>
          </cell>
          <cell r="F9" t="str">
            <v>Прага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>
            <v>40</v>
          </cell>
          <cell r="C17" t="str">
            <v>Белкина Наталья/91</v>
          </cell>
          <cell r="D17" t="str">
            <v>Курск</v>
          </cell>
          <cell r="E17">
            <v>39522</v>
          </cell>
          <cell r="F17" t="str">
            <v>Глухов</v>
          </cell>
        </row>
        <row r="18">
          <cell r="A18">
            <v>56</v>
          </cell>
          <cell r="B18">
            <v>62.5</v>
          </cell>
          <cell r="C18" t="str">
            <v>Исакова Ольга/94</v>
          </cell>
          <cell r="D18" t="str">
            <v>Березовский</v>
          </cell>
          <cell r="E18">
            <v>40453</v>
          </cell>
          <cell r="F18" t="str">
            <v>Екатеринбург</v>
          </cell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60</v>
          </cell>
          <cell r="B30">
            <v>57.5</v>
          </cell>
          <cell r="C30" t="str">
            <v>Алеханова Александра/92</v>
          </cell>
          <cell r="D30" t="str">
            <v>Челябинск</v>
          </cell>
          <cell r="E30">
            <v>40642</v>
          </cell>
          <cell r="F30" t="str">
            <v>Челябинск</v>
          </cell>
        </row>
        <row r="31">
          <cell r="A31">
            <v>67.5</v>
          </cell>
          <cell r="B31">
            <v>87.5</v>
          </cell>
          <cell r="C31" t="str">
            <v>Насонова Ольга/96</v>
          </cell>
          <cell r="D31" t="str">
            <v>Новосибирск</v>
          </cell>
          <cell r="E31" t="str">
            <v>05.07.2014</v>
          </cell>
          <cell r="F31" t="str">
            <v>Новосибирск</v>
          </cell>
        </row>
        <row r="32">
          <cell r="A32">
            <v>75</v>
          </cell>
          <cell r="B32">
            <v>72.5</v>
          </cell>
          <cell r="C32" t="str">
            <v>Шмырина Мария/90</v>
          </cell>
          <cell r="D32" t="str">
            <v>Барнаул</v>
          </cell>
          <cell r="E32">
            <v>40090</v>
          </cell>
          <cell r="F32" t="str">
            <v>Ростов</v>
          </cell>
        </row>
        <row r="33">
          <cell r="A33">
            <v>82.5</v>
          </cell>
          <cell r="B33"/>
          <cell r="C33"/>
          <cell r="D33"/>
          <cell r="E33"/>
          <cell r="F33"/>
        </row>
        <row r="34">
          <cell r="A34">
            <v>90</v>
          </cell>
          <cell r="B34"/>
          <cell r="C34"/>
          <cell r="D34"/>
          <cell r="E34"/>
          <cell r="F34"/>
        </row>
        <row r="35">
          <cell r="A35" t="str">
            <v>90+</v>
          </cell>
          <cell r="B35"/>
          <cell r="C35"/>
          <cell r="D35"/>
          <cell r="E35"/>
          <cell r="F35"/>
        </row>
        <row r="36">
          <cell r="B36"/>
          <cell r="C36"/>
          <cell r="D36"/>
          <cell r="E36"/>
          <cell r="F36"/>
        </row>
        <row r="37">
          <cell r="B37" t="str">
            <v>ЮНИОРКИ  (20 - 23)</v>
          </cell>
        </row>
        <row r="38">
          <cell r="A38">
            <v>44</v>
          </cell>
          <cell r="B38"/>
          <cell r="C38"/>
          <cell r="D38"/>
          <cell r="E38"/>
          <cell r="F38"/>
        </row>
        <row r="39">
          <cell r="A39">
            <v>48</v>
          </cell>
          <cell r="B39">
            <v>45</v>
          </cell>
          <cell r="C39" t="str">
            <v>Солодилова Светлана/88</v>
          </cell>
          <cell r="D39" t="str">
            <v>Челябинск</v>
          </cell>
          <cell r="E39">
            <v>40090</v>
          </cell>
          <cell r="F39" t="str">
            <v>Ростов</v>
          </cell>
        </row>
        <row r="40">
          <cell r="A40">
            <v>52</v>
          </cell>
          <cell r="B40">
            <v>85</v>
          </cell>
          <cell r="C40" t="str">
            <v>Коновалова Наталья/88</v>
          </cell>
          <cell r="D40" t="str">
            <v>Барнаул</v>
          </cell>
          <cell r="E40">
            <v>39871</v>
          </cell>
          <cell r="F40" t="str">
            <v>Челябинск</v>
          </cell>
        </row>
        <row r="41">
          <cell r="A41">
            <v>56</v>
          </cell>
          <cell r="B41">
            <v>90</v>
          </cell>
          <cell r="C41" t="str">
            <v>Татьянина Юлия/89</v>
          </cell>
          <cell r="D41"/>
          <cell r="E41">
            <v>40816</v>
          </cell>
          <cell r="F41" t="str">
            <v>Екатеринбург</v>
          </cell>
        </row>
        <row r="42">
          <cell r="A42">
            <v>60</v>
          </cell>
          <cell r="B42">
            <v>105</v>
          </cell>
          <cell r="C42" t="str">
            <v>Коновалова Наталья/88</v>
          </cell>
          <cell r="D42" t="str">
            <v>Барнаул</v>
          </cell>
          <cell r="E42">
            <v>40412</v>
          </cell>
          <cell r="F42" t="str">
            <v>Москва</v>
          </cell>
        </row>
        <row r="43">
          <cell r="A43">
            <v>67.5</v>
          </cell>
          <cell r="B43">
            <v>100</v>
          </cell>
          <cell r="C43" t="str">
            <v>Ловцова Наталья/86</v>
          </cell>
          <cell r="D43" t="str">
            <v>Череповец</v>
          </cell>
          <cell r="E43">
            <v>40090</v>
          </cell>
          <cell r="F43" t="str">
            <v>Ростов</v>
          </cell>
        </row>
        <row r="44">
          <cell r="A44">
            <v>75</v>
          </cell>
          <cell r="B44"/>
          <cell r="C44"/>
          <cell r="D44"/>
          <cell r="E44"/>
          <cell r="F44"/>
        </row>
        <row r="45">
          <cell r="A45">
            <v>82.5</v>
          </cell>
          <cell r="B45">
            <v>115</v>
          </cell>
          <cell r="C45" t="str">
            <v>Никулина Ирина/88</v>
          </cell>
          <cell r="D45" t="str">
            <v>Новосибирск</v>
          </cell>
          <cell r="E45">
            <v>40816</v>
          </cell>
          <cell r="F45" t="str">
            <v>Екатеринбург</v>
          </cell>
        </row>
        <row r="46">
          <cell r="A46">
            <v>90</v>
          </cell>
          <cell r="B46"/>
          <cell r="C46"/>
          <cell r="D46"/>
          <cell r="E46"/>
          <cell r="F46"/>
        </row>
        <row r="47">
          <cell r="A47" t="str">
            <v>90+</v>
          </cell>
          <cell r="B47"/>
          <cell r="C47"/>
          <cell r="D47"/>
          <cell r="E47"/>
          <cell r="F47"/>
        </row>
        <row r="48">
          <cell r="B48"/>
          <cell r="C48"/>
          <cell r="D48"/>
          <cell r="E48"/>
          <cell r="F48"/>
        </row>
        <row r="49">
          <cell r="B49" t="str">
            <v>ЖЕНЩИНЫ</v>
          </cell>
        </row>
        <row r="50">
          <cell r="A50">
            <v>44</v>
          </cell>
          <cell r="B50">
            <v>55</v>
          </cell>
          <cell r="C50" t="str">
            <v>Сорокина Елена/85</v>
          </cell>
          <cell r="D50" t="str">
            <v>Клин</v>
          </cell>
          <cell r="E50">
            <v>41070</v>
          </cell>
          <cell r="F50" t="str">
            <v>Москва</v>
          </cell>
        </row>
        <row r="51">
          <cell r="A51">
            <v>48</v>
          </cell>
          <cell r="B51">
            <v>45</v>
          </cell>
          <cell r="C51" t="str">
            <v>Солодилова Светлана/88</v>
          </cell>
          <cell r="D51" t="str">
            <v>Челябинск</v>
          </cell>
          <cell r="E51">
            <v>40090</v>
          </cell>
          <cell r="F51" t="str">
            <v>Ростов</v>
          </cell>
        </row>
        <row r="52">
          <cell r="A52">
            <v>52</v>
          </cell>
          <cell r="B52">
            <v>85</v>
          </cell>
          <cell r="C52" t="str">
            <v>Коновалова Наталья/88</v>
          </cell>
          <cell r="D52" t="str">
            <v>Барнаул</v>
          </cell>
          <cell r="E52">
            <v>39871</v>
          </cell>
          <cell r="F52" t="str">
            <v>Челябинск</v>
          </cell>
        </row>
        <row r="53">
          <cell r="A53">
            <v>56</v>
          </cell>
          <cell r="B53">
            <v>117.5</v>
          </cell>
          <cell r="C53" t="str">
            <v>Коновалова Наталья/88</v>
          </cell>
          <cell r="D53" t="str">
            <v>Барнаул</v>
          </cell>
          <cell r="E53">
            <v>41503</v>
          </cell>
          <cell r="F53" t="str">
            <v>Новосибирск</v>
          </cell>
        </row>
        <row r="54">
          <cell r="A54">
            <v>60</v>
          </cell>
          <cell r="B54">
            <v>112.5</v>
          </cell>
          <cell r="C54" t="str">
            <v>Татьянина Юлия/89</v>
          </cell>
          <cell r="D54" t="str">
            <v>Тюмень</v>
          </cell>
          <cell r="E54">
            <v>41609</v>
          </cell>
          <cell r="F54" t="str">
            <v>Екатеринбург</v>
          </cell>
        </row>
        <row r="55">
          <cell r="A55">
            <v>67.5</v>
          </cell>
          <cell r="B55">
            <v>115</v>
          </cell>
          <cell r="C55" t="str">
            <v>Кренн Дарья/75</v>
          </cell>
          <cell r="D55" t="str">
            <v>Нижневартовск</v>
          </cell>
          <cell r="E55">
            <v>41573</v>
          </cell>
          <cell r="F55" t="str">
            <v>Прага</v>
          </cell>
        </row>
        <row r="56">
          <cell r="A56">
            <v>75</v>
          </cell>
          <cell r="B56">
            <v>142.5</v>
          </cell>
          <cell r="C56" t="str">
            <v>Медведева Юлия/79</v>
          </cell>
          <cell r="D56" t="str">
            <v>Новосибирск</v>
          </cell>
          <cell r="E56">
            <v>41587</v>
          </cell>
          <cell r="F56" t="str">
            <v>Вологда</v>
          </cell>
        </row>
        <row r="57">
          <cell r="A57">
            <v>82.5</v>
          </cell>
          <cell r="B57">
            <v>157.5</v>
          </cell>
          <cell r="C57" t="str">
            <v>Медведева Юлия/79</v>
          </cell>
          <cell r="D57" t="str">
            <v>Новосибирск</v>
          </cell>
          <cell r="E57" t="str">
            <v>14.06.2014</v>
          </cell>
          <cell r="F57" t="str">
            <v>Баку</v>
          </cell>
        </row>
        <row r="58">
          <cell r="A58">
            <v>90</v>
          </cell>
          <cell r="B58">
            <v>160</v>
          </cell>
          <cell r="C58" t="str">
            <v>Шелудько Виктория/73</v>
          </cell>
          <cell r="D58" t="str">
            <v>Москва</v>
          </cell>
          <cell r="E58">
            <v>41020</v>
          </cell>
          <cell r="F58" t="str">
            <v>Ростов</v>
          </cell>
        </row>
        <row r="59">
          <cell r="A59" t="str">
            <v>90+</v>
          </cell>
          <cell r="B59"/>
          <cell r="C59"/>
          <cell r="D59"/>
          <cell r="E59"/>
          <cell r="F59"/>
        </row>
        <row r="60">
          <cell r="B60"/>
          <cell r="C60"/>
          <cell r="D60"/>
          <cell r="E60"/>
          <cell r="F60"/>
        </row>
        <row r="61">
          <cell r="B61" t="str">
            <v>ЖЕНЩИНЫ - САБМАСТЕРС  (33 - 39)</v>
          </cell>
        </row>
        <row r="62">
          <cell r="A62">
            <v>44</v>
          </cell>
          <cell r="B62"/>
          <cell r="C62"/>
          <cell r="D62"/>
          <cell r="E62"/>
          <cell r="F62"/>
        </row>
        <row r="63">
          <cell r="A63">
            <v>48</v>
          </cell>
          <cell r="B63"/>
          <cell r="C63"/>
          <cell r="D63"/>
          <cell r="E63"/>
          <cell r="F63"/>
        </row>
        <row r="64">
          <cell r="A64">
            <v>52</v>
          </cell>
          <cell r="B64"/>
          <cell r="C64"/>
          <cell r="D64"/>
          <cell r="E64"/>
          <cell r="F64"/>
        </row>
        <row r="65">
          <cell r="A65">
            <v>56</v>
          </cell>
          <cell r="B65">
            <v>85</v>
          </cell>
          <cell r="C65" t="str">
            <v>Пузыренко Екатерина/76</v>
          </cell>
          <cell r="D65" t="str">
            <v>Омская область</v>
          </cell>
          <cell r="E65">
            <v>41573</v>
          </cell>
          <cell r="F65" t="str">
            <v xml:space="preserve">Прага </v>
          </cell>
        </row>
        <row r="66">
          <cell r="A66">
            <v>60</v>
          </cell>
          <cell r="B66">
            <v>87.5</v>
          </cell>
          <cell r="C66" t="str">
            <v>Романович Наталья/69</v>
          </cell>
          <cell r="D66" t="str">
            <v>Благовещенск</v>
          </cell>
          <cell r="E66" t="str">
            <v>14.06.2014</v>
          </cell>
          <cell r="F66" t="str">
            <v>Баку</v>
          </cell>
        </row>
        <row r="67">
          <cell r="A67">
            <v>67.5</v>
          </cell>
          <cell r="B67">
            <v>115</v>
          </cell>
          <cell r="C67" t="str">
            <v>Кренн Дарья/75</v>
          </cell>
          <cell r="D67" t="str">
            <v>Нижневартовск</v>
          </cell>
          <cell r="E67">
            <v>41573</v>
          </cell>
          <cell r="F67" t="str">
            <v>Прага</v>
          </cell>
        </row>
        <row r="68">
          <cell r="A68">
            <v>75</v>
          </cell>
          <cell r="B68">
            <v>142.5</v>
          </cell>
          <cell r="C68" t="str">
            <v>Медведева Юлия/79</v>
          </cell>
          <cell r="D68" t="str">
            <v>Новосибирск</v>
          </cell>
          <cell r="E68">
            <v>41587</v>
          </cell>
          <cell r="F68" t="str">
            <v>Вологда</v>
          </cell>
        </row>
        <row r="69">
          <cell r="A69">
            <v>82.5</v>
          </cell>
          <cell r="B69">
            <v>157.5</v>
          </cell>
          <cell r="C69" t="str">
            <v>Медведева Юлия/79</v>
          </cell>
          <cell r="D69" t="str">
            <v>Новосибирск</v>
          </cell>
          <cell r="E69" t="str">
            <v>14.06.2014</v>
          </cell>
          <cell r="F69" t="str">
            <v>Баку</v>
          </cell>
        </row>
        <row r="70">
          <cell r="A70">
            <v>90</v>
          </cell>
          <cell r="B70">
            <v>160</v>
          </cell>
          <cell r="C70" t="str">
            <v>Шелудько Виктория/73</v>
          </cell>
          <cell r="D70" t="str">
            <v>Москва</v>
          </cell>
          <cell r="E70">
            <v>41020</v>
          </cell>
          <cell r="F70" t="str">
            <v>Ростов</v>
          </cell>
        </row>
        <row r="71">
          <cell r="A71" t="str">
            <v>90+</v>
          </cell>
          <cell r="B71"/>
          <cell r="C71"/>
          <cell r="D71"/>
          <cell r="E71"/>
          <cell r="F71"/>
        </row>
        <row r="72">
          <cell r="B72"/>
          <cell r="C72"/>
          <cell r="D72"/>
          <cell r="E72"/>
          <cell r="F72"/>
        </row>
        <row r="73">
          <cell r="B73" t="str">
            <v>МАСТЕРС - 1(40-44)</v>
          </cell>
        </row>
        <row r="74">
          <cell r="A74">
            <v>44</v>
          </cell>
          <cell r="B74"/>
          <cell r="C74"/>
          <cell r="D74"/>
          <cell r="E74"/>
          <cell r="F74"/>
        </row>
        <row r="75">
          <cell r="A75">
            <v>48</v>
          </cell>
          <cell r="B75"/>
          <cell r="C75"/>
          <cell r="D75"/>
          <cell r="E75"/>
          <cell r="F75"/>
        </row>
        <row r="76">
          <cell r="A76">
            <v>52</v>
          </cell>
          <cell r="B76"/>
          <cell r="C76"/>
          <cell r="D76"/>
          <cell r="E76"/>
          <cell r="F76"/>
        </row>
        <row r="77">
          <cell r="A77">
            <v>56</v>
          </cell>
          <cell r="B77">
            <v>77.5</v>
          </cell>
          <cell r="C77" t="str">
            <v>Романович Наталья/69</v>
          </cell>
          <cell r="D77" t="str">
            <v>Благовещенск</v>
          </cell>
          <cell r="E77" t="str">
            <v>29.04.2014</v>
          </cell>
          <cell r="F77" t="str">
            <v>Благовещенск</v>
          </cell>
        </row>
        <row r="78">
          <cell r="A78">
            <v>60</v>
          </cell>
          <cell r="B78">
            <v>60</v>
          </cell>
          <cell r="C78" t="str">
            <v>Князева Ольга/72</v>
          </cell>
          <cell r="D78"/>
          <cell r="E78">
            <v>41219</v>
          </cell>
          <cell r="F78" t="str">
            <v>Лас Вегас</v>
          </cell>
        </row>
        <row r="79">
          <cell r="A79">
            <v>67.5</v>
          </cell>
          <cell r="B79">
            <v>50</v>
          </cell>
          <cell r="C79" t="str">
            <v>Майорова Екатерина/70</v>
          </cell>
          <cell r="D79" t="str">
            <v>Москва</v>
          </cell>
          <cell r="E79">
            <v>41440</v>
          </cell>
          <cell r="F79" t="str">
            <v>Москва</v>
          </cell>
        </row>
        <row r="80">
          <cell r="A80">
            <v>75</v>
          </cell>
          <cell r="B80">
            <v>141</v>
          </cell>
          <cell r="C80" t="str">
            <v>Шевердина Елена/68</v>
          </cell>
          <cell r="D80" t="str">
            <v xml:space="preserve">Екатеринбург </v>
          </cell>
          <cell r="E80">
            <v>40862</v>
          </cell>
          <cell r="F80" t="str">
            <v>Рига</v>
          </cell>
        </row>
        <row r="81">
          <cell r="A81">
            <v>82.5</v>
          </cell>
          <cell r="B81">
            <v>130</v>
          </cell>
          <cell r="C81" t="str">
            <v>Шевердина Елена/68</v>
          </cell>
          <cell r="D81" t="str">
            <v xml:space="preserve">Екатеринбург </v>
          </cell>
          <cell r="E81">
            <v>40450</v>
          </cell>
          <cell r="F81" t="str">
            <v>Екатеринбург</v>
          </cell>
        </row>
        <row r="82">
          <cell r="A82">
            <v>90</v>
          </cell>
          <cell r="B82"/>
          <cell r="C82"/>
          <cell r="D82"/>
          <cell r="E82"/>
          <cell r="F82"/>
        </row>
        <row r="83">
          <cell r="A83" t="str">
            <v>90+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5">
          <cell r="B85" t="str">
            <v>МАСТЕРС -2(45-49)</v>
          </cell>
        </row>
        <row r="86">
          <cell r="A86">
            <v>44</v>
          </cell>
          <cell r="B86"/>
          <cell r="C86"/>
          <cell r="D86"/>
          <cell r="E86"/>
          <cell r="F86"/>
        </row>
        <row r="87">
          <cell r="A87">
            <v>48</v>
          </cell>
          <cell r="B87"/>
          <cell r="C87"/>
          <cell r="D87"/>
          <cell r="E87"/>
          <cell r="F87"/>
        </row>
        <row r="88">
          <cell r="A88">
            <v>52</v>
          </cell>
          <cell r="B88"/>
          <cell r="C88"/>
          <cell r="D88"/>
          <cell r="E88"/>
          <cell r="F88"/>
        </row>
        <row r="89">
          <cell r="A89">
            <v>56</v>
          </cell>
          <cell r="B89">
            <v>45</v>
          </cell>
          <cell r="C89" t="str">
            <v>Киворкова Светлана/67</v>
          </cell>
          <cell r="D89" t="str">
            <v>Туапсе</v>
          </cell>
          <cell r="E89">
            <v>41429</v>
          </cell>
          <cell r="F89" t="str">
            <v>Вила ду Конди</v>
          </cell>
        </row>
        <row r="90">
          <cell r="A90">
            <v>60</v>
          </cell>
          <cell r="B90">
            <v>105</v>
          </cell>
          <cell r="C90" t="str">
            <v>Гвоздева Лариса/65</v>
          </cell>
          <cell r="D90" t="str">
            <v>Омск</v>
          </cell>
          <cell r="E90">
            <v>41577</v>
          </cell>
          <cell r="F90" t="str">
            <v xml:space="preserve">Прага </v>
          </cell>
        </row>
        <row r="91">
          <cell r="A91">
            <v>67.5</v>
          </cell>
          <cell r="B91">
            <v>100</v>
          </cell>
          <cell r="C91" t="str">
            <v>Гончарова Наталья/64</v>
          </cell>
          <cell r="D91" t="str">
            <v>Ростов</v>
          </cell>
          <cell r="E91" t="str">
            <v>18.04.2014</v>
          </cell>
          <cell r="F91" t="str">
            <v>Краснодар</v>
          </cell>
        </row>
        <row r="92">
          <cell r="A92">
            <v>75</v>
          </cell>
          <cell r="B92">
            <v>137.5</v>
          </cell>
          <cell r="C92" t="str">
            <v>Шевердина Елена/68</v>
          </cell>
          <cell r="D92" t="str">
            <v xml:space="preserve">Екатеринбург </v>
          </cell>
          <cell r="E92">
            <v>41440</v>
          </cell>
          <cell r="F92" t="str">
            <v>Москва</v>
          </cell>
        </row>
        <row r="93">
          <cell r="A93">
            <v>82.5</v>
          </cell>
          <cell r="B93">
            <v>105</v>
          </cell>
          <cell r="C93" t="str">
            <v>Синачева Светлана/66</v>
          </cell>
          <cell r="D93" t="str">
            <v>Трехгорный</v>
          </cell>
          <cell r="E93">
            <v>41430</v>
          </cell>
          <cell r="F93" t="str">
            <v>Вила ду Конди</v>
          </cell>
        </row>
        <row r="94">
          <cell r="A94">
            <v>90</v>
          </cell>
          <cell r="B94"/>
          <cell r="C94"/>
          <cell r="D94"/>
          <cell r="E94"/>
          <cell r="F94"/>
        </row>
        <row r="95">
          <cell r="A95" t="str">
            <v>90+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>
            <v>110</v>
          </cell>
          <cell r="C104" t="str">
            <v>Баклыкова Ольга/64</v>
          </cell>
          <cell r="D104" t="str">
            <v>Благовещенск</v>
          </cell>
          <cell r="E104" t="str">
            <v>14.06.2014</v>
          </cell>
          <cell r="F104" t="str">
            <v>Баку</v>
          </cell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  <row r="108">
          <cell r="B108" t="str">
            <v>МАСТЕРС -4(55-59)</v>
          </cell>
        </row>
        <row r="109">
          <cell r="A109">
            <v>44</v>
          </cell>
          <cell r="B109"/>
          <cell r="C109"/>
          <cell r="D109"/>
          <cell r="E109"/>
          <cell r="F109"/>
        </row>
        <row r="110">
          <cell r="A110">
            <v>48</v>
          </cell>
          <cell r="B110"/>
          <cell r="C110"/>
          <cell r="D110"/>
          <cell r="E110"/>
          <cell r="F110"/>
        </row>
        <row r="111">
          <cell r="A111">
            <v>52</v>
          </cell>
          <cell r="B111"/>
          <cell r="C111"/>
          <cell r="D111"/>
          <cell r="E111"/>
          <cell r="F111"/>
        </row>
        <row r="112">
          <cell r="A112">
            <v>56</v>
          </cell>
          <cell r="B112"/>
          <cell r="C112"/>
          <cell r="D112"/>
          <cell r="E112"/>
          <cell r="F112"/>
        </row>
        <row r="113">
          <cell r="A113">
            <v>60</v>
          </cell>
          <cell r="B113">
            <v>55</v>
          </cell>
          <cell r="C113" t="str">
            <v>Пилипишко Ирина/57</v>
          </cell>
          <cell r="D113" t="str">
            <v>Озерск</v>
          </cell>
          <cell r="E113">
            <v>41322</v>
          </cell>
          <cell r="F113" t="str">
            <v>Екатеринбург</v>
          </cell>
        </row>
        <row r="114">
          <cell r="A114">
            <v>67.5</v>
          </cell>
          <cell r="B114">
            <v>65</v>
          </cell>
          <cell r="C114" t="str">
            <v>Шабанова Надежда/54</v>
          </cell>
          <cell r="D114" t="str">
            <v>Ленинск-Кузнецкий</v>
          </cell>
          <cell r="E114">
            <v>40090</v>
          </cell>
          <cell r="F114" t="str">
            <v>Ростов</v>
          </cell>
        </row>
        <row r="115">
          <cell r="A115">
            <v>75</v>
          </cell>
          <cell r="B115"/>
          <cell r="C115"/>
          <cell r="D115"/>
          <cell r="E115"/>
          <cell r="F115"/>
        </row>
        <row r="116">
          <cell r="A116">
            <v>82.5</v>
          </cell>
          <cell r="B116"/>
          <cell r="C116"/>
          <cell r="D116"/>
          <cell r="E116"/>
          <cell r="F116"/>
        </row>
        <row r="117">
          <cell r="A117">
            <v>90</v>
          </cell>
          <cell r="B117"/>
          <cell r="C117"/>
          <cell r="D117"/>
          <cell r="E117"/>
          <cell r="F117"/>
        </row>
        <row r="118">
          <cell r="A118" t="str">
            <v>90+</v>
          </cell>
          <cell r="B118"/>
          <cell r="C118"/>
          <cell r="D118"/>
          <cell r="E118"/>
          <cell r="F118"/>
        </row>
      </sheetData>
      <sheetData sheetId="1">
        <row r="2">
          <cell r="B2" t="str">
            <v>ЮНОШИ  (13 - 15)</v>
          </cell>
        </row>
        <row r="3">
          <cell r="A3">
            <v>52</v>
          </cell>
          <cell r="B3">
            <v>70</v>
          </cell>
          <cell r="C3" t="str">
            <v>Шпильман Александр/99</v>
          </cell>
          <cell r="D3" t="str">
            <v>Барнаул</v>
          </cell>
          <cell r="E3" t="str">
            <v>05.07.2014</v>
          </cell>
          <cell r="F3" t="str">
            <v>Новосибирск</v>
          </cell>
        </row>
        <row r="4">
          <cell r="A4">
            <v>56</v>
          </cell>
          <cell r="B4">
            <v>85</v>
          </cell>
          <cell r="C4" t="str">
            <v>Барсегян Роберт/98</v>
          </cell>
          <cell r="D4" t="str">
            <v>Волгоград</v>
          </cell>
          <cell r="E4">
            <v>41215</v>
          </cell>
          <cell r="F4" t="str">
            <v>Волгоград</v>
          </cell>
        </row>
        <row r="5">
          <cell r="A5">
            <v>60</v>
          </cell>
          <cell r="B5">
            <v>65</v>
          </cell>
          <cell r="C5" t="str">
            <v>Федоров Григорий/97</v>
          </cell>
          <cell r="D5" t="str">
            <v>Сердобск</v>
          </cell>
          <cell r="E5">
            <v>41370</v>
          </cell>
          <cell r="F5" t="str">
            <v>Краснодар</v>
          </cell>
        </row>
        <row r="6">
          <cell r="A6" t="str">
            <v>67.5</v>
          </cell>
          <cell r="B6">
            <v>100</v>
          </cell>
          <cell r="C6" t="str">
            <v>Конев Александр/98</v>
          </cell>
          <cell r="D6" t="str">
            <v>Волгоград</v>
          </cell>
          <cell r="E6">
            <v>41020</v>
          </cell>
          <cell r="F6" t="str">
            <v>Ростов</v>
          </cell>
        </row>
        <row r="7">
          <cell r="A7">
            <v>75</v>
          </cell>
          <cell r="B7">
            <v>90</v>
          </cell>
          <cell r="C7" t="str">
            <v>Горшков Евгений/93</v>
          </cell>
          <cell r="D7" t="str">
            <v>Челябинск</v>
          </cell>
          <cell r="E7">
            <v>39871</v>
          </cell>
          <cell r="F7" t="str">
            <v>Челябинск</v>
          </cell>
        </row>
        <row r="8">
          <cell r="A8">
            <v>82.5</v>
          </cell>
          <cell r="B8">
            <v>150</v>
          </cell>
          <cell r="C8" t="str">
            <v>Левин Александр/94</v>
          </cell>
          <cell r="D8" t="str">
            <v>Коркино</v>
          </cell>
          <cell r="E8">
            <v>40642</v>
          </cell>
          <cell r="F8" t="str">
            <v>Челябинск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 T2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>
            <v>115</v>
          </cell>
          <cell r="C19" t="str">
            <v>Чекалин Владислав/95</v>
          </cell>
          <cell r="D19" t="str">
            <v>Новоалтайск</v>
          </cell>
          <cell r="E19">
            <v>40873</v>
          </cell>
          <cell r="F19" t="str">
            <v>Новосибирск</v>
          </cell>
        </row>
        <row r="20">
          <cell r="A20">
            <v>67.5</v>
          </cell>
          <cell r="B20">
            <v>105</v>
          </cell>
          <cell r="C20" t="str">
            <v>Зеленин Артем/96</v>
          </cell>
          <cell r="D20"/>
          <cell r="E20">
            <v>41219</v>
          </cell>
          <cell r="F20" t="str">
            <v>Лас-Вегас</v>
          </cell>
        </row>
        <row r="21">
          <cell r="A21">
            <v>75</v>
          </cell>
          <cell r="B21">
            <v>145</v>
          </cell>
          <cell r="C21" t="str">
            <v>Яновский Дмитрий/96</v>
          </cell>
          <cell r="D21" t="str">
            <v>Бийск</v>
          </cell>
          <cell r="E21">
            <v>41503</v>
          </cell>
          <cell r="F21" t="str">
            <v>Новосибирск</v>
          </cell>
        </row>
        <row r="22">
          <cell r="A22" t="str">
            <v>82.5</v>
          </cell>
          <cell r="B22">
            <v>160</v>
          </cell>
          <cell r="C22" t="str">
            <v>Григорян Андраник/96</v>
          </cell>
          <cell r="D22" t="str">
            <v>Темрюк</v>
          </cell>
          <cell r="E22" t="str">
            <v>18.04.2014</v>
          </cell>
          <cell r="F22" t="str">
            <v>Краснодар</v>
          </cell>
        </row>
        <row r="23">
          <cell r="A23">
            <v>90</v>
          </cell>
          <cell r="B23">
            <v>137.5</v>
          </cell>
          <cell r="C23" t="str">
            <v>Галкин Илья/95</v>
          </cell>
          <cell r="D23" t="str">
            <v>Екатеринбург</v>
          </cell>
          <cell r="E23">
            <v>41322</v>
          </cell>
          <cell r="F23" t="str">
            <v>Екатеринбург</v>
          </cell>
        </row>
        <row r="24">
          <cell r="A24">
            <v>100</v>
          </cell>
          <cell r="B24">
            <v>110</v>
          </cell>
          <cell r="C24" t="str">
            <v>Petrov Konstantin/96</v>
          </cell>
          <cell r="D24" t="str">
            <v>Краснодар</v>
          </cell>
          <cell r="E24">
            <v>41370</v>
          </cell>
          <cell r="F24" t="str">
            <v>Krasnodar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 T3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>
            <v>75</v>
          </cell>
          <cell r="C32" t="str">
            <v>Луцкин Роман/91</v>
          </cell>
          <cell r="D32" t="str">
            <v>Челябинск</v>
          </cell>
          <cell r="E32">
            <v>40642</v>
          </cell>
          <cell r="F32" t="str">
            <v>Челябинск</v>
          </cell>
        </row>
        <row r="33">
          <cell r="A33">
            <v>60</v>
          </cell>
          <cell r="B33">
            <v>90</v>
          </cell>
          <cell r="C33" t="str">
            <v>Говоров Андрей/92</v>
          </cell>
          <cell r="D33" t="str">
            <v>Новороссийск</v>
          </cell>
          <cell r="E33">
            <v>41041</v>
          </cell>
          <cell r="F33" t="str">
            <v>Краснодар</v>
          </cell>
        </row>
        <row r="34">
          <cell r="A34" t="str">
            <v>67.5</v>
          </cell>
          <cell r="B34">
            <v>145</v>
          </cell>
          <cell r="C34" t="str">
            <v>Хадзиев Ваха/94</v>
          </cell>
          <cell r="D34" t="str">
            <v>Назрань</v>
          </cell>
          <cell r="E34">
            <v>41440</v>
          </cell>
          <cell r="F34" t="str">
            <v>Москва</v>
          </cell>
        </row>
        <row r="35">
          <cell r="A35">
            <v>75</v>
          </cell>
          <cell r="B35">
            <v>180</v>
          </cell>
          <cell r="C35" t="str">
            <v>Батыров Ахмед-хан/94</v>
          </cell>
          <cell r="D35" t="str">
            <v>Малгобек</v>
          </cell>
          <cell r="E35">
            <v>41440</v>
          </cell>
          <cell r="F35" t="str">
            <v>Москва</v>
          </cell>
        </row>
        <row r="36">
          <cell r="A36" t="str">
            <v>82.5</v>
          </cell>
          <cell r="B36">
            <v>150</v>
          </cell>
          <cell r="C36" t="str">
            <v>Захаров Андрей/92</v>
          </cell>
          <cell r="D36" t="str">
            <v>Москва</v>
          </cell>
          <cell r="E36">
            <v>41070</v>
          </cell>
          <cell r="F36" t="str">
            <v>Москва</v>
          </cell>
        </row>
        <row r="37">
          <cell r="A37">
            <v>90</v>
          </cell>
          <cell r="B37">
            <v>177.5</v>
          </cell>
          <cell r="C37" t="str">
            <v>Короглишвили Роман/92</v>
          </cell>
          <cell r="D37" t="str">
            <v>Вологда</v>
          </cell>
          <cell r="E37">
            <v>40816</v>
          </cell>
          <cell r="F37" t="str">
            <v>Екатеринбург</v>
          </cell>
        </row>
        <row r="38">
          <cell r="A38">
            <v>100</v>
          </cell>
          <cell r="B38">
            <v>202.5</v>
          </cell>
          <cell r="C38" t="str">
            <v>Зенин Денис/93</v>
          </cell>
          <cell r="D38" t="str">
            <v>Новосибирск</v>
          </cell>
          <cell r="E38">
            <v>41137</v>
          </cell>
          <cell r="F38" t="str">
            <v>Новосибирск</v>
          </cell>
        </row>
        <row r="39">
          <cell r="A39">
            <v>110</v>
          </cell>
          <cell r="B39">
            <v>190</v>
          </cell>
          <cell r="C39" t="str">
            <v>Назаров Дмитрий/87</v>
          </cell>
          <cell r="D39" t="str">
            <v>Ревда</v>
          </cell>
          <cell r="E39">
            <v>40643</v>
          </cell>
          <cell r="F39" t="str">
            <v>Челябинск</v>
          </cell>
        </row>
        <row r="40">
          <cell r="A40">
            <v>125</v>
          </cell>
          <cell r="B40">
            <v>212.5</v>
          </cell>
          <cell r="C40" t="str">
            <v>Лемещенко Евгений/95</v>
          </cell>
          <cell r="D40" t="str">
            <v>Алексеевка</v>
          </cell>
          <cell r="E40" t="str">
            <v>30.05.2014</v>
          </cell>
          <cell r="F40" t="str">
            <v>Курск</v>
          </cell>
        </row>
        <row r="41">
          <cell r="A41">
            <v>140</v>
          </cell>
          <cell r="B41">
            <v>230</v>
          </cell>
          <cell r="C41" t="str">
            <v>Малюгин Виктор/90</v>
          </cell>
          <cell r="D41" t="str">
            <v>Тюмень</v>
          </cell>
          <cell r="E41">
            <v>40257</v>
          </cell>
          <cell r="F41" t="str">
            <v>Курск</v>
          </cell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>
            <v>122.5</v>
          </cell>
          <cell r="C45" t="str">
            <v>Белоусов Роман/91</v>
          </cell>
          <cell r="D45" t="str">
            <v>Воронеж</v>
          </cell>
          <cell r="E45">
            <v>41497</v>
          </cell>
          <cell r="F45" t="str">
            <v>Курск</v>
          </cell>
        </row>
        <row r="46">
          <cell r="A46">
            <v>56</v>
          </cell>
          <cell r="B46">
            <v>100</v>
          </cell>
          <cell r="C46" t="str">
            <v>Давыдов Дмитрий/87</v>
          </cell>
          <cell r="D46" t="str">
            <v>Александровск</v>
          </cell>
          <cell r="E46">
            <v>40450</v>
          </cell>
          <cell r="F46" t="str">
            <v>Екатеринбург</v>
          </cell>
        </row>
        <row r="47">
          <cell r="A47">
            <v>60</v>
          </cell>
          <cell r="B47">
            <v>127.5</v>
          </cell>
          <cell r="C47" t="str">
            <v>Кузнецов Максим/91</v>
          </cell>
          <cell r="D47" t="str">
            <v>Александровск</v>
          </cell>
          <cell r="E47">
            <v>40816</v>
          </cell>
          <cell r="F47" t="str">
            <v>Екатеринбург</v>
          </cell>
        </row>
        <row r="48">
          <cell r="A48" t="str">
            <v>67.5</v>
          </cell>
          <cell r="B48">
            <v>147.5</v>
          </cell>
          <cell r="C48" t="str">
            <v>Кузнецов Игорь/89</v>
          </cell>
          <cell r="D48" t="str">
            <v>Краснодар</v>
          </cell>
          <cell r="E48">
            <v>41020</v>
          </cell>
          <cell r="F48" t="str">
            <v>Ростов</v>
          </cell>
        </row>
        <row r="49">
          <cell r="A49">
            <v>75</v>
          </cell>
          <cell r="B49">
            <v>162.5</v>
          </cell>
          <cell r="C49" t="str">
            <v>Петросян Павел/91</v>
          </cell>
          <cell r="D49" t="str">
            <v>Ейск</v>
          </cell>
          <cell r="E49" t="str">
            <v>18.04.2014</v>
          </cell>
          <cell r="F49" t="str">
            <v>Краснодар</v>
          </cell>
        </row>
        <row r="50">
          <cell r="A50" t="str">
            <v>82.5</v>
          </cell>
          <cell r="B50">
            <v>200</v>
          </cell>
          <cell r="C50" t="str">
            <v>Коновалов Сергей/87</v>
          </cell>
          <cell r="D50" t="str">
            <v>Барнаул</v>
          </cell>
          <cell r="E50">
            <v>39871</v>
          </cell>
          <cell r="F50" t="str">
            <v>Челябинск</v>
          </cell>
        </row>
        <row r="51">
          <cell r="A51">
            <v>90</v>
          </cell>
          <cell r="B51">
            <v>220</v>
          </cell>
          <cell r="C51" t="str">
            <v>Гайсин Святослав/89</v>
          </cell>
          <cell r="D51" t="str">
            <v>Каменск-Уральский</v>
          </cell>
          <cell r="E51">
            <v>40450</v>
          </cell>
          <cell r="F51" t="str">
            <v>Екатеринбург</v>
          </cell>
        </row>
        <row r="52">
          <cell r="A52">
            <v>100</v>
          </cell>
          <cell r="B52">
            <v>215</v>
          </cell>
          <cell r="C52" t="str">
            <v>Борщев Александр/86</v>
          </cell>
          <cell r="D52" t="str">
            <v>Саратов</v>
          </cell>
          <cell r="E52">
            <v>40090</v>
          </cell>
          <cell r="F52" t="str">
            <v>Ростов</v>
          </cell>
        </row>
        <row r="53">
          <cell r="A53">
            <v>110</v>
          </cell>
          <cell r="B53">
            <v>235</v>
          </cell>
          <cell r="C53" t="str">
            <v>Лир Сергей/91</v>
          </cell>
          <cell r="D53" t="str">
            <v>Благовещенск</v>
          </cell>
          <cell r="E53" t="str">
            <v>29.04.2014</v>
          </cell>
          <cell r="F53" t="str">
            <v>Благовещенск</v>
          </cell>
        </row>
        <row r="54">
          <cell r="A54">
            <v>125</v>
          </cell>
          <cell r="B54">
            <v>260</v>
          </cell>
          <cell r="C54" t="str">
            <v>Алгаш Михаил/88</v>
          </cell>
          <cell r="D54" t="str">
            <v>Омск</v>
          </cell>
          <cell r="E54">
            <v>40816</v>
          </cell>
          <cell r="F54" t="str">
            <v>Екатеринбург</v>
          </cell>
        </row>
        <row r="55">
          <cell r="A55">
            <v>140</v>
          </cell>
          <cell r="B55">
            <v>270</v>
          </cell>
          <cell r="C55" t="str">
            <v>Алгаш Михаил/88</v>
          </cell>
          <cell r="D55" t="str">
            <v>Омск</v>
          </cell>
          <cell r="E55">
            <v>40769</v>
          </cell>
          <cell r="F55" t="str">
            <v>Курск</v>
          </cell>
        </row>
        <row r="56">
          <cell r="A56" t="str">
            <v>140+</v>
          </cell>
          <cell r="B56">
            <v>281</v>
          </cell>
          <cell r="C56" t="str">
            <v>Сарычев Кирилл/89</v>
          </cell>
          <cell r="D56" t="str">
            <v>Пугачев</v>
          </cell>
          <cell r="E56">
            <v>41020</v>
          </cell>
          <cell r="F56" t="str">
            <v>Ростов</v>
          </cell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>
            <v>122.5</v>
          </cell>
          <cell r="C59" t="str">
            <v>Белоусов Роман/91</v>
          </cell>
          <cell r="D59" t="str">
            <v>Воронеж</v>
          </cell>
          <cell r="E59">
            <v>41497</v>
          </cell>
          <cell r="F59" t="str">
            <v>Курск</v>
          </cell>
        </row>
        <row r="60">
          <cell r="A60">
            <v>56</v>
          </cell>
          <cell r="B60">
            <v>125</v>
          </cell>
          <cell r="C60" t="str">
            <v>Артемьев Игорь/71</v>
          </cell>
          <cell r="D60" t="str">
            <v>Глазов</v>
          </cell>
          <cell r="E60">
            <v>40816</v>
          </cell>
          <cell r="F60" t="str">
            <v>Екатеринбург</v>
          </cell>
        </row>
        <row r="61">
          <cell r="A61">
            <v>60</v>
          </cell>
          <cell r="B61">
            <v>137.5</v>
          </cell>
          <cell r="C61" t="str">
            <v>Артемьев Олег/71</v>
          </cell>
          <cell r="D61" t="str">
            <v>Глазов</v>
          </cell>
          <cell r="E61">
            <v>40816</v>
          </cell>
          <cell r="F61" t="str">
            <v>Екатеринбург</v>
          </cell>
        </row>
        <row r="62">
          <cell r="A62" t="str">
            <v>67.5</v>
          </cell>
          <cell r="B62">
            <v>160</v>
          </cell>
          <cell r="C62" t="str">
            <v>Кожин Леонид/83</v>
          </cell>
          <cell r="D62" t="str">
            <v>Сокол</v>
          </cell>
          <cell r="E62">
            <v>41587</v>
          </cell>
          <cell r="F62" t="str">
            <v>Вологда</v>
          </cell>
        </row>
        <row r="63">
          <cell r="A63">
            <v>75</v>
          </cell>
          <cell r="B63">
            <v>219</v>
          </cell>
          <cell r="C63" t="str">
            <v>Милостной Станислав/78</v>
          </cell>
          <cell r="D63" t="str">
            <v>Курск</v>
          </cell>
          <cell r="E63">
            <v>41497</v>
          </cell>
          <cell r="F63" t="str">
            <v>Курск</v>
          </cell>
        </row>
        <row r="64">
          <cell r="A64" t="str">
            <v>82.5</v>
          </cell>
          <cell r="B64">
            <v>222.5</v>
          </cell>
          <cell r="C64" t="str">
            <v>Кошкин Сергей/71</v>
          </cell>
          <cell r="D64" t="str">
            <v>Ставрополь</v>
          </cell>
          <cell r="E64">
            <v>41574</v>
          </cell>
          <cell r="F64" t="str">
            <v>Прага</v>
          </cell>
        </row>
        <row r="65">
          <cell r="A65">
            <v>90</v>
          </cell>
          <cell r="B65">
            <v>220</v>
          </cell>
          <cell r="C65" t="str">
            <v>Кошкин Сергей/71</v>
          </cell>
          <cell r="D65" t="str">
            <v>Ставрополь</v>
          </cell>
          <cell r="E65">
            <v>40090</v>
          </cell>
          <cell r="F65" t="str">
            <v>Ростов</v>
          </cell>
        </row>
        <row r="66">
          <cell r="A66">
            <v>100</v>
          </cell>
          <cell r="B66">
            <v>255.5</v>
          </cell>
          <cell r="C66" t="str">
            <v>Федяев Василий/82</v>
          </cell>
          <cell r="D66" t="str">
            <v>Владивосток</v>
          </cell>
          <cell r="E66">
            <v>41503</v>
          </cell>
          <cell r="F66" t="str">
            <v>Новосибирск</v>
          </cell>
        </row>
        <row r="67">
          <cell r="A67">
            <v>110</v>
          </cell>
          <cell r="B67">
            <v>260</v>
          </cell>
          <cell r="C67" t="str">
            <v>Федяев Василий/82</v>
          </cell>
          <cell r="D67" t="str">
            <v>Владивосток</v>
          </cell>
          <cell r="E67">
            <v>41370</v>
          </cell>
          <cell r="F67" t="str">
            <v>Краснодар</v>
          </cell>
        </row>
        <row r="68">
          <cell r="A68">
            <v>125</v>
          </cell>
          <cell r="B68">
            <v>280</v>
          </cell>
          <cell r="C68" t="str">
            <v>Касатов Дмитрий/77</v>
          </cell>
          <cell r="D68" t="str">
            <v>Москва</v>
          </cell>
          <cell r="E68">
            <v>39761</v>
          </cell>
          <cell r="F68" t="str">
            <v>Кривой Рог</v>
          </cell>
        </row>
        <row r="69">
          <cell r="A69">
            <v>140</v>
          </cell>
          <cell r="B69">
            <v>270</v>
          </cell>
          <cell r="C69" t="str">
            <v>Алгаш Михаил/88</v>
          </cell>
          <cell r="D69" t="str">
            <v>Омск</v>
          </cell>
          <cell r="E69">
            <v>40769</v>
          </cell>
          <cell r="F69" t="str">
            <v>Курск</v>
          </cell>
        </row>
        <row r="70">
          <cell r="A70" t="str">
            <v>140+</v>
          </cell>
          <cell r="B70">
            <v>290</v>
          </cell>
          <cell r="C70" t="str">
            <v>Поляков Роман/75</v>
          </cell>
          <cell r="D70" t="str">
            <v>Дальнегорск</v>
          </cell>
          <cell r="E70">
            <v>41070</v>
          </cell>
          <cell r="F70" t="str">
            <v>Москва</v>
          </cell>
        </row>
        <row r="71"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>
            <v>125</v>
          </cell>
          <cell r="C74" t="str">
            <v>Артемьев Игорь/71</v>
          </cell>
          <cell r="D74" t="str">
            <v>Глазов</v>
          </cell>
          <cell r="E74">
            <v>40816</v>
          </cell>
          <cell r="F74" t="str">
            <v>Екатеринбург</v>
          </cell>
        </row>
        <row r="75">
          <cell r="A75">
            <v>60</v>
          </cell>
          <cell r="B75">
            <v>137.5</v>
          </cell>
          <cell r="C75" t="str">
            <v>Артемьев Олег/71</v>
          </cell>
          <cell r="D75" t="str">
            <v>Глазов</v>
          </cell>
          <cell r="E75">
            <v>40816</v>
          </cell>
          <cell r="F75" t="str">
            <v>Екатеринбург</v>
          </cell>
        </row>
        <row r="76">
          <cell r="A76">
            <v>67.5</v>
          </cell>
          <cell r="B76">
            <v>122.5</v>
          </cell>
          <cell r="C76" t="str">
            <v>Жилин Андрей/80</v>
          </cell>
          <cell r="D76" t="str">
            <v>Москва</v>
          </cell>
          <cell r="E76" t="str">
            <v>19.07.2014</v>
          </cell>
          <cell r="F76" t="str">
            <v>Краснодар</v>
          </cell>
        </row>
        <row r="77">
          <cell r="A77">
            <v>75</v>
          </cell>
          <cell r="B77">
            <v>219</v>
          </cell>
          <cell r="C77" t="str">
            <v>Милостной Станислав/78</v>
          </cell>
          <cell r="D77" t="str">
            <v>Курск</v>
          </cell>
          <cell r="E77">
            <v>41497</v>
          </cell>
          <cell r="F77" t="str">
            <v>Курск</v>
          </cell>
        </row>
        <row r="78">
          <cell r="A78" t="str">
            <v>82.5</v>
          </cell>
          <cell r="B78">
            <v>182.5</v>
          </cell>
          <cell r="C78" t="str">
            <v>Шорохов Денис/76</v>
          </cell>
          <cell r="D78"/>
          <cell r="E78">
            <v>40816</v>
          </cell>
          <cell r="F78" t="str">
            <v>Екатеринбург</v>
          </cell>
        </row>
        <row r="79">
          <cell r="A79">
            <v>90</v>
          </cell>
          <cell r="B79">
            <v>220</v>
          </cell>
          <cell r="C79" t="str">
            <v>Кошкин Сергей/71</v>
          </cell>
          <cell r="D79" t="str">
            <v>Ставрополь</v>
          </cell>
          <cell r="E79">
            <v>40090</v>
          </cell>
          <cell r="F79" t="str">
            <v>Ростов</v>
          </cell>
        </row>
        <row r="80">
          <cell r="A80">
            <v>100</v>
          </cell>
          <cell r="B80">
            <v>235</v>
          </cell>
          <cell r="C80" t="str">
            <v>Зайцев Сергей/77</v>
          </cell>
          <cell r="D80" t="str">
            <v>Ставрополь</v>
          </cell>
          <cell r="E80">
            <v>41203</v>
          </cell>
          <cell r="F80" t="str">
            <v>Краснодар</v>
          </cell>
        </row>
        <row r="81">
          <cell r="A81">
            <v>110</v>
          </cell>
          <cell r="B81">
            <v>255</v>
          </cell>
          <cell r="C81" t="str">
            <v>Тенетко Дмитрий/75</v>
          </cell>
          <cell r="D81" t="str">
            <v>Москва</v>
          </cell>
          <cell r="E81" t="str">
            <v>18.04.2014</v>
          </cell>
          <cell r="F81" t="str">
            <v>Краснодар</v>
          </cell>
        </row>
        <row r="82">
          <cell r="A82">
            <v>125</v>
          </cell>
          <cell r="B82">
            <v>260</v>
          </cell>
          <cell r="C82" t="str">
            <v>Кушнарев Олег/73</v>
          </cell>
          <cell r="D82" t="str">
            <v>Пермь</v>
          </cell>
          <cell r="E82">
            <v>40090</v>
          </cell>
          <cell r="F82" t="str">
            <v xml:space="preserve">Ростов </v>
          </cell>
        </row>
        <row r="83">
          <cell r="A83">
            <v>140</v>
          </cell>
          <cell r="B83">
            <v>255</v>
          </cell>
          <cell r="C83" t="str">
            <v>Гольберг Кирилл/76</v>
          </cell>
          <cell r="D83" t="str">
            <v>Астрахань</v>
          </cell>
          <cell r="E83">
            <v>41203</v>
          </cell>
          <cell r="F83" t="str">
            <v>Краснодар</v>
          </cell>
        </row>
        <row r="84">
          <cell r="A84" t="str">
            <v>140+</v>
          </cell>
          <cell r="B84">
            <v>290</v>
          </cell>
          <cell r="C84" t="str">
            <v>Поляков Роман/75</v>
          </cell>
          <cell r="D84" t="str">
            <v>Дальнегорск</v>
          </cell>
          <cell r="E84">
            <v>41070</v>
          </cell>
          <cell r="F84" t="str">
            <v>Москва</v>
          </cell>
        </row>
        <row r="85">
          <cell r="D85"/>
          <cell r="E85"/>
          <cell r="F85"/>
        </row>
        <row r="86">
          <cell r="B86" t="str">
            <v>МУЖЧИНЫ - МАСТЕРС  (40 - 44) M1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>
            <v>75</v>
          </cell>
          <cell r="C89" t="str">
            <v>Хван Александр/69</v>
          </cell>
          <cell r="D89" t="str">
            <v>Челябинск</v>
          </cell>
          <cell r="E89">
            <v>40642</v>
          </cell>
          <cell r="F89" t="str">
            <v>Челябинск</v>
          </cell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172.5</v>
          </cell>
          <cell r="C91" t="str">
            <v>Кухаренко Дмитрий/69</v>
          </cell>
          <cell r="D91" t="str">
            <v>Москва</v>
          </cell>
          <cell r="E91">
            <v>41070</v>
          </cell>
          <cell r="F91" t="str">
            <v>Москва</v>
          </cell>
        </row>
        <row r="92">
          <cell r="A92">
            <v>82.5</v>
          </cell>
          <cell r="B92">
            <v>222.5</v>
          </cell>
          <cell r="C92" t="str">
            <v>Кошкин Сергей/71</v>
          </cell>
          <cell r="D92" t="str">
            <v>Ставрополь</v>
          </cell>
          <cell r="E92">
            <v>41574</v>
          </cell>
          <cell r="F92" t="str">
            <v>Прага</v>
          </cell>
        </row>
        <row r="93">
          <cell r="A93">
            <v>90</v>
          </cell>
          <cell r="B93">
            <v>210</v>
          </cell>
          <cell r="C93" t="str">
            <v>Куделин Иван/72</v>
          </cell>
          <cell r="D93" t="str">
            <v>Новосибирск</v>
          </cell>
          <cell r="E93">
            <v>41503</v>
          </cell>
          <cell r="F93" t="str">
            <v>Новосибирск</v>
          </cell>
        </row>
        <row r="94">
          <cell r="A94">
            <v>100</v>
          </cell>
          <cell r="B94">
            <v>250</v>
          </cell>
          <cell r="C94" t="str">
            <v>Кушин Игорь/66</v>
          </cell>
          <cell r="D94" t="str">
            <v>Выборг</v>
          </cell>
          <cell r="E94">
            <v>40090</v>
          </cell>
          <cell r="F94" t="str">
            <v>Ростов</v>
          </cell>
        </row>
        <row r="95">
          <cell r="A95">
            <v>110</v>
          </cell>
          <cell r="B95">
            <v>220</v>
          </cell>
          <cell r="C95" t="str">
            <v>Лучков Андрей/65</v>
          </cell>
          <cell r="D95" t="str">
            <v>Люберцы</v>
          </cell>
          <cell r="E95">
            <v>39761</v>
          </cell>
          <cell r="F95" t="str">
            <v>Кривой Рог</v>
          </cell>
        </row>
        <row r="96">
          <cell r="A96">
            <v>125</v>
          </cell>
          <cell r="B96">
            <v>265</v>
          </cell>
          <cell r="C96" t="str">
            <v>Хуажев Юрий/70</v>
          </cell>
          <cell r="D96" t="str">
            <v>Майкоп</v>
          </cell>
          <cell r="E96">
            <v>41203</v>
          </cell>
          <cell r="F96" t="str">
            <v>Краснодар</v>
          </cell>
        </row>
        <row r="97">
          <cell r="A97">
            <v>140</v>
          </cell>
          <cell r="B97">
            <v>230</v>
          </cell>
          <cell r="C97" t="str">
            <v>Стрелков Роман/69</v>
          </cell>
          <cell r="D97" t="str">
            <v>Москва</v>
          </cell>
          <cell r="E97">
            <v>40691</v>
          </cell>
          <cell r="F97" t="str">
            <v>Хотьково</v>
          </cell>
        </row>
        <row r="98">
          <cell r="A98" t="str">
            <v>140+</v>
          </cell>
          <cell r="B98">
            <v>265</v>
          </cell>
          <cell r="C98" t="str">
            <v>Кущев Сергей/67</v>
          </cell>
          <cell r="D98" t="str">
            <v>Северск</v>
          </cell>
          <cell r="E98">
            <v>41137</v>
          </cell>
          <cell r="F98" t="str">
            <v>Новосибирск</v>
          </cell>
        </row>
        <row r="99">
          <cell r="B99" t="str">
            <v>МУЖЧИНЫ - МАСТЕРС  (45 - 49) M2</v>
          </cell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>
            <v>130</v>
          </cell>
          <cell r="C103" t="str">
            <v>Ляпустин Алексей/61</v>
          </cell>
          <cell r="D103" t="str">
            <v>Москва</v>
          </cell>
          <cell r="E103">
            <v>40090</v>
          </cell>
          <cell r="F103" t="str">
            <v>Ростов</v>
          </cell>
        </row>
        <row r="104">
          <cell r="A104">
            <v>75</v>
          </cell>
          <cell r="B104">
            <v>130</v>
          </cell>
          <cell r="C104" t="str">
            <v>Семенов Константин/64</v>
          </cell>
          <cell r="D104" t="str">
            <v>Чернышевск</v>
          </cell>
          <cell r="E104" t="str">
            <v>05.07.2014</v>
          </cell>
          <cell r="F104" t="str">
            <v>Новосибирск</v>
          </cell>
        </row>
        <row r="105">
          <cell r="A105">
            <v>82.5</v>
          </cell>
          <cell r="B105">
            <v>170</v>
          </cell>
          <cell r="C105" t="str">
            <v>Краснов Николай/60</v>
          </cell>
          <cell r="D105" t="str">
            <v>Воскресенск</v>
          </cell>
          <cell r="E105">
            <v>40214</v>
          </cell>
          <cell r="F105" t="str">
            <v>Красноармейск</v>
          </cell>
        </row>
        <row r="106">
          <cell r="A106">
            <v>90</v>
          </cell>
          <cell r="B106">
            <v>190</v>
          </cell>
          <cell r="C106" t="str">
            <v>Гаврильченко Эдуард/67</v>
          </cell>
          <cell r="D106" t="str">
            <v>Москва</v>
          </cell>
          <cell r="E106">
            <v>41440</v>
          </cell>
          <cell r="F106" t="str">
            <v>Москва</v>
          </cell>
        </row>
        <row r="107">
          <cell r="A107">
            <v>100</v>
          </cell>
          <cell r="B107">
            <v>230</v>
          </cell>
          <cell r="C107" t="str">
            <v>Сергеев Игорь/66</v>
          </cell>
          <cell r="D107" t="str">
            <v>Нытва</v>
          </cell>
          <cell r="E107">
            <v>41574</v>
          </cell>
          <cell r="F107" t="str">
            <v>Прага</v>
          </cell>
        </row>
        <row r="108">
          <cell r="A108">
            <v>110</v>
          </cell>
          <cell r="B108">
            <v>250</v>
          </cell>
          <cell r="C108" t="str">
            <v>Кушин Игорь/66</v>
          </cell>
          <cell r="D108" t="str">
            <v>Тула</v>
          </cell>
          <cell r="E108">
            <v>41497</v>
          </cell>
          <cell r="F108" t="str">
            <v>Курск</v>
          </cell>
        </row>
        <row r="109">
          <cell r="A109">
            <v>125</v>
          </cell>
          <cell r="B109">
            <v>215</v>
          </cell>
          <cell r="C109" t="str">
            <v>Козлов Виктор/63</v>
          </cell>
          <cell r="D109" t="str">
            <v>Москва</v>
          </cell>
          <cell r="E109">
            <v>39871</v>
          </cell>
          <cell r="F109" t="str">
            <v>Челябинск</v>
          </cell>
        </row>
        <row r="110">
          <cell r="A110">
            <v>140</v>
          </cell>
          <cell r="B110">
            <v>270</v>
          </cell>
          <cell r="C110" t="str">
            <v>Максимов Владимир/66</v>
          </cell>
          <cell r="D110" t="str">
            <v>Лысьва</v>
          </cell>
          <cell r="E110">
            <v>40816</v>
          </cell>
          <cell r="F110" t="str">
            <v>Екатеринбург</v>
          </cell>
        </row>
        <row r="111">
          <cell r="A111" t="str">
            <v>140+</v>
          </cell>
          <cell r="B111"/>
          <cell r="C111"/>
          <cell r="D111"/>
          <cell r="E111"/>
          <cell r="F111"/>
        </row>
        <row r="112">
          <cell r="B112"/>
          <cell r="C112"/>
          <cell r="D112"/>
          <cell r="E112"/>
          <cell r="F112"/>
        </row>
        <row r="113">
          <cell r="B113" t="str">
            <v>МУЖЧИНЫ - МАСТЕРС  (50 - 54) M3</v>
          </cell>
        </row>
        <row r="114">
          <cell r="A114">
            <v>52</v>
          </cell>
          <cell r="B114"/>
          <cell r="C114"/>
          <cell r="D114"/>
          <cell r="E114"/>
          <cell r="F114"/>
        </row>
        <row r="115">
          <cell r="A115">
            <v>56</v>
          </cell>
          <cell r="B115"/>
          <cell r="C115"/>
          <cell r="D115"/>
          <cell r="E115"/>
          <cell r="F115"/>
        </row>
        <row r="116">
          <cell r="A116">
            <v>60</v>
          </cell>
          <cell r="B116"/>
          <cell r="C116"/>
          <cell r="D116"/>
          <cell r="E116"/>
          <cell r="F116"/>
        </row>
        <row r="117">
          <cell r="A117">
            <v>67.5</v>
          </cell>
          <cell r="B117">
            <v>150</v>
          </cell>
          <cell r="C117" t="str">
            <v>Нефедов Анатолий/63</v>
          </cell>
          <cell r="D117" t="str">
            <v>Сыктывкар</v>
          </cell>
          <cell r="E117" t="str">
            <v>14.06.2014</v>
          </cell>
          <cell r="F117" t="str">
            <v>Баку</v>
          </cell>
        </row>
        <row r="118">
          <cell r="A118">
            <v>75</v>
          </cell>
          <cell r="B118">
            <v>125</v>
          </cell>
          <cell r="C118" t="str">
            <v>Малуда Александр/58</v>
          </cell>
          <cell r="D118" t="str">
            <v>с.Шигоны</v>
          </cell>
          <cell r="E118">
            <v>40816</v>
          </cell>
          <cell r="F118" t="str">
            <v>Екатеринбург</v>
          </cell>
        </row>
        <row r="119">
          <cell r="A119">
            <v>82.5</v>
          </cell>
          <cell r="B119">
            <v>190</v>
          </cell>
          <cell r="C119" t="str">
            <v>Решетников Владимир/60</v>
          </cell>
          <cell r="D119" t="str">
            <v>Киров</v>
          </cell>
          <cell r="E119">
            <v>40862</v>
          </cell>
          <cell r="F119" t="str">
            <v>Рига</v>
          </cell>
        </row>
        <row r="120">
          <cell r="A120">
            <v>90</v>
          </cell>
          <cell r="B120">
            <v>205</v>
          </cell>
          <cell r="C120" t="str">
            <v>Петров Александр/60</v>
          </cell>
          <cell r="D120" t="str">
            <v>Москва</v>
          </cell>
          <cell r="E120">
            <v>41574</v>
          </cell>
          <cell r="F120" t="str">
            <v>Прага</v>
          </cell>
        </row>
        <row r="121">
          <cell r="A121">
            <v>100</v>
          </cell>
          <cell r="B121">
            <v>208</v>
          </cell>
          <cell r="C121" t="str">
            <v>Петров Александр/60</v>
          </cell>
          <cell r="D121" t="str">
            <v>Москва</v>
          </cell>
          <cell r="E121" t="str">
            <v>30.05.2014</v>
          </cell>
          <cell r="F121" t="str">
            <v>Курск</v>
          </cell>
        </row>
        <row r="122">
          <cell r="A122">
            <v>110</v>
          </cell>
          <cell r="B122">
            <v>210</v>
          </cell>
          <cell r="C122" t="str">
            <v>Бобров Константин/57</v>
          </cell>
          <cell r="D122" t="str">
            <v>Пермь</v>
          </cell>
          <cell r="E122">
            <v>40450</v>
          </cell>
          <cell r="F122" t="str">
            <v>Екатеринбург</v>
          </cell>
        </row>
        <row r="123">
          <cell r="A123">
            <v>125</v>
          </cell>
          <cell r="B123">
            <v>225</v>
          </cell>
          <cell r="C123" t="str">
            <v>Николаев Михаил/61</v>
          </cell>
          <cell r="D123" t="str">
            <v>Москва</v>
          </cell>
          <cell r="E123">
            <v>41440</v>
          </cell>
          <cell r="F123" t="str">
            <v>Москва</v>
          </cell>
        </row>
        <row r="124">
          <cell r="A124">
            <v>140</v>
          </cell>
          <cell r="B124">
            <v>215</v>
          </cell>
          <cell r="C124" t="str">
            <v>Козлов Виктор/63</v>
          </cell>
          <cell r="D124" t="str">
            <v>Москва</v>
          </cell>
          <cell r="E124">
            <v>41574</v>
          </cell>
          <cell r="F124" t="str">
            <v>Прага</v>
          </cell>
        </row>
        <row r="125">
          <cell r="A125" t="str">
            <v>140+</v>
          </cell>
          <cell r="B125">
            <v>210</v>
          </cell>
          <cell r="C125" t="str">
            <v>Ковалевский Александр/63</v>
          </cell>
          <cell r="D125" t="str">
            <v>Владивосток</v>
          </cell>
          <cell r="E125">
            <v>41574</v>
          </cell>
          <cell r="F125" t="str">
            <v>Прага</v>
          </cell>
        </row>
        <row r="126">
          <cell r="B126"/>
          <cell r="C126"/>
          <cell r="D126"/>
          <cell r="E126"/>
          <cell r="F126"/>
        </row>
        <row r="127">
          <cell r="B127" t="str">
            <v>МУЖЧИНЫ - МАСТЕРС  (55 - 59) M4</v>
          </cell>
        </row>
        <row r="128">
          <cell r="A128">
            <v>52</v>
          </cell>
          <cell r="B128"/>
          <cell r="C128"/>
          <cell r="D128"/>
          <cell r="E128"/>
          <cell r="F128"/>
        </row>
        <row r="129">
          <cell r="A129">
            <v>56</v>
          </cell>
          <cell r="B129"/>
          <cell r="C129"/>
          <cell r="D129"/>
          <cell r="E129"/>
          <cell r="F129"/>
        </row>
        <row r="130">
          <cell r="A130">
            <v>60</v>
          </cell>
          <cell r="B130"/>
          <cell r="C130"/>
          <cell r="D130"/>
          <cell r="E130"/>
          <cell r="F130"/>
        </row>
        <row r="131">
          <cell r="A131">
            <v>67.5</v>
          </cell>
          <cell r="B131"/>
          <cell r="C131"/>
          <cell r="D131"/>
          <cell r="E131"/>
          <cell r="F131"/>
        </row>
        <row r="132">
          <cell r="A132">
            <v>75</v>
          </cell>
          <cell r="B132">
            <v>165</v>
          </cell>
          <cell r="C132" t="str">
            <v>Папушой Виктор/53</v>
          </cell>
          <cell r="D132" t="str">
            <v>Череповец</v>
          </cell>
          <cell r="E132">
            <v>40214</v>
          </cell>
          <cell r="F132" t="str">
            <v>Красноармейск</v>
          </cell>
        </row>
        <row r="133">
          <cell r="A133">
            <v>82.5</v>
          </cell>
          <cell r="B133">
            <v>140</v>
          </cell>
          <cell r="C133" t="str">
            <v>Дружков Сергей/50</v>
          </cell>
          <cell r="D133" t="str">
            <v>Кавалерово</v>
          </cell>
          <cell r="E133">
            <v>40090</v>
          </cell>
          <cell r="F133" t="str">
            <v>Ростов</v>
          </cell>
        </row>
        <row r="134">
          <cell r="A134">
            <v>90</v>
          </cell>
          <cell r="B134">
            <v>150</v>
          </cell>
          <cell r="C134" t="str">
            <v>Дружков Сергей/50</v>
          </cell>
          <cell r="D134" t="str">
            <v>Кавалерово</v>
          </cell>
          <cell r="E134">
            <v>39871</v>
          </cell>
          <cell r="F134" t="str">
            <v>Челябинск</v>
          </cell>
        </row>
        <row r="135">
          <cell r="A135">
            <v>100</v>
          </cell>
          <cell r="B135">
            <v>212.5</v>
          </cell>
          <cell r="C135" t="str">
            <v>Пономарев Виталий/57</v>
          </cell>
          <cell r="D135" t="str">
            <v>Тверь</v>
          </cell>
          <cell r="E135">
            <v>41574</v>
          </cell>
          <cell r="F135" t="str">
            <v>Прага</v>
          </cell>
        </row>
        <row r="136">
          <cell r="A136">
            <v>110</v>
          </cell>
          <cell r="B136">
            <v>190</v>
          </cell>
          <cell r="C136" t="str">
            <v>Похващев Юрий/54</v>
          </cell>
          <cell r="D136" t="str">
            <v>Челябинск</v>
          </cell>
          <cell r="E136">
            <v>40090</v>
          </cell>
          <cell r="F136" t="str">
            <v xml:space="preserve">Ростов </v>
          </cell>
        </row>
        <row r="137">
          <cell r="A137">
            <v>125</v>
          </cell>
          <cell r="B137">
            <v>190</v>
          </cell>
          <cell r="C137" t="str">
            <v>Егозарьян Грачик/52</v>
          </cell>
          <cell r="D137" t="str">
            <v>Волгоград</v>
          </cell>
          <cell r="E137">
            <v>40862</v>
          </cell>
          <cell r="F137" t="str">
            <v>Рига</v>
          </cell>
        </row>
        <row r="138">
          <cell r="A138">
            <v>140</v>
          </cell>
          <cell r="B138"/>
          <cell r="C138"/>
          <cell r="D138"/>
          <cell r="E138"/>
          <cell r="F138"/>
        </row>
        <row r="139">
          <cell r="A139" t="str">
            <v>140+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1">
          <cell r="B141" t="str">
            <v>МУЖЧИНЫ - МАСТЕРС  (60 - 64) M5</v>
          </cell>
        </row>
        <row r="142">
          <cell r="A142">
            <v>52</v>
          </cell>
          <cell r="B142"/>
          <cell r="C142"/>
          <cell r="D142"/>
          <cell r="E142"/>
          <cell r="F142"/>
        </row>
        <row r="143">
          <cell r="A143">
            <v>56</v>
          </cell>
          <cell r="B143"/>
          <cell r="C143"/>
          <cell r="D143"/>
          <cell r="E143"/>
          <cell r="F143"/>
        </row>
        <row r="144">
          <cell r="A144">
            <v>60</v>
          </cell>
          <cell r="B144"/>
          <cell r="C144"/>
          <cell r="D144"/>
          <cell r="E144"/>
          <cell r="F144"/>
        </row>
        <row r="145">
          <cell r="A145">
            <v>67.5</v>
          </cell>
          <cell r="B145">
            <v>92.5</v>
          </cell>
          <cell r="C145" t="str">
            <v>Свидерский Владимир/51</v>
          </cell>
          <cell r="D145" t="str">
            <v>Междуреченск</v>
          </cell>
          <cell r="E145">
            <v>41429</v>
          </cell>
          <cell r="F145" t="str">
            <v>Вила ду Конди</v>
          </cell>
        </row>
        <row r="146">
          <cell r="A146">
            <v>75</v>
          </cell>
          <cell r="B146">
            <v>100</v>
          </cell>
          <cell r="C146" t="str">
            <v>Ионов Николай/49</v>
          </cell>
          <cell r="D146" t="str">
            <v>Москва</v>
          </cell>
          <cell r="E146">
            <v>41070</v>
          </cell>
          <cell r="F146" t="str">
            <v>Москва</v>
          </cell>
        </row>
        <row r="147">
          <cell r="A147">
            <v>82.5</v>
          </cell>
          <cell r="B147">
            <v>155</v>
          </cell>
          <cell r="C147" t="str">
            <v>Рязанов Борис/54</v>
          </cell>
          <cell r="D147" t="str">
            <v>Оренбург</v>
          </cell>
          <cell r="E147" t="str">
            <v>05.07.2014</v>
          </cell>
          <cell r="F147" t="str">
            <v>Новосибирск</v>
          </cell>
        </row>
        <row r="148">
          <cell r="A148">
            <v>90</v>
          </cell>
          <cell r="B148">
            <v>150</v>
          </cell>
          <cell r="C148" t="str">
            <v>Дружков Сергей/50</v>
          </cell>
          <cell r="D148" t="str">
            <v>Кавалерово</v>
          </cell>
          <cell r="E148">
            <v>40412</v>
          </cell>
          <cell r="F148" t="str">
            <v>Москва</v>
          </cell>
        </row>
        <row r="149">
          <cell r="A149">
            <v>100</v>
          </cell>
          <cell r="B149">
            <v>190.5</v>
          </cell>
          <cell r="C149" t="str">
            <v>Кузеев Дамир/52</v>
          </cell>
          <cell r="D149" t="str">
            <v>Североморск</v>
          </cell>
          <cell r="E149">
            <v>41721</v>
          </cell>
          <cell r="F149" t="str">
            <v>Вологда</v>
          </cell>
        </row>
        <row r="150">
          <cell r="A150">
            <v>110</v>
          </cell>
          <cell r="B150">
            <v>200.5</v>
          </cell>
          <cell r="C150" t="str">
            <v>Егозарьян Грачик/52</v>
          </cell>
          <cell r="D150" t="str">
            <v>Волгоград</v>
          </cell>
          <cell r="E150">
            <v>41370</v>
          </cell>
          <cell r="F150" t="str">
            <v>Краснодар</v>
          </cell>
        </row>
        <row r="151">
          <cell r="A151">
            <v>125</v>
          </cell>
          <cell r="B151">
            <v>200</v>
          </cell>
          <cell r="C151" t="str">
            <v>Егозарьян Грачик/52</v>
          </cell>
          <cell r="D151" t="str">
            <v>Волгоград</v>
          </cell>
          <cell r="E151">
            <v>41219</v>
          </cell>
          <cell r="F151" t="str">
            <v>Лас-Вегас</v>
          </cell>
        </row>
        <row r="152">
          <cell r="A152">
            <v>140</v>
          </cell>
          <cell r="B152"/>
          <cell r="C152"/>
          <cell r="D152"/>
          <cell r="E152"/>
          <cell r="F152"/>
        </row>
        <row r="153">
          <cell r="A153" t="str">
            <v>140+</v>
          </cell>
          <cell r="B153"/>
          <cell r="C153"/>
          <cell r="D153"/>
          <cell r="E153"/>
          <cell r="F153"/>
        </row>
        <row r="154">
          <cell r="B154"/>
          <cell r="C154"/>
          <cell r="D154"/>
          <cell r="E154"/>
          <cell r="F154"/>
        </row>
        <row r="155">
          <cell r="B155" t="str">
            <v>МУЖЧИНЫ - МАСТЕРС  (65 - 69) M6</v>
          </cell>
        </row>
        <row r="156">
          <cell r="A156">
            <v>52</v>
          </cell>
          <cell r="B156">
            <v>75</v>
          </cell>
          <cell r="C156" t="str">
            <v>Клочков Юрий/42</v>
          </cell>
          <cell r="D156" t="str">
            <v>Кавалерово</v>
          </cell>
          <cell r="E156">
            <v>40090</v>
          </cell>
          <cell r="F156" t="str">
            <v>Ростов</v>
          </cell>
        </row>
        <row r="157">
          <cell r="A157">
            <v>56</v>
          </cell>
          <cell r="B157">
            <v>75</v>
          </cell>
          <cell r="C157" t="str">
            <v>Клочков Юрий/42</v>
          </cell>
          <cell r="D157" t="str">
            <v>Кавалерово</v>
          </cell>
          <cell r="E157">
            <v>40257</v>
          </cell>
          <cell r="F157" t="str">
            <v>Курск</v>
          </cell>
        </row>
        <row r="158">
          <cell r="A158">
            <v>60</v>
          </cell>
          <cell r="B158"/>
          <cell r="C158"/>
          <cell r="D158"/>
          <cell r="E158"/>
          <cell r="F158"/>
        </row>
        <row r="159">
          <cell r="A159">
            <v>67.5</v>
          </cell>
          <cell r="B159"/>
          <cell r="C159"/>
          <cell r="D159"/>
          <cell r="E159"/>
          <cell r="F159"/>
        </row>
        <row r="160">
          <cell r="A160">
            <v>75</v>
          </cell>
          <cell r="B160">
            <v>140.5</v>
          </cell>
          <cell r="C160" t="str">
            <v>Чепец Юрий/43</v>
          </cell>
          <cell r="D160" t="str">
            <v>Липецк</v>
          </cell>
          <cell r="E160">
            <v>41203</v>
          </cell>
          <cell r="F160" t="str">
            <v>Краснодар</v>
          </cell>
        </row>
        <row r="161">
          <cell r="A161">
            <v>82.5</v>
          </cell>
          <cell r="B161">
            <v>150.5</v>
          </cell>
          <cell r="C161" t="str">
            <v>Чепец Юрий/43</v>
          </cell>
          <cell r="D161" t="str">
            <v>Липецк</v>
          </cell>
          <cell r="E161">
            <v>40725</v>
          </cell>
          <cell r="F161" t="str">
            <v xml:space="preserve">Прага </v>
          </cell>
        </row>
        <row r="162">
          <cell r="A162">
            <v>90</v>
          </cell>
          <cell r="B162">
            <v>147.5</v>
          </cell>
          <cell r="C162" t="str">
            <v>Чесноков Федор/47</v>
          </cell>
          <cell r="D162" t="str">
            <v>Верхняя Пышма</v>
          </cell>
          <cell r="E162" t="str">
            <v>09.08.2014</v>
          </cell>
          <cell r="F162" t="str">
            <v>Екатеринбург</v>
          </cell>
        </row>
        <row r="163">
          <cell r="A163">
            <v>100</v>
          </cell>
          <cell r="B163">
            <v>145</v>
          </cell>
          <cell r="C163" t="str">
            <v>Чесноков Федор/47</v>
          </cell>
          <cell r="D163" t="str">
            <v>Верхняя Пышма</v>
          </cell>
          <cell r="E163">
            <v>41609</v>
          </cell>
          <cell r="F163" t="str">
            <v>Екатеринбург</v>
          </cell>
        </row>
        <row r="164">
          <cell r="A164">
            <v>110</v>
          </cell>
          <cell r="B164"/>
          <cell r="C164"/>
          <cell r="D164"/>
          <cell r="E164"/>
          <cell r="F164"/>
        </row>
        <row r="165">
          <cell r="A165">
            <v>125</v>
          </cell>
          <cell r="B165"/>
          <cell r="C165"/>
          <cell r="D165"/>
          <cell r="E165"/>
          <cell r="F165"/>
        </row>
        <row r="166">
          <cell r="A166">
            <v>140</v>
          </cell>
          <cell r="B166"/>
          <cell r="C166"/>
          <cell r="D166"/>
          <cell r="E166"/>
          <cell r="F166"/>
        </row>
        <row r="167">
          <cell r="A167" t="str">
            <v>140+</v>
          </cell>
          <cell r="B167"/>
          <cell r="C167"/>
          <cell r="D167"/>
          <cell r="E167"/>
          <cell r="F167"/>
        </row>
        <row r="168">
          <cell r="B168"/>
          <cell r="C168"/>
          <cell r="D168"/>
          <cell r="E168"/>
          <cell r="F168"/>
        </row>
        <row r="169">
          <cell r="B169" t="str">
            <v>МУЖЧИНЫ - МАСТЕРС  (70 - 74) M7</v>
          </cell>
        </row>
        <row r="170">
          <cell r="A170">
            <v>52</v>
          </cell>
          <cell r="B170"/>
          <cell r="C170"/>
          <cell r="D170"/>
          <cell r="E170"/>
          <cell r="F170"/>
        </row>
        <row r="171">
          <cell r="A171">
            <v>56</v>
          </cell>
          <cell r="B171">
            <v>80</v>
          </cell>
          <cell r="C171" t="str">
            <v>Клочков Юрий/42</v>
          </cell>
          <cell r="D171" t="str">
            <v>Кавалерово</v>
          </cell>
          <cell r="E171">
            <v>41070</v>
          </cell>
          <cell r="F171" t="str">
            <v>Москва</v>
          </cell>
        </row>
        <row r="172">
          <cell r="A172">
            <v>60</v>
          </cell>
          <cell r="B172">
            <v>85</v>
          </cell>
          <cell r="C172" t="str">
            <v>Лебедев Юрий/38</v>
          </cell>
          <cell r="D172" t="str">
            <v>Екатеринбург</v>
          </cell>
          <cell r="E172">
            <v>39725</v>
          </cell>
          <cell r="F172" t="str">
            <v>Екатеринбург</v>
          </cell>
        </row>
        <row r="173">
          <cell r="A173">
            <v>67.5</v>
          </cell>
          <cell r="B173">
            <v>80</v>
          </cell>
          <cell r="C173" t="str">
            <v>Киселев Юрий/37</v>
          </cell>
          <cell r="D173" t="str">
            <v>с.Ральники</v>
          </cell>
          <cell r="E173">
            <v>40090</v>
          </cell>
          <cell r="F173" t="str">
            <v>Ростов</v>
          </cell>
        </row>
        <row r="174">
          <cell r="A174">
            <v>75</v>
          </cell>
          <cell r="B174">
            <v>100</v>
          </cell>
          <cell r="C174" t="str">
            <v>Переладов Геннадий/36</v>
          </cell>
          <cell r="D174" t="str">
            <v>Среднеуральск</v>
          </cell>
          <cell r="E174">
            <v>39725</v>
          </cell>
          <cell r="F174" t="str">
            <v>Екатеринбург</v>
          </cell>
        </row>
        <row r="175">
          <cell r="A175">
            <v>82.5</v>
          </cell>
          <cell r="B175">
            <v>100</v>
          </cell>
          <cell r="C175" t="str">
            <v>Ткачук Александр/40</v>
          </cell>
          <cell r="D175" t="str">
            <v>Братск</v>
          </cell>
          <cell r="E175">
            <v>41219</v>
          </cell>
          <cell r="F175" t="str">
            <v>Лас-Вегас</v>
          </cell>
        </row>
        <row r="176">
          <cell r="A176">
            <v>90</v>
          </cell>
          <cell r="B176">
            <v>135</v>
          </cell>
          <cell r="C176" t="str">
            <v>Малышев Владимир/36</v>
          </cell>
          <cell r="D176" t="str">
            <v>Брянск</v>
          </cell>
          <cell r="E176">
            <v>40257</v>
          </cell>
          <cell r="F176" t="str">
            <v>Курск</v>
          </cell>
        </row>
        <row r="177">
          <cell r="A177">
            <v>100</v>
          </cell>
          <cell r="B177">
            <v>110</v>
          </cell>
          <cell r="C177" t="str">
            <v>Быстров Валерий/41</v>
          </cell>
          <cell r="D177" t="str">
            <v>Балашиха</v>
          </cell>
          <cell r="E177">
            <v>40725</v>
          </cell>
          <cell r="F177" t="str">
            <v>Прага</v>
          </cell>
        </row>
        <row r="178">
          <cell r="A178">
            <v>110</v>
          </cell>
          <cell r="B178"/>
          <cell r="C178"/>
          <cell r="D178"/>
          <cell r="E178"/>
          <cell r="F178"/>
        </row>
        <row r="179">
          <cell r="A179">
            <v>125</v>
          </cell>
          <cell r="B179">
            <v>150</v>
          </cell>
          <cell r="C179" t="str">
            <v>Дмитриев Евгений/40</v>
          </cell>
          <cell r="D179" t="str">
            <v>Сергиев Посад</v>
          </cell>
          <cell r="E179">
            <v>41429</v>
          </cell>
          <cell r="F179" t="str">
            <v>Вила ду Конди</v>
          </cell>
        </row>
        <row r="180">
          <cell r="A180">
            <v>140</v>
          </cell>
          <cell r="B180"/>
          <cell r="C180"/>
          <cell r="D180"/>
          <cell r="E180"/>
          <cell r="F180"/>
        </row>
        <row r="181">
          <cell r="A181" t="str">
            <v>140+</v>
          </cell>
          <cell r="B181"/>
          <cell r="C181"/>
          <cell r="D181"/>
          <cell r="E181"/>
          <cell r="F181"/>
        </row>
        <row r="182">
          <cell r="B182"/>
          <cell r="C182"/>
          <cell r="D182"/>
          <cell r="E182"/>
          <cell r="F182"/>
        </row>
        <row r="183">
          <cell r="B183" t="str">
            <v>МУЖЧИНЫ - МАСТЕРС  (75 - 79) M8</v>
          </cell>
        </row>
        <row r="184">
          <cell r="A184">
            <v>52</v>
          </cell>
          <cell r="B184"/>
          <cell r="C184"/>
          <cell r="D184"/>
          <cell r="E184"/>
          <cell r="F184"/>
        </row>
        <row r="185">
          <cell r="A185">
            <v>56</v>
          </cell>
          <cell r="B185"/>
          <cell r="C185"/>
          <cell r="D185"/>
          <cell r="E185"/>
          <cell r="F185"/>
        </row>
        <row r="186">
          <cell r="A186">
            <v>60</v>
          </cell>
          <cell r="B186"/>
          <cell r="C186"/>
          <cell r="D186"/>
          <cell r="E186"/>
          <cell r="F186"/>
        </row>
        <row r="187">
          <cell r="A187">
            <v>67.5</v>
          </cell>
          <cell r="B187"/>
          <cell r="C187"/>
          <cell r="D187"/>
          <cell r="E187"/>
          <cell r="F187"/>
        </row>
        <row r="188">
          <cell r="A188">
            <v>75</v>
          </cell>
          <cell r="B188">
            <v>90</v>
          </cell>
          <cell r="C188" t="str">
            <v>Переладов Геннадий/36</v>
          </cell>
          <cell r="D188" t="str">
            <v>Среднеуральск</v>
          </cell>
          <cell r="E188">
            <v>40983</v>
          </cell>
          <cell r="F188" t="str">
            <v>Екатеринбург</v>
          </cell>
        </row>
        <row r="189">
          <cell r="A189">
            <v>82.5</v>
          </cell>
          <cell r="B189"/>
          <cell r="C189"/>
          <cell r="D189"/>
          <cell r="E189"/>
          <cell r="F189"/>
        </row>
        <row r="190">
          <cell r="A190">
            <v>90</v>
          </cell>
          <cell r="B190"/>
          <cell r="C190"/>
          <cell r="D190"/>
          <cell r="E190"/>
          <cell r="F190"/>
        </row>
        <row r="191">
          <cell r="A191">
            <v>100</v>
          </cell>
          <cell r="B191"/>
          <cell r="C191"/>
          <cell r="D191"/>
          <cell r="E191"/>
          <cell r="F191"/>
        </row>
        <row r="192">
          <cell r="A192">
            <v>110</v>
          </cell>
          <cell r="B192"/>
          <cell r="C192"/>
          <cell r="D192"/>
          <cell r="E192"/>
          <cell r="F192"/>
        </row>
        <row r="193">
          <cell r="A193">
            <v>125</v>
          </cell>
          <cell r="B193"/>
          <cell r="C193"/>
          <cell r="D193"/>
          <cell r="E193"/>
          <cell r="F193"/>
        </row>
        <row r="194">
          <cell r="A194">
            <v>140</v>
          </cell>
          <cell r="B194"/>
          <cell r="C194"/>
          <cell r="D194"/>
          <cell r="E194"/>
          <cell r="F194"/>
        </row>
        <row r="195">
          <cell r="A195" t="str">
            <v>140+</v>
          </cell>
          <cell r="B195"/>
          <cell r="C195"/>
          <cell r="D195"/>
          <cell r="E195"/>
          <cell r="F195"/>
        </row>
        <row r="196">
          <cell r="B196" t="str">
            <v>МУЖЧИНЫ - МАСТЕРС  (80 - 84) M9</v>
          </cell>
        </row>
        <row r="197">
          <cell r="A197">
            <v>52</v>
          </cell>
          <cell r="B197"/>
          <cell r="C197"/>
          <cell r="D197"/>
          <cell r="E197"/>
          <cell r="F197"/>
        </row>
        <row r="198">
          <cell r="A198">
            <v>56</v>
          </cell>
          <cell r="B198"/>
          <cell r="C198"/>
          <cell r="D198"/>
          <cell r="E198"/>
          <cell r="F198"/>
        </row>
        <row r="199">
          <cell r="A199">
            <v>60</v>
          </cell>
          <cell r="B199"/>
          <cell r="C199"/>
          <cell r="D199"/>
          <cell r="E199"/>
          <cell r="F199"/>
        </row>
        <row r="200">
          <cell r="A200">
            <v>67.5</v>
          </cell>
          <cell r="B200">
            <v>65</v>
          </cell>
          <cell r="C200" t="str">
            <v>Гинеатулин Гарифулла/32</v>
          </cell>
          <cell r="D200" t="str">
            <v>Екатеринбург</v>
          </cell>
          <cell r="E200" t="str">
            <v>09.08.2014</v>
          </cell>
          <cell r="F200" t="str">
            <v>Екатеринбург</v>
          </cell>
        </row>
        <row r="201">
          <cell r="A201">
            <v>75</v>
          </cell>
          <cell r="B201"/>
          <cell r="C201"/>
          <cell r="D201"/>
          <cell r="E201"/>
          <cell r="F201"/>
        </row>
        <row r="202">
          <cell r="A202">
            <v>82.5</v>
          </cell>
          <cell r="B202"/>
          <cell r="C202"/>
          <cell r="D202"/>
          <cell r="E202"/>
          <cell r="F202"/>
        </row>
        <row r="203">
          <cell r="A203">
            <v>90</v>
          </cell>
          <cell r="B203"/>
          <cell r="C203"/>
          <cell r="D203"/>
          <cell r="E203"/>
          <cell r="F203"/>
        </row>
        <row r="204">
          <cell r="A204">
            <v>100</v>
          </cell>
          <cell r="B204"/>
          <cell r="C204"/>
          <cell r="D204"/>
          <cell r="E204"/>
          <cell r="F204"/>
        </row>
        <row r="205">
          <cell r="A205">
            <v>110</v>
          </cell>
          <cell r="B205"/>
          <cell r="C205"/>
          <cell r="D205"/>
          <cell r="E205"/>
          <cell r="F205"/>
        </row>
        <row r="206">
          <cell r="A206">
            <v>125</v>
          </cell>
          <cell r="B206"/>
          <cell r="C206"/>
          <cell r="D206"/>
          <cell r="E206"/>
          <cell r="F206"/>
        </row>
        <row r="207">
          <cell r="A207">
            <v>140</v>
          </cell>
          <cell r="B207"/>
          <cell r="C207"/>
          <cell r="D207"/>
          <cell r="E207"/>
          <cell r="F207"/>
        </row>
        <row r="208">
          <cell r="A208" t="str">
            <v>140+</v>
          </cell>
          <cell r="B208"/>
          <cell r="C208"/>
          <cell r="D208"/>
          <cell r="E208"/>
          <cell r="F208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</sheetNames>
    <sheetDataSet>
      <sheetData sheetId="0">
        <row r="1">
          <cell r="B1" t="str">
            <v>Рекорды WPC- Россия-жим-однослойная экипировка</v>
          </cell>
          <cell r="E1"/>
          <cell r="F1"/>
        </row>
        <row r="2">
          <cell r="B2" t="str">
            <v>ДЕВУШКИ  (13 - 15)</v>
          </cell>
        </row>
        <row r="3">
          <cell r="A3">
            <v>44</v>
          </cell>
          <cell r="B3">
            <v>40</v>
          </cell>
          <cell r="C3" t="str">
            <v>Нечаева София/2001</v>
          </cell>
          <cell r="D3" t="str">
            <v>Барнаул</v>
          </cell>
          <cell r="E3">
            <v>41504</v>
          </cell>
          <cell r="F3" t="str">
            <v>Новосибирск</v>
          </cell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>
            <v>52.5</v>
          </cell>
          <cell r="C5" t="str">
            <v>Зарипова Эльвира/2001</v>
          </cell>
          <cell r="D5" t="str">
            <v>Новосибирск</v>
          </cell>
          <cell r="E5">
            <v>41504</v>
          </cell>
          <cell r="F5" t="str">
            <v>Новосибирск</v>
          </cell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>
            <v>90</v>
          </cell>
          <cell r="C28" t="str">
            <v>Маркова Дарья/95</v>
          </cell>
          <cell r="D28" t="str">
            <v>Барнаул</v>
          </cell>
          <cell r="E28">
            <v>41504</v>
          </cell>
          <cell r="F28" t="str">
            <v>Новосибирск</v>
          </cell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ЮНИОРКИ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/>
          <cell r="C40"/>
          <cell r="D40"/>
          <cell r="E40"/>
          <cell r="F40"/>
          <cell r="G40"/>
        </row>
        <row r="41">
          <cell r="A41">
            <v>52</v>
          </cell>
          <cell r="B41"/>
          <cell r="C41"/>
          <cell r="D41"/>
          <cell r="E41"/>
          <cell r="F41"/>
        </row>
        <row r="42">
          <cell r="A42">
            <v>56</v>
          </cell>
          <cell r="B42"/>
          <cell r="C42"/>
          <cell r="D42"/>
          <cell r="E42"/>
          <cell r="F42"/>
        </row>
        <row r="43">
          <cell r="A43">
            <v>60</v>
          </cell>
          <cell r="B43"/>
          <cell r="C43"/>
          <cell r="D43"/>
          <cell r="E43"/>
          <cell r="F43"/>
        </row>
        <row r="44">
          <cell r="A44">
            <v>67.5</v>
          </cell>
          <cell r="B44"/>
          <cell r="C44"/>
          <cell r="D44"/>
          <cell r="E44"/>
          <cell r="F44"/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/>
          <cell r="C46"/>
          <cell r="D46"/>
          <cell r="E46"/>
          <cell r="F46"/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ЖЕНЩИНЫ</v>
          </cell>
        </row>
        <row r="51">
          <cell r="A51">
            <v>44</v>
          </cell>
          <cell r="B51">
            <v>40</v>
          </cell>
          <cell r="C51" t="str">
            <v>Нечаева София/2001</v>
          </cell>
          <cell r="D51" t="str">
            <v>Барнаул</v>
          </cell>
          <cell r="E51">
            <v>41504</v>
          </cell>
          <cell r="F51" t="str">
            <v>Новосибирск</v>
          </cell>
        </row>
        <row r="52">
          <cell r="A52">
            <v>48</v>
          </cell>
          <cell r="B52">
            <v>90</v>
          </cell>
          <cell r="C52" t="str">
            <v>Маркова Дарья/95</v>
          </cell>
          <cell r="D52" t="str">
            <v>Барнаул</v>
          </cell>
          <cell r="E52">
            <v>41504</v>
          </cell>
          <cell r="F52" t="str">
            <v>Новосибирск</v>
          </cell>
          <cell r="G52"/>
        </row>
        <row r="53">
          <cell r="A53">
            <v>52</v>
          </cell>
          <cell r="B53">
            <v>52.5</v>
          </cell>
          <cell r="C53" t="str">
            <v>Зарипова Эльвира/2001</v>
          </cell>
          <cell r="D53" t="str">
            <v>Новосибирск</v>
          </cell>
          <cell r="E53">
            <v>41504</v>
          </cell>
          <cell r="F53" t="str">
            <v>Новосибирск</v>
          </cell>
        </row>
        <row r="54">
          <cell r="A54">
            <v>56</v>
          </cell>
          <cell r="B54">
            <v>97.5</v>
          </cell>
          <cell r="C54" t="str">
            <v>Кудря Дарима/76</v>
          </cell>
          <cell r="D54" t="str">
            <v>пгт.Чернышевск</v>
          </cell>
          <cell r="E54">
            <v>41504</v>
          </cell>
          <cell r="F54" t="str">
            <v>Новосибирск</v>
          </cell>
        </row>
        <row r="55">
          <cell r="A55">
            <v>60</v>
          </cell>
          <cell r="B55"/>
          <cell r="C55"/>
          <cell r="D55"/>
          <cell r="E55"/>
          <cell r="F55"/>
        </row>
        <row r="56">
          <cell r="A56">
            <v>67.5</v>
          </cell>
          <cell r="B56">
            <v>130</v>
          </cell>
          <cell r="C56" t="str">
            <v>Коренкова Наталья/80</v>
          </cell>
          <cell r="D56" t="str">
            <v>Чани</v>
          </cell>
          <cell r="E56" t="str">
            <v>06.07.2014</v>
          </cell>
          <cell r="F56" t="str">
            <v>Новосибирск</v>
          </cell>
        </row>
        <row r="57">
          <cell r="A57">
            <v>75</v>
          </cell>
          <cell r="B57">
            <v>200</v>
          </cell>
          <cell r="C57" t="str">
            <v>Медведева Юлия/79</v>
          </cell>
          <cell r="D57" t="str">
            <v>Новосибирск</v>
          </cell>
          <cell r="E57">
            <v>41245</v>
          </cell>
          <cell r="F57" t="str">
            <v>Екатеринбург</v>
          </cell>
        </row>
        <row r="58">
          <cell r="A58">
            <v>82.5</v>
          </cell>
          <cell r="B58">
            <v>187.5</v>
          </cell>
          <cell r="C58" t="str">
            <v>Тураева Анна/78</v>
          </cell>
          <cell r="D58" t="str">
            <v>Туапсе</v>
          </cell>
          <cell r="E58" t="str">
            <v>14.06.2014</v>
          </cell>
          <cell r="F58" t="str">
            <v>Баку</v>
          </cell>
        </row>
        <row r="59">
          <cell r="A59">
            <v>90</v>
          </cell>
          <cell r="B59"/>
          <cell r="C59"/>
          <cell r="D59"/>
          <cell r="E59"/>
          <cell r="F59"/>
        </row>
        <row r="60">
          <cell r="A60" t="str">
            <v>90+</v>
          </cell>
          <cell r="B60"/>
          <cell r="C60"/>
          <cell r="D60"/>
          <cell r="E60"/>
          <cell r="F60"/>
        </row>
        <row r="61">
          <cell r="B61"/>
          <cell r="C61"/>
          <cell r="D61"/>
          <cell r="E61"/>
          <cell r="F61"/>
        </row>
        <row r="62">
          <cell r="B62" t="str">
            <v>ЖЕНЩИНЫ - САБМАСТЕРС  (33 - 39)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>
            <v>97.5</v>
          </cell>
          <cell r="C66" t="str">
            <v>Кудря Дарима/76</v>
          </cell>
          <cell r="D66" t="str">
            <v>пгт.Чернышевск</v>
          </cell>
          <cell r="E66">
            <v>41504</v>
          </cell>
          <cell r="F66" t="str">
            <v>Новосибирск</v>
          </cell>
        </row>
        <row r="67">
          <cell r="A67">
            <v>60</v>
          </cell>
          <cell r="B67"/>
          <cell r="C67"/>
          <cell r="D67"/>
          <cell r="E67"/>
          <cell r="F67"/>
        </row>
        <row r="68">
          <cell r="A68">
            <v>67.5</v>
          </cell>
          <cell r="B68">
            <v>130</v>
          </cell>
          <cell r="C68" t="str">
            <v>Коренкова Наталья/80</v>
          </cell>
          <cell r="D68" t="str">
            <v>Чани</v>
          </cell>
          <cell r="E68" t="str">
            <v>06.07.2014</v>
          </cell>
          <cell r="F68" t="str">
            <v>Новосибирск</v>
          </cell>
        </row>
        <row r="69">
          <cell r="A69">
            <v>75</v>
          </cell>
          <cell r="B69">
            <v>200</v>
          </cell>
          <cell r="C69" t="str">
            <v>Медведева Юлия/79</v>
          </cell>
          <cell r="D69" t="str">
            <v>Новосибирск</v>
          </cell>
          <cell r="E69">
            <v>41245</v>
          </cell>
          <cell r="F69" t="str">
            <v>Екатеринбург</v>
          </cell>
        </row>
        <row r="70">
          <cell r="A70">
            <v>82.5</v>
          </cell>
          <cell r="B70">
            <v>187.5</v>
          </cell>
          <cell r="C70" t="str">
            <v>Тураева Анна/78</v>
          </cell>
          <cell r="D70" t="str">
            <v>Туапсе</v>
          </cell>
          <cell r="E70" t="str">
            <v>14.06.2014</v>
          </cell>
          <cell r="F70" t="str">
            <v>Баку</v>
          </cell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 t="str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>
            <v>162.5</v>
          </cell>
          <cell r="C81" t="str">
            <v>Шевердина Елена/68</v>
          </cell>
          <cell r="D81" t="str">
            <v>Екатеринбург</v>
          </cell>
          <cell r="E81">
            <v>40984</v>
          </cell>
          <cell r="F81" t="str">
            <v>Екатеринбург</v>
          </cell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A84" t="str">
            <v>90+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МАСТЕРС -2(45-49)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/>
          <cell r="C89"/>
          <cell r="D89"/>
          <cell r="E89"/>
          <cell r="F89"/>
        </row>
        <row r="90">
          <cell r="A90">
            <v>56</v>
          </cell>
          <cell r="B90"/>
          <cell r="C90"/>
          <cell r="D90"/>
          <cell r="E90"/>
          <cell r="F90"/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 t="str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>
            <v>140</v>
          </cell>
          <cell r="C104" t="str">
            <v>Баклыкова Ольга/64</v>
          </cell>
          <cell r="D104" t="str">
            <v>Благовещенск</v>
          </cell>
          <cell r="E104" t="str">
            <v>14.06.2014</v>
          </cell>
          <cell r="F104" t="str">
            <v>Баку</v>
          </cell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</sheetData>
      <sheetData sheetId="1">
        <row r="1">
          <cell r="B1" t="str">
            <v>Рекорды WPC - Россия жим-однослойная экипировка</v>
          </cell>
        </row>
        <row r="2">
          <cell r="B2" t="str">
            <v>ЮНОШИ  (13 - 15)</v>
          </cell>
        </row>
        <row r="3">
          <cell r="A3">
            <v>52</v>
          </cell>
          <cell r="B3"/>
          <cell r="C3"/>
          <cell r="D3"/>
          <cell r="E3"/>
          <cell r="F3"/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>
            <v>65</v>
          </cell>
          <cell r="C7" t="str">
            <v>Васильев Никита/98</v>
          </cell>
          <cell r="D7" t="str">
            <v>Гагарин</v>
          </cell>
          <cell r="E7">
            <v>41441</v>
          </cell>
          <cell r="F7" t="str">
            <v>Москва</v>
          </cell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>
            <v>140</v>
          </cell>
          <cell r="C18" t="str">
            <v>Игнатов Александр/97</v>
          </cell>
          <cell r="D18" t="str">
            <v>Барнаул</v>
          </cell>
          <cell r="E18" t="str">
            <v>06.07.2014</v>
          </cell>
          <cell r="F18" t="str">
            <v>Новосибирск</v>
          </cell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>
            <v>110</v>
          </cell>
          <cell r="C22" t="str">
            <v>Харцызов Евгений/94</v>
          </cell>
          <cell r="D22" t="str">
            <v>Челябинск</v>
          </cell>
          <cell r="E22">
            <v>40984</v>
          </cell>
          <cell r="F22" t="str">
            <v>Екатеринбург</v>
          </cell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>
            <v>220</v>
          </cell>
          <cell r="C24" t="str">
            <v>Плешаков Алексей/94</v>
          </cell>
          <cell r="D24" t="str">
            <v>Сердобск</v>
          </cell>
          <cell r="E24">
            <v>40984</v>
          </cell>
          <cell r="F24" t="str">
            <v>Екатеринбург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>
            <v>152.5</v>
          </cell>
          <cell r="C35" t="str">
            <v>Старков Семен/94</v>
          </cell>
          <cell r="D35" t="str">
            <v>Волгодонск</v>
          </cell>
          <cell r="E35" t="str">
            <v>30.05.2014</v>
          </cell>
          <cell r="F35" t="str">
            <v>Курск</v>
          </cell>
        </row>
        <row r="36">
          <cell r="A36" t="str">
            <v>82.5</v>
          </cell>
          <cell r="B36">
            <v>160</v>
          </cell>
          <cell r="C36" t="str">
            <v>Седымов Дмитрий/95</v>
          </cell>
          <cell r="D36" t="str">
            <v>Барабинск</v>
          </cell>
          <cell r="E36">
            <v>41322</v>
          </cell>
          <cell r="F36" t="str">
            <v>Екатеринбург</v>
          </cell>
        </row>
        <row r="37">
          <cell r="A37">
            <v>90</v>
          </cell>
          <cell r="B37">
            <v>190</v>
          </cell>
          <cell r="C37" t="str">
            <v>Махов Петр/93</v>
          </cell>
          <cell r="D37" t="str">
            <v>Новосибирск</v>
          </cell>
          <cell r="E37">
            <v>41504</v>
          </cell>
          <cell r="F37" t="str">
            <v>Новосибирск</v>
          </cell>
        </row>
        <row r="38">
          <cell r="A38">
            <v>100</v>
          </cell>
          <cell r="B38"/>
          <cell r="C38"/>
          <cell r="D38"/>
          <cell r="E38"/>
          <cell r="F38"/>
        </row>
        <row r="39">
          <cell r="A39">
            <v>110</v>
          </cell>
          <cell r="B39">
            <v>160</v>
          </cell>
          <cell r="C39" t="str">
            <v>Степаков Александр/94</v>
          </cell>
          <cell r="D39" t="str">
            <v>Мончегорск</v>
          </cell>
          <cell r="E39">
            <v>41222</v>
          </cell>
          <cell r="F39" t="str">
            <v>Вологда</v>
          </cell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>
            <v>157.5</v>
          </cell>
          <cell r="C48" t="str">
            <v>Максимов Никита/90</v>
          </cell>
          <cell r="D48" t="str">
            <v>Петропавловск-Камчатский</v>
          </cell>
          <cell r="E48">
            <v>41497</v>
          </cell>
          <cell r="F48" t="str">
            <v>Курск</v>
          </cell>
        </row>
        <row r="49">
          <cell r="A49">
            <v>75</v>
          </cell>
          <cell r="B49">
            <v>200</v>
          </cell>
          <cell r="C49" t="str">
            <v>Теплов Илья/92</v>
          </cell>
          <cell r="D49" t="str">
            <v>Новосибирск</v>
          </cell>
          <cell r="E49" t="str">
            <v>06.07.2014</v>
          </cell>
          <cell r="F49" t="str">
            <v>Новосибирск</v>
          </cell>
        </row>
        <row r="50">
          <cell r="A50" t="str">
            <v>82.5</v>
          </cell>
          <cell r="B50">
            <v>155</v>
          </cell>
          <cell r="C50" t="str">
            <v>Осипов Игорь/90</v>
          </cell>
          <cell r="D50" t="str">
            <v>Снежинск</v>
          </cell>
          <cell r="E50">
            <v>41609</v>
          </cell>
          <cell r="F50" t="str">
            <v>Екатеринбург</v>
          </cell>
        </row>
        <row r="51">
          <cell r="A51">
            <v>90</v>
          </cell>
          <cell r="B51">
            <v>205</v>
          </cell>
          <cell r="C51" t="str">
            <v>Андреев Иван/90</v>
          </cell>
          <cell r="D51" t="str">
            <v>Великий Устюг</v>
          </cell>
          <cell r="E51">
            <v>41587</v>
          </cell>
          <cell r="F51" t="str">
            <v>Вологда</v>
          </cell>
        </row>
        <row r="52">
          <cell r="A52">
            <v>100</v>
          </cell>
          <cell r="B52">
            <v>210</v>
          </cell>
          <cell r="C52" t="str">
            <v>Судаков Павел/91</v>
          </cell>
          <cell r="D52" t="str">
            <v>Хотьково</v>
          </cell>
          <cell r="E52">
            <v>41441</v>
          </cell>
          <cell r="F52" t="str">
            <v>Москва</v>
          </cell>
        </row>
        <row r="53">
          <cell r="A53">
            <v>110</v>
          </cell>
          <cell r="B53">
            <v>240</v>
          </cell>
          <cell r="C53" t="str">
            <v>Омельченко Виталий/90</v>
          </cell>
          <cell r="D53" t="str">
            <v>Липецк</v>
          </cell>
          <cell r="E53">
            <v>41497</v>
          </cell>
          <cell r="F53" t="str">
            <v>Курск</v>
          </cell>
        </row>
        <row r="54">
          <cell r="A54">
            <v>125</v>
          </cell>
          <cell r="B54"/>
          <cell r="C54"/>
          <cell r="D54"/>
          <cell r="E54"/>
          <cell r="F54"/>
        </row>
        <row r="55">
          <cell r="A55">
            <v>140</v>
          </cell>
          <cell r="B55">
            <v>315</v>
          </cell>
          <cell r="C55" t="str">
            <v>Малюгин Виктор/90</v>
          </cell>
          <cell r="D55" t="str">
            <v>Ханты-Мансийск</v>
          </cell>
          <cell r="E55">
            <v>40984</v>
          </cell>
          <cell r="F55" t="str">
            <v>Екатеринбург</v>
          </cell>
        </row>
        <row r="56">
          <cell r="A56" t="str">
            <v>140+</v>
          </cell>
          <cell r="B56"/>
          <cell r="C56"/>
          <cell r="D56"/>
          <cell r="E56"/>
          <cell r="F56"/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/>
          <cell r="C59"/>
          <cell r="D59"/>
          <cell r="E59"/>
          <cell r="F59"/>
        </row>
        <row r="60">
          <cell r="A60">
            <v>56</v>
          </cell>
          <cell r="B60">
            <v>140</v>
          </cell>
          <cell r="C60" t="str">
            <v>Игнатов Александр/97</v>
          </cell>
          <cell r="D60" t="str">
            <v>Барнаул</v>
          </cell>
          <cell r="E60" t="str">
            <v>06.07.2014</v>
          </cell>
          <cell r="F60" t="str">
            <v>Новосибирск</v>
          </cell>
        </row>
        <row r="61">
          <cell r="A61">
            <v>60</v>
          </cell>
          <cell r="B61"/>
          <cell r="C61"/>
          <cell r="D61"/>
          <cell r="E61"/>
          <cell r="F61"/>
        </row>
        <row r="62">
          <cell r="A62" t="str">
            <v>67.5</v>
          </cell>
          <cell r="B62">
            <v>170</v>
          </cell>
          <cell r="C62" t="str">
            <v>Синько Евгений/81</v>
          </cell>
          <cell r="D62" t="str">
            <v>Новосибирск</v>
          </cell>
          <cell r="E62" t="str">
            <v>06.07.2014</v>
          </cell>
          <cell r="F62" t="str">
            <v>Новосибирск</v>
          </cell>
        </row>
        <row r="63">
          <cell r="A63">
            <v>75</v>
          </cell>
          <cell r="B63">
            <v>202.5</v>
          </cell>
          <cell r="C63" t="str">
            <v>Чурин Юрий/71</v>
          </cell>
          <cell r="D63" t="str">
            <v>Москва</v>
          </cell>
          <cell r="E63">
            <v>41441</v>
          </cell>
          <cell r="F63" t="str">
            <v>Москва</v>
          </cell>
        </row>
        <row r="64">
          <cell r="A64" t="str">
            <v>82.5</v>
          </cell>
          <cell r="B64">
            <v>262.5</v>
          </cell>
          <cell r="C64" t="str">
            <v>Никулин Алексей/82</v>
          </cell>
          <cell r="D64" t="str">
            <v>Москва</v>
          </cell>
          <cell r="E64">
            <v>41441</v>
          </cell>
          <cell r="F64" t="str">
            <v>Москва</v>
          </cell>
        </row>
        <row r="65">
          <cell r="A65">
            <v>90</v>
          </cell>
          <cell r="B65">
            <v>255</v>
          </cell>
          <cell r="C65" t="str">
            <v>Курочкин Сергей/75</v>
          </cell>
          <cell r="D65" t="str">
            <v>Пенза</v>
          </cell>
          <cell r="E65">
            <v>40984</v>
          </cell>
          <cell r="F65" t="str">
            <v>Екатеринбург</v>
          </cell>
        </row>
        <row r="66">
          <cell r="A66">
            <v>100</v>
          </cell>
          <cell r="B66">
            <v>302.5</v>
          </cell>
          <cell r="C66" t="str">
            <v>Абдуллин Марат/85</v>
          </cell>
          <cell r="D66" t="str">
            <v>Москва</v>
          </cell>
          <cell r="E66">
            <v>41441</v>
          </cell>
          <cell r="F66" t="str">
            <v>Москва</v>
          </cell>
        </row>
        <row r="67">
          <cell r="A67">
            <v>110</v>
          </cell>
          <cell r="B67">
            <v>310</v>
          </cell>
          <cell r="C67" t="str">
            <v>Филь Владимир/76</v>
          </cell>
          <cell r="D67" t="str">
            <v>Челябинск</v>
          </cell>
          <cell r="E67">
            <v>41245</v>
          </cell>
          <cell r="F67" t="str">
            <v>Екатеринбург</v>
          </cell>
        </row>
        <row r="68">
          <cell r="A68">
            <v>125</v>
          </cell>
          <cell r="B68">
            <v>305</v>
          </cell>
          <cell r="C68" t="str">
            <v>Дедюля Валентин/77</v>
          </cell>
          <cell r="D68" t="str">
            <v>Благовещенск</v>
          </cell>
          <cell r="E68" t="str">
            <v>29.04.2014</v>
          </cell>
          <cell r="F68" t="str">
            <v>Благовещенск</v>
          </cell>
        </row>
        <row r="69">
          <cell r="A69">
            <v>140</v>
          </cell>
          <cell r="B69">
            <v>315</v>
          </cell>
          <cell r="C69" t="str">
            <v>Малюгин Виктор/90</v>
          </cell>
          <cell r="D69" t="str">
            <v>Ханты-Мансийск</v>
          </cell>
          <cell r="E69">
            <v>40984</v>
          </cell>
          <cell r="F69" t="str">
            <v>Екатеринбург</v>
          </cell>
        </row>
        <row r="70">
          <cell r="A70" t="str">
            <v>140+</v>
          </cell>
          <cell r="B70">
            <v>240</v>
          </cell>
          <cell r="C70" t="str">
            <v>Чайкин Алексей/78</v>
          </cell>
          <cell r="D70" t="str">
            <v>Ногинск</v>
          </cell>
          <cell r="E70">
            <v>41441</v>
          </cell>
          <cell r="F70" t="str">
            <v>Москва</v>
          </cell>
        </row>
        <row r="71"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/>
          <cell r="C77"/>
          <cell r="D77"/>
          <cell r="E77"/>
          <cell r="F77"/>
        </row>
        <row r="78">
          <cell r="A78" t="str">
            <v>82.5</v>
          </cell>
          <cell r="B78">
            <v>210</v>
          </cell>
          <cell r="C78" t="str">
            <v>Харатурян Армен/78</v>
          </cell>
          <cell r="D78" t="str">
            <v>Туапсе</v>
          </cell>
          <cell r="E78">
            <v>41441</v>
          </cell>
          <cell r="F78" t="str">
            <v>Москва</v>
          </cell>
        </row>
        <row r="79">
          <cell r="A79">
            <v>90</v>
          </cell>
          <cell r="B79">
            <v>255</v>
          </cell>
          <cell r="C79" t="str">
            <v>Курочкин Сергей/75</v>
          </cell>
          <cell r="D79" t="str">
            <v>Пенза</v>
          </cell>
          <cell r="E79">
            <v>40984</v>
          </cell>
          <cell r="F79" t="str">
            <v>Екатеринбург</v>
          </cell>
        </row>
        <row r="80">
          <cell r="A80">
            <v>100</v>
          </cell>
          <cell r="B80">
            <v>230</v>
          </cell>
          <cell r="C80" t="str">
            <v>Цимбалистый Дмитрий/78</v>
          </cell>
          <cell r="D80" t="str">
            <v>Ревда</v>
          </cell>
          <cell r="E80">
            <v>41322</v>
          </cell>
          <cell r="F80" t="str">
            <v>Екатеринбург</v>
          </cell>
        </row>
        <row r="81">
          <cell r="A81">
            <v>110</v>
          </cell>
          <cell r="B81">
            <v>310</v>
          </cell>
          <cell r="C81" t="str">
            <v>Филь Владимир/76</v>
          </cell>
          <cell r="D81" t="str">
            <v>Челябинск</v>
          </cell>
          <cell r="E81">
            <v>41245</v>
          </cell>
          <cell r="F81" t="str">
            <v>Екатеринбург</v>
          </cell>
        </row>
        <row r="82">
          <cell r="A82">
            <v>125</v>
          </cell>
          <cell r="B82">
            <v>285</v>
          </cell>
          <cell r="C82" t="str">
            <v>Мурин Денис/79</v>
          </cell>
          <cell r="D82" t="str">
            <v>Благовещенск</v>
          </cell>
          <cell r="E82" t="str">
            <v>06.07.2014</v>
          </cell>
          <cell r="F82" t="str">
            <v>Новосибирск</v>
          </cell>
        </row>
        <row r="83">
          <cell r="A83">
            <v>140</v>
          </cell>
          <cell r="B83">
            <v>300</v>
          </cell>
          <cell r="C83" t="str">
            <v>Колесниченко Сергей/79</v>
          </cell>
          <cell r="D83" t="str">
            <v>Екатеринбург</v>
          </cell>
          <cell r="E83" t="str">
            <v>09.02.2014</v>
          </cell>
          <cell r="F83" t="str">
            <v>Екатеринбург</v>
          </cell>
        </row>
        <row r="84">
          <cell r="A84" t="str">
            <v>140+</v>
          </cell>
          <cell r="B84">
            <v>240</v>
          </cell>
          <cell r="C84" t="str">
            <v>Чайкин Алексей/78</v>
          </cell>
          <cell r="D84" t="str">
            <v>Ногинск</v>
          </cell>
          <cell r="E84">
            <v>41441</v>
          </cell>
          <cell r="F84" t="str">
            <v>Москва</v>
          </cell>
        </row>
        <row r="85">
          <cell r="B85"/>
          <cell r="C85"/>
          <cell r="D85"/>
          <cell r="E85"/>
          <cell r="F85"/>
        </row>
        <row r="86">
          <cell r="B86" t="str">
            <v>МУЖЧИНЫ - МАСТЕРС  1(40 - 44)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202.5</v>
          </cell>
          <cell r="C91" t="str">
            <v>Чурин Юрий/71</v>
          </cell>
          <cell r="D91" t="str">
            <v>Москва</v>
          </cell>
          <cell r="E91">
            <v>41441</v>
          </cell>
          <cell r="F91" t="str">
            <v>Москва</v>
          </cell>
        </row>
        <row r="92">
          <cell r="A92" t="str">
            <v>82.5</v>
          </cell>
          <cell r="B92"/>
          <cell r="C92"/>
          <cell r="D92"/>
          <cell r="E92"/>
          <cell r="F92"/>
        </row>
        <row r="93">
          <cell r="A93">
            <v>90</v>
          </cell>
          <cell r="B93">
            <v>190</v>
          </cell>
          <cell r="C93" t="str">
            <v>Красавцев Алексей/72</v>
          </cell>
          <cell r="D93" t="str">
            <v>Ярославль</v>
          </cell>
          <cell r="E93">
            <v>41441</v>
          </cell>
          <cell r="F93" t="str">
            <v>Москва</v>
          </cell>
        </row>
        <row r="94">
          <cell r="A94">
            <v>100</v>
          </cell>
          <cell r="B94">
            <v>245</v>
          </cell>
          <cell r="C94" t="str">
            <v>Щегольков Михаил/72</v>
          </cell>
          <cell r="D94" t="str">
            <v>Москва</v>
          </cell>
          <cell r="E94">
            <v>41441</v>
          </cell>
          <cell r="F94" t="str">
            <v>Москва</v>
          </cell>
        </row>
        <row r="95">
          <cell r="A95">
            <v>110</v>
          </cell>
          <cell r="B95">
            <v>240</v>
          </cell>
          <cell r="C95" t="str">
            <v>Дедевшин Станислав/69</v>
          </cell>
          <cell r="D95" t="str">
            <v>Когалым</v>
          </cell>
          <cell r="E95">
            <v>41504</v>
          </cell>
          <cell r="F95" t="str">
            <v>Новосибирск</v>
          </cell>
        </row>
        <row r="96">
          <cell r="A96">
            <v>125</v>
          </cell>
          <cell r="B96">
            <v>300</v>
          </cell>
          <cell r="C96" t="str">
            <v>Борисов Олег/71</v>
          </cell>
          <cell r="D96" t="str">
            <v>Кемерово</v>
          </cell>
          <cell r="E96">
            <v>41504</v>
          </cell>
          <cell r="F96" t="str">
            <v>Новосибирск</v>
          </cell>
        </row>
        <row r="97">
          <cell r="A97">
            <v>140</v>
          </cell>
          <cell r="B97">
            <v>265</v>
          </cell>
          <cell r="C97" t="str">
            <v>Фролков Сергей/69</v>
          </cell>
          <cell r="D97" t="str">
            <v>Снежинск</v>
          </cell>
          <cell r="E97">
            <v>41245</v>
          </cell>
          <cell r="F97" t="str">
            <v>Екатеринбург</v>
          </cell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 t="str">
            <v>МУЖЧИНЫ - МАСТЕРС  2(45 - 49)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>
            <v>177.5</v>
          </cell>
          <cell r="C105" t="str">
            <v>Семенов Константин/64</v>
          </cell>
          <cell r="D105" t="str">
            <v>пгт.Чернышевск</v>
          </cell>
          <cell r="E105">
            <v>41504</v>
          </cell>
          <cell r="F105" t="str">
            <v>Новосибирск</v>
          </cell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210</v>
          </cell>
          <cell r="C107" t="str">
            <v>Исаков Эдуард/66</v>
          </cell>
          <cell r="D107" t="str">
            <v>Березовский</v>
          </cell>
          <cell r="E107">
            <v>40984</v>
          </cell>
          <cell r="F107" t="str">
            <v>Екатеринбург</v>
          </cell>
        </row>
        <row r="108">
          <cell r="A108">
            <v>100</v>
          </cell>
          <cell r="B108">
            <v>252.5</v>
          </cell>
          <cell r="C108" t="str">
            <v>Срабионов Владимир/64</v>
          </cell>
          <cell r="D108" t="str">
            <v>Иркутск</v>
          </cell>
          <cell r="E108" t="str">
            <v>06.07.2014</v>
          </cell>
          <cell r="F108" t="str">
            <v>Новосибирск</v>
          </cell>
        </row>
        <row r="109">
          <cell r="A109">
            <v>110</v>
          </cell>
          <cell r="B109">
            <v>250</v>
          </cell>
          <cell r="C109" t="str">
            <v>Громов Сергей/66</v>
          </cell>
          <cell r="D109" t="str">
            <v>Белгород</v>
          </cell>
          <cell r="E109">
            <v>41497</v>
          </cell>
          <cell r="F109" t="str">
            <v>Курск</v>
          </cell>
        </row>
        <row r="110">
          <cell r="A110">
            <v>125</v>
          </cell>
          <cell r="B110">
            <v>200</v>
          </cell>
          <cell r="C110" t="str">
            <v>Шадрин Вячеслав/68</v>
          </cell>
          <cell r="D110" t="str">
            <v>Балахна</v>
          </cell>
          <cell r="E110">
            <v>41587</v>
          </cell>
          <cell r="F110" t="str">
            <v>Вологда</v>
          </cell>
        </row>
        <row r="111">
          <cell r="A111">
            <v>140</v>
          </cell>
          <cell r="B111">
            <v>225</v>
          </cell>
          <cell r="C111" t="str">
            <v>Шадрин Вячеслав/68</v>
          </cell>
          <cell r="D111" t="str">
            <v>Балахна</v>
          </cell>
          <cell r="E111">
            <v>41441</v>
          </cell>
          <cell r="F111" t="str">
            <v>Москва</v>
          </cell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МУЖЧИНЫ - МАСТЕРС  3(50 - 54)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/>
          <cell r="C119"/>
          <cell r="D119"/>
          <cell r="E119"/>
          <cell r="F119"/>
        </row>
        <row r="120">
          <cell r="A120" t="str">
            <v>82.5</v>
          </cell>
          <cell r="B120">
            <v>200</v>
          </cell>
          <cell r="C120" t="str">
            <v>Краснов Николай/60</v>
          </cell>
          <cell r="D120" t="str">
            <v>Воскресенск</v>
          </cell>
          <cell r="E120">
            <v>41441</v>
          </cell>
          <cell r="F120" t="str">
            <v>Москва</v>
          </cell>
        </row>
        <row r="121">
          <cell r="A121">
            <v>90</v>
          </cell>
          <cell r="B121">
            <v>220</v>
          </cell>
          <cell r="C121" t="str">
            <v>Кориков Юрий/62</v>
          </cell>
          <cell r="D121" t="str">
            <v>Омск</v>
          </cell>
          <cell r="E121">
            <v>41504</v>
          </cell>
          <cell r="F121" t="str">
            <v>Новосибирск</v>
          </cell>
        </row>
        <row r="122">
          <cell r="A122">
            <v>100</v>
          </cell>
          <cell r="B122"/>
          <cell r="C122"/>
          <cell r="D122"/>
          <cell r="E122"/>
          <cell r="F122"/>
        </row>
        <row r="123">
          <cell r="A123">
            <v>110</v>
          </cell>
          <cell r="B123"/>
          <cell r="C123"/>
          <cell r="D123"/>
          <cell r="E123"/>
          <cell r="F123"/>
        </row>
        <row r="124">
          <cell r="A124">
            <v>125</v>
          </cell>
          <cell r="B124">
            <v>275</v>
          </cell>
          <cell r="C124" t="str">
            <v>Лопацкий Георгий/62</v>
          </cell>
          <cell r="D124" t="str">
            <v>Омск</v>
          </cell>
          <cell r="E124">
            <v>41504</v>
          </cell>
          <cell r="F124" t="str">
            <v>Новосибирск</v>
          </cell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 t="str">
            <v>МУЖЧИНЫ - МАСТЕРС  4(55 - 59)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/>
          <cell r="C132"/>
          <cell r="D132"/>
          <cell r="E132"/>
          <cell r="F132"/>
        </row>
        <row r="133">
          <cell r="A133">
            <v>75</v>
          </cell>
          <cell r="B133"/>
          <cell r="C133"/>
          <cell r="D133"/>
          <cell r="E133"/>
          <cell r="F133"/>
        </row>
        <row r="134">
          <cell r="A134">
            <v>82.5</v>
          </cell>
          <cell r="B134"/>
          <cell r="C134"/>
          <cell r="D134"/>
          <cell r="E134"/>
          <cell r="F134"/>
        </row>
        <row r="135">
          <cell r="A135">
            <v>90</v>
          </cell>
          <cell r="B135">
            <v>183</v>
          </cell>
          <cell r="C135" t="str">
            <v>Басов Евгений/55</v>
          </cell>
          <cell r="D135" t="str">
            <v>Тюмень</v>
          </cell>
          <cell r="E135" t="str">
            <v>06.07.2014</v>
          </cell>
          <cell r="F135" t="str">
            <v>Новосибирск</v>
          </cell>
        </row>
        <row r="136">
          <cell r="A136">
            <v>100</v>
          </cell>
          <cell r="B136"/>
          <cell r="C136"/>
          <cell r="D136"/>
          <cell r="E136"/>
          <cell r="F136"/>
        </row>
        <row r="137">
          <cell r="A137">
            <v>110</v>
          </cell>
          <cell r="B137"/>
          <cell r="C137"/>
          <cell r="D137"/>
          <cell r="E137"/>
          <cell r="F137"/>
        </row>
        <row r="138">
          <cell r="A138">
            <v>125</v>
          </cell>
          <cell r="B138"/>
          <cell r="C138"/>
          <cell r="D138"/>
          <cell r="E138"/>
          <cell r="F138"/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A140" t="str">
            <v>140+</v>
          </cell>
          <cell r="B140"/>
          <cell r="C140"/>
          <cell r="D140"/>
          <cell r="E140"/>
          <cell r="F140"/>
        </row>
        <row r="142">
          <cell r="B142" t="str">
            <v>МУЖЧИНЫ - МАСТЕРС  5(60 - 64)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/>
          <cell r="C146"/>
          <cell r="D146"/>
          <cell r="E146"/>
          <cell r="F146"/>
        </row>
        <row r="147">
          <cell r="A147">
            <v>75</v>
          </cell>
          <cell r="B147"/>
          <cell r="C147"/>
          <cell r="D147"/>
          <cell r="E147"/>
          <cell r="F147"/>
        </row>
        <row r="148">
          <cell r="A148">
            <v>82.5</v>
          </cell>
          <cell r="B148"/>
          <cell r="C148"/>
          <cell r="D148"/>
          <cell r="E148"/>
          <cell r="F148"/>
        </row>
        <row r="149">
          <cell r="A149">
            <v>90</v>
          </cell>
          <cell r="B149"/>
          <cell r="C149"/>
          <cell r="D149"/>
          <cell r="E149"/>
          <cell r="F149"/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>
            <v>185</v>
          </cell>
          <cell r="C151" t="str">
            <v>Полтавцев Сергей/50</v>
          </cell>
          <cell r="D151" t="str">
            <v>Нижний Новгород</v>
          </cell>
          <cell r="E151">
            <v>41431</v>
          </cell>
          <cell r="F151" t="str">
            <v>Вила ду Конди</v>
          </cell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МУЖЧИНЫ - МАСТЕРС  6(65 - 69)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/>
          <cell r="C161"/>
          <cell r="D161"/>
          <cell r="E161"/>
          <cell r="F161"/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/>
          <cell r="C163"/>
          <cell r="D163"/>
          <cell r="E163"/>
          <cell r="F163"/>
        </row>
        <row r="164">
          <cell r="A164">
            <v>100</v>
          </cell>
          <cell r="B164"/>
          <cell r="C164"/>
          <cell r="D164"/>
          <cell r="E164"/>
          <cell r="F164"/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МУЖЧИНЫ - МАСТЕРС  7(70 - 74)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/>
          <cell r="C176"/>
          <cell r="D176"/>
          <cell r="E176"/>
          <cell r="F176"/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/>
          <cell r="C178"/>
          <cell r="D178"/>
          <cell r="E178"/>
          <cell r="F178"/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E183"/>
        </row>
        <row r="184">
          <cell r="E184"/>
        </row>
        <row r="185">
          <cell r="E185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</sheetNames>
    <sheetDataSet>
      <sheetData sheetId="0">
        <row r="1">
          <cell r="B1" t="str">
            <v>WPC BP Europe Raw</v>
          </cell>
          <cell r="D1"/>
          <cell r="E1"/>
          <cell r="F1"/>
        </row>
        <row r="2">
          <cell r="B2" t="str">
            <v>Women's Teen1  (13 - 15)</v>
          </cell>
        </row>
        <row r="3">
          <cell r="A3">
            <v>44</v>
          </cell>
          <cell r="B3">
            <v>47.5</v>
          </cell>
          <cell r="C3" t="str">
            <v>Yultsova Viktoria/2002</v>
          </cell>
          <cell r="D3" t="str">
            <v>RUS</v>
          </cell>
          <cell r="E3">
            <v>41430</v>
          </cell>
          <cell r="F3" t="str">
            <v>Vila do Conde</v>
          </cell>
        </row>
        <row r="4">
          <cell r="A4">
            <v>48</v>
          </cell>
          <cell r="B4">
            <v>30</v>
          </cell>
          <cell r="C4" t="str">
            <v>Samoylenko Nadezhda/2001</v>
          </cell>
          <cell r="D4" t="str">
            <v>RUS</v>
          </cell>
          <cell r="E4">
            <v>41219</v>
          </cell>
          <cell r="F4" t="str">
            <v>Las Vegas</v>
          </cell>
        </row>
        <row r="5">
          <cell r="A5">
            <v>52</v>
          </cell>
          <cell r="B5">
            <v>75</v>
          </cell>
          <cell r="C5" t="str">
            <v>Naumova Maryana/99</v>
          </cell>
          <cell r="D5" t="str">
            <v>RUS</v>
          </cell>
          <cell r="E5">
            <v>40861</v>
          </cell>
          <cell r="F5" t="str">
            <v>Riga</v>
          </cell>
        </row>
        <row r="6">
          <cell r="A6">
            <v>56</v>
          </cell>
          <cell r="B6">
            <v>40</v>
          </cell>
          <cell r="C6" t="str">
            <v>Kakas Szilvia/99</v>
          </cell>
          <cell r="D6" t="str">
            <v>HUN</v>
          </cell>
          <cell r="E6">
            <v>41203</v>
          </cell>
          <cell r="F6" t="str">
            <v>Budapest</v>
          </cell>
        </row>
        <row r="7">
          <cell r="A7">
            <v>60</v>
          </cell>
          <cell r="B7">
            <v>90</v>
          </cell>
          <cell r="C7" t="str">
            <v>Naumova Maryana/99</v>
          </cell>
          <cell r="D7" t="str">
            <v>RUS</v>
          </cell>
          <cell r="E7">
            <v>41219</v>
          </cell>
          <cell r="F7" t="str">
            <v>Las Vegas</v>
          </cell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110</v>
          </cell>
          <cell r="C9" t="str">
            <v>Naumova Maryana/99</v>
          </cell>
          <cell r="D9" t="str">
            <v>RUS</v>
          </cell>
          <cell r="E9">
            <v>41573</v>
          </cell>
          <cell r="F9" t="str">
            <v>Praha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E13"/>
        </row>
        <row r="14">
          <cell r="B14" t="str">
            <v>Women's Teen2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>
            <v>40</v>
          </cell>
          <cell r="C17" t="str">
            <v>Belkina Natalya/91</v>
          </cell>
          <cell r="D17" t="str">
            <v>RUS</v>
          </cell>
          <cell r="E17">
            <v>39522</v>
          </cell>
          <cell r="F17" t="str">
            <v>Glukhov</v>
          </cell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Women's Teen3  (18 - 19)</v>
          </cell>
        </row>
        <row r="27">
          <cell r="A27">
            <v>44</v>
          </cell>
          <cell r="B27">
            <v>40</v>
          </cell>
          <cell r="C27" t="str">
            <v>Stefanova Yevgeniya/91</v>
          </cell>
          <cell r="D27" t="str">
            <v>UKR</v>
          </cell>
          <cell r="E27">
            <v>40090</v>
          </cell>
          <cell r="F27" t="str">
            <v>Rostov</v>
          </cell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>
            <v>40</v>
          </cell>
          <cell r="C30" t="str">
            <v>Pop Tekla/93</v>
          </cell>
          <cell r="D30" t="str">
            <v>HUN</v>
          </cell>
          <cell r="E30">
            <v>41203</v>
          </cell>
          <cell r="F30" t="str">
            <v>Budapest</v>
          </cell>
        </row>
        <row r="31">
          <cell r="A31">
            <v>60</v>
          </cell>
          <cell r="B31">
            <v>57.5</v>
          </cell>
          <cell r="C31" t="str">
            <v>Alekhanova Alexandra/92</v>
          </cell>
          <cell r="D31" t="str">
            <v>RUS</v>
          </cell>
          <cell r="E31">
            <v>40642</v>
          </cell>
          <cell r="F31" t="str">
            <v>Chelyabinsk</v>
          </cell>
        </row>
        <row r="32">
          <cell r="A32">
            <v>67.5</v>
          </cell>
          <cell r="B32">
            <v>87.5</v>
          </cell>
          <cell r="C32" t="str">
            <v>Nasonova Olga/96</v>
          </cell>
          <cell r="D32" t="str">
            <v>RUS</v>
          </cell>
          <cell r="E32" t="str">
            <v>05.07.2014</v>
          </cell>
          <cell r="F32" t="str">
            <v>Novosibirsk</v>
          </cell>
        </row>
        <row r="33">
          <cell r="A33">
            <v>75</v>
          </cell>
          <cell r="B33">
            <v>72.5</v>
          </cell>
          <cell r="C33" t="str">
            <v>Shmyrina Mariya/90</v>
          </cell>
          <cell r="D33" t="str">
            <v>RUS</v>
          </cell>
          <cell r="E33">
            <v>40090</v>
          </cell>
          <cell r="F33" t="str">
            <v>Rostov</v>
          </cell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WOMEN'S JUNIOR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>
            <v>45</v>
          </cell>
          <cell r="C40" t="str">
            <v>Solodilova Svetlana/88</v>
          </cell>
          <cell r="D40" t="str">
            <v>RUS</v>
          </cell>
          <cell r="E40">
            <v>40090</v>
          </cell>
          <cell r="F40" t="str">
            <v>Rostov</v>
          </cell>
        </row>
        <row r="41">
          <cell r="A41">
            <v>52</v>
          </cell>
          <cell r="B41">
            <v>85</v>
          </cell>
          <cell r="C41" t="str">
            <v>Konovalova Natalya/88</v>
          </cell>
          <cell r="D41" t="str">
            <v>RUS</v>
          </cell>
          <cell r="E41">
            <v>39871</v>
          </cell>
          <cell r="F41" t="str">
            <v>Chelyabinsk</v>
          </cell>
        </row>
        <row r="42">
          <cell r="A42">
            <v>56</v>
          </cell>
          <cell r="B42">
            <v>90</v>
          </cell>
          <cell r="C42" t="str">
            <v>Tatyanina Yuliya/89</v>
          </cell>
          <cell r="D42" t="str">
            <v>RUS</v>
          </cell>
          <cell r="E42">
            <v>40815</v>
          </cell>
          <cell r="F42" t="str">
            <v>Yekaterinbourg</v>
          </cell>
        </row>
        <row r="43">
          <cell r="A43">
            <v>60</v>
          </cell>
          <cell r="B43">
            <v>105</v>
          </cell>
          <cell r="C43" t="str">
            <v>Konovalova Natalya/88</v>
          </cell>
          <cell r="D43" t="str">
            <v>RUS</v>
          </cell>
          <cell r="E43">
            <v>40412</v>
          </cell>
          <cell r="F43" t="str">
            <v>Moscow</v>
          </cell>
        </row>
        <row r="44">
          <cell r="A44">
            <v>67.5</v>
          </cell>
          <cell r="B44">
            <v>100</v>
          </cell>
          <cell r="C44" t="str">
            <v>Lovtsova Natalya/86</v>
          </cell>
          <cell r="D44" t="str">
            <v>RUS</v>
          </cell>
          <cell r="E44">
            <v>40090</v>
          </cell>
          <cell r="F44" t="str">
            <v>Rostov</v>
          </cell>
        </row>
        <row r="45">
          <cell r="A45">
            <v>75</v>
          </cell>
          <cell r="B45">
            <v>50</v>
          </cell>
          <cell r="C45" t="str">
            <v>Grushevska Olga/89</v>
          </cell>
          <cell r="D45" t="str">
            <v>UKR</v>
          </cell>
          <cell r="E45">
            <v>40986</v>
          </cell>
          <cell r="F45" t="str">
            <v>Kryvyi Rig</v>
          </cell>
        </row>
        <row r="46">
          <cell r="A46">
            <v>82.5</v>
          </cell>
          <cell r="B46">
            <v>115</v>
          </cell>
          <cell r="C46" t="str">
            <v>Nikulina Irina/88</v>
          </cell>
          <cell r="D46" t="str">
            <v>RUS</v>
          </cell>
          <cell r="E46">
            <v>40815</v>
          </cell>
          <cell r="F46" t="str">
            <v>Yekaterinbourg</v>
          </cell>
        </row>
        <row r="47">
          <cell r="A47">
            <v>90</v>
          </cell>
          <cell r="B47">
            <v>55</v>
          </cell>
          <cell r="C47" t="str">
            <v>Petrovska Yuliya/91</v>
          </cell>
          <cell r="D47" t="str">
            <v>UKR</v>
          </cell>
          <cell r="E47">
            <v>40699</v>
          </cell>
          <cell r="F47" t="str">
            <v>Kryvyi Rig</v>
          </cell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WOMEN OPEN</v>
          </cell>
        </row>
        <row r="51">
          <cell r="A51">
            <v>44</v>
          </cell>
          <cell r="B51">
            <v>62.5</v>
          </cell>
          <cell r="C51" t="str">
            <v>Watson Leslie/72</v>
          </cell>
          <cell r="D51" t="str">
            <v>GBR</v>
          </cell>
          <cell r="E51">
            <v>41219</v>
          </cell>
          <cell r="F51" t="str">
            <v>Las Vegas</v>
          </cell>
        </row>
        <row r="52">
          <cell r="A52">
            <v>48</v>
          </cell>
          <cell r="B52">
            <v>52.5</v>
          </cell>
          <cell r="C52" t="str">
            <v>Mezei Katalin/79</v>
          </cell>
          <cell r="D52" t="str">
            <v>HUN</v>
          </cell>
          <cell r="E52">
            <v>40725</v>
          </cell>
          <cell r="F52" t="str">
            <v>Praha</v>
          </cell>
        </row>
        <row r="53">
          <cell r="A53">
            <v>52</v>
          </cell>
          <cell r="B53">
            <v>85</v>
          </cell>
          <cell r="C53" t="str">
            <v>Konovalova Natalya/88</v>
          </cell>
          <cell r="D53" t="str">
            <v>RUS</v>
          </cell>
          <cell r="E53">
            <v>39871</v>
          </cell>
          <cell r="F53" t="str">
            <v>Chelyabinsk</v>
          </cell>
        </row>
        <row r="54">
          <cell r="A54">
            <v>56</v>
          </cell>
          <cell r="B54">
            <v>101</v>
          </cell>
          <cell r="C54" t="str">
            <v>Kadatska Anna/77</v>
          </cell>
          <cell r="D54" t="str">
            <v>UKR</v>
          </cell>
          <cell r="E54">
            <v>40986</v>
          </cell>
          <cell r="F54" t="str">
            <v>Kryvyi Rig</v>
          </cell>
        </row>
        <row r="55">
          <cell r="A55">
            <v>60</v>
          </cell>
          <cell r="B55">
            <v>112.5</v>
          </cell>
          <cell r="C55" t="str">
            <v>Tatyanina Yuliya/89</v>
          </cell>
          <cell r="D55" t="str">
            <v>RUS</v>
          </cell>
          <cell r="E55">
            <v>41609</v>
          </cell>
          <cell r="F55" t="str">
            <v>Yekaterinburg</v>
          </cell>
        </row>
        <row r="56">
          <cell r="A56">
            <v>67.5</v>
          </cell>
          <cell r="B56">
            <v>120</v>
          </cell>
          <cell r="C56" t="str">
            <v>Piatrovich Iryna/84</v>
          </cell>
          <cell r="D56" t="str">
            <v>BLR</v>
          </cell>
          <cell r="E56">
            <v>40090</v>
          </cell>
          <cell r="F56" t="str">
            <v>Rostov</v>
          </cell>
        </row>
        <row r="57">
          <cell r="A57">
            <v>75</v>
          </cell>
          <cell r="B57">
            <v>142.5</v>
          </cell>
          <cell r="C57" t="str">
            <v>Medvedeva Yuliya/79</v>
          </cell>
          <cell r="D57" t="str">
            <v>RUS</v>
          </cell>
          <cell r="E57">
            <v>41587</v>
          </cell>
          <cell r="F57" t="str">
            <v>Vologda</v>
          </cell>
        </row>
        <row r="58">
          <cell r="A58">
            <v>82.5</v>
          </cell>
          <cell r="B58">
            <v>157.5</v>
          </cell>
          <cell r="C58" t="str">
            <v>Medvedeva Yuliya/79</v>
          </cell>
          <cell r="D58" t="str">
            <v>RUS</v>
          </cell>
          <cell r="E58" t="str">
            <v>14.06.2014</v>
          </cell>
          <cell r="F58" t="str">
            <v>Baku</v>
          </cell>
        </row>
        <row r="59">
          <cell r="A59">
            <v>90</v>
          </cell>
          <cell r="B59">
            <v>160</v>
          </cell>
          <cell r="C59" t="str">
            <v>Sheludko Viktoriya/73</v>
          </cell>
          <cell r="D59" t="str">
            <v>RUS</v>
          </cell>
          <cell r="E59">
            <v>41020</v>
          </cell>
          <cell r="F59" t="str">
            <v>Rostov</v>
          </cell>
        </row>
        <row r="60">
          <cell r="A60" t="str">
            <v>90+</v>
          </cell>
          <cell r="B60">
            <v>135</v>
          </cell>
          <cell r="C60" t="str">
            <v>Ulveczki Edina/81</v>
          </cell>
          <cell r="D60" t="str">
            <v>HUN</v>
          </cell>
          <cell r="E60">
            <v>41203</v>
          </cell>
          <cell r="F60" t="str">
            <v>Budapest</v>
          </cell>
        </row>
        <row r="61">
          <cell r="B61"/>
          <cell r="C61"/>
          <cell r="D61"/>
          <cell r="E61"/>
          <cell r="F61"/>
        </row>
        <row r="62">
          <cell r="B62" t="str">
            <v>MOMEN'S SUBMASTER  (33 - 39)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>
            <v>77.5</v>
          </cell>
          <cell r="C65" t="str">
            <v>Schopf Dora/74</v>
          </cell>
          <cell r="D65" t="str">
            <v>HUN</v>
          </cell>
          <cell r="E65">
            <v>41573</v>
          </cell>
          <cell r="F65" t="str">
            <v>Praha</v>
          </cell>
        </row>
        <row r="66">
          <cell r="A66">
            <v>56</v>
          </cell>
          <cell r="B66">
            <v>101</v>
          </cell>
          <cell r="C66" t="str">
            <v>Kadatska Anna/77</v>
          </cell>
          <cell r="D66" t="str">
            <v>UKR</v>
          </cell>
          <cell r="E66">
            <v>40986</v>
          </cell>
          <cell r="F66" t="str">
            <v>Kryvyi Rig</v>
          </cell>
        </row>
        <row r="67">
          <cell r="A67">
            <v>60</v>
          </cell>
          <cell r="B67">
            <v>110</v>
          </cell>
          <cell r="C67" t="str">
            <v>Medvedeva Marina/74</v>
          </cell>
          <cell r="D67" t="str">
            <v>RUS</v>
          </cell>
          <cell r="E67">
            <v>40257</v>
          </cell>
          <cell r="F67" t="str">
            <v>Kursk</v>
          </cell>
        </row>
        <row r="68">
          <cell r="A68">
            <v>67.5</v>
          </cell>
          <cell r="B68">
            <v>115</v>
          </cell>
          <cell r="C68" t="str">
            <v>Krenn Darya/75</v>
          </cell>
          <cell r="D68" t="str">
            <v>RUS</v>
          </cell>
          <cell r="E68">
            <v>41573</v>
          </cell>
          <cell r="F68" t="str">
            <v>Praha</v>
          </cell>
        </row>
        <row r="69">
          <cell r="A69">
            <v>75</v>
          </cell>
          <cell r="B69">
            <v>142.5</v>
          </cell>
          <cell r="C69" t="str">
            <v>Medvedeva Yuliya/79</v>
          </cell>
          <cell r="D69" t="str">
            <v>RUS</v>
          </cell>
          <cell r="E69">
            <v>41587</v>
          </cell>
          <cell r="F69" t="str">
            <v>Vologda</v>
          </cell>
        </row>
        <row r="70">
          <cell r="A70">
            <v>82.5</v>
          </cell>
          <cell r="B70">
            <v>157.5</v>
          </cell>
          <cell r="C70" t="str">
            <v>Medvedeva Yuliya/79</v>
          </cell>
          <cell r="D70" t="str">
            <v>RUS</v>
          </cell>
          <cell r="E70" t="str">
            <v>14.06.2014</v>
          </cell>
          <cell r="F70" t="str">
            <v>Baku</v>
          </cell>
        </row>
        <row r="71">
          <cell r="A71">
            <v>90</v>
          </cell>
          <cell r="B71">
            <v>160</v>
          </cell>
          <cell r="C71" t="str">
            <v>Sheludko Viktoriya/73</v>
          </cell>
          <cell r="D71" t="str">
            <v>RUS</v>
          </cell>
          <cell r="E71">
            <v>41020</v>
          </cell>
          <cell r="F71" t="str">
            <v>Rostov</v>
          </cell>
        </row>
        <row r="72">
          <cell r="A72" t="str">
            <v>90+</v>
          </cell>
          <cell r="B72">
            <v>117.5</v>
          </cell>
          <cell r="C72" t="str">
            <v>Dr.Lombosi Melinda/78</v>
          </cell>
          <cell r="D72" t="str">
            <v>HUN</v>
          </cell>
          <cell r="E72">
            <v>41203</v>
          </cell>
          <cell r="F72" t="str">
            <v>Budapest</v>
          </cell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>
            <v>37.5</v>
          </cell>
          <cell r="C77" t="str">
            <v>Klochkova Svitlana/68</v>
          </cell>
          <cell r="D77" t="str">
            <v>UKR</v>
          </cell>
          <cell r="E77">
            <v>41573</v>
          </cell>
          <cell r="F77" t="str">
            <v>Praha</v>
          </cell>
        </row>
        <row r="78">
          <cell r="A78">
            <v>56</v>
          </cell>
          <cell r="B78">
            <v>72.5</v>
          </cell>
          <cell r="C78" t="str">
            <v>Dorokhina Zhanna/68</v>
          </cell>
          <cell r="D78" t="str">
            <v>RUS</v>
          </cell>
          <cell r="E78">
            <v>41243</v>
          </cell>
          <cell r="F78" t="str">
            <v>Yekaterinburg</v>
          </cell>
        </row>
        <row r="79">
          <cell r="A79">
            <v>60</v>
          </cell>
          <cell r="B79">
            <v>87.5</v>
          </cell>
          <cell r="C79" t="str">
            <v>Romanovich Natalya/69</v>
          </cell>
          <cell r="D79" t="str">
            <v>RUS</v>
          </cell>
          <cell r="E79" t="str">
            <v>14.06.2014</v>
          </cell>
          <cell r="F79" t="str">
            <v>Baku</v>
          </cell>
        </row>
        <row r="80">
          <cell r="A80">
            <v>67.5</v>
          </cell>
          <cell r="B80">
            <v>95</v>
          </cell>
          <cell r="C80" t="str">
            <v>Khristoforova Marina/66</v>
          </cell>
          <cell r="D80" t="str">
            <v>UKR</v>
          </cell>
          <cell r="E80">
            <v>40523</v>
          </cell>
          <cell r="F80" t="str">
            <v>Kryvyi Rig</v>
          </cell>
        </row>
        <row r="81">
          <cell r="A81">
            <v>75</v>
          </cell>
          <cell r="B81">
            <v>140</v>
          </cell>
          <cell r="C81" t="str">
            <v>Sheverdina Yelena/68</v>
          </cell>
          <cell r="D81" t="str">
            <v>RUS</v>
          </cell>
          <cell r="E81">
            <v>40642</v>
          </cell>
          <cell r="F81" t="str">
            <v>Chelyabinsk</v>
          </cell>
        </row>
        <row r="82">
          <cell r="A82">
            <v>82.5</v>
          </cell>
          <cell r="B82">
            <v>115</v>
          </cell>
          <cell r="C82" t="str">
            <v>Óvári Marianna/73</v>
          </cell>
          <cell r="D82" t="str">
            <v>HUN</v>
          </cell>
          <cell r="E82">
            <v>41573</v>
          </cell>
          <cell r="F82" t="str">
            <v>Praha</v>
          </cell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A84" t="str">
            <v>90+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МАСТЕРС -2(45-49)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/>
          <cell r="C89"/>
          <cell r="D89"/>
          <cell r="E89"/>
          <cell r="F89"/>
        </row>
        <row r="90">
          <cell r="A90">
            <v>56</v>
          </cell>
          <cell r="B90">
            <v>45</v>
          </cell>
          <cell r="C90" t="str">
            <v>Kivorkova Svetlana/67</v>
          </cell>
          <cell r="D90" t="str">
            <v>RUS</v>
          </cell>
          <cell r="E90">
            <v>41427</v>
          </cell>
          <cell r="F90" t="str">
            <v>Vila do Conde</v>
          </cell>
        </row>
        <row r="91">
          <cell r="A91">
            <v>60</v>
          </cell>
          <cell r="B91">
            <v>105</v>
          </cell>
          <cell r="C91" t="str">
            <v>Gvozdeva Larisa/65</v>
          </cell>
          <cell r="D91" t="str">
            <v>RUS</v>
          </cell>
          <cell r="E91">
            <v>41573</v>
          </cell>
          <cell r="F91" t="str">
            <v>Praha</v>
          </cell>
        </row>
        <row r="92">
          <cell r="A92">
            <v>67.5</v>
          </cell>
          <cell r="B92">
            <v>100</v>
          </cell>
          <cell r="C92" t="str">
            <v>Goncharova Natalya/64</v>
          </cell>
          <cell r="D92" t="str">
            <v>RUS</v>
          </cell>
          <cell r="E92" t="str">
            <v>18.04.2014</v>
          </cell>
          <cell r="F92" t="str">
            <v>Krasnodar</v>
          </cell>
        </row>
        <row r="93">
          <cell r="A93">
            <v>75</v>
          </cell>
          <cell r="B93">
            <v>137.5</v>
          </cell>
          <cell r="C93" t="str">
            <v>Sheverdina Yelena/68</v>
          </cell>
          <cell r="D93" t="str">
            <v>RUS</v>
          </cell>
          <cell r="E93">
            <v>41441</v>
          </cell>
          <cell r="F93" t="str">
            <v>Moscow</v>
          </cell>
        </row>
        <row r="94">
          <cell r="A94">
            <v>82.5</v>
          </cell>
          <cell r="B94">
            <v>105</v>
          </cell>
          <cell r="C94" t="str">
            <v>Sinacheva Svetlana/66</v>
          </cell>
          <cell r="D94" t="str">
            <v>RUS</v>
          </cell>
          <cell r="E94">
            <v>41430</v>
          </cell>
          <cell r="F94" t="str">
            <v>Vila do Conde</v>
          </cell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A96" t="str">
            <v>90+</v>
          </cell>
          <cell r="B96"/>
          <cell r="C96"/>
          <cell r="D96"/>
          <cell r="E96"/>
          <cell r="F96"/>
        </row>
        <row r="97">
          <cell r="B97"/>
          <cell r="C97"/>
          <cell r="D97"/>
          <cell r="E97"/>
          <cell r="F97"/>
        </row>
        <row r="98">
          <cell r="B98" t="str">
            <v>МАСТЕРС -3(50-54)</v>
          </cell>
        </row>
        <row r="99">
          <cell r="A99">
            <v>44</v>
          </cell>
          <cell r="B99"/>
          <cell r="C99"/>
          <cell r="D99"/>
          <cell r="E99"/>
          <cell r="F99"/>
        </row>
        <row r="100">
          <cell r="A100">
            <v>48</v>
          </cell>
          <cell r="B100"/>
          <cell r="C100"/>
          <cell r="D100"/>
          <cell r="E100"/>
          <cell r="F100"/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>
            <v>94.5</v>
          </cell>
          <cell r="C103" t="str">
            <v>Mansikkavita Merja/62</v>
          </cell>
          <cell r="D103" t="str">
            <v>FIN</v>
          </cell>
          <cell r="E103">
            <v>41573</v>
          </cell>
          <cell r="F103" t="str">
            <v>Praha</v>
          </cell>
        </row>
        <row r="104">
          <cell r="A104">
            <v>67.5</v>
          </cell>
          <cell r="B104">
            <v>105</v>
          </cell>
          <cell r="C104" t="str">
            <v>Zankl-Maurer Lolita/59</v>
          </cell>
          <cell r="D104" t="str">
            <v>GER</v>
          </cell>
          <cell r="E104">
            <v>41573</v>
          </cell>
          <cell r="F104" t="str">
            <v>Praha</v>
          </cell>
        </row>
        <row r="105">
          <cell r="A105">
            <v>75</v>
          </cell>
          <cell r="B105">
            <v>110</v>
          </cell>
          <cell r="C105" t="str">
            <v>Baklykova Olga/64</v>
          </cell>
          <cell r="D105" t="str">
            <v>RUS</v>
          </cell>
          <cell r="E105" t="str">
            <v>14.06.2014</v>
          </cell>
          <cell r="F105" t="str">
            <v>Baku</v>
          </cell>
        </row>
        <row r="106">
          <cell r="A106">
            <v>82.5</v>
          </cell>
          <cell r="B106">
            <v>95</v>
          </cell>
          <cell r="C106" t="str">
            <v>Bingle Hanne/59</v>
          </cell>
          <cell r="D106" t="str">
            <v>GBR</v>
          </cell>
          <cell r="E106">
            <v>41219</v>
          </cell>
          <cell r="F106" t="str">
            <v>Las Vegas</v>
          </cell>
        </row>
        <row r="107">
          <cell r="A107">
            <v>90</v>
          </cell>
          <cell r="B107"/>
          <cell r="C107"/>
          <cell r="D107"/>
          <cell r="E107"/>
          <cell r="F107"/>
        </row>
        <row r="108">
          <cell r="A108" t="str">
            <v>90+</v>
          </cell>
          <cell r="B108"/>
          <cell r="C108"/>
          <cell r="D108"/>
          <cell r="E108"/>
          <cell r="F108"/>
        </row>
        <row r="109">
          <cell r="E109"/>
        </row>
        <row r="110">
          <cell r="C110" t="str">
            <v>МАСТЕРС -4(55-59)</v>
          </cell>
        </row>
        <row r="111">
          <cell r="A111">
            <v>44</v>
          </cell>
          <cell r="B111"/>
          <cell r="C111"/>
          <cell r="D111"/>
          <cell r="E111"/>
          <cell r="F111"/>
        </row>
        <row r="112">
          <cell r="A112">
            <v>48</v>
          </cell>
          <cell r="B112"/>
          <cell r="C112"/>
          <cell r="D112"/>
          <cell r="E112"/>
          <cell r="F112"/>
        </row>
        <row r="113">
          <cell r="A113">
            <v>52</v>
          </cell>
          <cell r="B113"/>
          <cell r="C113"/>
          <cell r="D113"/>
          <cell r="E113"/>
          <cell r="F113"/>
        </row>
        <row r="114">
          <cell r="A114">
            <v>56</v>
          </cell>
          <cell r="B114"/>
          <cell r="C114"/>
          <cell r="D114"/>
          <cell r="E114"/>
          <cell r="F114"/>
        </row>
        <row r="115">
          <cell r="A115">
            <v>60</v>
          </cell>
          <cell r="B115">
            <v>80</v>
          </cell>
          <cell r="C115" t="str">
            <v>Kosztin Flora/55</v>
          </cell>
          <cell r="D115" t="str">
            <v>HUN</v>
          </cell>
          <cell r="E115">
            <v>41203</v>
          </cell>
          <cell r="F115" t="str">
            <v>Budapest</v>
          </cell>
        </row>
        <row r="116">
          <cell r="A116">
            <v>67.5</v>
          </cell>
          <cell r="B116">
            <v>70</v>
          </cell>
          <cell r="C116" t="str">
            <v>Nemeth Zsuzsa/55</v>
          </cell>
          <cell r="D116" t="str">
            <v>HUN</v>
          </cell>
          <cell r="E116">
            <v>41203</v>
          </cell>
          <cell r="F116" t="str">
            <v>Budapest</v>
          </cell>
        </row>
        <row r="117">
          <cell r="A117">
            <v>75</v>
          </cell>
          <cell r="B117"/>
          <cell r="C117"/>
          <cell r="D117"/>
          <cell r="E117"/>
          <cell r="F117"/>
        </row>
        <row r="118">
          <cell r="A118">
            <v>82.5</v>
          </cell>
          <cell r="B118">
            <v>85</v>
          </cell>
          <cell r="C118" t="str">
            <v>Rohrmann Katalin/53</v>
          </cell>
          <cell r="D118" t="str">
            <v>HUN</v>
          </cell>
          <cell r="E118">
            <v>41203</v>
          </cell>
          <cell r="F118" t="str">
            <v>Budapest</v>
          </cell>
        </row>
        <row r="119">
          <cell r="A119">
            <v>90</v>
          </cell>
          <cell r="B119"/>
          <cell r="C119"/>
          <cell r="D119"/>
          <cell r="E119"/>
          <cell r="F119"/>
        </row>
        <row r="120">
          <cell r="A120" t="str">
            <v>90+</v>
          </cell>
          <cell r="B120"/>
          <cell r="C120"/>
          <cell r="D120"/>
          <cell r="E120"/>
          <cell r="F120"/>
        </row>
        <row r="121">
          <cell r="E121"/>
        </row>
        <row r="122">
          <cell r="C122" t="str">
            <v>МАСТЕРС -5(60-64)</v>
          </cell>
        </row>
        <row r="123">
          <cell r="A123">
            <v>44</v>
          </cell>
          <cell r="B123"/>
          <cell r="C123"/>
          <cell r="D123"/>
          <cell r="E123"/>
          <cell r="F123"/>
        </row>
        <row r="124">
          <cell r="A124">
            <v>48</v>
          </cell>
          <cell r="B124"/>
          <cell r="C124"/>
          <cell r="D124"/>
          <cell r="E124"/>
          <cell r="F124"/>
        </row>
        <row r="125">
          <cell r="A125">
            <v>52</v>
          </cell>
          <cell r="B125"/>
          <cell r="C125"/>
          <cell r="D125"/>
          <cell r="E125"/>
          <cell r="F125"/>
        </row>
        <row r="126">
          <cell r="A126">
            <v>56</v>
          </cell>
          <cell r="B126"/>
          <cell r="C126"/>
          <cell r="D126"/>
          <cell r="E126"/>
          <cell r="F126"/>
        </row>
        <row r="127">
          <cell r="A127">
            <v>60</v>
          </cell>
          <cell r="B127">
            <v>37.5</v>
          </cell>
          <cell r="C127" t="str">
            <v>Schubert Christel/45</v>
          </cell>
          <cell r="D127" t="str">
            <v>GER</v>
          </cell>
          <cell r="E127">
            <v>40861</v>
          </cell>
          <cell r="F127" t="str">
            <v>Riga</v>
          </cell>
        </row>
        <row r="128">
          <cell r="A128">
            <v>67.5</v>
          </cell>
          <cell r="B128"/>
          <cell r="C128"/>
          <cell r="D128"/>
          <cell r="E128"/>
          <cell r="F128"/>
        </row>
        <row r="129">
          <cell r="A129">
            <v>75</v>
          </cell>
          <cell r="B129">
            <v>105</v>
          </cell>
          <cell r="C129" t="str">
            <v>Eulenstein Ursula/49</v>
          </cell>
          <cell r="D129" t="str">
            <v>GER</v>
          </cell>
          <cell r="E129">
            <v>41573</v>
          </cell>
          <cell r="F129" t="str">
            <v>Praha</v>
          </cell>
        </row>
        <row r="130">
          <cell r="A130">
            <v>82.5</v>
          </cell>
          <cell r="B130"/>
          <cell r="C130"/>
          <cell r="D130"/>
          <cell r="E130"/>
          <cell r="F130"/>
        </row>
        <row r="131">
          <cell r="A131">
            <v>90</v>
          </cell>
          <cell r="B131"/>
          <cell r="C131"/>
          <cell r="D131"/>
          <cell r="E131"/>
          <cell r="F131"/>
        </row>
        <row r="132">
          <cell r="A132" t="str">
            <v>90+</v>
          </cell>
          <cell r="B132"/>
          <cell r="C132"/>
          <cell r="D132"/>
          <cell r="E132"/>
          <cell r="F132"/>
        </row>
        <row r="133">
          <cell r="E133"/>
        </row>
        <row r="134">
          <cell r="C134" t="str">
            <v>МАСТЕРС -6(65-69)</v>
          </cell>
        </row>
        <row r="135">
          <cell r="A135">
            <v>44</v>
          </cell>
          <cell r="B135"/>
          <cell r="C135"/>
          <cell r="D135"/>
          <cell r="E135"/>
          <cell r="F135"/>
        </row>
        <row r="136">
          <cell r="A136">
            <v>48</v>
          </cell>
          <cell r="B136">
            <v>57.5</v>
          </cell>
          <cell r="C136" t="str">
            <v>Watson Leslie/48</v>
          </cell>
          <cell r="D136" t="str">
            <v>GBR</v>
          </cell>
          <cell r="E136">
            <v>41573</v>
          </cell>
          <cell r="F136" t="str">
            <v>Praha</v>
          </cell>
        </row>
        <row r="137">
          <cell r="A137">
            <v>52</v>
          </cell>
          <cell r="B137"/>
          <cell r="C137"/>
          <cell r="D137"/>
          <cell r="E137"/>
          <cell r="F137"/>
        </row>
        <row r="138">
          <cell r="A138">
            <v>56</v>
          </cell>
          <cell r="B138"/>
          <cell r="C138"/>
          <cell r="D138"/>
          <cell r="E138"/>
          <cell r="F138"/>
        </row>
        <row r="139">
          <cell r="A139">
            <v>60</v>
          </cell>
          <cell r="B139">
            <v>35.5</v>
          </cell>
          <cell r="C139" t="str">
            <v>Schubert Christel/45</v>
          </cell>
          <cell r="D139" t="str">
            <v>GER</v>
          </cell>
          <cell r="E139">
            <v>40725</v>
          </cell>
          <cell r="F139" t="str">
            <v>Praha</v>
          </cell>
        </row>
        <row r="140">
          <cell r="A140">
            <v>67.5</v>
          </cell>
          <cell r="B140">
            <v>55</v>
          </cell>
          <cell r="C140" t="str">
            <v>Herrmann Nelly/44</v>
          </cell>
          <cell r="D140" t="str">
            <v>SWI</v>
          </cell>
          <cell r="E140">
            <v>41573</v>
          </cell>
          <cell r="F140" t="str">
            <v>Praha</v>
          </cell>
        </row>
        <row r="141">
          <cell r="A141">
            <v>75</v>
          </cell>
          <cell r="B141"/>
          <cell r="C141"/>
          <cell r="D141"/>
          <cell r="E141"/>
          <cell r="F141"/>
        </row>
        <row r="142">
          <cell r="A142">
            <v>82.5</v>
          </cell>
          <cell r="B142"/>
          <cell r="C142"/>
          <cell r="D142"/>
          <cell r="E142"/>
          <cell r="F142"/>
        </row>
        <row r="143">
          <cell r="A143">
            <v>90</v>
          </cell>
          <cell r="B143"/>
          <cell r="C143"/>
          <cell r="D143"/>
          <cell r="E143"/>
          <cell r="F143"/>
        </row>
        <row r="144">
          <cell r="A144" t="str">
            <v>90+</v>
          </cell>
          <cell r="B144"/>
          <cell r="C144"/>
          <cell r="D144"/>
          <cell r="E144"/>
          <cell r="F144"/>
        </row>
        <row r="145">
          <cell r="C145" t="str">
            <v>МАСТЕРС -8(75-79)</v>
          </cell>
        </row>
        <row r="146">
          <cell r="A146">
            <v>44</v>
          </cell>
          <cell r="B146"/>
          <cell r="C146"/>
          <cell r="D146"/>
          <cell r="E146"/>
          <cell r="F146"/>
        </row>
        <row r="147">
          <cell r="A147">
            <v>48</v>
          </cell>
          <cell r="B147"/>
          <cell r="C147"/>
          <cell r="D147"/>
          <cell r="E147"/>
          <cell r="F147"/>
        </row>
        <row r="148">
          <cell r="A148">
            <v>52</v>
          </cell>
          <cell r="B148"/>
          <cell r="C148"/>
          <cell r="D148"/>
          <cell r="E148"/>
          <cell r="F148"/>
        </row>
        <row r="149">
          <cell r="A149">
            <v>56</v>
          </cell>
          <cell r="B149"/>
          <cell r="C149"/>
          <cell r="D149"/>
          <cell r="E149"/>
          <cell r="F149"/>
        </row>
        <row r="150">
          <cell r="A150">
            <v>60</v>
          </cell>
          <cell r="B150"/>
          <cell r="C150"/>
          <cell r="D150"/>
          <cell r="E150"/>
          <cell r="F150"/>
        </row>
        <row r="151">
          <cell r="A151">
            <v>67.5</v>
          </cell>
          <cell r="B151"/>
          <cell r="C151"/>
          <cell r="D151"/>
          <cell r="E151"/>
          <cell r="F151"/>
        </row>
        <row r="152">
          <cell r="A152">
            <v>75</v>
          </cell>
          <cell r="B152">
            <v>50</v>
          </cell>
          <cell r="C152" t="str">
            <v>Schuster Hella/35</v>
          </cell>
          <cell r="D152" t="str">
            <v>GER</v>
          </cell>
          <cell r="E152">
            <v>41219</v>
          </cell>
          <cell r="F152" t="str">
            <v>Las Vegas</v>
          </cell>
        </row>
        <row r="153">
          <cell r="A153">
            <v>82.5</v>
          </cell>
          <cell r="B153"/>
          <cell r="C153"/>
          <cell r="D153"/>
          <cell r="E153"/>
          <cell r="F153"/>
        </row>
        <row r="154">
          <cell r="A154">
            <v>90</v>
          </cell>
          <cell r="B154"/>
          <cell r="C154"/>
          <cell r="D154"/>
          <cell r="E154"/>
          <cell r="F154"/>
        </row>
        <row r="155">
          <cell r="A155" t="str">
            <v>90+</v>
          </cell>
          <cell r="B155"/>
          <cell r="C155"/>
          <cell r="D155"/>
          <cell r="E155"/>
          <cell r="F155"/>
        </row>
        <row r="156">
          <cell r="E156"/>
        </row>
        <row r="157">
          <cell r="E157"/>
        </row>
        <row r="158">
          <cell r="E158"/>
        </row>
        <row r="159">
          <cell r="E159"/>
        </row>
        <row r="160">
          <cell r="E160"/>
        </row>
        <row r="161">
          <cell r="E161"/>
        </row>
        <row r="162">
          <cell r="E162"/>
        </row>
        <row r="163">
          <cell r="E163"/>
        </row>
        <row r="164">
          <cell r="E164"/>
        </row>
        <row r="165">
          <cell r="E165"/>
        </row>
        <row r="166">
          <cell r="E166"/>
        </row>
        <row r="167">
          <cell r="E167"/>
        </row>
        <row r="168">
          <cell r="E168"/>
        </row>
        <row r="169">
          <cell r="E169"/>
        </row>
        <row r="170">
          <cell r="E170"/>
        </row>
        <row r="171">
          <cell r="E171"/>
        </row>
        <row r="172">
          <cell r="E172"/>
        </row>
        <row r="173">
          <cell r="E173"/>
        </row>
      </sheetData>
      <sheetData sheetId="1">
        <row r="1">
          <cell r="B1" t="str">
            <v>WPC BP Europe Raw</v>
          </cell>
        </row>
        <row r="2">
          <cell r="B2" t="str">
            <v>Teen1  (13 - 15)</v>
          </cell>
        </row>
        <row r="3">
          <cell r="A3">
            <v>52</v>
          </cell>
          <cell r="B3">
            <v>70</v>
          </cell>
          <cell r="C3" t="str">
            <v>Bilyi Yevgen/93</v>
          </cell>
          <cell r="D3" t="str">
            <v>UKR</v>
          </cell>
          <cell r="E3">
            <v>39761</v>
          </cell>
          <cell r="F3" t="str">
            <v>Kryvyi Rig</v>
          </cell>
        </row>
        <row r="4">
          <cell r="A4">
            <v>56</v>
          </cell>
          <cell r="B4">
            <v>52.5</v>
          </cell>
          <cell r="C4" t="str">
            <v>Chertushkin Alexandr/97</v>
          </cell>
          <cell r="D4" t="str">
            <v>RUS</v>
          </cell>
          <cell r="E4">
            <v>41219</v>
          </cell>
          <cell r="F4" t="str">
            <v>Las Vegas</v>
          </cell>
        </row>
        <row r="5">
          <cell r="A5">
            <v>60</v>
          </cell>
          <cell r="B5">
            <v>95</v>
          </cell>
          <cell r="C5" t="str">
            <v>Vigh Julian/97</v>
          </cell>
          <cell r="D5" t="str">
            <v>SWI</v>
          </cell>
          <cell r="E5">
            <v>41430</v>
          </cell>
          <cell r="F5" t="str">
            <v>Vila do Conde</v>
          </cell>
        </row>
        <row r="6">
          <cell r="A6" t="str">
            <v>67.5</v>
          </cell>
          <cell r="B6">
            <v>120</v>
          </cell>
          <cell r="C6" t="str">
            <v>Arsenashvili Nika/98</v>
          </cell>
          <cell r="D6" t="str">
            <v>GEO</v>
          </cell>
          <cell r="E6" t="str">
            <v>14.06.2014</v>
          </cell>
          <cell r="F6" t="str">
            <v>Baku</v>
          </cell>
        </row>
        <row r="7">
          <cell r="A7">
            <v>75</v>
          </cell>
          <cell r="B7">
            <v>110</v>
          </cell>
          <cell r="C7" t="str">
            <v>Nagy Miklós Nándor</v>
          </cell>
          <cell r="D7" t="str">
            <v>HUN</v>
          </cell>
          <cell r="E7">
            <v>41203</v>
          </cell>
          <cell r="F7" t="str">
            <v>Budapest</v>
          </cell>
        </row>
        <row r="8">
          <cell r="A8">
            <v>82.5</v>
          </cell>
          <cell r="B8">
            <v>110</v>
          </cell>
          <cell r="C8" t="str">
            <v>Smolyakov Vladislav/98</v>
          </cell>
          <cell r="D8" t="str">
            <v>RUS</v>
          </cell>
          <cell r="E8" t="str">
            <v>18.04.2014</v>
          </cell>
          <cell r="F8" t="str">
            <v>Krasnodar</v>
          </cell>
        </row>
        <row r="9">
          <cell r="A9">
            <v>90</v>
          </cell>
          <cell r="B9">
            <v>120</v>
          </cell>
          <cell r="C9" t="str">
            <v>Vakarcs Viktor/96</v>
          </cell>
          <cell r="D9" t="str">
            <v>HUN</v>
          </cell>
          <cell r="E9">
            <v>40861</v>
          </cell>
          <cell r="F9" t="str">
            <v>Riga</v>
          </cell>
        </row>
        <row r="10">
          <cell r="A10">
            <v>100</v>
          </cell>
          <cell r="B10">
            <v>142.5</v>
          </cell>
          <cell r="C10" t="str">
            <v>Polyvko Vladislav/98</v>
          </cell>
          <cell r="D10" t="str">
            <v>UKR</v>
          </cell>
          <cell r="E10" t="str">
            <v>14.06.2014</v>
          </cell>
          <cell r="F10" t="str">
            <v>Baku</v>
          </cell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>
            <v>80</v>
          </cell>
          <cell r="C13" t="str">
            <v>Szelei László/97</v>
          </cell>
          <cell r="D13" t="str">
            <v>HUN</v>
          </cell>
          <cell r="E13">
            <v>41203</v>
          </cell>
          <cell r="F13" t="str">
            <v>Budapest</v>
          </cell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Teen2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>
            <v>107.5</v>
          </cell>
          <cell r="C18" t="str">
            <v>Herak Marek/95</v>
          </cell>
          <cell r="D18" t="str">
            <v>SVK</v>
          </cell>
          <cell r="E18">
            <v>41574</v>
          </cell>
          <cell r="F18" t="str">
            <v>Praha</v>
          </cell>
        </row>
        <row r="19">
          <cell r="A19">
            <v>60</v>
          </cell>
          <cell r="B19">
            <v>102.5</v>
          </cell>
          <cell r="C19" t="str">
            <v>Chekalin Vladislav/95</v>
          </cell>
          <cell r="D19" t="str">
            <v>RUS</v>
          </cell>
          <cell r="E19">
            <v>40642</v>
          </cell>
          <cell r="F19" t="str">
            <v>Chelyabinsk</v>
          </cell>
        </row>
        <row r="20">
          <cell r="A20" t="str">
            <v>67.5</v>
          </cell>
          <cell r="B20">
            <v>140</v>
          </cell>
          <cell r="C20" t="str">
            <v>Kovacs Gabriel/95</v>
          </cell>
          <cell r="D20" t="str">
            <v>SVK</v>
          </cell>
          <cell r="E20">
            <v>41203</v>
          </cell>
          <cell r="F20" t="str">
            <v>Budapet</v>
          </cell>
        </row>
        <row r="21">
          <cell r="A21">
            <v>75</v>
          </cell>
          <cell r="B21">
            <v>160</v>
          </cell>
          <cell r="C21" t="str">
            <v>Nandoshvili Jemal/98</v>
          </cell>
          <cell r="D21" t="str">
            <v>GEO</v>
          </cell>
          <cell r="E21" t="str">
            <v>14.06.2014</v>
          </cell>
          <cell r="F21" t="str">
            <v>Baku</v>
          </cell>
        </row>
        <row r="22">
          <cell r="A22" t="str">
            <v>82.5</v>
          </cell>
          <cell r="B22">
            <v>160</v>
          </cell>
          <cell r="C22" t="str">
            <v>Grigoryan Andranik/96</v>
          </cell>
          <cell r="D22" t="str">
            <v>RUS</v>
          </cell>
          <cell r="E22" t="str">
            <v>18.04.2014</v>
          </cell>
          <cell r="F22" t="str">
            <v>Krasnodar</v>
          </cell>
        </row>
        <row r="23">
          <cell r="A23">
            <v>90</v>
          </cell>
          <cell r="B23">
            <v>155</v>
          </cell>
          <cell r="C23" t="str">
            <v>Mammadov Namaz/96</v>
          </cell>
          <cell r="D23" t="str">
            <v>AZE</v>
          </cell>
          <cell r="E23" t="str">
            <v>14.06.2014</v>
          </cell>
          <cell r="F23" t="str">
            <v>Baku</v>
          </cell>
        </row>
        <row r="24">
          <cell r="A24">
            <v>100</v>
          </cell>
          <cell r="B24">
            <v>145</v>
          </cell>
          <cell r="C24" t="str">
            <v>Melnychuk Ruslan/95</v>
          </cell>
          <cell r="D24" t="str">
            <v>UKR</v>
          </cell>
          <cell r="E24">
            <v>41371</v>
          </cell>
          <cell r="F24" t="str">
            <v>Kryvyi Rig</v>
          </cell>
        </row>
        <row r="25">
          <cell r="A25">
            <v>110</v>
          </cell>
          <cell r="B25">
            <v>170</v>
          </cell>
          <cell r="C25" t="str">
            <v>Feger Balázs/95</v>
          </cell>
          <cell r="D25" t="str">
            <v>HUN</v>
          </cell>
          <cell r="E25">
            <v>41203</v>
          </cell>
          <cell r="F25" t="str">
            <v>Budapest</v>
          </cell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Teen3  (18 - 19)</v>
          </cell>
        </row>
        <row r="31">
          <cell r="A31">
            <v>52</v>
          </cell>
          <cell r="B31">
            <v>100</v>
          </cell>
          <cell r="C31" t="str">
            <v>Gorbunov Oleg/90</v>
          </cell>
          <cell r="D31" t="str">
            <v>UKR</v>
          </cell>
          <cell r="E31">
            <v>39891</v>
          </cell>
          <cell r="F31" t="str">
            <v>Kryvyi Rig</v>
          </cell>
        </row>
        <row r="32">
          <cell r="A32">
            <v>56</v>
          </cell>
          <cell r="B32">
            <v>100</v>
          </cell>
          <cell r="C32" t="str">
            <v>Markevych Olexiy/91</v>
          </cell>
          <cell r="D32" t="str">
            <v>UKR</v>
          </cell>
          <cell r="E32">
            <v>40699</v>
          </cell>
          <cell r="F32" t="str">
            <v>Kryvyi Rig</v>
          </cell>
        </row>
        <row r="33">
          <cell r="A33">
            <v>60</v>
          </cell>
          <cell r="B33">
            <v>137.5</v>
          </cell>
          <cell r="C33" t="str">
            <v>Redka Sergiy/90</v>
          </cell>
          <cell r="D33" t="str">
            <v>UKR</v>
          </cell>
          <cell r="E33">
            <v>39891</v>
          </cell>
          <cell r="F33" t="str">
            <v>Kryvyi Rig</v>
          </cell>
        </row>
        <row r="34">
          <cell r="A34" t="str">
            <v>67.5</v>
          </cell>
          <cell r="B34">
            <v>145</v>
          </cell>
          <cell r="C34" t="str">
            <v>Khadziev Vakha/94</v>
          </cell>
          <cell r="D34" t="str">
            <v>RUS</v>
          </cell>
          <cell r="E34">
            <v>41441</v>
          </cell>
          <cell r="F34" t="str">
            <v>Moscow</v>
          </cell>
        </row>
        <row r="35">
          <cell r="A35">
            <v>75</v>
          </cell>
          <cell r="B35">
            <v>180</v>
          </cell>
          <cell r="C35" t="str">
            <v>Batyrov Akhmed-khan/94</v>
          </cell>
          <cell r="D35" t="str">
            <v>RUS</v>
          </cell>
          <cell r="E35">
            <v>41441</v>
          </cell>
          <cell r="F35" t="str">
            <v>Moscow</v>
          </cell>
        </row>
        <row r="36">
          <cell r="A36" t="str">
            <v>82.5</v>
          </cell>
          <cell r="B36">
            <v>185</v>
          </cell>
          <cell r="C36" t="str">
            <v>Kováč Gabriel</v>
          </cell>
          <cell r="D36" t="str">
            <v>SVK</v>
          </cell>
          <cell r="E36" t="str">
            <v>14.06.2014</v>
          </cell>
          <cell r="F36" t="str">
            <v>Baku</v>
          </cell>
        </row>
        <row r="37">
          <cell r="A37">
            <v>90</v>
          </cell>
          <cell r="B37">
            <v>185.5</v>
          </cell>
          <cell r="C37" t="str">
            <v>Makovics Zsolt/93</v>
          </cell>
          <cell r="D37" t="str">
            <v>HUN</v>
          </cell>
          <cell r="E37">
            <v>41219</v>
          </cell>
          <cell r="F37" t="str">
            <v>Las Vegas</v>
          </cell>
        </row>
        <row r="38">
          <cell r="A38">
            <v>100</v>
          </cell>
          <cell r="B38">
            <v>215</v>
          </cell>
          <cell r="C38" t="str">
            <v>Kiktev Illya/93</v>
          </cell>
          <cell r="D38" t="str">
            <v>UKR</v>
          </cell>
          <cell r="E38">
            <v>41553</v>
          </cell>
          <cell r="F38" t="str">
            <v>Kryvyi Rig</v>
          </cell>
        </row>
        <row r="39">
          <cell r="A39">
            <v>110</v>
          </cell>
          <cell r="B39">
            <v>200</v>
          </cell>
          <cell r="C39" t="str">
            <v>Kindzulis Reinis/92</v>
          </cell>
          <cell r="D39" t="str">
            <v>LAT</v>
          </cell>
          <cell r="E39">
            <v>40861</v>
          </cell>
          <cell r="F39" t="str">
            <v>Riga</v>
          </cell>
        </row>
        <row r="40">
          <cell r="A40">
            <v>125</v>
          </cell>
          <cell r="B40">
            <v>212.5</v>
          </cell>
          <cell r="C40" t="str">
            <v>Lemeschenko Yevgeniy/95</v>
          </cell>
          <cell r="D40" t="str">
            <v>RUS</v>
          </cell>
          <cell r="E40" t="str">
            <v>30.05.2014</v>
          </cell>
          <cell r="F40" t="str">
            <v>Kursk</v>
          </cell>
        </row>
        <row r="41">
          <cell r="A41">
            <v>140</v>
          </cell>
          <cell r="B41">
            <v>230</v>
          </cell>
          <cell r="C41" t="str">
            <v>Malyugin Viktor/90</v>
          </cell>
          <cell r="D41" t="str">
            <v>RUS</v>
          </cell>
          <cell r="E41">
            <v>40257</v>
          </cell>
          <cell r="F41" t="str">
            <v>Kursk</v>
          </cell>
        </row>
        <row r="42">
          <cell r="A42" t="str">
            <v>140+</v>
          </cell>
          <cell r="B42">
            <v>190</v>
          </cell>
          <cell r="C42" t="str">
            <v>Shmyglo Vladislav/94</v>
          </cell>
          <cell r="D42" t="str">
            <v>UKR</v>
          </cell>
          <cell r="E42">
            <v>41371</v>
          </cell>
          <cell r="F42" t="str">
            <v>Kryvyi Rig</v>
          </cell>
        </row>
        <row r="43">
          <cell r="B43"/>
          <cell r="C43"/>
          <cell r="D43"/>
          <cell r="E43"/>
          <cell r="F43"/>
        </row>
        <row r="44">
          <cell r="B44" t="str">
            <v>Junior  (20 - 23)</v>
          </cell>
        </row>
        <row r="45">
          <cell r="A45">
            <v>52</v>
          </cell>
          <cell r="B45">
            <v>122.5</v>
          </cell>
          <cell r="C45" t="str">
            <v>Belousov Roman/91</v>
          </cell>
          <cell r="D45" t="str">
            <v>RUS</v>
          </cell>
          <cell r="E45">
            <v>41497</v>
          </cell>
          <cell r="F45" t="str">
            <v>Kursk</v>
          </cell>
        </row>
        <row r="46">
          <cell r="A46">
            <v>56</v>
          </cell>
          <cell r="B46">
            <v>110</v>
          </cell>
          <cell r="C46" t="str">
            <v>Leshchik Anton/88</v>
          </cell>
          <cell r="D46" t="str">
            <v>UKR</v>
          </cell>
          <cell r="E46">
            <v>40090</v>
          </cell>
          <cell r="F46" t="str">
            <v>Rostov</v>
          </cell>
        </row>
        <row r="47">
          <cell r="A47">
            <v>60</v>
          </cell>
          <cell r="B47">
            <v>127.5</v>
          </cell>
          <cell r="C47" t="str">
            <v>Kuznetsov Maxim/91</v>
          </cell>
          <cell r="D47" t="str">
            <v>RUS</v>
          </cell>
          <cell r="E47">
            <v>40815</v>
          </cell>
          <cell r="F47" t="str">
            <v>Yekaterinbourg</v>
          </cell>
        </row>
        <row r="48">
          <cell r="A48" t="str">
            <v>67.5</v>
          </cell>
          <cell r="B48">
            <v>157.5</v>
          </cell>
          <cell r="C48" t="str">
            <v>Zhabynskyy Vitaliy/92</v>
          </cell>
          <cell r="D48" t="str">
            <v>UKR</v>
          </cell>
          <cell r="E48">
            <v>41553</v>
          </cell>
          <cell r="F48" t="str">
            <v>Kryvyi Rig</v>
          </cell>
        </row>
        <row r="49">
          <cell r="A49">
            <v>75</v>
          </cell>
          <cell r="B49">
            <v>173</v>
          </cell>
          <cell r="C49" t="str">
            <v>Gasyuk Igor/88</v>
          </cell>
          <cell r="D49" t="str">
            <v>UKR</v>
          </cell>
          <cell r="E49">
            <v>40629</v>
          </cell>
          <cell r="F49" t="str">
            <v>Kryvyi Rig</v>
          </cell>
        </row>
        <row r="50">
          <cell r="A50" t="str">
            <v>82.5</v>
          </cell>
          <cell r="B50">
            <v>202.5</v>
          </cell>
          <cell r="C50" t="str">
            <v>Konovalov Sergei/87</v>
          </cell>
          <cell r="D50" t="str">
            <v>RUS</v>
          </cell>
          <cell r="E50">
            <v>40090</v>
          </cell>
          <cell r="F50" t="str">
            <v>Rostov</v>
          </cell>
        </row>
        <row r="51">
          <cell r="A51">
            <v>90</v>
          </cell>
          <cell r="B51">
            <v>241</v>
          </cell>
          <cell r="C51" t="str">
            <v>Shportko Roman/89</v>
          </cell>
          <cell r="D51" t="str">
            <v>UKR</v>
          </cell>
          <cell r="E51">
            <v>40699</v>
          </cell>
          <cell r="F51" t="str">
            <v>Kryvyi Rig</v>
          </cell>
        </row>
        <row r="52">
          <cell r="A52">
            <v>100</v>
          </cell>
          <cell r="B52">
            <v>232.5</v>
          </cell>
          <cell r="C52" t="str">
            <v>Katona Gábor/91</v>
          </cell>
          <cell r="D52" t="str">
            <v>HUN</v>
          </cell>
          <cell r="E52">
            <v>41203</v>
          </cell>
          <cell r="F52" t="str">
            <v>Budapest</v>
          </cell>
        </row>
        <row r="53">
          <cell r="A53">
            <v>110</v>
          </cell>
          <cell r="B53">
            <v>240</v>
          </cell>
          <cell r="C53" t="str">
            <v>Kindzulis Reinis/92</v>
          </cell>
          <cell r="D53" t="str">
            <v>LAT</v>
          </cell>
          <cell r="E53" t="str">
            <v>14.06.2014</v>
          </cell>
          <cell r="F53" t="str">
            <v>Baku</v>
          </cell>
        </row>
        <row r="54">
          <cell r="A54">
            <v>125</v>
          </cell>
          <cell r="B54">
            <v>267.5</v>
          </cell>
          <cell r="C54" t="str">
            <v>Onishchuk Petro/88</v>
          </cell>
          <cell r="D54" t="str">
            <v>UKR</v>
          </cell>
          <cell r="E54">
            <v>40861</v>
          </cell>
          <cell r="F54" t="str">
            <v>Riga</v>
          </cell>
        </row>
        <row r="55">
          <cell r="A55">
            <v>140</v>
          </cell>
          <cell r="B55">
            <v>270</v>
          </cell>
          <cell r="C55" t="str">
            <v>Algash Mikhail/89</v>
          </cell>
          <cell r="D55" t="str">
            <v>RUS</v>
          </cell>
          <cell r="E55">
            <v>40769</v>
          </cell>
          <cell r="F55" t="str">
            <v>Kursk</v>
          </cell>
        </row>
        <row r="56">
          <cell r="A56" t="str">
            <v>140+</v>
          </cell>
          <cell r="B56">
            <v>281</v>
          </cell>
          <cell r="C56" t="str">
            <v>Sarychev Kirill/89</v>
          </cell>
          <cell r="D56" t="str">
            <v>RUS</v>
          </cell>
          <cell r="E56">
            <v>41020</v>
          </cell>
          <cell r="F56" t="str">
            <v>Rostov</v>
          </cell>
        </row>
        <row r="58">
          <cell r="B58" t="str">
            <v>MEN</v>
          </cell>
        </row>
        <row r="59">
          <cell r="A59">
            <v>52</v>
          </cell>
          <cell r="B59">
            <v>140</v>
          </cell>
          <cell r="C59" t="str">
            <v>Tunkel Nándor/88</v>
          </cell>
          <cell r="D59" t="str">
            <v>HUN</v>
          </cell>
          <cell r="E59">
            <v>41574</v>
          </cell>
          <cell r="F59" t="str">
            <v>Praha</v>
          </cell>
        </row>
        <row r="60">
          <cell r="A60">
            <v>56</v>
          </cell>
          <cell r="B60">
            <v>125</v>
          </cell>
          <cell r="C60" t="str">
            <v>Artemyev Igor/71</v>
          </cell>
          <cell r="D60" t="str">
            <v>RUS</v>
          </cell>
          <cell r="E60">
            <v>40815</v>
          </cell>
          <cell r="F60" t="str">
            <v>Yekaterinbourg</v>
          </cell>
        </row>
        <row r="61">
          <cell r="A61">
            <v>60</v>
          </cell>
          <cell r="B61">
            <v>137.5</v>
          </cell>
          <cell r="C61" t="str">
            <v>Artemyev Oleg/71</v>
          </cell>
          <cell r="D61" t="str">
            <v>RUS</v>
          </cell>
          <cell r="E61">
            <v>41181</v>
          </cell>
          <cell r="F61" t="str">
            <v>Yekaterinbourg</v>
          </cell>
        </row>
        <row r="62">
          <cell r="A62" t="str">
            <v>67.5</v>
          </cell>
          <cell r="B62">
            <v>172.5</v>
          </cell>
          <cell r="C62" t="str">
            <v>Bejashvili Giorgi/80</v>
          </cell>
          <cell r="D62" t="str">
            <v>GEO</v>
          </cell>
          <cell r="E62" t="str">
            <v>14.06.2014</v>
          </cell>
          <cell r="F62" t="str">
            <v>Baku</v>
          </cell>
        </row>
        <row r="63">
          <cell r="A63">
            <v>75</v>
          </cell>
          <cell r="B63">
            <v>219</v>
          </cell>
          <cell r="C63" t="str">
            <v>Milostnoy Stanislav/78</v>
          </cell>
          <cell r="D63" t="str">
            <v>RUS</v>
          </cell>
          <cell r="E63">
            <v>41497</v>
          </cell>
          <cell r="F63" t="str">
            <v>Kursk</v>
          </cell>
        </row>
        <row r="64">
          <cell r="A64" t="str">
            <v>82.5</v>
          </cell>
          <cell r="B64">
            <v>222.5</v>
          </cell>
          <cell r="C64" t="str">
            <v>Koshkin Sergei/71</v>
          </cell>
          <cell r="D64" t="str">
            <v>RUS</v>
          </cell>
          <cell r="E64">
            <v>41574</v>
          </cell>
          <cell r="F64" t="str">
            <v>Praha</v>
          </cell>
        </row>
        <row r="65">
          <cell r="A65">
            <v>90</v>
          </cell>
          <cell r="B65">
            <v>250</v>
          </cell>
          <cell r="C65" t="str">
            <v>Bazylevich Oleg/82</v>
          </cell>
          <cell r="D65" t="str">
            <v>UKR</v>
          </cell>
          <cell r="E65">
            <v>40861</v>
          </cell>
          <cell r="F65" t="str">
            <v>Riga</v>
          </cell>
        </row>
        <row r="66">
          <cell r="A66">
            <v>100</v>
          </cell>
          <cell r="B66">
            <v>255</v>
          </cell>
          <cell r="C66" t="str">
            <v>Kakhuta Vadim/81</v>
          </cell>
          <cell r="D66" t="str">
            <v>RUS</v>
          </cell>
          <cell r="E66">
            <v>40815</v>
          </cell>
          <cell r="F66" t="str">
            <v>Yekaterinbourg</v>
          </cell>
        </row>
        <row r="67">
          <cell r="A67">
            <v>110</v>
          </cell>
          <cell r="B67">
            <v>260</v>
          </cell>
          <cell r="C67" t="str">
            <v>Kysil' Andriy/75</v>
          </cell>
          <cell r="D67" t="str">
            <v>UKR</v>
          </cell>
          <cell r="E67">
            <v>40523</v>
          </cell>
          <cell r="F67" t="str">
            <v>Kryvyi Rig</v>
          </cell>
        </row>
        <row r="68">
          <cell r="A68">
            <v>125</v>
          </cell>
          <cell r="B68">
            <v>300</v>
          </cell>
          <cell r="C68" t="str">
            <v>Meszaros Laszlo/68</v>
          </cell>
          <cell r="D68" t="str">
            <v>HUN</v>
          </cell>
          <cell r="E68">
            <v>40090</v>
          </cell>
          <cell r="F68" t="str">
            <v>Rostov</v>
          </cell>
        </row>
        <row r="69">
          <cell r="A69">
            <v>140</v>
          </cell>
          <cell r="B69">
            <v>303</v>
          </cell>
          <cell r="C69" t="str">
            <v>Meszaros Laszlo/68</v>
          </cell>
          <cell r="D69" t="str">
            <v>HUN</v>
          </cell>
          <cell r="E69">
            <v>41574</v>
          </cell>
          <cell r="F69" t="str">
            <v>Praha</v>
          </cell>
        </row>
        <row r="70">
          <cell r="A70" t="str">
            <v>140+</v>
          </cell>
          <cell r="B70">
            <v>290</v>
          </cell>
          <cell r="C70" t="str">
            <v>Polyakov Roman/75</v>
          </cell>
          <cell r="D70" t="str">
            <v>RUS</v>
          </cell>
          <cell r="E70">
            <v>41070</v>
          </cell>
          <cell r="F70" t="str">
            <v>Moscow</v>
          </cell>
        </row>
        <row r="72">
          <cell r="B72" t="str">
            <v>Men  Submaster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>
            <v>125</v>
          </cell>
          <cell r="C74" t="str">
            <v>Artemyev Igor/71</v>
          </cell>
          <cell r="D74" t="str">
            <v>RUS</v>
          </cell>
          <cell r="E74">
            <v>40815</v>
          </cell>
          <cell r="F74" t="str">
            <v>Yekaterinbourgh</v>
          </cell>
        </row>
        <row r="75">
          <cell r="A75">
            <v>60</v>
          </cell>
          <cell r="B75">
            <v>137.5</v>
          </cell>
          <cell r="C75" t="str">
            <v>Artemyev Oleg/71</v>
          </cell>
          <cell r="D75" t="str">
            <v>RUS</v>
          </cell>
          <cell r="E75">
            <v>40815</v>
          </cell>
          <cell r="F75" t="str">
            <v>Yekaterinbourgh</v>
          </cell>
        </row>
        <row r="76">
          <cell r="A76">
            <v>67.5</v>
          </cell>
          <cell r="B76">
            <v>172.5</v>
          </cell>
          <cell r="C76" t="str">
            <v>Bejashvili Giorgi/80</v>
          </cell>
          <cell r="D76" t="str">
            <v>GEO</v>
          </cell>
          <cell r="E76" t="str">
            <v>14.06.2014</v>
          </cell>
          <cell r="F76" t="str">
            <v>Baku</v>
          </cell>
        </row>
        <row r="77">
          <cell r="A77">
            <v>75</v>
          </cell>
          <cell r="B77">
            <v>219</v>
          </cell>
          <cell r="C77" t="str">
            <v>Milostnoy Stanislav/78</v>
          </cell>
          <cell r="D77" t="str">
            <v>RUS</v>
          </cell>
          <cell r="E77">
            <v>41497</v>
          </cell>
          <cell r="F77" t="str">
            <v>Kursk</v>
          </cell>
        </row>
        <row r="78">
          <cell r="A78" t="str">
            <v>82.5</v>
          </cell>
          <cell r="B78">
            <v>182.5</v>
          </cell>
          <cell r="C78" t="str">
            <v>Shorokhov Denis/76</v>
          </cell>
          <cell r="D78" t="str">
            <v>RUS</v>
          </cell>
          <cell r="E78">
            <v>40815</v>
          </cell>
          <cell r="F78" t="str">
            <v>Yekaterinbourgh</v>
          </cell>
        </row>
        <row r="79">
          <cell r="A79">
            <v>90</v>
          </cell>
          <cell r="B79">
            <v>235</v>
          </cell>
          <cell r="C79" t="str">
            <v>Figueiredo Florindo/74</v>
          </cell>
          <cell r="D79" t="str">
            <v>PRT</v>
          </cell>
          <cell r="E79">
            <v>41219</v>
          </cell>
          <cell r="F79" t="str">
            <v>Las Vegas</v>
          </cell>
        </row>
        <row r="80">
          <cell r="A80">
            <v>100</v>
          </cell>
          <cell r="B80">
            <v>247.5</v>
          </cell>
          <cell r="C80" t="str">
            <v>Figueiredo Florindo/74</v>
          </cell>
          <cell r="D80" t="str">
            <v>PRT</v>
          </cell>
          <cell r="E80">
            <v>41430</v>
          </cell>
          <cell r="F80" t="str">
            <v>Vila do Conde</v>
          </cell>
        </row>
        <row r="81">
          <cell r="A81">
            <v>110</v>
          </cell>
          <cell r="B81">
            <v>260</v>
          </cell>
          <cell r="C81" t="str">
            <v>Kysil' Andriy/75</v>
          </cell>
          <cell r="D81" t="str">
            <v>UKR</v>
          </cell>
          <cell r="E81">
            <v>40523</v>
          </cell>
          <cell r="F81" t="str">
            <v>Kryvyi Rig</v>
          </cell>
        </row>
        <row r="82">
          <cell r="A82">
            <v>125</v>
          </cell>
          <cell r="B82">
            <v>260</v>
          </cell>
          <cell r="C82" t="str">
            <v>Kushnarev Oleg/73</v>
          </cell>
          <cell r="D82" t="str">
            <v>RUS</v>
          </cell>
          <cell r="E82">
            <v>40090</v>
          </cell>
          <cell r="F82" t="str">
            <v>Rostov</v>
          </cell>
        </row>
        <row r="83">
          <cell r="A83">
            <v>140</v>
          </cell>
          <cell r="B83">
            <v>272.5</v>
          </cell>
          <cell r="C83" t="str">
            <v>Gonchar Olexandr/78</v>
          </cell>
          <cell r="D83" t="str">
            <v>UKR</v>
          </cell>
          <cell r="E83">
            <v>40699</v>
          </cell>
          <cell r="F83" t="str">
            <v>Kryvyi Rig</v>
          </cell>
        </row>
        <row r="84">
          <cell r="A84" t="str">
            <v>140+</v>
          </cell>
          <cell r="B84">
            <v>290</v>
          </cell>
          <cell r="C84" t="str">
            <v>Polyakov Roman/75</v>
          </cell>
          <cell r="D84" t="str">
            <v>RUS</v>
          </cell>
          <cell r="E84">
            <v>41070</v>
          </cell>
          <cell r="F84" t="str">
            <v>Moscow</v>
          </cell>
        </row>
        <row r="86">
          <cell r="B86" t="str">
            <v>Men  Master1  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>
            <v>127.5</v>
          </cell>
          <cell r="C89" t="str">
            <v>Zharyy Olexandr/72</v>
          </cell>
          <cell r="D89" t="str">
            <v>UKR</v>
          </cell>
          <cell r="E89">
            <v>41553</v>
          </cell>
          <cell r="F89" t="str">
            <v>Kryvyi Rig</v>
          </cell>
        </row>
        <row r="90">
          <cell r="A90">
            <v>67.5</v>
          </cell>
          <cell r="B90">
            <v>155</v>
          </cell>
          <cell r="C90" t="str">
            <v>Herzog Phillippe/61</v>
          </cell>
          <cell r="D90" t="str">
            <v>SWI</v>
          </cell>
          <cell r="E90">
            <v>41574</v>
          </cell>
          <cell r="F90" t="str">
            <v>Praha</v>
          </cell>
        </row>
        <row r="91">
          <cell r="A91">
            <v>75</v>
          </cell>
          <cell r="B91">
            <v>172.5</v>
          </cell>
          <cell r="C91" t="str">
            <v>Kukharenko Dmitry/69</v>
          </cell>
          <cell r="D91" t="str">
            <v>RUS</v>
          </cell>
          <cell r="E91">
            <v>41070</v>
          </cell>
          <cell r="F91" t="str">
            <v>Moscow</v>
          </cell>
        </row>
        <row r="92">
          <cell r="A92">
            <v>82.5</v>
          </cell>
          <cell r="B92">
            <v>215</v>
          </cell>
          <cell r="C92" t="str">
            <v>Koshkin Sergei/71</v>
          </cell>
          <cell r="D92" t="str">
            <v>RUS</v>
          </cell>
          <cell r="E92">
            <v>41020</v>
          </cell>
          <cell r="F92" t="str">
            <v>Rostov</v>
          </cell>
        </row>
        <row r="93">
          <cell r="A93">
            <v>90</v>
          </cell>
          <cell r="B93">
            <v>212.5</v>
          </cell>
          <cell r="C93" t="str">
            <v>Scherbakov Alexandr/66</v>
          </cell>
          <cell r="D93" t="str">
            <v>MLD</v>
          </cell>
          <cell r="E93">
            <v>40412</v>
          </cell>
          <cell r="F93" t="str">
            <v>Moscow</v>
          </cell>
        </row>
        <row r="94">
          <cell r="A94">
            <v>100</v>
          </cell>
          <cell r="B94">
            <v>250</v>
          </cell>
          <cell r="C94" t="str">
            <v>Kushin Igor/66</v>
          </cell>
          <cell r="D94" t="str">
            <v>RUS</v>
          </cell>
          <cell r="E94">
            <v>40090</v>
          </cell>
          <cell r="F94" t="str">
            <v>Rostov</v>
          </cell>
        </row>
        <row r="95">
          <cell r="A95">
            <v>110</v>
          </cell>
          <cell r="B95">
            <v>237.5</v>
          </cell>
          <cell r="C95" t="str">
            <v>Rejek Artur/72</v>
          </cell>
          <cell r="D95" t="str">
            <v>POL</v>
          </cell>
          <cell r="E95">
            <v>41574</v>
          </cell>
          <cell r="F95" t="str">
            <v>Praha</v>
          </cell>
        </row>
        <row r="96">
          <cell r="A96">
            <v>125</v>
          </cell>
          <cell r="B96">
            <v>300</v>
          </cell>
          <cell r="C96" t="str">
            <v>Meszaros Laszlo/68</v>
          </cell>
          <cell r="D96" t="str">
            <v>HUN</v>
          </cell>
          <cell r="E96">
            <v>40090</v>
          </cell>
          <cell r="F96" t="str">
            <v>Rostov</v>
          </cell>
        </row>
        <row r="97">
          <cell r="A97">
            <v>140</v>
          </cell>
          <cell r="B97">
            <v>303</v>
          </cell>
          <cell r="C97" t="str">
            <v>Meszaros Laszlo/68</v>
          </cell>
          <cell r="D97" t="str">
            <v>HUN</v>
          </cell>
          <cell r="E97">
            <v>41574</v>
          </cell>
          <cell r="F97" t="str">
            <v>Praha</v>
          </cell>
        </row>
        <row r="98">
          <cell r="A98" t="str">
            <v>140+</v>
          </cell>
          <cell r="B98">
            <v>265</v>
          </cell>
          <cell r="C98" t="str">
            <v>Kushchev Sergei/67</v>
          </cell>
          <cell r="D98" t="str">
            <v>RUS</v>
          </cell>
          <cell r="E98">
            <v>41137</v>
          </cell>
          <cell r="F98" t="str">
            <v>Novosibirsk</v>
          </cell>
        </row>
        <row r="99">
          <cell r="B99" t="str">
            <v>Men  Master2  (45 - 49)</v>
          </cell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>
            <v>130</v>
          </cell>
          <cell r="C103" t="str">
            <v>Lyapustin Alexei/61</v>
          </cell>
          <cell r="D103" t="str">
            <v>RUS</v>
          </cell>
          <cell r="E103">
            <v>40090</v>
          </cell>
          <cell r="F103" t="str">
            <v>Rostov</v>
          </cell>
        </row>
        <row r="104">
          <cell r="A104">
            <v>75</v>
          </cell>
          <cell r="B104">
            <v>165</v>
          </cell>
          <cell r="C104" t="str">
            <v>Rabinovic Alexandr/67</v>
          </cell>
          <cell r="D104" t="str">
            <v>RUS</v>
          </cell>
          <cell r="E104" t="str">
            <v>14.06.2014</v>
          </cell>
          <cell r="F104" t="str">
            <v>Baku</v>
          </cell>
        </row>
        <row r="105">
          <cell r="A105" t="str">
            <v>82.5</v>
          </cell>
          <cell r="B105">
            <v>192.5</v>
          </cell>
          <cell r="C105" t="str">
            <v>Gyuricska István/67</v>
          </cell>
          <cell r="D105" t="str">
            <v>HUN</v>
          </cell>
          <cell r="E105">
            <v>41203</v>
          </cell>
          <cell r="F105" t="str">
            <v>Budapest</v>
          </cell>
        </row>
        <row r="106">
          <cell r="A106">
            <v>90</v>
          </cell>
          <cell r="B106">
            <v>220</v>
          </cell>
          <cell r="C106" t="str">
            <v>Scherbakov Alexandr/66</v>
          </cell>
          <cell r="D106" t="str">
            <v>TRA</v>
          </cell>
          <cell r="E106">
            <v>41497</v>
          </cell>
          <cell r="F106" t="str">
            <v>Kursk</v>
          </cell>
        </row>
        <row r="107">
          <cell r="A107">
            <v>100</v>
          </cell>
          <cell r="B107">
            <v>230</v>
          </cell>
          <cell r="C107" t="str">
            <v>Imesch Rene/63</v>
          </cell>
          <cell r="D107" t="str">
            <v>SUI</v>
          </cell>
          <cell r="E107">
            <v>40090</v>
          </cell>
          <cell r="F107" t="str">
            <v>Rostov</v>
          </cell>
        </row>
        <row r="108">
          <cell r="A108">
            <v>110</v>
          </cell>
          <cell r="B108">
            <v>250</v>
          </cell>
          <cell r="C108" t="str">
            <v>Kushin Igor/66</v>
          </cell>
          <cell r="D108" t="str">
            <v>RUS</v>
          </cell>
          <cell r="E108">
            <v>41497</v>
          </cell>
          <cell r="F108" t="str">
            <v>Kursk</v>
          </cell>
        </row>
        <row r="109">
          <cell r="A109">
            <v>125</v>
          </cell>
          <cell r="B109">
            <v>231</v>
          </cell>
          <cell r="C109" t="str">
            <v>Majuri Timo Juhani</v>
          </cell>
          <cell r="D109" t="str">
            <v>FIN</v>
          </cell>
          <cell r="E109">
            <v>41574</v>
          </cell>
          <cell r="F109" t="str">
            <v>Praha</v>
          </cell>
        </row>
        <row r="110">
          <cell r="A110">
            <v>140</v>
          </cell>
          <cell r="B110">
            <v>270</v>
          </cell>
          <cell r="C110" t="str">
            <v>Maximov Vladimir/66</v>
          </cell>
          <cell r="D110" t="str">
            <v>RUS</v>
          </cell>
          <cell r="E110">
            <v>40816</v>
          </cell>
          <cell r="F110" t="str">
            <v>Yekaterinburgh</v>
          </cell>
        </row>
        <row r="112">
          <cell r="B112" t="str">
            <v>Men Master3 (50-54)</v>
          </cell>
        </row>
        <row r="113">
          <cell r="A113">
            <v>52</v>
          </cell>
          <cell r="B113"/>
          <cell r="C113"/>
          <cell r="D113"/>
          <cell r="E113"/>
          <cell r="F113"/>
        </row>
        <row r="114">
          <cell r="A114">
            <v>56</v>
          </cell>
          <cell r="B114">
            <v>107.5</v>
          </cell>
          <cell r="C114" t="str">
            <v>Romanychev Alexandr/63</v>
          </cell>
          <cell r="D114" t="str">
            <v>ISR</v>
          </cell>
          <cell r="E114">
            <v>41574</v>
          </cell>
          <cell r="F114" t="str">
            <v>Praha</v>
          </cell>
        </row>
        <row r="115">
          <cell r="A115">
            <v>60</v>
          </cell>
          <cell r="B115">
            <v>75</v>
          </cell>
          <cell r="C115" t="str">
            <v>Antal Ottó/59</v>
          </cell>
          <cell r="D115" t="str">
            <v>HUN</v>
          </cell>
          <cell r="E115">
            <v>41203</v>
          </cell>
          <cell r="F115" t="str">
            <v>Budapest</v>
          </cell>
        </row>
        <row r="116">
          <cell r="A116">
            <v>67.5</v>
          </cell>
          <cell r="B116">
            <v>155</v>
          </cell>
          <cell r="C116" t="str">
            <v>Herzog Phillippe/61</v>
          </cell>
          <cell r="D116" t="str">
            <v>SUI</v>
          </cell>
          <cell r="E116" t="str">
            <v>27.10.2013</v>
          </cell>
          <cell r="F116" t="str">
            <v>Praha</v>
          </cell>
        </row>
        <row r="117">
          <cell r="A117">
            <v>75</v>
          </cell>
          <cell r="B117">
            <v>150</v>
          </cell>
          <cell r="C117" t="str">
            <v>Nefedov Anatoly/63</v>
          </cell>
          <cell r="D117" t="str">
            <v>RUS</v>
          </cell>
          <cell r="E117" t="str">
            <v>14.06.2014</v>
          </cell>
          <cell r="F117" t="str">
            <v>Baku</v>
          </cell>
        </row>
        <row r="118">
          <cell r="A118">
            <v>82.5</v>
          </cell>
          <cell r="B118">
            <v>165</v>
          </cell>
          <cell r="C118" t="str">
            <v>Krasnov Nikolai/60</v>
          </cell>
          <cell r="D118" t="str">
            <v>RUS</v>
          </cell>
          <cell r="E118">
            <v>40412</v>
          </cell>
          <cell r="F118" t="str">
            <v>Moscow</v>
          </cell>
        </row>
        <row r="119">
          <cell r="A119">
            <v>90</v>
          </cell>
          <cell r="B119">
            <v>205</v>
          </cell>
          <cell r="C119" t="str">
            <v>Petrov Alexander/60</v>
          </cell>
          <cell r="D119" t="str">
            <v>RUS</v>
          </cell>
          <cell r="E119">
            <v>41574</v>
          </cell>
          <cell r="F119" t="str">
            <v>Praha</v>
          </cell>
        </row>
        <row r="120">
          <cell r="A120">
            <v>100</v>
          </cell>
          <cell r="B120">
            <v>208</v>
          </cell>
          <cell r="C120" t="str">
            <v>Petrov Alexander/60</v>
          </cell>
          <cell r="D120" t="str">
            <v>RUS</v>
          </cell>
          <cell r="E120" t="str">
            <v>30.05.2014</v>
          </cell>
          <cell r="F120" t="str">
            <v>Kursk</v>
          </cell>
        </row>
        <row r="121">
          <cell r="A121">
            <v>110</v>
          </cell>
          <cell r="B121">
            <v>210</v>
          </cell>
          <cell r="C121" t="str">
            <v>Bobrov Konstantin/57</v>
          </cell>
          <cell r="D121" t="str">
            <v>RUS</v>
          </cell>
          <cell r="E121">
            <v>40090</v>
          </cell>
          <cell r="F121" t="str">
            <v>Rostov</v>
          </cell>
        </row>
        <row r="122">
          <cell r="A122">
            <v>125</v>
          </cell>
          <cell r="B122">
            <v>225</v>
          </cell>
          <cell r="C122" t="str">
            <v>Nikolaev Mikhail/61</v>
          </cell>
          <cell r="D122" t="str">
            <v>RUS</v>
          </cell>
          <cell r="E122">
            <v>41441</v>
          </cell>
          <cell r="F122" t="str">
            <v>Moscow</v>
          </cell>
        </row>
        <row r="123">
          <cell r="A123">
            <v>140</v>
          </cell>
          <cell r="B123">
            <v>215</v>
          </cell>
          <cell r="C123" t="str">
            <v>Kozlov Viktor/63</v>
          </cell>
          <cell r="D123" t="str">
            <v>RUS</v>
          </cell>
          <cell r="E123">
            <v>41574</v>
          </cell>
          <cell r="F123" t="str">
            <v>Praha</v>
          </cell>
        </row>
        <row r="124">
          <cell r="A124" t="str">
            <v>140+</v>
          </cell>
          <cell r="B124">
            <v>210</v>
          </cell>
          <cell r="C124" t="str">
            <v>Kovalevskiy Alexandr/63</v>
          </cell>
          <cell r="D124" t="str">
            <v>RUS</v>
          </cell>
          <cell r="E124">
            <v>41574</v>
          </cell>
          <cell r="F124" t="str">
            <v>Praha</v>
          </cell>
        </row>
        <row r="126">
          <cell r="B126" t="str">
            <v>Men Master4 (55-59)</v>
          </cell>
        </row>
        <row r="127">
          <cell r="A127">
            <v>52</v>
          </cell>
          <cell r="B127"/>
          <cell r="C127"/>
          <cell r="D127"/>
          <cell r="E127"/>
          <cell r="F127"/>
        </row>
        <row r="128">
          <cell r="A128">
            <v>56</v>
          </cell>
          <cell r="B128"/>
          <cell r="C128"/>
          <cell r="D128"/>
          <cell r="E128"/>
          <cell r="F128"/>
        </row>
        <row r="129">
          <cell r="A129">
            <v>60</v>
          </cell>
          <cell r="B129"/>
          <cell r="C129"/>
          <cell r="D129"/>
          <cell r="E129"/>
          <cell r="F129"/>
        </row>
        <row r="130">
          <cell r="A130">
            <v>67.5</v>
          </cell>
          <cell r="B130"/>
          <cell r="C130"/>
          <cell r="D130"/>
          <cell r="E130"/>
          <cell r="F130"/>
        </row>
        <row r="131">
          <cell r="A131">
            <v>75</v>
          </cell>
          <cell r="B131">
            <v>130</v>
          </cell>
          <cell r="C131" t="str">
            <v>Kaseyev Arsen/55</v>
          </cell>
          <cell r="D131" t="str">
            <v>UKR</v>
          </cell>
          <cell r="E131">
            <v>40725</v>
          </cell>
          <cell r="F131" t="str">
            <v>Praha</v>
          </cell>
        </row>
        <row r="132">
          <cell r="A132">
            <v>82.5</v>
          </cell>
          <cell r="B132">
            <v>145</v>
          </cell>
          <cell r="C132" t="str">
            <v>Niemann Hartmuy/53</v>
          </cell>
          <cell r="D132" t="str">
            <v>GER</v>
          </cell>
          <cell r="E132">
            <v>41574</v>
          </cell>
          <cell r="F132" t="str">
            <v>Praha</v>
          </cell>
        </row>
        <row r="133">
          <cell r="A133">
            <v>90</v>
          </cell>
          <cell r="B133">
            <v>157.5</v>
          </cell>
          <cell r="C133" t="str">
            <v>Murto Reijo/57</v>
          </cell>
          <cell r="D133" t="str">
            <v>FIN</v>
          </cell>
          <cell r="E133">
            <v>41357</v>
          </cell>
          <cell r="F133" t="str">
            <v>Helsinki</v>
          </cell>
        </row>
        <row r="134">
          <cell r="A134">
            <v>100</v>
          </cell>
          <cell r="B134">
            <v>212.5</v>
          </cell>
          <cell r="C134" t="str">
            <v>Ponomarev Vitaliy/57</v>
          </cell>
          <cell r="D134" t="str">
            <v>RUS</v>
          </cell>
          <cell r="E134">
            <v>41574</v>
          </cell>
          <cell r="F134" t="str">
            <v>Praha</v>
          </cell>
        </row>
        <row r="135">
          <cell r="A135">
            <v>110</v>
          </cell>
          <cell r="B135">
            <v>190</v>
          </cell>
          <cell r="C135" t="str">
            <v>Pokhvashchev Yuri/54</v>
          </cell>
          <cell r="D135" t="str">
            <v>RUS</v>
          </cell>
          <cell r="E135">
            <v>40090</v>
          </cell>
          <cell r="F135" t="str">
            <v>Rostov</v>
          </cell>
        </row>
        <row r="136">
          <cell r="A136">
            <v>125</v>
          </cell>
          <cell r="B136">
            <v>190</v>
          </cell>
          <cell r="C136" t="str">
            <v>Yegozaryan Grachik/52</v>
          </cell>
          <cell r="D136" t="str">
            <v>RUS</v>
          </cell>
          <cell r="E136">
            <v>40861</v>
          </cell>
          <cell r="F136" t="str">
            <v>Riga</v>
          </cell>
        </row>
        <row r="137">
          <cell r="A137">
            <v>140</v>
          </cell>
          <cell r="B137">
            <v>180</v>
          </cell>
          <cell r="C137" t="str">
            <v>Péter Jozef/50</v>
          </cell>
          <cell r="D137" t="str">
            <v>SVK</v>
          </cell>
          <cell r="E137">
            <v>41574</v>
          </cell>
          <cell r="F137" t="str">
            <v>Praha</v>
          </cell>
        </row>
        <row r="138">
          <cell r="A138" t="str">
            <v>140+</v>
          </cell>
          <cell r="B138"/>
          <cell r="C138"/>
          <cell r="D138"/>
          <cell r="E138"/>
          <cell r="F138"/>
        </row>
        <row r="140">
          <cell r="B140" t="str">
            <v>Men Master5 (60-64)</v>
          </cell>
        </row>
        <row r="141">
          <cell r="A141">
            <v>52</v>
          </cell>
          <cell r="B141"/>
          <cell r="C141"/>
          <cell r="D141"/>
          <cell r="E141"/>
          <cell r="F141"/>
        </row>
        <row r="142">
          <cell r="A142">
            <v>56</v>
          </cell>
          <cell r="B142"/>
          <cell r="C142"/>
          <cell r="D142"/>
          <cell r="E142"/>
          <cell r="F142"/>
        </row>
        <row r="143">
          <cell r="A143">
            <v>60</v>
          </cell>
          <cell r="B143"/>
          <cell r="C143"/>
          <cell r="D143"/>
          <cell r="E143"/>
          <cell r="F143"/>
        </row>
        <row r="144">
          <cell r="A144">
            <v>67.5</v>
          </cell>
          <cell r="B144">
            <v>102.5</v>
          </cell>
          <cell r="C144" t="str">
            <v>Laisin Boris/50</v>
          </cell>
          <cell r="D144" t="str">
            <v>EST</v>
          </cell>
          <cell r="E144">
            <v>40861</v>
          </cell>
          <cell r="F144" t="str">
            <v>Riga</v>
          </cell>
        </row>
        <row r="145">
          <cell r="A145">
            <v>75</v>
          </cell>
          <cell r="B145">
            <v>115</v>
          </cell>
          <cell r="C145" t="str">
            <v>Kravtsov Petro/46</v>
          </cell>
          <cell r="D145" t="str">
            <v>UKR</v>
          </cell>
          <cell r="E145">
            <v>39891</v>
          </cell>
          <cell r="F145" t="str">
            <v>Kryvyi Rig</v>
          </cell>
        </row>
        <row r="146">
          <cell r="A146">
            <v>82.5</v>
          </cell>
          <cell r="B146">
            <v>155</v>
          </cell>
          <cell r="C146" t="str">
            <v>Ryazanov Boris/54</v>
          </cell>
          <cell r="D146" t="str">
            <v>RUS</v>
          </cell>
          <cell r="E146" t="str">
            <v>05.07.2014</v>
          </cell>
          <cell r="F146" t="str">
            <v>Novosibirsk</v>
          </cell>
        </row>
        <row r="147">
          <cell r="A147">
            <v>90</v>
          </cell>
          <cell r="B147">
            <v>150</v>
          </cell>
          <cell r="C147" t="str">
            <v>Druzhkov Sergei/50</v>
          </cell>
          <cell r="D147" t="str">
            <v>RUS</v>
          </cell>
          <cell r="E147">
            <v>40412</v>
          </cell>
          <cell r="F147" t="str">
            <v>Moscow</v>
          </cell>
        </row>
        <row r="148">
          <cell r="A148">
            <v>100</v>
          </cell>
          <cell r="B148">
            <v>190.5</v>
          </cell>
          <cell r="C148" t="str">
            <v>Kuzeev Damir/52</v>
          </cell>
          <cell r="D148" t="str">
            <v>RUS</v>
          </cell>
          <cell r="E148">
            <v>41721</v>
          </cell>
          <cell r="F148" t="str">
            <v>Vologda</v>
          </cell>
        </row>
        <row r="149">
          <cell r="A149">
            <v>110</v>
          </cell>
          <cell r="B149">
            <v>200.5</v>
          </cell>
          <cell r="C149" t="str">
            <v>Yegozaryan Grachik/52</v>
          </cell>
          <cell r="D149" t="str">
            <v>RUS</v>
          </cell>
          <cell r="E149">
            <v>41370</v>
          </cell>
          <cell r="F149" t="str">
            <v>Krasnodar</v>
          </cell>
        </row>
        <row r="150">
          <cell r="A150">
            <v>125</v>
          </cell>
          <cell r="B150">
            <v>200</v>
          </cell>
          <cell r="C150" t="str">
            <v>Yegozaryan Grachik/52</v>
          </cell>
          <cell r="D150" t="str">
            <v>RUS</v>
          </cell>
          <cell r="E150">
            <v>41219</v>
          </cell>
          <cell r="F150" t="str">
            <v>Las Vegas</v>
          </cell>
        </row>
        <row r="151">
          <cell r="A151">
            <v>140</v>
          </cell>
          <cell r="B151">
            <v>180</v>
          </cell>
          <cell r="C151" t="str">
            <v>Peter Jozef/51</v>
          </cell>
          <cell r="D151" t="str">
            <v>CZE</v>
          </cell>
          <cell r="E151">
            <v>40725</v>
          </cell>
          <cell r="F151" t="str">
            <v>Praha</v>
          </cell>
        </row>
        <row r="152">
          <cell r="A152" t="str">
            <v>140+</v>
          </cell>
          <cell r="B152"/>
          <cell r="C152"/>
          <cell r="D152"/>
          <cell r="E152"/>
          <cell r="F152"/>
        </row>
        <row r="154">
          <cell r="B154" t="str">
            <v>Men Master6 (65-69)</v>
          </cell>
        </row>
        <row r="155">
          <cell r="A155">
            <v>52</v>
          </cell>
          <cell r="B155">
            <v>75</v>
          </cell>
          <cell r="C155" t="str">
            <v>Klochkov Yuri/42</v>
          </cell>
          <cell r="D155" t="str">
            <v>RUS</v>
          </cell>
          <cell r="E155">
            <v>40090</v>
          </cell>
          <cell r="F155" t="str">
            <v>Rostov</v>
          </cell>
        </row>
        <row r="156">
          <cell r="A156">
            <v>56</v>
          </cell>
          <cell r="B156">
            <v>75</v>
          </cell>
          <cell r="C156" t="str">
            <v>Klochkov Yuri/42</v>
          </cell>
          <cell r="D156" t="str">
            <v>RUS</v>
          </cell>
          <cell r="E156">
            <v>40257</v>
          </cell>
          <cell r="F156" t="str">
            <v xml:space="preserve">Kursk </v>
          </cell>
        </row>
        <row r="157">
          <cell r="A157">
            <v>60</v>
          </cell>
          <cell r="B157"/>
          <cell r="C157"/>
          <cell r="D157"/>
          <cell r="E157"/>
          <cell r="F157"/>
        </row>
        <row r="158">
          <cell r="A158">
            <v>67.5</v>
          </cell>
          <cell r="B158">
            <v>115</v>
          </cell>
          <cell r="C158" t="str">
            <v>Klein Hans/41</v>
          </cell>
          <cell r="D158" t="str">
            <v>GER</v>
          </cell>
          <cell r="E158">
            <v>40725</v>
          </cell>
          <cell r="F158" t="str">
            <v>Praha</v>
          </cell>
        </row>
        <row r="159">
          <cell r="A159">
            <v>75</v>
          </cell>
          <cell r="B159">
            <v>140.5</v>
          </cell>
          <cell r="C159" t="str">
            <v>Chepets Yuri/43</v>
          </cell>
          <cell r="D159" t="str">
            <v>RUS</v>
          </cell>
          <cell r="E159">
            <v>41203</v>
          </cell>
          <cell r="F159" t="str">
            <v>Krasnodar</v>
          </cell>
        </row>
        <row r="160">
          <cell r="A160">
            <v>82.5</v>
          </cell>
          <cell r="B160">
            <v>150.5</v>
          </cell>
          <cell r="C160" t="str">
            <v>Chepets Yuri/43</v>
          </cell>
          <cell r="D160" t="str">
            <v>RUS</v>
          </cell>
          <cell r="E160">
            <v>40725</v>
          </cell>
          <cell r="F160" t="str">
            <v>Praha</v>
          </cell>
        </row>
        <row r="161">
          <cell r="A161">
            <v>90</v>
          </cell>
          <cell r="B161">
            <v>147.5</v>
          </cell>
          <cell r="C161" t="str">
            <v>Chesnokov Fedor/47</v>
          </cell>
          <cell r="D161" t="str">
            <v>RUS</v>
          </cell>
          <cell r="E161" t="str">
            <v>09.08.2014</v>
          </cell>
          <cell r="F161" t="str">
            <v>Yekaterinburg</v>
          </cell>
        </row>
        <row r="162">
          <cell r="A162">
            <v>100</v>
          </cell>
          <cell r="B162">
            <v>146</v>
          </cell>
          <cell r="C162" t="str">
            <v>Chesnokov Fedor/47</v>
          </cell>
          <cell r="D162" t="str">
            <v>RUS</v>
          </cell>
          <cell r="E162">
            <v>41322</v>
          </cell>
          <cell r="F162" t="str">
            <v>Yekaterinburg</v>
          </cell>
        </row>
        <row r="163">
          <cell r="A163">
            <v>110</v>
          </cell>
          <cell r="B163">
            <v>115</v>
          </cell>
          <cell r="C163" t="str">
            <v>Golovchenko Yevgen/46</v>
          </cell>
          <cell r="D163" t="str">
            <v>UKR</v>
          </cell>
          <cell r="E163">
            <v>40669</v>
          </cell>
          <cell r="F163" t="str">
            <v>Kryvyi Rig</v>
          </cell>
        </row>
        <row r="164">
          <cell r="A164">
            <v>125</v>
          </cell>
          <cell r="B164">
            <v>150</v>
          </cell>
          <cell r="C164" t="str">
            <v>Bogardi István/47</v>
          </cell>
          <cell r="D164" t="str">
            <v>HUN</v>
          </cell>
          <cell r="E164">
            <v>41203</v>
          </cell>
          <cell r="F164" t="str">
            <v>Budapest</v>
          </cell>
        </row>
        <row r="165">
          <cell r="A165">
            <v>140</v>
          </cell>
          <cell r="B165"/>
          <cell r="C165"/>
          <cell r="D165"/>
          <cell r="E165"/>
          <cell r="F165"/>
        </row>
        <row r="166">
          <cell r="A166" t="str">
            <v>140+</v>
          </cell>
          <cell r="B166"/>
          <cell r="C166"/>
          <cell r="D166"/>
          <cell r="E166"/>
          <cell r="F166"/>
        </row>
        <row r="168">
          <cell r="B168" t="str">
            <v>Men Master7 (70-74)</v>
          </cell>
        </row>
        <row r="169">
          <cell r="A169">
            <v>52</v>
          </cell>
          <cell r="B169"/>
          <cell r="C169"/>
          <cell r="D169"/>
          <cell r="E169"/>
          <cell r="F169"/>
        </row>
        <row r="170">
          <cell r="A170">
            <v>56</v>
          </cell>
          <cell r="B170">
            <v>80</v>
          </cell>
          <cell r="C170" t="str">
            <v>Klochkov Yuri/42</v>
          </cell>
          <cell r="D170" t="str">
            <v>RUS</v>
          </cell>
          <cell r="E170">
            <v>41070</v>
          </cell>
          <cell r="F170" t="str">
            <v>Moscow</v>
          </cell>
        </row>
        <row r="171">
          <cell r="A171">
            <v>60</v>
          </cell>
          <cell r="B171">
            <v>85</v>
          </cell>
          <cell r="C171" t="str">
            <v>Lebedev Yuri/38</v>
          </cell>
          <cell r="D171" t="str">
            <v>RUS</v>
          </cell>
          <cell r="E171">
            <v>39725</v>
          </cell>
          <cell r="F171" t="str">
            <v>Yekaterinbourg</v>
          </cell>
        </row>
        <row r="172">
          <cell r="A172">
            <v>67.5</v>
          </cell>
          <cell r="B172">
            <v>87.5</v>
          </cell>
          <cell r="C172" t="str">
            <v>Plagov Iosif/35</v>
          </cell>
          <cell r="D172" t="str">
            <v>USA</v>
          </cell>
          <cell r="E172">
            <v>40134</v>
          </cell>
          <cell r="F172" t="str">
            <v>Bournemouth</v>
          </cell>
        </row>
        <row r="173">
          <cell r="A173">
            <v>75</v>
          </cell>
          <cell r="B173">
            <v>100</v>
          </cell>
          <cell r="C173" t="str">
            <v>Pereladov Gennady/36</v>
          </cell>
          <cell r="D173" t="str">
            <v>RUS</v>
          </cell>
          <cell r="E173">
            <v>39725</v>
          </cell>
          <cell r="F173" t="str">
            <v>Yekaterinbourg</v>
          </cell>
        </row>
        <row r="174">
          <cell r="A174">
            <v>82.5</v>
          </cell>
          <cell r="B174">
            <v>127.5</v>
          </cell>
          <cell r="C174" t="str">
            <v>Kollar Ladislav/43</v>
          </cell>
          <cell r="D174" t="str">
            <v>SVK</v>
          </cell>
          <cell r="E174">
            <v>41574</v>
          </cell>
          <cell r="F174" t="str">
            <v>Praha</v>
          </cell>
        </row>
        <row r="175">
          <cell r="A175">
            <v>90</v>
          </cell>
          <cell r="B175">
            <v>140</v>
          </cell>
          <cell r="C175" t="str">
            <v>Schubert Roland/40</v>
          </cell>
          <cell r="D175" t="str">
            <v>GER</v>
          </cell>
          <cell r="E175">
            <v>40725</v>
          </cell>
          <cell r="F175" t="str">
            <v>Praha</v>
          </cell>
        </row>
        <row r="176">
          <cell r="A176">
            <v>100</v>
          </cell>
          <cell r="B176">
            <v>110</v>
          </cell>
          <cell r="C176" t="str">
            <v>Štora Květoslav/40</v>
          </cell>
          <cell r="D176" t="str">
            <v>CZE</v>
          </cell>
          <cell r="E176">
            <v>40725</v>
          </cell>
          <cell r="F176" t="str">
            <v>Praha</v>
          </cell>
        </row>
        <row r="177">
          <cell r="A177">
            <v>110</v>
          </cell>
          <cell r="B177">
            <v>155</v>
          </cell>
          <cell r="C177" t="str">
            <v>Kasza László/41</v>
          </cell>
          <cell r="D177" t="str">
            <v>HUN</v>
          </cell>
          <cell r="E177">
            <v>41203</v>
          </cell>
          <cell r="F177" t="str">
            <v>Budapest</v>
          </cell>
        </row>
        <row r="178">
          <cell r="A178">
            <v>125</v>
          </cell>
          <cell r="B178">
            <v>150</v>
          </cell>
          <cell r="C178" t="str">
            <v>Dmitriev Yevgeny/40</v>
          </cell>
          <cell r="D178" t="str">
            <v>RUS</v>
          </cell>
          <cell r="E178">
            <v>41430</v>
          </cell>
          <cell r="F178" t="str">
            <v>Vila do Conde</v>
          </cell>
        </row>
        <row r="179">
          <cell r="A179">
            <v>140</v>
          </cell>
          <cell r="B179"/>
          <cell r="C179"/>
          <cell r="D179"/>
          <cell r="E179"/>
          <cell r="F179"/>
        </row>
        <row r="180">
          <cell r="A180" t="str">
            <v>140+</v>
          </cell>
          <cell r="B180"/>
          <cell r="C180"/>
          <cell r="D180"/>
          <cell r="E180"/>
          <cell r="F180"/>
        </row>
        <row r="182">
          <cell r="B182" t="str">
            <v>Men Master8 (75-79)</v>
          </cell>
        </row>
        <row r="183">
          <cell r="A183">
            <v>52</v>
          </cell>
          <cell r="B183"/>
          <cell r="C183"/>
          <cell r="D183"/>
          <cell r="E183"/>
          <cell r="F183"/>
        </row>
        <row r="184">
          <cell r="A184">
            <v>56</v>
          </cell>
          <cell r="B184"/>
          <cell r="C184"/>
          <cell r="D184"/>
          <cell r="E184"/>
          <cell r="F184"/>
        </row>
        <row r="185">
          <cell r="A185">
            <v>60</v>
          </cell>
          <cell r="B185"/>
          <cell r="C185"/>
          <cell r="D185"/>
          <cell r="E185"/>
          <cell r="F185"/>
        </row>
        <row r="186">
          <cell r="A186">
            <v>67.5</v>
          </cell>
          <cell r="B186"/>
          <cell r="C186"/>
          <cell r="D186"/>
          <cell r="E186"/>
          <cell r="F186"/>
        </row>
        <row r="187">
          <cell r="A187">
            <v>75</v>
          </cell>
          <cell r="B187">
            <v>100</v>
          </cell>
          <cell r="C187" t="str">
            <v>Rubin Grigori/36</v>
          </cell>
          <cell r="D187" t="str">
            <v>ISR</v>
          </cell>
          <cell r="E187" t="str">
            <v>14.06.2014</v>
          </cell>
          <cell r="F187" t="str">
            <v>Baku</v>
          </cell>
        </row>
        <row r="188">
          <cell r="A188">
            <v>82.5</v>
          </cell>
          <cell r="B188">
            <v>65</v>
          </cell>
          <cell r="C188" t="str">
            <v>Meyerhofer Gerd/38</v>
          </cell>
          <cell r="D188" t="str">
            <v>GER</v>
          </cell>
          <cell r="E188">
            <v>41574</v>
          </cell>
          <cell r="F188" t="str">
            <v>Praha</v>
          </cell>
        </row>
        <row r="189">
          <cell r="A189">
            <v>90</v>
          </cell>
          <cell r="B189"/>
          <cell r="C189"/>
          <cell r="D189"/>
          <cell r="E189"/>
          <cell r="F189"/>
        </row>
        <row r="190">
          <cell r="A190">
            <v>100</v>
          </cell>
          <cell r="B190"/>
          <cell r="C190"/>
          <cell r="D190"/>
          <cell r="E190"/>
          <cell r="F190"/>
        </row>
        <row r="191">
          <cell r="A191">
            <v>110</v>
          </cell>
          <cell r="B191"/>
          <cell r="C191"/>
          <cell r="D191"/>
          <cell r="E191"/>
          <cell r="F191"/>
        </row>
        <row r="192">
          <cell r="A192">
            <v>125</v>
          </cell>
          <cell r="B192"/>
          <cell r="C192"/>
          <cell r="D192"/>
          <cell r="E192"/>
          <cell r="F192"/>
        </row>
        <row r="193">
          <cell r="A193">
            <v>140</v>
          </cell>
          <cell r="B193"/>
          <cell r="C193"/>
          <cell r="D193"/>
          <cell r="E193"/>
          <cell r="F193"/>
        </row>
        <row r="194">
          <cell r="A194" t="str">
            <v>140+</v>
          </cell>
          <cell r="B194"/>
          <cell r="C194"/>
          <cell r="D194"/>
          <cell r="E194"/>
          <cell r="F194"/>
        </row>
        <row r="195">
          <cell r="B195" t="str">
            <v>Men Master9 (80-84)</v>
          </cell>
        </row>
        <row r="196">
          <cell r="A196">
            <v>52</v>
          </cell>
          <cell r="B196"/>
          <cell r="C196"/>
          <cell r="D196"/>
          <cell r="E196"/>
          <cell r="F196"/>
        </row>
        <row r="197">
          <cell r="A197">
            <v>56</v>
          </cell>
          <cell r="B197"/>
          <cell r="C197"/>
          <cell r="D197"/>
          <cell r="E197"/>
          <cell r="F197"/>
        </row>
        <row r="198">
          <cell r="A198">
            <v>60</v>
          </cell>
          <cell r="B198"/>
          <cell r="C198"/>
          <cell r="D198"/>
          <cell r="E198"/>
          <cell r="F198"/>
        </row>
        <row r="199">
          <cell r="A199">
            <v>67.5</v>
          </cell>
          <cell r="B199">
            <v>65</v>
          </cell>
          <cell r="C199" t="str">
            <v>Gineatulin Garifulla/32</v>
          </cell>
          <cell r="D199" t="str">
            <v>RUS</v>
          </cell>
          <cell r="E199" t="str">
            <v>09.08.2014</v>
          </cell>
          <cell r="F199" t="str">
            <v>Yekaterinburg</v>
          </cell>
        </row>
        <row r="200">
          <cell r="A200">
            <v>75</v>
          </cell>
          <cell r="B200"/>
          <cell r="C200"/>
          <cell r="D200"/>
          <cell r="E200"/>
          <cell r="F200"/>
        </row>
        <row r="201">
          <cell r="A201">
            <v>82.5</v>
          </cell>
          <cell r="B201"/>
          <cell r="C201"/>
          <cell r="D201"/>
          <cell r="E201"/>
          <cell r="F201"/>
        </row>
        <row r="202">
          <cell r="A202">
            <v>90</v>
          </cell>
          <cell r="B202"/>
          <cell r="C202"/>
          <cell r="D202"/>
          <cell r="E202"/>
          <cell r="F202"/>
        </row>
        <row r="203">
          <cell r="A203">
            <v>100</v>
          </cell>
          <cell r="B203"/>
          <cell r="C203"/>
          <cell r="D203"/>
          <cell r="E203"/>
          <cell r="F203"/>
        </row>
        <row r="204">
          <cell r="A204">
            <v>110</v>
          </cell>
          <cell r="B204"/>
          <cell r="C204"/>
          <cell r="D204"/>
          <cell r="E204"/>
          <cell r="F204"/>
        </row>
        <row r="205">
          <cell r="A205">
            <v>125</v>
          </cell>
          <cell r="B205"/>
          <cell r="C205"/>
          <cell r="D205"/>
          <cell r="E205"/>
          <cell r="F205"/>
        </row>
        <row r="206">
          <cell r="A206">
            <v>140</v>
          </cell>
          <cell r="B206"/>
          <cell r="C206"/>
          <cell r="D206"/>
          <cell r="E206"/>
          <cell r="F206"/>
        </row>
        <row r="207">
          <cell r="A207" t="str">
            <v>140+</v>
          </cell>
          <cell r="B207"/>
          <cell r="C207"/>
          <cell r="D207"/>
          <cell r="E207"/>
          <cell r="F207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wom"/>
      <sheetName val="BPmen"/>
    </sheetNames>
    <sheetDataSet>
      <sheetData sheetId="0">
        <row r="1">
          <cell r="B1" t="str">
            <v>WPC  Bench  Press  European  records</v>
          </cell>
        </row>
        <row r="2">
          <cell r="C2" t="str">
            <v>WOMEN  TEENAGE  13 - 15</v>
          </cell>
        </row>
        <row r="3">
          <cell r="A3">
            <v>44</v>
          </cell>
          <cell r="B3">
            <v>72.5</v>
          </cell>
          <cell r="C3" t="str">
            <v>Markova Darya/95</v>
          </cell>
          <cell r="D3" t="str">
            <v>RUS</v>
          </cell>
          <cell r="E3">
            <v>40412</v>
          </cell>
          <cell r="F3" t="str">
            <v>Moscow</v>
          </cell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>
            <v>85</v>
          </cell>
          <cell r="C5" t="str">
            <v>Dluzhnevskaya Vladislava/2000</v>
          </cell>
          <cell r="D5" t="str">
            <v>RUS</v>
          </cell>
          <cell r="E5">
            <v>41575</v>
          </cell>
          <cell r="F5" t="str">
            <v>Praha</v>
          </cell>
        </row>
        <row r="6">
          <cell r="A6">
            <v>56</v>
          </cell>
          <cell r="B6">
            <v>50</v>
          </cell>
          <cell r="C6" t="str">
            <v>Picone  Nathalie/</v>
          </cell>
          <cell r="D6" t="str">
            <v xml:space="preserve">BEL </v>
          </cell>
          <cell r="E6"/>
          <cell r="F6"/>
        </row>
        <row r="7">
          <cell r="A7">
            <v>60</v>
          </cell>
          <cell r="B7">
            <v>45</v>
          </cell>
          <cell r="C7" t="str">
            <v>Carbonari  R.</v>
          </cell>
          <cell r="D7" t="str">
            <v>AUT</v>
          </cell>
          <cell r="E7"/>
          <cell r="F7"/>
        </row>
        <row r="8">
          <cell r="A8" t="str">
            <v>67.5</v>
          </cell>
          <cell r="B8">
            <v>55</v>
          </cell>
          <cell r="C8" t="str">
            <v>Koziol  S.</v>
          </cell>
          <cell r="D8" t="str">
            <v>POL</v>
          </cell>
          <cell r="E8"/>
          <cell r="F8"/>
        </row>
        <row r="9">
          <cell r="A9">
            <v>75</v>
          </cell>
          <cell r="B9">
            <v>135</v>
          </cell>
          <cell r="C9" t="str">
            <v>Naumova Maryana/99</v>
          </cell>
          <cell r="D9" t="str">
            <v>RUS</v>
          </cell>
          <cell r="E9">
            <v>41575</v>
          </cell>
          <cell r="F9" t="str">
            <v>Praha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C14" t="str">
            <v>WOMEN  TEENAGE  16 - 17</v>
          </cell>
        </row>
        <row r="15">
          <cell r="A15">
            <v>44</v>
          </cell>
          <cell r="B15">
            <v>35.5</v>
          </cell>
          <cell r="C15" t="str">
            <v>Stefanova Yevgeniya/91</v>
          </cell>
          <cell r="D15" t="str">
            <v>UKR</v>
          </cell>
          <cell r="E15">
            <v>39890</v>
          </cell>
          <cell r="F15" t="str">
            <v>Kryvyi Rig</v>
          </cell>
        </row>
        <row r="16">
          <cell r="A16">
            <v>48</v>
          </cell>
          <cell r="B16">
            <v>47.5</v>
          </cell>
          <cell r="C16" t="str">
            <v>Snegovskaya Antonina/89</v>
          </cell>
          <cell r="D16" t="str">
            <v>RUS</v>
          </cell>
          <cell r="E16">
            <v>38765</v>
          </cell>
          <cell r="F16" t="str">
            <v>Novorossiysk</v>
          </cell>
        </row>
        <row r="17">
          <cell r="A17">
            <v>52</v>
          </cell>
          <cell r="B17">
            <v>62.5</v>
          </cell>
          <cell r="C17" t="str">
            <v>Grishechkina Ludmila/89</v>
          </cell>
          <cell r="D17" t="str">
            <v>RUS</v>
          </cell>
          <cell r="E17">
            <v>39124</v>
          </cell>
          <cell r="F17" t="str">
            <v>Chelyabinsk</v>
          </cell>
        </row>
        <row r="18">
          <cell r="A18">
            <v>56</v>
          </cell>
          <cell r="B18">
            <v>62.5</v>
          </cell>
          <cell r="C18" t="str">
            <v>Picone  N.</v>
          </cell>
          <cell r="D18" t="str">
            <v xml:space="preserve">BEL </v>
          </cell>
          <cell r="E18"/>
          <cell r="F18"/>
        </row>
        <row r="19">
          <cell r="A19">
            <v>60</v>
          </cell>
          <cell r="B19">
            <v>60</v>
          </cell>
          <cell r="C19" t="str">
            <v>Picone  N.</v>
          </cell>
          <cell r="D19" t="str">
            <v xml:space="preserve">BEL </v>
          </cell>
          <cell r="E19"/>
          <cell r="F19"/>
        </row>
        <row r="20">
          <cell r="A20" t="str">
            <v>67.5</v>
          </cell>
          <cell r="B20">
            <v>80</v>
          </cell>
          <cell r="C20" t="str">
            <v>Callan  Andrea</v>
          </cell>
          <cell r="D20" t="str">
            <v>GBR</v>
          </cell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>
            <v>40</v>
          </cell>
          <cell r="C23" t="str">
            <v>Samoylenko Natalia/94</v>
          </cell>
          <cell r="D23" t="str">
            <v>RUS</v>
          </cell>
          <cell r="E23">
            <v>40484</v>
          </cell>
          <cell r="F23" t="str">
            <v>Mikkeli</v>
          </cell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C26" t="str">
            <v>WOMEN  TEENAGE  18 - 19</v>
          </cell>
        </row>
        <row r="27">
          <cell r="A27">
            <v>44</v>
          </cell>
          <cell r="B27">
            <v>62.5</v>
          </cell>
          <cell r="C27" t="str">
            <v>Sergiyenko Anastasia/87</v>
          </cell>
          <cell r="D27" t="str">
            <v>RUS</v>
          </cell>
          <cell r="E27">
            <v>38892</v>
          </cell>
          <cell r="F27" t="str">
            <v>Novorossiysk</v>
          </cell>
        </row>
        <row r="28">
          <cell r="A28">
            <v>48</v>
          </cell>
          <cell r="B28">
            <v>50</v>
          </cell>
          <cell r="C28" t="str">
            <v>Summerfield  Sarah</v>
          </cell>
          <cell r="D28" t="str">
            <v>GBR</v>
          </cell>
          <cell r="E28"/>
          <cell r="F28"/>
        </row>
        <row r="29">
          <cell r="A29">
            <v>52</v>
          </cell>
          <cell r="B29">
            <v>75</v>
          </cell>
          <cell r="C29" t="str">
            <v>Grishechkina Ludmila/89</v>
          </cell>
          <cell r="D29" t="str">
            <v>RUS</v>
          </cell>
          <cell r="E29">
            <v>39388</v>
          </cell>
          <cell r="F29" t="str">
            <v>Togliatti</v>
          </cell>
        </row>
        <row r="30">
          <cell r="A30">
            <v>56</v>
          </cell>
          <cell r="B30">
            <v>72.5</v>
          </cell>
          <cell r="C30" t="str">
            <v>Gass Margarita/88</v>
          </cell>
          <cell r="D30" t="str">
            <v>RUS</v>
          </cell>
          <cell r="E30">
            <v>39124</v>
          </cell>
          <cell r="F30" t="str">
            <v>Chelyabinsk</v>
          </cell>
        </row>
        <row r="31">
          <cell r="A31">
            <v>60</v>
          </cell>
          <cell r="B31">
            <v>90.5</v>
          </cell>
          <cell r="C31" t="str">
            <v>Hojsikova Dominika/91</v>
          </cell>
          <cell r="D31" t="str">
            <v>SVK</v>
          </cell>
          <cell r="E31">
            <v>40338</v>
          </cell>
          <cell r="F31" t="str">
            <v>Mosonmagyarovar</v>
          </cell>
        </row>
        <row r="32">
          <cell r="A32" t="str">
            <v>67.5</v>
          </cell>
          <cell r="B32">
            <v>100</v>
          </cell>
          <cell r="C32" t="str">
            <v>Ustyuzhaninova Yekaterina/88</v>
          </cell>
          <cell r="D32" t="str">
            <v>RUS</v>
          </cell>
          <cell r="E32">
            <v>39663</v>
          </cell>
          <cell r="F32" t="str">
            <v>Chelyabinsk</v>
          </cell>
        </row>
        <row r="33">
          <cell r="A33">
            <v>75</v>
          </cell>
          <cell r="B33">
            <v>80</v>
          </cell>
          <cell r="C33" t="str">
            <v>Callan  Andrea</v>
          </cell>
          <cell r="D33" t="str">
            <v>GBR</v>
          </cell>
          <cell r="E33"/>
          <cell r="F33"/>
        </row>
        <row r="34">
          <cell r="A34" t="str">
            <v>82.5</v>
          </cell>
          <cell r="B34">
            <v>65</v>
          </cell>
          <cell r="C34" t="str">
            <v xml:space="preserve">Morgan </v>
          </cell>
          <cell r="D34" t="str">
            <v>GBR</v>
          </cell>
          <cell r="E34"/>
          <cell r="F34"/>
        </row>
        <row r="35">
          <cell r="A35">
            <v>90</v>
          </cell>
          <cell r="B35">
            <v>90</v>
          </cell>
          <cell r="C35" t="str">
            <v>Avina Natalya/</v>
          </cell>
          <cell r="D35" t="str">
            <v>RUS</v>
          </cell>
          <cell r="E35">
            <v>2004</v>
          </cell>
          <cell r="F35"/>
        </row>
        <row r="36">
          <cell r="A36" t="str">
            <v>90+</v>
          </cell>
          <cell r="B36">
            <v>50</v>
          </cell>
          <cell r="C36" t="str">
            <v>Houthuys  Daisy85</v>
          </cell>
          <cell r="D36" t="str">
            <v xml:space="preserve">BEL </v>
          </cell>
          <cell r="E36">
            <v>2003</v>
          </cell>
          <cell r="F36"/>
        </row>
        <row r="37">
          <cell r="B37"/>
          <cell r="C37"/>
          <cell r="D37"/>
          <cell r="E37"/>
          <cell r="F37"/>
        </row>
        <row r="38">
          <cell r="C38" t="str">
            <v>WOMEN  JUNIOR 20-23</v>
          </cell>
        </row>
        <row r="39">
          <cell r="A39">
            <v>44</v>
          </cell>
          <cell r="B39">
            <v>40</v>
          </cell>
          <cell r="C39" t="str">
            <v>Rool  K.</v>
          </cell>
          <cell r="D39" t="str">
            <v xml:space="preserve">GER </v>
          </cell>
          <cell r="E39"/>
          <cell r="F39"/>
        </row>
        <row r="40">
          <cell r="A40">
            <v>48</v>
          </cell>
          <cell r="B40">
            <v>100.5</v>
          </cell>
          <cell r="C40" t="str">
            <v>Kuznetsova Taisiya/86</v>
          </cell>
          <cell r="D40" t="str">
            <v>UKR</v>
          </cell>
          <cell r="E40">
            <v>39026</v>
          </cell>
          <cell r="F40" t="str">
            <v>Lake George</v>
          </cell>
        </row>
        <row r="41">
          <cell r="A41">
            <v>52</v>
          </cell>
          <cell r="B41">
            <v>107.5</v>
          </cell>
          <cell r="C41" t="str">
            <v>Antipova Agnessa/88</v>
          </cell>
          <cell r="D41" t="str">
            <v xml:space="preserve">RUS </v>
          </cell>
          <cell r="E41">
            <v>39967</v>
          </cell>
          <cell r="F41" t="str">
            <v>Mikkeli</v>
          </cell>
        </row>
        <row r="42">
          <cell r="A42">
            <v>56</v>
          </cell>
          <cell r="B42">
            <v>125</v>
          </cell>
          <cell r="C42" t="str">
            <v>Yurina Marina/86</v>
          </cell>
          <cell r="D42" t="str">
            <v xml:space="preserve">RUS </v>
          </cell>
          <cell r="E42">
            <v>39388</v>
          </cell>
          <cell r="F42" t="str">
            <v>Togliatti</v>
          </cell>
        </row>
        <row r="43">
          <cell r="A43">
            <v>60</v>
          </cell>
          <cell r="B43">
            <v>120</v>
          </cell>
          <cell r="C43" t="str">
            <v>Lovtsova Natalya/86</v>
          </cell>
          <cell r="D43" t="str">
            <v xml:space="preserve">RUS </v>
          </cell>
          <cell r="E43">
            <v>39772</v>
          </cell>
          <cell r="F43" t="str">
            <v>West Palm Beach</v>
          </cell>
        </row>
        <row r="44">
          <cell r="A44" t="str">
            <v>67.5</v>
          </cell>
          <cell r="B44">
            <v>145</v>
          </cell>
          <cell r="C44" t="str">
            <v>Ivanova Zhanna/84</v>
          </cell>
          <cell r="D44" t="str">
            <v>UKR</v>
          </cell>
          <cell r="E44">
            <v>38659</v>
          </cell>
          <cell r="F44" t="str">
            <v>Helsinki</v>
          </cell>
        </row>
        <row r="45">
          <cell r="A45">
            <v>75</v>
          </cell>
          <cell r="B45">
            <v>138</v>
          </cell>
          <cell r="C45" t="str">
            <v>Pikhunyk Ulyana/84</v>
          </cell>
          <cell r="D45" t="str">
            <v>UKR</v>
          </cell>
          <cell r="E45">
            <v>38659</v>
          </cell>
          <cell r="F45" t="str">
            <v>Helsinki</v>
          </cell>
        </row>
        <row r="46">
          <cell r="A46" t="str">
            <v>82.5</v>
          </cell>
          <cell r="B46">
            <v>182.5</v>
          </cell>
          <cell r="C46" t="str">
            <v>Kostúrová Júlia/89</v>
          </cell>
          <cell r="D46" t="str">
            <v>SVK</v>
          </cell>
          <cell r="E46">
            <v>41575</v>
          </cell>
          <cell r="F46" t="str">
            <v>Praha</v>
          </cell>
        </row>
        <row r="47">
          <cell r="A47">
            <v>90</v>
          </cell>
          <cell r="B47">
            <v>90</v>
          </cell>
          <cell r="C47" t="str">
            <v>Makowska  Lidia/81</v>
          </cell>
          <cell r="D47" t="str">
            <v>POL</v>
          </cell>
          <cell r="E47">
            <v>2003</v>
          </cell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C50" t="str">
            <v>WOMEN'S OPEN</v>
          </cell>
        </row>
        <row r="51">
          <cell r="A51">
            <v>44</v>
          </cell>
          <cell r="B51">
            <v>75</v>
          </cell>
          <cell r="C51" t="str">
            <v>Voronova Svetlana/76</v>
          </cell>
          <cell r="D51" t="str">
            <v>EST</v>
          </cell>
          <cell r="E51">
            <v>39229</v>
          </cell>
          <cell r="F51" t="str">
            <v>Kohtla-Jarve</v>
          </cell>
        </row>
        <row r="52">
          <cell r="A52">
            <v>48</v>
          </cell>
          <cell r="B52">
            <v>100.5</v>
          </cell>
          <cell r="C52" t="str">
            <v>Kuznetsova Taisiya/86</v>
          </cell>
          <cell r="D52" t="str">
            <v>UKR</v>
          </cell>
          <cell r="E52">
            <v>39026</v>
          </cell>
          <cell r="F52" t="str">
            <v>Lake George</v>
          </cell>
        </row>
        <row r="53">
          <cell r="A53">
            <v>52</v>
          </cell>
          <cell r="B53">
            <v>113.5</v>
          </cell>
          <cell r="C53" t="str">
            <v>Frolova  Natalia/80</v>
          </cell>
          <cell r="D53" t="str">
            <v xml:space="preserve">RUS/CAN </v>
          </cell>
          <cell r="E53">
            <v>38437</v>
          </cell>
          <cell r="F53" t="str">
            <v>Okotoks</v>
          </cell>
        </row>
        <row r="54">
          <cell r="A54">
            <v>56</v>
          </cell>
          <cell r="B54">
            <v>125</v>
          </cell>
          <cell r="C54" t="str">
            <v>Yurina Marina/86</v>
          </cell>
          <cell r="D54" t="str">
            <v xml:space="preserve">RUS </v>
          </cell>
          <cell r="E54">
            <v>39388</v>
          </cell>
          <cell r="F54" t="str">
            <v>Togliatti</v>
          </cell>
        </row>
        <row r="55">
          <cell r="A55">
            <v>60</v>
          </cell>
          <cell r="B55">
            <v>170</v>
          </cell>
          <cell r="C55" t="str">
            <v>Bobchenko Lyudmyla/79</v>
          </cell>
          <cell r="D55" t="str">
            <v>UKR</v>
          </cell>
          <cell r="E55">
            <v>39890</v>
          </cell>
          <cell r="F55" t="str">
            <v>Kryvyi Rig</v>
          </cell>
        </row>
        <row r="56">
          <cell r="A56" t="str">
            <v>67.5</v>
          </cell>
          <cell r="B56">
            <v>170</v>
          </cell>
          <cell r="C56" t="str">
            <v>Heikkila Anne/79</v>
          </cell>
          <cell r="D56" t="str">
            <v>FIN</v>
          </cell>
          <cell r="E56">
            <v>40484</v>
          </cell>
          <cell r="F56" t="str">
            <v>Mikkeli</v>
          </cell>
        </row>
        <row r="57">
          <cell r="A57">
            <v>75</v>
          </cell>
          <cell r="B57">
            <v>200</v>
          </cell>
          <cell r="C57" t="str">
            <v>Medvedeva Yuliya/79</v>
          </cell>
          <cell r="D57" t="str">
            <v xml:space="preserve">RUS </v>
          </cell>
          <cell r="E57">
            <v>41245</v>
          </cell>
          <cell r="F57" t="str">
            <v>Yekaterinbourg</v>
          </cell>
        </row>
        <row r="58">
          <cell r="A58" t="str">
            <v>82.5</v>
          </cell>
          <cell r="B58">
            <v>190.5</v>
          </cell>
          <cell r="C58" t="str">
            <v>Medvedeva Yuliya/79</v>
          </cell>
          <cell r="D58" t="str">
            <v xml:space="preserve">RUS </v>
          </cell>
          <cell r="E58">
            <v>40813</v>
          </cell>
          <cell r="F58" t="str">
            <v>Yekaterinbourg</v>
          </cell>
        </row>
        <row r="59">
          <cell r="A59">
            <v>90</v>
          </cell>
          <cell r="B59">
            <v>220</v>
          </cell>
          <cell r="C59" t="str">
            <v>Sheludko Viktoriya/73</v>
          </cell>
          <cell r="D59" t="str">
            <v xml:space="preserve">RUS </v>
          </cell>
          <cell r="E59">
            <v>41430</v>
          </cell>
          <cell r="F59" t="str">
            <v>Vila do Conde</v>
          </cell>
        </row>
        <row r="60">
          <cell r="A60" t="str">
            <v>90+</v>
          </cell>
          <cell r="B60">
            <v>167.5</v>
          </cell>
          <cell r="C60" t="str">
            <v>Rantanen  Tarja/57</v>
          </cell>
          <cell r="D60" t="str">
            <v>FIN</v>
          </cell>
          <cell r="E60">
            <v>2004</v>
          </cell>
          <cell r="F60"/>
        </row>
        <row r="61">
          <cell r="B61"/>
          <cell r="C61"/>
          <cell r="D61"/>
          <cell r="E61"/>
          <cell r="F61"/>
        </row>
        <row r="62">
          <cell r="C62" t="str">
            <v>WOMEN  SUBMASTER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>
            <v>72.5</v>
          </cell>
          <cell r="C64" t="str">
            <v>Dzina Margarita/69</v>
          </cell>
          <cell r="D64" t="str">
            <v xml:space="preserve">RUS </v>
          </cell>
          <cell r="E64">
            <v>39388</v>
          </cell>
          <cell r="F64" t="str">
            <v>Togliatti</v>
          </cell>
        </row>
        <row r="65">
          <cell r="A65">
            <v>52</v>
          </cell>
          <cell r="B65">
            <v>60</v>
          </cell>
          <cell r="C65" t="str">
            <v>Gileva Marina/73</v>
          </cell>
          <cell r="D65" t="str">
            <v xml:space="preserve">RUS </v>
          </cell>
          <cell r="E65">
            <v>38945</v>
          </cell>
          <cell r="F65" t="str">
            <v>Togliatti</v>
          </cell>
        </row>
        <row r="66">
          <cell r="A66">
            <v>56</v>
          </cell>
          <cell r="B66">
            <v>110</v>
          </cell>
          <cell r="C66" t="str">
            <v>Kadatska, Ganna/77</v>
          </cell>
          <cell r="D66" t="str">
            <v>UKR</v>
          </cell>
          <cell r="E66">
            <v>40338</v>
          </cell>
          <cell r="F66" t="str">
            <v>Mosonmagyarovar</v>
          </cell>
        </row>
        <row r="67">
          <cell r="A67">
            <v>60</v>
          </cell>
          <cell r="B67">
            <v>122.5</v>
          </cell>
          <cell r="C67" t="str">
            <v>Nagy Rita/74</v>
          </cell>
          <cell r="D67" t="str">
            <v>HUN</v>
          </cell>
          <cell r="E67">
            <v>40338</v>
          </cell>
          <cell r="F67" t="str">
            <v>Mosonmagyarovar</v>
          </cell>
        </row>
        <row r="68">
          <cell r="A68" t="str">
            <v>67.5</v>
          </cell>
          <cell r="B68">
            <v>157.5</v>
          </cell>
          <cell r="C68" t="str">
            <v>Heikkila Anne/78</v>
          </cell>
          <cell r="D68" t="str">
            <v>FIN</v>
          </cell>
          <cell r="E68">
            <v>41174</v>
          </cell>
          <cell r="F68" t="str">
            <v>Helsinki</v>
          </cell>
        </row>
        <row r="69">
          <cell r="A69">
            <v>75</v>
          </cell>
          <cell r="B69">
            <v>200</v>
          </cell>
          <cell r="C69" t="str">
            <v>Medvedeva Yuliya/79</v>
          </cell>
          <cell r="D69" t="str">
            <v xml:space="preserve">RUS </v>
          </cell>
          <cell r="E69">
            <v>41245</v>
          </cell>
          <cell r="F69" t="str">
            <v>Yekaterinbourg</v>
          </cell>
        </row>
        <row r="70">
          <cell r="A70" t="str">
            <v>82.5</v>
          </cell>
          <cell r="B70">
            <v>190</v>
          </cell>
          <cell r="C70" t="str">
            <v>Sheludko Viktoriya/73</v>
          </cell>
          <cell r="D70" t="str">
            <v xml:space="preserve">RUS </v>
          </cell>
          <cell r="E70">
            <v>40725</v>
          </cell>
          <cell r="F70" t="str">
            <v>Praha</v>
          </cell>
        </row>
        <row r="71">
          <cell r="A71">
            <v>90</v>
          </cell>
          <cell r="B71">
            <v>220</v>
          </cell>
          <cell r="C71" t="str">
            <v>Sheludko Viktoriya/73</v>
          </cell>
          <cell r="D71" t="str">
            <v xml:space="preserve">RUS </v>
          </cell>
          <cell r="E71">
            <v>41430</v>
          </cell>
          <cell r="F71" t="str">
            <v>Vila do Conde</v>
          </cell>
        </row>
        <row r="72">
          <cell r="A72" t="str">
            <v>90+</v>
          </cell>
          <cell r="B72">
            <v>110</v>
          </cell>
          <cell r="C72" t="str">
            <v>Khodzhamkulova  Laura/61</v>
          </cell>
          <cell r="D72" t="str">
            <v xml:space="preserve">RUS </v>
          </cell>
          <cell r="E72">
            <v>1998</v>
          </cell>
          <cell r="F72"/>
        </row>
        <row r="73">
          <cell r="B73"/>
          <cell r="C73"/>
          <cell r="D73"/>
          <cell r="E73"/>
          <cell r="F73"/>
        </row>
        <row r="74">
          <cell r="C74" t="str">
            <v>WOMEN  MASTERS1  40 - 44</v>
          </cell>
        </row>
        <row r="75">
          <cell r="A75">
            <v>44</v>
          </cell>
          <cell r="B75">
            <v>52.5</v>
          </cell>
          <cell r="C75" t="str">
            <v>Schroeder  Julie</v>
          </cell>
          <cell r="D75" t="str">
            <v>GBR</v>
          </cell>
          <cell r="E75"/>
          <cell r="F75"/>
        </row>
        <row r="76">
          <cell r="A76">
            <v>48</v>
          </cell>
          <cell r="B76">
            <v>65</v>
          </cell>
          <cell r="C76" t="str">
            <v>Watson  Leslie/55</v>
          </cell>
          <cell r="D76" t="str">
            <v>GBR</v>
          </cell>
          <cell r="E76">
            <v>39026</v>
          </cell>
          <cell r="F76" t="str">
            <v>Ghent</v>
          </cell>
        </row>
        <row r="77">
          <cell r="A77">
            <v>52</v>
          </cell>
          <cell r="B77">
            <v>67.5</v>
          </cell>
          <cell r="C77" t="str">
            <v>Watson  Leslie/55</v>
          </cell>
          <cell r="D77" t="str">
            <v>GBR</v>
          </cell>
          <cell r="E77">
            <v>2006</v>
          </cell>
          <cell r="F77"/>
        </row>
        <row r="78">
          <cell r="A78">
            <v>56</v>
          </cell>
          <cell r="B78">
            <v>92.5</v>
          </cell>
          <cell r="C78" t="str">
            <v>Dujardin  Yveline/60</v>
          </cell>
          <cell r="D78" t="str">
            <v xml:space="preserve">BEL </v>
          </cell>
          <cell r="E78">
            <v>2002</v>
          </cell>
          <cell r="F78"/>
        </row>
        <row r="79">
          <cell r="A79">
            <v>60</v>
          </cell>
          <cell r="B79">
            <v>112.5</v>
          </cell>
          <cell r="C79" t="str">
            <v>Dujardin  Yveline/60</v>
          </cell>
          <cell r="D79" t="str">
            <v xml:space="preserve">BEL </v>
          </cell>
          <cell r="E79">
            <v>37550</v>
          </cell>
          <cell r="F79" t="str">
            <v>Helsinki</v>
          </cell>
        </row>
        <row r="80">
          <cell r="A80" t="str">
            <v>67.5</v>
          </cell>
          <cell r="B80">
            <v>137.5</v>
          </cell>
          <cell r="C80" t="str">
            <v>Zimmer  Michaela/60</v>
          </cell>
          <cell r="D80" t="str">
            <v>AUT</v>
          </cell>
          <cell r="E80">
            <v>37550</v>
          </cell>
          <cell r="F80" t="str">
            <v>Helsinki</v>
          </cell>
        </row>
        <row r="81">
          <cell r="A81">
            <v>75</v>
          </cell>
          <cell r="B81">
            <v>182.5</v>
          </cell>
          <cell r="C81" t="str">
            <v>Sheverdina Yelena/68</v>
          </cell>
          <cell r="D81" t="str">
            <v>RUS</v>
          </cell>
          <cell r="E81">
            <v>41070</v>
          </cell>
          <cell r="F81" t="str">
            <v>Moscow</v>
          </cell>
        </row>
        <row r="82">
          <cell r="A82" t="str">
            <v>82.5</v>
          </cell>
          <cell r="B82">
            <v>100</v>
          </cell>
          <cell r="C82" t="str">
            <v>Odintsova Svetlana/66</v>
          </cell>
          <cell r="D82" t="str">
            <v>RUS</v>
          </cell>
          <cell r="E82">
            <v>40034</v>
          </cell>
          <cell r="F82" t="str">
            <v>Kursk</v>
          </cell>
        </row>
        <row r="83">
          <cell r="A83">
            <v>90</v>
          </cell>
          <cell r="B83">
            <v>200</v>
          </cell>
          <cell r="C83" t="str">
            <v>James Emma/69</v>
          </cell>
          <cell r="D83" t="str">
            <v>GBR</v>
          </cell>
          <cell r="E83">
            <v>41575</v>
          </cell>
          <cell r="F83" t="str">
            <v>Praha</v>
          </cell>
        </row>
        <row r="84">
          <cell r="A84" t="str">
            <v>90+</v>
          </cell>
          <cell r="B84">
            <v>147.5</v>
          </cell>
          <cell r="C84" t="str">
            <v>Rantanen  Tarja/57</v>
          </cell>
          <cell r="D84" t="str">
            <v>FIN</v>
          </cell>
          <cell r="E84">
            <v>39026</v>
          </cell>
          <cell r="F84" t="str">
            <v>Lake George</v>
          </cell>
        </row>
        <row r="85">
          <cell r="B85"/>
          <cell r="C85"/>
          <cell r="D85"/>
          <cell r="E85"/>
          <cell r="F85"/>
        </row>
        <row r="86">
          <cell r="C86" t="str">
            <v>WOMEN  MASTERS2  45 - 49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>
            <v>40</v>
          </cell>
          <cell r="C88" t="str">
            <v>Milham  Fay/45</v>
          </cell>
          <cell r="D88" t="str">
            <v>GBR</v>
          </cell>
          <cell r="E88">
            <v>2008</v>
          </cell>
          <cell r="F88"/>
        </row>
        <row r="89">
          <cell r="A89">
            <v>52</v>
          </cell>
          <cell r="B89">
            <v>82.5</v>
          </cell>
          <cell r="C89" t="str">
            <v>Amitay Ariela/64</v>
          </cell>
          <cell r="D89" t="str">
            <v>ISR</v>
          </cell>
          <cell r="E89">
            <v>40537</v>
          </cell>
          <cell r="F89" t="str">
            <v>Haifa</v>
          </cell>
        </row>
        <row r="90">
          <cell r="A90">
            <v>56</v>
          </cell>
          <cell r="B90">
            <v>80</v>
          </cell>
          <cell r="C90" t="str">
            <v>Lubomsky Yelena/62</v>
          </cell>
          <cell r="D90" t="str">
            <v>ISR</v>
          </cell>
          <cell r="E90">
            <v>39615</v>
          </cell>
          <cell r="F90" t="str">
            <v>Haifa</v>
          </cell>
        </row>
        <row r="91">
          <cell r="A91">
            <v>60</v>
          </cell>
          <cell r="B91">
            <v>60</v>
          </cell>
          <cell r="C91" t="str">
            <v>Long  Pam</v>
          </cell>
          <cell r="D91" t="str">
            <v>GBR</v>
          </cell>
          <cell r="E91"/>
          <cell r="F91"/>
        </row>
        <row r="92">
          <cell r="A92" t="str">
            <v>67.5</v>
          </cell>
          <cell r="B92">
            <v>95</v>
          </cell>
          <cell r="C92" t="str">
            <v>Giachemelli  Ofelia/52</v>
          </cell>
          <cell r="D92" t="str">
            <v>ITA</v>
          </cell>
          <cell r="E92">
            <v>2002</v>
          </cell>
          <cell r="F92"/>
        </row>
        <row r="93">
          <cell r="A93">
            <v>75</v>
          </cell>
          <cell r="B93">
            <v>170</v>
          </cell>
          <cell r="C93" t="str">
            <v>Sheverdina Yelena/68</v>
          </cell>
          <cell r="D93" t="str">
            <v>RUS</v>
          </cell>
          <cell r="E93">
            <v>41575</v>
          </cell>
          <cell r="F93" t="str">
            <v>Praha</v>
          </cell>
        </row>
        <row r="94">
          <cell r="A94" t="str">
            <v>82.5</v>
          </cell>
          <cell r="B94">
            <v>97.5</v>
          </cell>
          <cell r="C94" t="str">
            <v>Hagge  Ingeborg/51</v>
          </cell>
          <cell r="D94" t="str">
            <v xml:space="preserve">GER </v>
          </cell>
          <cell r="E94">
            <v>2001</v>
          </cell>
          <cell r="F94"/>
        </row>
        <row r="95">
          <cell r="A95">
            <v>90</v>
          </cell>
          <cell r="B95">
            <v>175</v>
          </cell>
          <cell r="C95" t="str">
            <v>Rantanen  Tarja/57</v>
          </cell>
          <cell r="D95" t="str">
            <v>FIN</v>
          </cell>
          <cell r="E95">
            <v>38659</v>
          </cell>
          <cell r="F95" t="str">
            <v>Helsinki</v>
          </cell>
        </row>
        <row r="96">
          <cell r="A96" t="str">
            <v>90+</v>
          </cell>
          <cell r="B96">
            <v>167.5</v>
          </cell>
          <cell r="C96" t="str">
            <v>Rantanen  Tarja/57</v>
          </cell>
          <cell r="D96" t="str">
            <v>FIN</v>
          </cell>
          <cell r="E96">
            <v>2004</v>
          </cell>
          <cell r="F96"/>
        </row>
        <row r="97">
          <cell r="B97"/>
          <cell r="C97"/>
          <cell r="D97"/>
          <cell r="E97"/>
          <cell r="F97"/>
        </row>
        <row r="98">
          <cell r="C98" t="str">
            <v>WOMEN  MASTERS3  50 - 54</v>
          </cell>
        </row>
        <row r="99">
          <cell r="A99">
            <v>44</v>
          </cell>
          <cell r="B99"/>
          <cell r="C99"/>
          <cell r="D99"/>
          <cell r="E99"/>
          <cell r="F99"/>
        </row>
        <row r="100">
          <cell r="A100">
            <v>48</v>
          </cell>
          <cell r="B100">
            <v>45</v>
          </cell>
          <cell r="C100" t="str">
            <v>Milham  Fay/45</v>
          </cell>
          <cell r="D100" t="str">
            <v>GBR</v>
          </cell>
          <cell r="E100"/>
          <cell r="F100"/>
        </row>
        <row r="101">
          <cell r="A101">
            <v>52</v>
          </cell>
          <cell r="B101">
            <v>67.5</v>
          </cell>
          <cell r="C101" t="str">
            <v>Plouviez  Bernadette/40</v>
          </cell>
          <cell r="D101" t="str">
            <v xml:space="preserve">BEL </v>
          </cell>
          <cell r="E101">
            <v>1990</v>
          </cell>
          <cell r="F101"/>
        </row>
        <row r="102">
          <cell r="A102">
            <v>56</v>
          </cell>
          <cell r="B102">
            <v>70.5</v>
          </cell>
          <cell r="C102" t="str">
            <v>Plouviez  Bernadette/40</v>
          </cell>
          <cell r="D102" t="str">
            <v>BEL</v>
          </cell>
          <cell r="E102">
            <v>1990</v>
          </cell>
          <cell r="F102"/>
        </row>
        <row r="103">
          <cell r="A103">
            <v>60</v>
          </cell>
          <cell r="B103">
            <v>57.5</v>
          </cell>
          <cell r="C103" t="str">
            <v>Talikova Nadezhda/60</v>
          </cell>
          <cell r="D103" t="str">
            <v>RUS</v>
          </cell>
          <cell r="E103">
            <v>40412</v>
          </cell>
          <cell r="F103" t="str">
            <v>Moscow</v>
          </cell>
        </row>
        <row r="104">
          <cell r="A104" t="str">
            <v>67.5</v>
          </cell>
          <cell r="B104">
            <v>107.5</v>
          </cell>
          <cell r="C104" t="str">
            <v>Zankl Lolita/59</v>
          </cell>
          <cell r="D104" t="str">
            <v>GER</v>
          </cell>
          <cell r="E104">
            <v>41575</v>
          </cell>
          <cell r="F104" t="str">
            <v>Praha</v>
          </cell>
        </row>
        <row r="105">
          <cell r="A105">
            <v>75</v>
          </cell>
          <cell r="B105">
            <v>107.5</v>
          </cell>
          <cell r="C105" t="str">
            <v>Shabanova Nadezhda/54</v>
          </cell>
          <cell r="D105" t="str">
            <v>RUS</v>
          </cell>
          <cell r="E105">
            <v>39663</v>
          </cell>
          <cell r="F105" t="str">
            <v>Chelyabinsk</v>
          </cell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150</v>
          </cell>
          <cell r="C107" t="str">
            <v>Rantanen Tarja/57</v>
          </cell>
          <cell r="D107" t="str">
            <v>FIN</v>
          </cell>
          <cell r="E107">
            <v>39795</v>
          </cell>
          <cell r="F107" t="str">
            <v>Helsinki</v>
          </cell>
        </row>
        <row r="108">
          <cell r="A108" t="str">
            <v>90+</v>
          </cell>
          <cell r="B108">
            <v>157.5</v>
          </cell>
          <cell r="C108" t="str">
            <v>Rantanen Tarja/57</v>
          </cell>
          <cell r="D108" t="str">
            <v>FIN</v>
          </cell>
          <cell r="E108">
            <v>39967</v>
          </cell>
          <cell r="F108" t="str">
            <v>Mikkeli</v>
          </cell>
        </row>
        <row r="109">
          <cell r="B109"/>
          <cell r="C109"/>
          <cell r="D109"/>
          <cell r="E109"/>
          <cell r="F109"/>
        </row>
        <row r="110">
          <cell r="C110" t="str">
            <v>WOMEN  MASTERS4  55 - 59</v>
          </cell>
        </row>
        <row r="111">
          <cell r="A111">
            <v>44</v>
          </cell>
          <cell r="B111"/>
          <cell r="C111"/>
          <cell r="D111"/>
          <cell r="E111"/>
          <cell r="F111"/>
        </row>
        <row r="112">
          <cell r="A112">
            <v>48</v>
          </cell>
          <cell r="B112">
            <v>52.5</v>
          </cell>
          <cell r="C112" t="str">
            <v>Kaule Inga/52</v>
          </cell>
          <cell r="D112" t="str">
            <v>GER</v>
          </cell>
          <cell r="E112">
            <v>40726</v>
          </cell>
          <cell r="F112" t="str">
            <v>Praha</v>
          </cell>
        </row>
        <row r="113">
          <cell r="A113">
            <v>52</v>
          </cell>
          <cell r="B113">
            <v>57.5</v>
          </cell>
          <cell r="C113" t="str">
            <v>Kaule Inga/52</v>
          </cell>
          <cell r="D113" t="str">
            <v>GER</v>
          </cell>
          <cell r="E113">
            <v>41575</v>
          </cell>
          <cell r="F113" t="str">
            <v>Praha</v>
          </cell>
        </row>
        <row r="114">
          <cell r="A114">
            <v>56</v>
          </cell>
          <cell r="B114">
            <v>55</v>
          </cell>
          <cell r="C114" t="str">
            <v>McCalmon  Helen/45</v>
          </cell>
          <cell r="D114" t="str">
            <v>GBR</v>
          </cell>
          <cell r="E114">
            <v>36849</v>
          </cell>
          <cell r="F114" t="str">
            <v>Las Vegas</v>
          </cell>
        </row>
        <row r="115">
          <cell r="A115">
            <v>60</v>
          </cell>
          <cell r="B115">
            <v>77.5</v>
          </cell>
          <cell r="C115" t="str">
            <v>Gehringer Ilona/52</v>
          </cell>
          <cell r="D115" t="str">
            <v>GER</v>
          </cell>
          <cell r="E115">
            <v>40338</v>
          </cell>
          <cell r="F115" t="str">
            <v>Mosonmagyarovar</v>
          </cell>
        </row>
        <row r="116">
          <cell r="A116" t="str">
            <v>67.5</v>
          </cell>
          <cell r="B116">
            <v>90</v>
          </cell>
          <cell r="C116" t="str">
            <v>Shabanova Nadezhda/54</v>
          </cell>
          <cell r="D116" t="str">
            <v>RUS</v>
          </cell>
          <cell r="E116">
            <v>40136</v>
          </cell>
          <cell r="F116" t="str">
            <v>Bournemouth</v>
          </cell>
        </row>
        <row r="117">
          <cell r="A117">
            <v>75</v>
          </cell>
          <cell r="B117">
            <v>102.5</v>
          </cell>
          <cell r="C117" t="str">
            <v>Shabanova Nadezhda/54</v>
          </cell>
          <cell r="D117" t="str">
            <v>RUS</v>
          </cell>
          <cell r="E117">
            <v>39967</v>
          </cell>
          <cell r="F117" t="str">
            <v>Mikkeli</v>
          </cell>
        </row>
        <row r="118">
          <cell r="A118" t="str">
            <v>82.5</v>
          </cell>
          <cell r="B118"/>
          <cell r="C118"/>
          <cell r="D118"/>
          <cell r="E118"/>
          <cell r="F118"/>
        </row>
        <row r="119">
          <cell r="A119">
            <v>90</v>
          </cell>
          <cell r="B119"/>
          <cell r="C119"/>
          <cell r="D119"/>
          <cell r="E119"/>
          <cell r="F119"/>
        </row>
        <row r="120">
          <cell r="A120" t="str">
            <v>90+</v>
          </cell>
          <cell r="B120">
            <v>102.5</v>
          </cell>
          <cell r="C120" t="str">
            <v>Hagge Ingeburg/51</v>
          </cell>
          <cell r="D120" t="str">
            <v>GER</v>
          </cell>
          <cell r="E120">
            <v>40136</v>
          </cell>
          <cell r="F120" t="str">
            <v>Bournemouth</v>
          </cell>
        </row>
        <row r="121">
          <cell r="B121"/>
          <cell r="C121"/>
          <cell r="D121"/>
          <cell r="E121"/>
          <cell r="F121"/>
        </row>
        <row r="122">
          <cell r="C122" t="str">
            <v>WOMEN  MASTERS5  60 - 64</v>
          </cell>
        </row>
        <row r="123">
          <cell r="A123">
            <v>44</v>
          </cell>
          <cell r="B123"/>
          <cell r="C123"/>
          <cell r="D123"/>
          <cell r="E123"/>
          <cell r="F123"/>
        </row>
        <row r="124">
          <cell r="A124">
            <v>48</v>
          </cell>
          <cell r="B124">
            <v>25</v>
          </cell>
          <cell r="C124" t="str">
            <v>Milham Faye/45</v>
          </cell>
          <cell r="D124" t="str">
            <v>GBR</v>
          </cell>
          <cell r="E124">
            <v>39772</v>
          </cell>
          <cell r="F124" t="str">
            <v>West Palm Beach</v>
          </cell>
        </row>
        <row r="125">
          <cell r="A125">
            <v>52</v>
          </cell>
          <cell r="B125"/>
          <cell r="C125"/>
          <cell r="D125"/>
          <cell r="E125"/>
          <cell r="F125"/>
        </row>
        <row r="126">
          <cell r="A126">
            <v>56</v>
          </cell>
          <cell r="B126"/>
          <cell r="C126"/>
          <cell r="D126"/>
          <cell r="E126"/>
          <cell r="F126"/>
        </row>
        <row r="127">
          <cell r="A127">
            <v>60</v>
          </cell>
          <cell r="B127"/>
          <cell r="C127"/>
          <cell r="D127"/>
          <cell r="E127"/>
          <cell r="F127"/>
        </row>
        <row r="128">
          <cell r="A128" t="str">
            <v>67.5</v>
          </cell>
          <cell r="B128">
            <v>52.5</v>
          </cell>
          <cell r="C128" t="str">
            <v>Kusau  Eva/34</v>
          </cell>
          <cell r="D128" t="str">
            <v>GER</v>
          </cell>
          <cell r="E128">
            <v>2004</v>
          </cell>
          <cell r="F128"/>
        </row>
        <row r="129">
          <cell r="A129">
            <v>75</v>
          </cell>
          <cell r="B129">
            <v>55</v>
          </cell>
          <cell r="C129" t="str">
            <v>Hogg  Monika/40</v>
          </cell>
          <cell r="D129" t="str">
            <v>AUT</v>
          </cell>
          <cell r="E129">
            <v>2002</v>
          </cell>
          <cell r="F129"/>
        </row>
        <row r="130">
          <cell r="A130">
            <v>82.5</v>
          </cell>
          <cell r="B130"/>
          <cell r="C130"/>
          <cell r="D130"/>
          <cell r="E130"/>
          <cell r="F130"/>
        </row>
        <row r="131">
          <cell r="A131">
            <v>90</v>
          </cell>
          <cell r="B131"/>
          <cell r="C131"/>
          <cell r="D131"/>
          <cell r="E131"/>
          <cell r="F131"/>
        </row>
        <row r="132">
          <cell r="A132" t="str">
            <v>90+</v>
          </cell>
          <cell r="B132"/>
          <cell r="C132"/>
          <cell r="D132"/>
          <cell r="E132"/>
          <cell r="F132"/>
        </row>
        <row r="133">
          <cell r="B133"/>
          <cell r="C133"/>
          <cell r="D133"/>
          <cell r="E133"/>
          <cell r="F133"/>
        </row>
        <row r="134">
          <cell r="C134" t="str">
            <v>WOMEN  MASTERS6  65 - 69</v>
          </cell>
        </row>
        <row r="135">
          <cell r="A135">
            <v>44</v>
          </cell>
          <cell r="B135"/>
          <cell r="C135"/>
          <cell r="D135"/>
          <cell r="E135"/>
          <cell r="F135"/>
        </row>
        <row r="136">
          <cell r="A136">
            <v>48</v>
          </cell>
          <cell r="B136"/>
          <cell r="C136"/>
          <cell r="D136"/>
          <cell r="E136"/>
          <cell r="F136"/>
        </row>
        <row r="137">
          <cell r="A137">
            <v>52</v>
          </cell>
          <cell r="B137"/>
          <cell r="C137"/>
          <cell r="D137"/>
          <cell r="E137"/>
          <cell r="F137"/>
        </row>
        <row r="138">
          <cell r="A138">
            <v>56</v>
          </cell>
          <cell r="B138"/>
          <cell r="C138"/>
          <cell r="D138"/>
          <cell r="E138"/>
          <cell r="F138"/>
        </row>
        <row r="139">
          <cell r="A139">
            <v>60</v>
          </cell>
          <cell r="B139">
            <v>50.5</v>
          </cell>
          <cell r="C139" t="str">
            <v>Krivanek  Hermine/35</v>
          </cell>
          <cell r="D139" t="str">
            <v>AUT</v>
          </cell>
          <cell r="E139">
            <v>2000</v>
          </cell>
          <cell r="F139"/>
        </row>
        <row r="140">
          <cell r="A140" t="str">
            <v>67.5</v>
          </cell>
          <cell r="B140">
            <v>55.5</v>
          </cell>
          <cell r="C140" t="str">
            <v>Kusau  Eva</v>
          </cell>
          <cell r="D140" t="str">
            <v>GER</v>
          </cell>
          <cell r="E140"/>
          <cell r="F140"/>
        </row>
        <row r="141">
          <cell r="A141">
            <v>75</v>
          </cell>
          <cell r="B141"/>
          <cell r="C141"/>
          <cell r="D141"/>
          <cell r="E141"/>
          <cell r="F141"/>
        </row>
        <row r="142">
          <cell r="A142">
            <v>82.5</v>
          </cell>
          <cell r="B142"/>
          <cell r="C142"/>
          <cell r="D142"/>
          <cell r="E142"/>
          <cell r="F142"/>
        </row>
        <row r="143">
          <cell r="A143">
            <v>90</v>
          </cell>
          <cell r="B143"/>
          <cell r="C143"/>
          <cell r="D143"/>
          <cell r="E143"/>
          <cell r="F143"/>
        </row>
        <row r="144">
          <cell r="A144" t="str">
            <v>90+</v>
          </cell>
          <cell r="B144"/>
          <cell r="C144"/>
          <cell r="D144"/>
          <cell r="E144"/>
          <cell r="F144"/>
        </row>
        <row r="145">
          <cell r="B145"/>
          <cell r="C145"/>
          <cell r="D145"/>
          <cell r="E145"/>
          <cell r="F145"/>
        </row>
        <row r="146">
          <cell r="C146" t="str">
            <v>WOMEN  MASTERS7  70 - 74</v>
          </cell>
        </row>
        <row r="147">
          <cell r="A147">
            <v>44</v>
          </cell>
          <cell r="B147"/>
          <cell r="C147"/>
          <cell r="D147"/>
          <cell r="E147"/>
          <cell r="F147"/>
        </row>
        <row r="148">
          <cell r="A148">
            <v>48</v>
          </cell>
          <cell r="B148"/>
          <cell r="C148"/>
          <cell r="D148"/>
          <cell r="E148"/>
          <cell r="F148"/>
        </row>
        <row r="149">
          <cell r="A149">
            <v>52</v>
          </cell>
          <cell r="B149"/>
          <cell r="C149"/>
          <cell r="D149"/>
          <cell r="E149"/>
          <cell r="F149"/>
        </row>
        <row r="150">
          <cell r="A150">
            <v>56</v>
          </cell>
          <cell r="B150"/>
          <cell r="C150"/>
          <cell r="D150"/>
          <cell r="E150"/>
          <cell r="F150"/>
        </row>
        <row r="151">
          <cell r="A151">
            <v>60</v>
          </cell>
          <cell r="B151"/>
          <cell r="C151"/>
          <cell r="D151"/>
          <cell r="E151"/>
          <cell r="F151"/>
        </row>
        <row r="152">
          <cell r="A152" t="str">
            <v>67.5</v>
          </cell>
          <cell r="B152"/>
          <cell r="C152"/>
          <cell r="D152"/>
          <cell r="E152"/>
          <cell r="F152"/>
        </row>
        <row r="153">
          <cell r="A153">
            <v>75</v>
          </cell>
          <cell r="B153"/>
          <cell r="C153"/>
          <cell r="D153"/>
          <cell r="E153"/>
          <cell r="F153"/>
        </row>
        <row r="154">
          <cell r="A154">
            <v>82.5</v>
          </cell>
          <cell r="B154"/>
          <cell r="C154"/>
          <cell r="D154"/>
          <cell r="E154"/>
          <cell r="F154"/>
        </row>
        <row r="155">
          <cell r="A155">
            <v>90</v>
          </cell>
          <cell r="B155"/>
          <cell r="C155"/>
          <cell r="D155"/>
          <cell r="E155"/>
          <cell r="F155"/>
        </row>
        <row r="156">
          <cell r="A156" t="str">
            <v>90+</v>
          </cell>
          <cell r="B156"/>
          <cell r="C156"/>
          <cell r="D156"/>
          <cell r="E156"/>
          <cell r="F156"/>
        </row>
        <row r="157">
          <cell r="B157"/>
          <cell r="C157"/>
          <cell r="D157"/>
          <cell r="E157"/>
          <cell r="F157"/>
        </row>
        <row r="158">
          <cell r="C158" t="str">
            <v>WOMEN  MASTERS8  75 - 79</v>
          </cell>
        </row>
        <row r="159">
          <cell r="A159">
            <v>44</v>
          </cell>
          <cell r="B159"/>
          <cell r="C159"/>
          <cell r="D159"/>
          <cell r="E159"/>
          <cell r="F159"/>
        </row>
        <row r="160">
          <cell r="A160">
            <v>48</v>
          </cell>
          <cell r="B160"/>
          <cell r="C160"/>
          <cell r="D160"/>
          <cell r="E160"/>
          <cell r="F160"/>
        </row>
        <row r="161">
          <cell r="A161">
            <v>52</v>
          </cell>
          <cell r="B161"/>
          <cell r="C161"/>
          <cell r="D161"/>
          <cell r="E161"/>
          <cell r="F161"/>
        </row>
        <row r="162">
          <cell r="A162">
            <v>56</v>
          </cell>
          <cell r="B162"/>
          <cell r="C162"/>
          <cell r="D162"/>
          <cell r="E162"/>
          <cell r="F162"/>
        </row>
        <row r="163">
          <cell r="A163">
            <v>60</v>
          </cell>
          <cell r="B163"/>
          <cell r="C163"/>
          <cell r="D163"/>
          <cell r="E163"/>
          <cell r="F163"/>
        </row>
        <row r="164">
          <cell r="A164" t="str">
            <v>67.5</v>
          </cell>
          <cell r="B164"/>
          <cell r="C164"/>
          <cell r="D164"/>
          <cell r="E164"/>
          <cell r="F164"/>
        </row>
        <row r="165">
          <cell r="A165">
            <v>75</v>
          </cell>
          <cell r="B165"/>
          <cell r="C165"/>
          <cell r="D165"/>
          <cell r="E165"/>
          <cell r="F165"/>
        </row>
        <row r="166">
          <cell r="A166">
            <v>82.5</v>
          </cell>
          <cell r="B166"/>
          <cell r="C166"/>
          <cell r="D166"/>
          <cell r="E166"/>
          <cell r="F166"/>
        </row>
        <row r="167">
          <cell r="A167">
            <v>90</v>
          </cell>
          <cell r="B167"/>
          <cell r="C167"/>
          <cell r="D167"/>
          <cell r="E167"/>
          <cell r="F167"/>
        </row>
        <row r="168">
          <cell r="A168" t="str">
            <v>90+</v>
          </cell>
          <cell r="B168"/>
          <cell r="C168"/>
          <cell r="D168"/>
          <cell r="E168"/>
          <cell r="F168"/>
        </row>
        <row r="169">
          <cell r="A169"/>
          <cell r="B169"/>
          <cell r="C169"/>
          <cell r="D169"/>
          <cell r="E169"/>
          <cell r="F169"/>
        </row>
        <row r="170">
          <cell r="C170" t="str">
            <v>WOMEN  MASTERS9  + 80</v>
          </cell>
        </row>
        <row r="171">
          <cell r="A171">
            <v>44</v>
          </cell>
          <cell r="B171"/>
          <cell r="C171"/>
          <cell r="D171"/>
          <cell r="E171"/>
          <cell r="F171"/>
        </row>
        <row r="172">
          <cell r="A172">
            <v>48</v>
          </cell>
          <cell r="B172"/>
          <cell r="C172"/>
          <cell r="D172"/>
          <cell r="E172"/>
          <cell r="F172"/>
        </row>
        <row r="173">
          <cell r="A173">
            <v>52</v>
          </cell>
          <cell r="B173"/>
          <cell r="C173"/>
          <cell r="D173"/>
          <cell r="E173"/>
          <cell r="F173"/>
        </row>
        <row r="174">
          <cell r="A174">
            <v>56</v>
          </cell>
          <cell r="B174"/>
          <cell r="C174"/>
          <cell r="D174"/>
          <cell r="E174"/>
          <cell r="F174"/>
        </row>
        <row r="175">
          <cell r="A175">
            <v>60</v>
          </cell>
          <cell r="B175"/>
          <cell r="C175"/>
          <cell r="D175"/>
          <cell r="E175"/>
          <cell r="F175"/>
        </row>
        <row r="176">
          <cell r="A176" t="str">
            <v>67.5</v>
          </cell>
          <cell r="B176"/>
          <cell r="C176"/>
          <cell r="D176"/>
          <cell r="E176"/>
          <cell r="F176"/>
        </row>
        <row r="177">
          <cell r="A177">
            <v>75</v>
          </cell>
          <cell r="B177"/>
          <cell r="C177"/>
          <cell r="D177"/>
          <cell r="E177"/>
          <cell r="F177"/>
        </row>
        <row r="178">
          <cell r="A178">
            <v>82.5</v>
          </cell>
          <cell r="B178"/>
          <cell r="C178"/>
          <cell r="D178"/>
          <cell r="E178"/>
          <cell r="F178"/>
        </row>
        <row r="179">
          <cell r="A179">
            <v>90</v>
          </cell>
          <cell r="B179"/>
          <cell r="C179"/>
          <cell r="D179"/>
          <cell r="E179"/>
          <cell r="F179"/>
        </row>
        <row r="180">
          <cell r="A180" t="str">
            <v>90+</v>
          </cell>
          <cell r="B180"/>
          <cell r="C180"/>
          <cell r="D180"/>
          <cell r="E180"/>
          <cell r="F180"/>
        </row>
      </sheetData>
      <sheetData sheetId="1">
        <row r="1">
          <cell r="B1" t="str">
            <v>WPC  Bench  Press  European  records</v>
          </cell>
        </row>
        <row r="2">
          <cell r="B2" t="str">
            <v>MEN  TEENAGE  13 - 15</v>
          </cell>
        </row>
        <row r="3">
          <cell r="A3">
            <v>52</v>
          </cell>
          <cell r="B3">
            <v>80</v>
          </cell>
          <cell r="C3" t="str">
            <v>Ratushny Taras/90</v>
          </cell>
          <cell r="D3" t="str">
            <v xml:space="preserve">RUS </v>
          </cell>
          <cell r="E3">
            <v>38765</v>
          </cell>
          <cell r="F3" t="str">
            <v>Novorossiysk</v>
          </cell>
        </row>
        <row r="4">
          <cell r="A4">
            <v>56</v>
          </cell>
          <cell r="B4">
            <v>80</v>
          </cell>
          <cell r="C4" t="str">
            <v>Baranov Pavel/93</v>
          </cell>
          <cell r="D4" t="str">
            <v xml:space="preserve">RUS </v>
          </cell>
          <cell r="E4">
            <v>39388</v>
          </cell>
          <cell r="F4" t="str">
            <v>Togliatti</v>
          </cell>
        </row>
        <row r="5">
          <cell r="A5">
            <v>60</v>
          </cell>
          <cell r="B5">
            <v>137.5</v>
          </cell>
          <cell r="C5" t="str">
            <v>Sargsyan Levon/91</v>
          </cell>
          <cell r="D5" t="str">
            <v xml:space="preserve">RUS </v>
          </cell>
          <cell r="E5">
            <v>39026</v>
          </cell>
          <cell r="F5" t="str">
            <v>Lake George</v>
          </cell>
        </row>
        <row r="6">
          <cell r="A6" t="str">
            <v>67.5</v>
          </cell>
          <cell r="B6">
            <v>150</v>
          </cell>
          <cell r="C6" t="str">
            <v>Sargsyan Levon/91</v>
          </cell>
          <cell r="D6" t="str">
            <v xml:space="preserve">RUS </v>
          </cell>
          <cell r="E6">
            <v>39123</v>
          </cell>
          <cell r="F6" t="str">
            <v>Chelyabinsk</v>
          </cell>
        </row>
        <row r="7">
          <cell r="A7">
            <v>75</v>
          </cell>
          <cell r="B7">
            <v>152.5</v>
          </cell>
          <cell r="C7" t="str">
            <v>Tychynin Denis/91</v>
          </cell>
          <cell r="D7" t="str">
            <v xml:space="preserve">RUS </v>
          </cell>
          <cell r="E7">
            <v>39388</v>
          </cell>
          <cell r="F7" t="str">
            <v>Togliatti</v>
          </cell>
        </row>
        <row r="8">
          <cell r="A8" t="str">
            <v>82.5</v>
          </cell>
          <cell r="B8">
            <v>118</v>
          </cell>
          <cell r="C8" t="str">
            <v>Gacik  Vladislav/</v>
          </cell>
          <cell r="D8" t="str">
            <v>SVK</v>
          </cell>
          <cell r="E8"/>
          <cell r="F8"/>
        </row>
        <row r="9">
          <cell r="A9">
            <v>90</v>
          </cell>
          <cell r="B9">
            <v>127.5</v>
          </cell>
          <cell r="C9" t="str">
            <v>Begizov Boris/91</v>
          </cell>
          <cell r="D9" t="str">
            <v xml:space="preserve">RUS </v>
          </cell>
          <cell r="E9">
            <v>38945</v>
          </cell>
          <cell r="F9" t="str">
            <v>Togliatti</v>
          </cell>
        </row>
        <row r="10">
          <cell r="A10">
            <v>100</v>
          </cell>
          <cell r="B10">
            <v>150</v>
          </cell>
          <cell r="C10" t="str">
            <v>Khandzhyan Yuri/91</v>
          </cell>
          <cell r="D10" t="str">
            <v xml:space="preserve">RUS </v>
          </cell>
          <cell r="E10">
            <v>39312</v>
          </cell>
          <cell r="F10" t="str">
            <v>Kursk</v>
          </cell>
        </row>
        <row r="11">
          <cell r="A11">
            <v>110</v>
          </cell>
          <cell r="B11">
            <v>150</v>
          </cell>
          <cell r="C11" t="str">
            <v>Hajihia Udai/93</v>
          </cell>
          <cell r="D11" t="str">
            <v>ISR</v>
          </cell>
          <cell r="E11">
            <v>39615</v>
          </cell>
          <cell r="F11" t="str">
            <v>Haifa</v>
          </cell>
        </row>
        <row r="12">
          <cell r="A12">
            <v>125</v>
          </cell>
          <cell r="B12">
            <v>112.5</v>
          </cell>
          <cell r="C12" t="str">
            <v>Rauch/</v>
          </cell>
          <cell r="D12" t="str">
            <v>AUT</v>
          </cell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C16" t="str">
            <v>MEN  TEENAGE  16 - 17</v>
          </cell>
        </row>
        <row r="17">
          <cell r="A17">
            <v>52</v>
          </cell>
          <cell r="B17">
            <v>78</v>
          </cell>
          <cell r="C17" t="str">
            <v>Herok  Dariusz/85</v>
          </cell>
          <cell r="D17" t="str">
            <v xml:space="preserve">POL </v>
          </cell>
          <cell r="E17">
            <v>2003</v>
          </cell>
          <cell r="F17"/>
        </row>
        <row r="18">
          <cell r="A18">
            <v>56</v>
          </cell>
          <cell r="B18">
            <v>130</v>
          </cell>
          <cell r="C18" t="str">
            <v>Herak Marek/95</v>
          </cell>
          <cell r="D18" t="str">
            <v>SVK</v>
          </cell>
          <cell r="E18">
            <v>41575</v>
          </cell>
          <cell r="F18" t="str">
            <v>Praha</v>
          </cell>
        </row>
        <row r="19">
          <cell r="A19">
            <v>60</v>
          </cell>
          <cell r="B19">
            <v>130</v>
          </cell>
          <cell r="C19" t="str">
            <v>Ahmadov Ulvi/96</v>
          </cell>
          <cell r="D19" t="str">
            <v>AZE</v>
          </cell>
          <cell r="E19" t="str">
            <v>15.06.2014</v>
          </cell>
          <cell r="F19" t="str">
            <v>Baku</v>
          </cell>
        </row>
        <row r="20">
          <cell r="A20" t="str">
            <v>67.5</v>
          </cell>
          <cell r="B20">
            <v>157.5</v>
          </cell>
          <cell r="C20" t="str">
            <v>Kozlov Yevgeny/94</v>
          </cell>
          <cell r="D20" t="str">
            <v>RUS</v>
          </cell>
          <cell r="E20">
            <v>41137</v>
          </cell>
          <cell r="F20" t="str">
            <v>Novosibirsk</v>
          </cell>
        </row>
        <row r="21">
          <cell r="A21">
            <v>75</v>
          </cell>
          <cell r="B21">
            <v>190</v>
          </cell>
          <cell r="C21" t="str">
            <v>Adamove Miroslav/97</v>
          </cell>
          <cell r="D21" t="str">
            <v>SVK</v>
          </cell>
          <cell r="E21" t="str">
            <v>15.06.2014</v>
          </cell>
          <cell r="F21" t="str">
            <v>Baku</v>
          </cell>
        </row>
        <row r="22">
          <cell r="A22" t="str">
            <v>82.5</v>
          </cell>
          <cell r="B22">
            <v>195</v>
          </cell>
          <cell r="C22" t="str">
            <v>Kurilov Sergei/94</v>
          </cell>
          <cell r="D22" t="str">
            <v>RUS</v>
          </cell>
          <cell r="E22">
            <v>41137</v>
          </cell>
          <cell r="F22" t="str">
            <v>Novosibirsk</v>
          </cell>
        </row>
        <row r="23">
          <cell r="A23">
            <v>90</v>
          </cell>
          <cell r="B23">
            <v>200</v>
          </cell>
          <cell r="C23" t="str">
            <v>Panaskin Alexander/91</v>
          </cell>
          <cell r="D23" t="str">
            <v>RUS</v>
          </cell>
          <cell r="E23">
            <v>39873</v>
          </cell>
          <cell r="F23" t="str">
            <v>Chelyabinsk</v>
          </cell>
        </row>
        <row r="24">
          <cell r="A24">
            <v>100</v>
          </cell>
          <cell r="B24">
            <v>207.5</v>
          </cell>
          <cell r="C24" t="str">
            <v>Khasdan Ilya/88</v>
          </cell>
          <cell r="D24" t="str">
            <v>RUS</v>
          </cell>
          <cell r="E24">
            <v>38946</v>
          </cell>
          <cell r="F24" t="str">
            <v>Togliatti</v>
          </cell>
        </row>
        <row r="25">
          <cell r="A25">
            <v>110</v>
          </cell>
          <cell r="B25">
            <v>210</v>
          </cell>
          <cell r="C25" t="str">
            <v>Malyugin Viktor/90</v>
          </cell>
          <cell r="D25" t="str">
            <v>RUS</v>
          </cell>
          <cell r="E25">
            <v>39388</v>
          </cell>
          <cell r="F25" t="str">
            <v>Togliatti</v>
          </cell>
        </row>
        <row r="26">
          <cell r="A26">
            <v>125</v>
          </cell>
          <cell r="B26">
            <v>235</v>
          </cell>
          <cell r="C26" t="str">
            <v>Malyugin Viktor/90</v>
          </cell>
          <cell r="D26" t="str">
            <v>RUS</v>
          </cell>
          <cell r="E26">
            <v>39615</v>
          </cell>
          <cell r="F26" t="str">
            <v>Talsi</v>
          </cell>
        </row>
        <row r="27">
          <cell r="A27">
            <v>140</v>
          </cell>
          <cell r="B27">
            <v>250.5</v>
          </cell>
          <cell r="C27" t="str">
            <v>Selin Otto/92</v>
          </cell>
          <cell r="D27" t="str">
            <v>FIN</v>
          </cell>
          <cell r="E27">
            <v>39968</v>
          </cell>
          <cell r="F27" t="str">
            <v>Mikkeli</v>
          </cell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C30" t="str">
            <v>MEN  TEENAGE  18 - 19</v>
          </cell>
        </row>
        <row r="31">
          <cell r="A31">
            <v>52</v>
          </cell>
          <cell r="B31">
            <v>105</v>
          </cell>
          <cell r="C31" t="str">
            <v>Sokushev Vadim/90</v>
          </cell>
          <cell r="D31" t="str">
            <v>RUS</v>
          </cell>
          <cell r="E31">
            <v>39873</v>
          </cell>
          <cell r="F31" t="str">
            <v>Chelyabinsk</v>
          </cell>
        </row>
        <row r="32">
          <cell r="A32">
            <v>56</v>
          </cell>
          <cell r="B32">
            <v>115</v>
          </cell>
          <cell r="C32" t="str">
            <v>Amazyan David/88</v>
          </cell>
          <cell r="D32" t="str">
            <v>RUS</v>
          </cell>
          <cell r="E32">
            <v>39388</v>
          </cell>
          <cell r="F32" t="str">
            <v>Togliatti</v>
          </cell>
        </row>
        <row r="33">
          <cell r="A33">
            <v>60</v>
          </cell>
          <cell r="B33">
            <v>160</v>
          </cell>
          <cell r="C33" t="str">
            <v>Vartanov  David/86</v>
          </cell>
          <cell r="D33" t="str">
            <v xml:space="preserve">RUS </v>
          </cell>
          <cell r="E33">
            <v>38765</v>
          </cell>
          <cell r="F33" t="str">
            <v>Novorossiysk</v>
          </cell>
        </row>
        <row r="34">
          <cell r="A34" t="str">
            <v>67.5</v>
          </cell>
          <cell r="B34">
            <v>170.5</v>
          </cell>
          <cell r="C34" t="str">
            <v>Nekipelov Alexander/87</v>
          </cell>
          <cell r="D34" t="str">
            <v xml:space="preserve">RUS </v>
          </cell>
          <cell r="E34">
            <v>38946</v>
          </cell>
          <cell r="F34" t="str">
            <v>Togliatti</v>
          </cell>
        </row>
        <row r="35">
          <cell r="A35">
            <v>75</v>
          </cell>
          <cell r="B35">
            <v>230</v>
          </cell>
          <cell r="C35" t="str">
            <v>Alypov Denis/92</v>
          </cell>
          <cell r="D35" t="str">
            <v>RUS</v>
          </cell>
          <cell r="E35">
            <v>41137</v>
          </cell>
          <cell r="F35" t="str">
            <v>Novosibirsk</v>
          </cell>
        </row>
        <row r="36">
          <cell r="A36" t="str">
            <v>82.5</v>
          </cell>
          <cell r="B36">
            <v>260</v>
          </cell>
          <cell r="C36" t="str">
            <v>Kováč Gabriel/95</v>
          </cell>
          <cell r="D36" t="str">
            <v>SVK</v>
          </cell>
          <cell r="E36" t="str">
            <v>15.06.2014</v>
          </cell>
          <cell r="F36" t="str">
            <v>Baku</v>
          </cell>
        </row>
        <row r="37">
          <cell r="A37">
            <v>90</v>
          </cell>
          <cell r="B37">
            <v>245</v>
          </cell>
          <cell r="C37" t="str">
            <v>Koroglishvili Roman/92</v>
          </cell>
          <cell r="D37" t="str">
            <v>RUS</v>
          </cell>
          <cell r="E37">
            <v>40816</v>
          </cell>
          <cell r="F37" t="str">
            <v>Yekaterinbourg</v>
          </cell>
        </row>
        <row r="38">
          <cell r="A38">
            <v>100</v>
          </cell>
          <cell r="B38">
            <v>310</v>
          </cell>
          <cell r="C38" t="str">
            <v>Dovganyuk Vadym/87</v>
          </cell>
          <cell r="D38" t="str">
            <v>UKR</v>
          </cell>
          <cell r="E38">
            <v>39026</v>
          </cell>
          <cell r="F38" t="str">
            <v>Lake George</v>
          </cell>
        </row>
        <row r="39">
          <cell r="A39">
            <v>110</v>
          </cell>
          <cell r="B39">
            <v>285</v>
          </cell>
          <cell r="C39" t="str">
            <v>Malyugin Viktor/90</v>
          </cell>
          <cell r="D39" t="str">
            <v>RUS</v>
          </cell>
          <cell r="E39">
            <v>40136</v>
          </cell>
          <cell r="F39" t="str">
            <v>Bornemouth</v>
          </cell>
        </row>
        <row r="40">
          <cell r="A40">
            <v>125</v>
          </cell>
          <cell r="B40">
            <v>302.5</v>
          </cell>
          <cell r="C40" t="str">
            <v>Maxin Denis/92</v>
          </cell>
          <cell r="D40" t="str">
            <v>RUS</v>
          </cell>
          <cell r="E40">
            <v>40769</v>
          </cell>
          <cell r="F40" t="str">
            <v>Kursk</v>
          </cell>
        </row>
        <row r="41">
          <cell r="A41">
            <v>140</v>
          </cell>
          <cell r="B41">
            <v>300</v>
          </cell>
          <cell r="C41" t="str">
            <v>Malyugin Viktor/90</v>
          </cell>
          <cell r="D41" t="str">
            <v>RUS</v>
          </cell>
          <cell r="E41">
            <v>40338</v>
          </cell>
          <cell r="F41" t="str">
            <v>Mosonmagyarovar</v>
          </cell>
        </row>
        <row r="42">
          <cell r="A42" t="str">
            <v>140+</v>
          </cell>
          <cell r="B42">
            <v>365</v>
          </cell>
          <cell r="C42" t="str">
            <v>Selin,Otto/92</v>
          </cell>
          <cell r="D42" t="str">
            <v>FIN</v>
          </cell>
          <cell r="E42">
            <v>40726</v>
          </cell>
          <cell r="F42" t="str">
            <v>Praha</v>
          </cell>
        </row>
        <row r="43">
          <cell r="B43"/>
          <cell r="C43"/>
          <cell r="D43"/>
          <cell r="E43"/>
          <cell r="F43"/>
        </row>
        <row r="44">
          <cell r="C44" t="str">
            <v>MEN'S  JUNIOR 20-23</v>
          </cell>
        </row>
        <row r="45">
          <cell r="A45">
            <v>52</v>
          </cell>
          <cell r="B45">
            <v>110</v>
          </cell>
          <cell r="C45" t="str">
            <v>Abdiev Imam/86</v>
          </cell>
          <cell r="D45" t="str">
            <v>RUS</v>
          </cell>
          <cell r="E45">
            <v>39123</v>
          </cell>
          <cell r="F45" t="str">
            <v>Chelyabinsk</v>
          </cell>
        </row>
        <row r="46">
          <cell r="A46">
            <v>56</v>
          </cell>
          <cell r="B46">
            <v>165</v>
          </cell>
          <cell r="C46" t="str">
            <v>Pridannikov Mikhail/86</v>
          </cell>
          <cell r="D46" t="str">
            <v>RUS</v>
          </cell>
          <cell r="E46">
            <v>40257</v>
          </cell>
          <cell r="F46" t="str">
            <v>Kursk</v>
          </cell>
        </row>
        <row r="47">
          <cell r="A47">
            <v>60</v>
          </cell>
          <cell r="B47">
            <v>170.5</v>
          </cell>
          <cell r="C47" t="str">
            <v>Vartanov  David/86</v>
          </cell>
          <cell r="D47" t="str">
            <v xml:space="preserve">RUS </v>
          </cell>
          <cell r="E47">
            <v>39388</v>
          </cell>
          <cell r="F47" t="str">
            <v>Togliatti</v>
          </cell>
        </row>
        <row r="48">
          <cell r="A48" t="str">
            <v>67.5</v>
          </cell>
          <cell r="B48">
            <v>210.5</v>
          </cell>
          <cell r="C48" t="str">
            <v>Schick  Markus/76</v>
          </cell>
          <cell r="D48" t="str">
            <v>GER</v>
          </cell>
          <cell r="E48">
            <v>1999</v>
          </cell>
          <cell r="F48"/>
        </row>
        <row r="49">
          <cell r="A49">
            <v>75</v>
          </cell>
          <cell r="B49">
            <v>235</v>
          </cell>
          <cell r="C49" t="str">
            <v>Schick  Markus/76</v>
          </cell>
          <cell r="D49" t="str">
            <v>GER</v>
          </cell>
          <cell r="E49">
            <v>37765</v>
          </cell>
          <cell r="F49"/>
        </row>
        <row r="50">
          <cell r="A50" t="str">
            <v>82.5</v>
          </cell>
          <cell r="B50">
            <v>257.5</v>
          </cell>
          <cell r="C50" t="str">
            <v>Konovalov Sergei/87</v>
          </cell>
          <cell r="D50" t="str">
            <v>RUS</v>
          </cell>
          <cell r="E50">
            <v>39970</v>
          </cell>
          <cell r="F50" t="str">
            <v>Mikkeli</v>
          </cell>
        </row>
        <row r="51">
          <cell r="A51">
            <v>90</v>
          </cell>
          <cell r="B51">
            <v>300</v>
          </cell>
          <cell r="C51" t="str">
            <v>Deighton Neil/85</v>
          </cell>
          <cell r="D51" t="str">
            <v>GBR</v>
          </cell>
          <cell r="E51">
            <v>39774</v>
          </cell>
          <cell r="F51" t="str">
            <v>West Palm Beach</v>
          </cell>
        </row>
        <row r="52">
          <cell r="A52">
            <v>100</v>
          </cell>
          <cell r="B52">
            <v>310</v>
          </cell>
          <cell r="C52" t="str">
            <v>Naydenov Viktor/87</v>
          </cell>
          <cell r="D52" t="str">
            <v>RUS</v>
          </cell>
          <cell r="E52">
            <v>40034</v>
          </cell>
          <cell r="F52" t="str">
            <v>Kursk</v>
          </cell>
        </row>
        <row r="53">
          <cell r="A53">
            <v>110</v>
          </cell>
          <cell r="B53">
            <v>343</v>
          </cell>
          <cell r="C53" t="str">
            <v>Katona Gábor/91</v>
          </cell>
          <cell r="D53" t="str">
            <v>HUN</v>
          </cell>
          <cell r="E53">
            <v>41576</v>
          </cell>
          <cell r="F53" t="str">
            <v>Praha</v>
          </cell>
        </row>
        <row r="54">
          <cell r="A54">
            <v>125</v>
          </cell>
          <cell r="B54">
            <v>366</v>
          </cell>
          <cell r="C54" t="str">
            <v>Naydenov Viktor/87</v>
          </cell>
          <cell r="D54" t="str">
            <v>RUS</v>
          </cell>
          <cell r="E54">
            <v>40412</v>
          </cell>
          <cell r="F54" t="str">
            <v>Moscow</v>
          </cell>
        </row>
        <row r="55">
          <cell r="A55">
            <v>140</v>
          </cell>
          <cell r="B55">
            <v>357.5</v>
          </cell>
          <cell r="C55" t="str">
            <v>Lukkarinen Ilkka/88</v>
          </cell>
          <cell r="D55" t="str">
            <v>FIN</v>
          </cell>
          <cell r="E55">
            <v>40811</v>
          </cell>
          <cell r="F55" t="str">
            <v>Hyvinkaa</v>
          </cell>
        </row>
        <row r="56">
          <cell r="A56" t="str">
            <v>140+</v>
          </cell>
          <cell r="B56">
            <v>365.5</v>
          </cell>
          <cell r="C56" t="str">
            <v>Selin Otto</v>
          </cell>
          <cell r="D56" t="str">
            <v>FIN</v>
          </cell>
          <cell r="E56">
            <v>39876</v>
          </cell>
          <cell r="F56" t="str">
            <v>Mikkeli</v>
          </cell>
        </row>
        <row r="58">
          <cell r="C58" t="str">
            <v>OPEN  MEN</v>
          </cell>
        </row>
        <row r="59">
          <cell r="A59">
            <v>52</v>
          </cell>
          <cell r="B59">
            <v>146</v>
          </cell>
          <cell r="C59" t="str">
            <v>Artemyev Igor/71</v>
          </cell>
          <cell r="D59" t="str">
            <v>RUS</v>
          </cell>
          <cell r="E59">
            <v>38945</v>
          </cell>
          <cell r="F59" t="str">
            <v>Togliatti</v>
          </cell>
        </row>
        <row r="60">
          <cell r="A60">
            <v>56</v>
          </cell>
          <cell r="B60">
            <v>165</v>
          </cell>
          <cell r="C60" t="str">
            <v>Pridannikov Mikhail/86</v>
          </cell>
          <cell r="D60" t="str">
            <v>RUS</v>
          </cell>
          <cell r="E60">
            <v>40257</v>
          </cell>
          <cell r="F60" t="str">
            <v xml:space="preserve">Kursk </v>
          </cell>
        </row>
        <row r="61">
          <cell r="A61">
            <v>60</v>
          </cell>
          <cell r="B61">
            <v>171</v>
          </cell>
          <cell r="C61" t="str">
            <v>Boryuk Sergiy/85</v>
          </cell>
          <cell r="D61" t="str">
            <v>UKR</v>
          </cell>
          <cell r="E61">
            <v>40726</v>
          </cell>
          <cell r="F61" t="str">
            <v>Praha</v>
          </cell>
        </row>
        <row r="62">
          <cell r="A62" t="str">
            <v>67.5</v>
          </cell>
          <cell r="B62">
            <v>240</v>
          </cell>
          <cell r="C62" t="str">
            <v>Rode Alexander/81</v>
          </cell>
          <cell r="D62" t="str">
            <v>RUS</v>
          </cell>
          <cell r="E62">
            <v>40643</v>
          </cell>
          <cell r="F62" t="str">
            <v>Chelyabinsk</v>
          </cell>
        </row>
        <row r="63">
          <cell r="A63">
            <v>75</v>
          </cell>
          <cell r="B63">
            <v>250</v>
          </cell>
          <cell r="C63" t="str">
            <v>Zuzuk Roman/71</v>
          </cell>
          <cell r="D63" t="str">
            <v>UKR</v>
          </cell>
          <cell r="E63">
            <v>39890</v>
          </cell>
          <cell r="F63" t="str">
            <v>Kryvyi Rig</v>
          </cell>
        </row>
        <row r="64">
          <cell r="A64" t="str">
            <v>82.5</v>
          </cell>
          <cell r="B64">
            <v>330</v>
          </cell>
          <cell r="C64" t="str">
            <v>Ahmadov Mustafa/80</v>
          </cell>
          <cell r="D64" t="str">
            <v>AZE</v>
          </cell>
          <cell r="E64" t="str">
            <v>15.06.2014</v>
          </cell>
          <cell r="F64" t="str">
            <v>Baku</v>
          </cell>
        </row>
        <row r="65">
          <cell r="A65">
            <v>90</v>
          </cell>
          <cell r="B65">
            <v>325</v>
          </cell>
          <cell r="C65" t="str">
            <v>Nechaev Yevgeny/78</v>
          </cell>
          <cell r="D65" t="str">
            <v>RUS</v>
          </cell>
          <cell r="E65">
            <v>40305</v>
          </cell>
          <cell r="F65" t="str">
            <v>Баку</v>
          </cell>
        </row>
        <row r="66">
          <cell r="A66">
            <v>100</v>
          </cell>
          <cell r="B66">
            <v>350</v>
          </cell>
          <cell r="C66" t="str">
            <v>Mamedov Emin/74</v>
          </cell>
          <cell r="D66" t="str">
            <v>RUS</v>
          </cell>
          <cell r="E66" t="str">
            <v>15.06.2014</v>
          </cell>
          <cell r="F66" t="str">
            <v>Baku</v>
          </cell>
        </row>
        <row r="67">
          <cell r="A67">
            <v>110</v>
          </cell>
          <cell r="B67">
            <v>350</v>
          </cell>
          <cell r="C67" t="str">
            <v>Ponomarenko Vitaly/74</v>
          </cell>
          <cell r="D67" t="str">
            <v>UKR</v>
          </cell>
          <cell r="E67">
            <v>39026</v>
          </cell>
          <cell r="F67" t="str">
            <v>Lake George</v>
          </cell>
        </row>
        <row r="68">
          <cell r="A68">
            <v>125</v>
          </cell>
          <cell r="B68">
            <v>407.5</v>
          </cell>
          <cell r="C68" t="str">
            <v>Naydenov Viktor/87</v>
          </cell>
          <cell r="D68" t="str">
            <v>RUS</v>
          </cell>
          <cell r="E68">
            <v>41070</v>
          </cell>
          <cell r="F68" t="str">
            <v>Moscow</v>
          </cell>
        </row>
        <row r="69">
          <cell r="A69">
            <v>140</v>
          </cell>
          <cell r="B69">
            <v>405</v>
          </cell>
          <cell r="C69" t="str">
            <v>Maximov Vladimir/66</v>
          </cell>
          <cell r="D69" t="str">
            <v>RUS</v>
          </cell>
          <cell r="E69">
            <v>40257</v>
          </cell>
          <cell r="F69" t="str">
            <v xml:space="preserve">Kursk </v>
          </cell>
        </row>
        <row r="70">
          <cell r="A70" t="str">
            <v>140+</v>
          </cell>
          <cell r="B70">
            <v>400</v>
          </cell>
          <cell r="C70" t="str">
            <v>Murtomäki Jani/80</v>
          </cell>
          <cell r="D70" t="str">
            <v>FIN</v>
          </cell>
          <cell r="E70">
            <v>39026</v>
          </cell>
          <cell r="F70" t="str">
            <v>Lake George</v>
          </cell>
        </row>
        <row r="71">
          <cell r="B71"/>
          <cell r="C71"/>
          <cell r="D71"/>
          <cell r="E71"/>
          <cell r="F71"/>
        </row>
        <row r="72">
          <cell r="C72" t="str">
            <v>MEN  SUBMASTER</v>
          </cell>
        </row>
        <row r="73">
          <cell r="A73">
            <v>52</v>
          </cell>
          <cell r="B73">
            <v>146</v>
          </cell>
          <cell r="C73" t="str">
            <v>Artemyev Igor/71</v>
          </cell>
          <cell r="D73" t="str">
            <v>RUS</v>
          </cell>
          <cell r="E73">
            <v>38945</v>
          </cell>
          <cell r="F73" t="str">
            <v>Togliatti</v>
          </cell>
        </row>
        <row r="74">
          <cell r="A74">
            <v>56</v>
          </cell>
          <cell r="B74">
            <v>155</v>
          </cell>
          <cell r="C74" t="str">
            <v>Artemyev  Oleg/71</v>
          </cell>
          <cell r="D74" t="str">
            <v>RUS</v>
          </cell>
          <cell r="E74">
            <v>38945</v>
          </cell>
          <cell r="F74" t="str">
            <v>Togliatti</v>
          </cell>
        </row>
        <row r="75">
          <cell r="A75">
            <v>60</v>
          </cell>
          <cell r="B75">
            <v>160</v>
          </cell>
          <cell r="C75" t="str">
            <v>Artemyev Oleg/71</v>
          </cell>
          <cell r="D75" t="str">
            <v>RUS</v>
          </cell>
          <cell r="E75">
            <v>38604</v>
          </cell>
          <cell r="F75" t="str">
            <v>Togliatti</v>
          </cell>
        </row>
        <row r="76">
          <cell r="A76" t="str">
            <v>67.5</v>
          </cell>
          <cell r="B76">
            <v>190</v>
          </cell>
          <cell r="C76" t="str">
            <v>Mannering  David/60</v>
          </cell>
          <cell r="D76" t="str">
            <v>GBR</v>
          </cell>
          <cell r="E76">
            <v>1998</v>
          </cell>
          <cell r="F76"/>
        </row>
        <row r="77">
          <cell r="A77">
            <v>75</v>
          </cell>
          <cell r="B77">
            <v>250</v>
          </cell>
          <cell r="C77" t="str">
            <v>Zuzuk Roman/71</v>
          </cell>
          <cell r="D77" t="str">
            <v>UKR</v>
          </cell>
          <cell r="E77">
            <v>39890</v>
          </cell>
          <cell r="F77" t="str">
            <v>Kryvyi Rig</v>
          </cell>
        </row>
        <row r="78">
          <cell r="A78" t="str">
            <v>82.5</v>
          </cell>
          <cell r="B78">
            <v>330</v>
          </cell>
          <cell r="C78" t="str">
            <v>Ahmadov Mustafa/80</v>
          </cell>
          <cell r="D78" t="str">
            <v>AZE</v>
          </cell>
          <cell r="E78" t="str">
            <v>15.06.2014</v>
          </cell>
          <cell r="F78" t="str">
            <v>Baku</v>
          </cell>
        </row>
        <row r="79">
          <cell r="A79">
            <v>90</v>
          </cell>
          <cell r="B79">
            <v>282.5</v>
          </cell>
          <cell r="C79" t="str">
            <v>Chadkov Vladimir/72</v>
          </cell>
          <cell r="D79" t="str">
            <v xml:space="preserve">RUS </v>
          </cell>
          <cell r="E79">
            <v>39970</v>
          </cell>
          <cell r="F79" t="str">
            <v>Mikkeli</v>
          </cell>
        </row>
        <row r="80">
          <cell r="A80">
            <v>100</v>
          </cell>
          <cell r="B80">
            <v>350</v>
          </cell>
          <cell r="C80" t="str">
            <v>Mamedov Emin/74</v>
          </cell>
          <cell r="D80" t="str">
            <v>RUS</v>
          </cell>
          <cell r="E80" t="str">
            <v>15.06.2014</v>
          </cell>
          <cell r="F80" t="str">
            <v>Baku</v>
          </cell>
        </row>
        <row r="81">
          <cell r="A81">
            <v>110</v>
          </cell>
          <cell r="B81">
            <v>340</v>
          </cell>
          <cell r="C81" t="str">
            <v>Someroja Juha/75</v>
          </cell>
          <cell r="D81" t="str">
            <v>FIN</v>
          </cell>
          <cell r="E81">
            <v>40488</v>
          </cell>
          <cell r="F81" t="str">
            <v>Mikkeli</v>
          </cell>
        </row>
        <row r="82">
          <cell r="A82">
            <v>125</v>
          </cell>
          <cell r="B82">
            <v>350</v>
          </cell>
          <cell r="C82" t="str">
            <v>Kravtsov  Vladimir/72</v>
          </cell>
          <cell r="D82" t="str">
            <v>RUS</v>
          </cell>
          <cell r="E82">
            <v>38765</v>
          </cell>
          <cell r="F82" t="str">
            <v>Novorossiysk</v>
          </cell>
        </row>
        <row r="83">
          <cell r="A83">
            <v>140</v>
          </cell>
          <cell r="B83">
            <v>400</v>
          </cell>
          <cell r="C83" t="str">
            <v>Ligier Richard/74</v>
          </cell>
          <cell r="D83" t="str">
            <v>FRA</v>
          </cell>
          <cell r="E83">
            <v>40138</v>
          </cell>
          <cell r="F83" t="str">
            <v>Bournemouth</v>
          </cell>
        </row>
        <row r="84">
          <cell r="A84" t="str">
            <v>140+</v>
          </cell>
          <cell r="B84">
            <v>320</v>
          </cell>
          <cell r="C84" t="str">
            <v>Shabalin Dmitry/69</v>
          </cell>
          <cell r="D84" t="str">
            <v>RUS</v>
          </cell>
          <cell r="E84">
            <v>39388</v>
          </cell>
          <cell r="F84" t="str">
            <v>Togliatti</v>
          </cell>
        </row>
        <row r="86">
          <cell r="C86" t="str">
            <v>MEN  MASTERS1  40 - 44</v>
          </cell>
        </row>
        <row r="87">
          <cell r="A87">
            <v>52</v>
          </cell>
          <cell r="B87">
            <v>80</v>
          </cell>
          <cell r="C87" t="str">
            <v>Mellor  Gary/</v>
          </cell>
          <cell r="D87" t="str">
            <v>GBR</v>
          </cell>
          <cell r="E87"/>
          <cell r="F87"/>
        </row>
        <row r="88">
          <cell r="A88">
            <v>56</v>
          </cell>
          <cell r="B88">
            <v>125</v>
          </cell>
          <cell r="C88" t="str">
            <v>Wick Rupert/66</v>
          </cell>
          <cell r="D88" t="str">
            <v>AUT</v>
          </cell>
          <cell r="E88">
            <v>39591</v>
          </cell>
          <cell r="F88" t="str">
            <v>Wienn</v>
          </cell>
        </row>
        <row r="89">
          <cell r="A89">
            <v>60</v>
          </cell>
          <cell r="B89">
            <v>155</v>
          </cell>
          <cell r="C89" t="str">
            <v>Werner  Uwe/</v>
          </cell>
          <cell r="D89" t="str">
            <v xml:space="preserve">GER </v>
          </cell>
          <cell r="E89"/>
          <cell r="F89"/>
        </row>
        <row r="90">
          <cell r="A90" t="str">
            <v>67.5</v>
          </cell>
          <cell r="B90">
            <v>185.5</v>
          </cell>
          <cell r="C90" t="str">
            <v>Herzog  Philippe/</v>
          </cell>
          <cell r="D90" t="str">
            <v>SUI</v>
          </cell>
          <cell r="E90">
            <v>2003</v>
          </cell>
          <cell r="F90"/>
        </row>
        <row r="91">
          <cell r="A91">
            <v>75</v>
          </cell>
          <cell r="B91">
            <v>192.5</v>
          </cell>
          <cell r="C91" t="str">
            <v>Mannering  David/60</v>
          </cell>
          <cell r="D91" t="str">
            <v>GBR</v>
          </cell>
          <cell r="E91">
            <v>37552</v>
          </cell>
          <cell r="F91" t="str">
            <v>Helsinki</v>
          </cell>
        </row>
        <row r="92">
          <cell r="A92" t="str">
            <v>82.5</v>
          </cell>
          <cell r="B92">
            <v>280</v>
          </cell>
          <cell r="C92" t="str">
            <v>Koshkin Sergei/71</v>
          </cell>
          <cell r="D92" t="str">
            <v>RUS</v>
          </cell>
          <cell r="E92">
            <v>41021</v>
          </cell>
          <cell r="F92" t="str">
            <v>Rostov</v>
          </cell>
        </row>
        <row r="93">
          <cell r="A93">
            <v>90</v>
          </cell>
          <cell r="B93">
            <v>270</v>
          </cell>
          <cell r="C93" t="str">
            <v>Koshkin Sergei/71</v>
          </cell>
          <cell r="D93" t="str">
            <v>RUS</v>
          </cell>
          <cell r="E93">
            <v>41041</v>
          </cell>
          <cell r="F93" t="str">
            <v>Krasnodar</v>
          </cell>
        </row>
        <row r="94">
          <cell r="A94">
            <v>100</v>
          </cell>
          <cell r="B94">
            <v>295</v>
          </cell>
          <cell r="C94" t="str">
            <v>Kushin Igor/66</v>
          </cell>
          <cell r="D94" t="str">
            <v>RUS</v>
          </cell>
          <cell r="E94">
            <v>39773</v>
          </cell>
          <cell r="F94" t="str">
            <v>Palm Beach</v>
          </cell>
        </row>
        <row r="95">
          <cell r="A95">
            <v>110</v>
          </cell>
          <cell r="B95">
            <v>340</v>
          </cell>
          <cell r="C95" t="str">
            <v>Neklyudov Alexei/64</v>
          </cell>
          <cell r="D95" t="str">
            <v>RUS</v>
          </cell>
          <cell r="E95">
            <v>39312</v>
          </cell>
          <cell r="F95" t="str">
            <v>Kursk</v>
          </cell>
        </row>
        <row r="96">
          <cell r="A96">
            <v>125</v>
          </cell>
          <cell r="B96">
            <v>370</v>
          </cell>
          <cell r="C96" t="str">
            <v>Maximov Vladimir/66</v>
          </cell>
          <cell r="D96" t="str">
            <v>RUS</v>
          </cell>
          <cell r="E96">
            <v>40488</v>
          </cell>
          <cell r="F96" t="str">
            <v>Mikkeli</v>
          </cell>
        </row>
        <row r="97">
          <cell r="A97">
            <v>140</v>
          </cell>
          <cell r="B97">
            <v>405</v>
          </cell>
          <cell r="C97" t="str">
            <v>Maximov Vladimir/66</v>
          </cell>
          <cell r="D97" t="str">
            <v>RUS</v>
          </cell>
          <cell r="E97">
            <v>40257</v>
          </cell>
          <cell r="F97" t="str">
            <v>Kursk</v>
          </cell>
        </row>
        <row r="98">
          <cell r="A98" t="str">
            <v>140+</v>
          </cell>
          <cell r="B98">
            <v>365</v>
          </cell>
          <cell r="C98" t="str">
            <v>Kalliola  Kari/63</v>
          </cell>
          <cell r="D98" t="str">
            <v xml:space="preserve">FIN </v>
          </cell>
          <cell r="E98">
            <v>39242</v>
          </cell>
          <cell r="F98"/>
        </row>
        <row r="99">
          <cell r="B99"/>
          <cell r="C99"/>
          <cell r="D99"/>
          <cell r="E99"/>
          <cell r="F99"/>
        </row>
        <row r="100">
          <cell r="C100" t="str">
            <v>MEN  MASTERS 2  45 - 49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>
            <v>117.5</v>
          </cell>
          <cell r="C103" t="str">
            <v>Tisserand  Frederic/</v>
          </cell>
          <cell r="D103" t="str">
            <v>FRA</v>
          </cell>
          <cell r="E103"/>
          <cell r="F103"/>
        </row>
        <row r="104">
          <cell r="A104" t="str">
            <v>67.5</v>
          </cell>
          <cell r="B104">
            <v>175</v>
          </cell>
          <cell r="C104" t="str">
            <v>Nefedov Anatoly/62</v>
          </cell>
          <cell r="D104" t="str">
            <v>RUS</v>
          </cell>
          <cell r="E104">
            <v>40862</v>
          </cell>
          <cell r="F104" t="str">
            <v>Riga</v>
          </cell>
        </row>
        <row r="105">
          <cell r="A105">
            <v>75</v>
          </cell>
          <cell r="B105">
            <v>210</v>
          </cell>
          <cell r="C105" t="str">
            <v>Kuimov Igor/62</v>
          </cell>
          <cell r="D105" t="str">
            <v>RUS</v>
          </cell>
          <cell r="E105">
            <v>40450</v>
          </cell>
          <cell r="F105" t="str">
            <v>Екатеринбург</v>
          </cell>
        </row>
        <row r="106">
          <cell r="A106" t="str">
            <v>82.5</v>
          </cell>
          <cell r="B106">
            <v>235</v>
          </cell>
          <cell r="C106" t="str">
            <v>Leskenmaa  Risto/51</v>
          </cell>
          <cell r="D106" t="str">
            <v>FIN</v>
          </cell>
          <cell r="E106">
            <v>1999</v>
          </cell>
          <cell r="F106"/>
        </row>
        <row r="107">
          <cell r="A107">
            <v>90</v>
          </cell>
          <cell r="B107">
            <v>260</v>
          </cell>
          <cell r="C107" t="str">
            <v>Ponomarev  Vitaly/57</v>
          </cell>
          <cell r="D107" t="str">
            <v>RUS</v>
          </cell>
          <cell r="E107">
            <v>38946</v>
          </cell>
          <cell r="F107" t="str">
            <v>Togliatti</v>
          </cell>
        </row>
        <row r="108">
          <cell r="A108">
            <v>100</v>
          </cell>
          <cell r="B108">
            <v>305</v>
          </cell>
          <cell r="C108" t="str">
            <v>Paley Andrei/61</v>
          </cell>
          <cell r="D108" t="str">
            <v>RUS</v>
          </cell>
          <cell r="E108">
            <v>40138</v>
          </cell>
          <cell r="F108" t="str">
            <v>Bournemouth</v>
          </cell>
        </row>
        <row r="109">
          <cell r="A109">
            <v>110</v>
          </cell>
          <cell r="B109">
            <v>340</v>
          </cell>
          <cell r="C109" t="str">
            <v>Paley Andrei/61</v>
          </cell>
          <cell r="D109" t="str">
            <v>RUS</v>
          </cell>
          <cell r="E109">
            <v>40484</v>
          </cell>
          <cell r="F109" t="str">
            <v>Mikkeli</v>
          </cell>
        </row>
        <row r="110">
          <cell r="A110">
            <v>125</v>
          </cell>
          <cell r="B110">
            <v>330</v>
          </cell>
          <cell r="C110" t="str">
            <v>Majuri Timo Juhani/67</v>
          </cell>
          <cell r="D110" t="str">
            <v>FIN</v>
          </cell>
          <cell r="E110">
            <v>41576</v>
          </cell>
          <cell r="F110" t="str">
            <v>Praha</v>
          </cell>
        </row>
        <row r="111">
          <cell r="A111">
            <v>140</v>
          </cell>
          <cell r="B111">
            <v>290</v>
          </cell>
          <cell r="C111" t="str">
            <v>Erozidi Alexandr/65</v>
          </cell>
          <cell r="D111" t="str">
            <v>RUS</v>
          </cell>
          <cell r="E111">
            <v>41576</v>
          </cell>
          <cell r="F111" t="str">
            <v>Praha</v>
          </cell>
        </row>
        <row r="112">
          <cell r="A112" t="str">
            <v>140+</v>
          </cell>
          <cell r="B112">
            <v>385</v>
          </cell>
          <cell r="C112" t="str">
            <v>Kalliola  Kari Markku/63</v>
          </cell>
          <cell r="D112" t="str">
            <v xml:space="preserve">FIN </v>
          </cell>
          <cell r="E112">
            <v>39617</v>
          </cell>
          <cell r="F112" t="str">
            <v>Talsi</v>
          </cell>
        </row>
        <row r="113">
          <cell r="B113"/>
          <cell r="C113"/>
          <cell r="D113"/>
          <cell r="E113"/>
          <cell r="F113"/>
        </row>
        <row r="114">
          <cell r="C114" t="str">
            <v>MEN  MASTERS 3  50 - 54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>
            <v>103</v>
          </cell>
          <cell r="C117" t="str">
            <v>Steinhoffler</v>
          </cell>
          <cell r="D117" t="str">
            <v>AUT</v>
          </cell>
          <cell r="E117"/>
          <cell r="F117"/>
        </row>
        <row r="118">
          <cell r="A118" t="str">
            <v>67.5</v>
          </cell>
          <cell r="B118">
            <v>165.5</v>
          </cell>
          <cell r="C118" t="str">
            <v>Kim Sergei/57</v>
          </cell>
          <cell r="D118" t="str">
            <v>RUS</v>
          </cell>
          <cell r="E118">
            <v>39388</v>
          </cell>
          <cell r="F118" t="str">
            <v>Togliatti</v>
          </cell>
        </row>
        <row r="119">
          <cell r="A119">
            <v>75</v>
          </cell>
          <cell r="B119">
            <v>182.5</v>
          </cell>
          <cell r="C119" t="str">
            <v>Tatarkin Alexander/55</v>
          </cell>
          <cell r="D119" t="str">
            <v>RUS</v>
          </cell>
          <cell r="E119">
            <v>39388</v>
          </cell>
          <cell r="F119" t="str">
            <v>Togliatti</v>
          </cell>
        </row>
        <row r="120">
          <cell r="A120" t="str">
            <v>82.5</v>
          </cell>
          <cell r="B120">
            <v>230</v>
          </cell>
          <cell r="C120" t="str">
            <v>Reshetnikov Vladimir/60</v>
          </cell>
          <cell r="D120" t="str">
            <v>RUS</v>
          </cell>
          <cell r="E120">
            <v>40484</v>
          </cell>
          <cell r="F120" t="str">
            <v>Mikkeli</v>
          </cell>
        </row>
        <row r="121">
          <cell r="A121">
            <v>90</v>
          </cell>
          <cell r="B121">
            <v>260</v>
          </cell>
          <cell r="C121" t="str">
            <v>Petrov  Александр/60</v>
          </cell>
          <cell r="D121" t="str">
            <v>RUS</v>
          </cell>
          <cell r="E121">
            <v>41576</v>
          </cell>
          <cell r="F121" t="str">
            <v>Praha</v>
          </cell>
        </row>
        <row r="122">
          <cell r="A122">
            <v>100</v>
          </cell>
          <cell r="B122">
            <v>250</v>
          </cell>
          <cell r="C122" t="str">
            <v>Petrov  Александр/60</v>
          </cell>
          <cell r="D122" t="str">
            <v>RUS</v>
          </cell>
          <cell r="E122" t="str">
            <v>30.05.2014</v>
          </cell>
          <cell r="F122" t="str">
            <v>Kursk</v>
          </cell>
        </row>
        <row r="123">
          <cell r="A123">
            <v>110</v>
          </cell>
          <cell r="B123">
            <v>300</v>
          </cell>
          <cell r="C123" t="str">
            <v>Paley Andrei/61</v>
          </cell>
          <cell r="D123" t="str">
            <v>RUS</v>
          </cell>
          <cell r="E123">
            <v>41137</v>
          </cell>
          <cell r="F123" t="str">
            <v>Novosibirsk</v>
          </cell>
        </row>
        <row r="124">
          <cell r="A124">
            <v>125</v>
          </cell>
          <cell r="B124">
            <v>320</v>
          </cell>
          <cell r="C124" t="str">
            <v>Michelon Didier/64</v>
          </cell>
          <cell r="D124" t="str">
            <v>FRA</v>
          </cell>
          <cell r="E124" t="str">
            <v>15.06.2014</v>
          </cell>
          <cell r="F124" t="str">
            <v>Baku</v>
          </cell>
        </row>
        <row r="125">
          <cell r="A125">
            <v>140</v>
          </cell>
          <cell r="B125">
            <v>300</v>
          </cell>
          <cell r="C125" t="str">
            <v>Lopatskiy Georgiy</v>
          </cell>
          <cell r="D125" t="str">
            <v>RUS</v>
          </cell>
          <cell r="E125">
            <v>41441</v>
          </cell>
          <cell r="F125" t="str">
            <v>Moscow</v>
          </cell>
        </row>
        <row r="126">
          <cell r="A126" t="str">
            <v>140+</v>
          </cell>
          <cell r="B126">
            <v>290</v>
          </cell>
          <cell r="C126" t="str">
            <v>Kalliola Kari Markku/63</v>
          </cell>
          <cell r="D126" t="str">
            <v>FIN</v>
          </cell>
          <cell r="E126">
            <v>41576</v>
          </cell>
          <cell r="F126" t="str">
            <v>Praha</v>
          </cell>
        </row>
        <row r="127">
          <cell r="B127"/>
          <cell r="C127"/>
          <cell r="D127"/>
          <cell r="E127"/>
          <cell r="F127"/>
        </row>
        <row r="128">
          <cell r="C128" t="str">
            <v>MEN  MASTERS 4  55 - 59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>
            <v>100</v>
          </cell>
          <cell r="C131" t="str">
            <v>Cheblakov Valentin/82</v>
          </cell>
          <cell r="D131" t="str">
            <v>RUS</v>
          </cell>
          <cell r="E131">
            <v>39388</v>
          </cell>
          <cell r="F131" t="str">
            <v>Togliatti</v>
          </cell>
        </row>
        <row r="132">
          <cell r="A132" t="str">
            <v>67.5</v>
          </cell>
          <cell r="B132">
            <v>130</v>
          </cell>
          <cell r="C132" t="str">
            <v>Furgari  Raphael/</v>
          </cell>
          <cell r="D132" t="str">
            <v>FRA</v>
          </cell>
          <cell r="E132"/>
          <cell r="F132"/>
        </row>
        <row r="133">
          <cell r="A133">
            <v>75</v>
          </cell>
          <cell r="B133">
            <v>172.5</v>
          </cell>
          <cell r="C133" t="str">
            <v>Khlopenev  Nikolay/49</v>
          </cell>
          <cell r="D133" t="str">
            <v>RUS</v>
          </cell>
          <cell r="E133">
            <v>38765</v>
          </cell>
          <cell r="F133" t="str">
            <v>Novorossiysk</v>
          </cell>
        </row>
        <row r="134">
          <cell r="A134" t="str">
            <v>82.5</v>
          </cell>
          <cell r="B134">
            <v>192.5</v>
          </cell>
          <cell r="C134" t="str">
            <v>Druzhkov Sergei/50</v>
          </cell>
          <cell r="D134" t="str">
            <v>RUS</v>
          </cell>
          <cell r="E134">
            <v>39873</v>
          </cell>
          <cell r="F134" t="str">
            <v>Chelyabinsk</v>
          </cell>
        </row>
        <row r="135">
          <cell r="A135">
            <v>90</v>
          </cell>
          <cell r="B135">
            <v>225</v>
          </cell>
          <cell r="C135" t="str">
            <v>Theux Didier/58</v>
          </cell>
          <cell r="D135" t="str">
            <v>FRA</v>
          </cell>
          <cell r="E135" t="str">
            <v>15.06.2014</v>
          </cell>
          <cell r="F135" t="str">
            <v>Baku</v>
          </cell>
        </row>
        <row r="136">
          <cell r="A136">
            <v>100</v>
          </cell>
          <cell r="B136">
            <v>247.5</v>
          </cell>
          <cell r="C136" t="str">
            <v>Ponomarev Vitaliy/57</v>
          </cell>
          <cell r="D136" t="str">
            <v>RUS</v>
          </cell>
          <cell r="E136">
            <v>41576</v>
          </cell>
          <cell r="F136" t="str">
            <v>Praha</v>
          </cell>
        </row>
        <row r="137">
          <cell r="A137">
            <v>110</v>
          </cell>
          <cell r="B137">
            <v>262.5</v>
          </cell>
          <cell r="C137" t="str">
            <v>Akentyev Valeriy/58</v>
          </cell>
          <cell r="D137" t="str">
            <v>RUS</v>
          </cell>
          <cell r="E137" t="str">
            <v>18.04.2014</v>
          </cell>
          <cell r="F137" t="str">
            <v>Praha</v>
          </cell>
        </row>
        <row r="138">
          <cell r="A138">
            <v>125</v>
          </cell>
          <cell r="B138">
            <v>250</v>
          </cell>
          <cell r="C138" t="str">
            <v>Maximushkin Alexander/50</v>
          </cell>
          <cell r="D138" t="str">
            <v>RUS</v>
          </cell>
          <cell r="E138">
            <v>39026</v>
          </cell>
          <cell r="F138" t="str">
            <v>Lake George</v>
          </cell>
        </row>
        <row r="139">
          <cell r="A139">
            <v>140</v>
          </cell>
          <cell r="B139">
            <v>250</v>
          </cell>
          <cell r="C139" t="str">
            <v>Laine Tapio/52</v>
          </cell>
          <cell r="D139" t="str">
            <v>FIN</v>
          </cell>
          <cell r="E139">
            <v>40811</v>
          </cell>
          <cell r="F139" t="str">
            <v>Hyvinkaa</v>
          </cell>
        </row>
        <row r="140">
          <cell r="A140" t="str">
            <v>140+</v>
          </cell>
          <cell r="B140">
            <v>305</v>
          </cell>
          <cell r="C140" t="str">
            <v>Mihály Peter/58</v>
          </cell>
          <cell r="D140" t="str">
            <v>SVK</v>
          </cell>
          <cell r="E140">
            <v>41576</v>
          </cell>
          <cell r="F140" t="str">
            <v>Praha</v>
          </cell>
        </row>
        <row r="141">
          <cell r="B141"/>
          <cell r="C141"/>
          <cell r="D141"/>
          <cell r="E141"/>
          <cell r="F141"/>
        </row>
        <row r="142">
          <cell r="C142" t="str">
            <v>MEN  MASTERS 5  60 - 64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>
            <v>95</v>
          </cell>
          <cell r="C145" t="str">
            <v>Gandon  Christian/47</v>
          </cell>
          <cell r="D145" t="str">
            <v xml:space="preserve">FRA </v>
          </cell>
          <cell r="E145"/>
          <cell r="F145"/>
        </row>
        <row r="146">
          <cell r="A146" t="str">
            <v>67.5</v>
          </cell>
          <cell r="B146">
            <v>105</v>
          </cell>
          <cell r="C146" t="str">
            <v>Trichlin  Erwin/39</v>
          </cell>
          <cell r="D146" t="str">
            <v>AUT</v>
          </cell>
          <cell r="E146"/>
          <cell r="F146"/>
        </row>
        <row r="147">
          <cell r="A147">
            <v>75</v>
          </cell>
          <cell r="B147">
            <v>187.5</v>
          </cell>
          <cell r="C147" t="str">
            <v>Chepets Yuri/43</v>
          </cell>
          <cell r="D147" t="str">
            <v>RUS</v>
          </cell>
          <cell r="E147">
            <v>39026</v>
          </cell>
          <cell r="F147" t="str">
            <v>Lake George</v>
          </cell>
        </row>
        <row r="148">
          <cell r="A148" t="str">
            <v>82.5</v>
          </cell>
          <cell r="B148">
            <v>175.5</v>
          </cell>
          <cell r="C148" t="str">
            <v>Druzhkov Sergei/50</v>
          </cell>
          <cell r="D148" t="str">
            <v>RUS</v>
          </cell>
          <cell r="E148">
            <v>40643</v>
          </cell>
          <cell r="F148" t="str">
            <v>Chelyabinsk</v>
          </cell>
        </row>
        <row r="149">
          <cell r="A149">
            <v>90</v>
          </cell>
          <cell r="B149">
            <v>190</v>
          </cell>
          <cell r="C149" t="str">
            <v>Krüger Klaus/52</v>
          </cell>
          <cell r="D149" t="str">
            <v>GER</v>
          </cell>
          <cell r="E149">
            <v>41576</v>
          </cell>
          <cell r="F149" t="str">
            <v>Praha</v>
          </cell>
        </row>
        <row r="150">
          <cell r="A150">
            <v>100</v>
          </cell>
          <cell r="B150">
            <v>195</v>
          </cell>
          <cell r="C150" t="str">
            <v>Le Bolay  Marc/39</v>
          </cell>
          <cell r="D150" t="str">
            <v>FRA</v>
          </cell>
          <cell r="E150">
            <v>1999</v>
          </cell>
          <cell r="F150"/>
        </row>
        <row r="151">
          <cell r="A151">
            <v>110</v>
          </cell>
          <cell r="B151">
            <v>195</v>
          </cell>
          <cell r="C151" t="str">
            <v>Poltavtsev Sergei/50</v>
          </cell>
          <cell r="D151" t="str">
            <v>RUS</v>
          </cell>
          <cell r="E151">
            <v>40643</v>
          </cell>
          <cell r="F151" t="str">
            <v>Chelyabinsk</v>
          </cell>
        </row>
        <row r="152">
          <cell r="A152">
            <v>125</v>
          </cell>
          <cell r="B152">
            <v>220</v>
          </cell>
          <cell r="C152" t="str">
            <v>Maximushkin Alexander/50</v>
          </cell>
          <cell r="D152" t="str">
            <v>RUS</v>
          </cell>
          <cell r="E152">
            <v>40862</v>
          </cell>
          <cell r="F152" t="str">
            <v>Riga</v>
          </cell>
        </row>
        <row r="153">
          <cell r="A153">
            <v>140</v>
          </cell>
          <cell r="B153">
            <v>260</v>
          </cell>
          <cell r="C153" t="str">
            <v>Laine Tapio/52</v>
          </cell>
          <cell r="D153" t="str">
            <v>FIN</v>
          </cell>
          <cell r="E153">
            <v>41576</v>
          </cell>
          <cell r="F153" t="str">
            <v>Praha</v>
          </cell>
        </row>
        <row r="154">
          <cell r="A154" t="str">
            <v>140+</v>
          </cell>
          <cell r="B154">
            <v>200</v>
          </cell>
          <cell r="C154" t="str">
            <v>Cavelier  Jean - Marie/39</v>
          </cell>
          <cell r="D154" t="str">
            <v>FRA</v>
          </cell>
          <cell r="E154">
            <v>2000</v>
          </cell>
          <cell r="F154"/>
        </row>
        <row r="155">
          <cell r="B155"/>
          <cell r="C155"/>
          <cell r="D155"/>
          <cell r="E155"/>
          <cell r="F155"/>
        </row>
        <row r="156">
          <cell r="C156" t="str">
            <v>MEN  MASTERS6  65 - 69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 t="str">
            <v>67.5</v>
          </cell>
          <cell r="B160">
            <v>125</v>
          </cell>
          <cell r="C160" t="str">
            <v>Furgari  Raphael/</v>
          </cell>
          <cell r="D160" t="str">
            <v xml:space="preserve">FRA </v>
          </cell>
          <cell r="E160">
            <v>2003</v>
          </cell>
          <cell r="F160"/>
        </row>
        <row r="161">
          <cell r="A161">
            <v>75</v>
          </cell>
          <cell r="B161">
            <v>172.5</v>
          </cell>
          <cell r="C161" t="str">
            <v>Chepets Yuri/43</v>
          </cell>
          <cell r="D161" t="str">
            <v>RUS</v>
          </cell>
          <cell r="E161">
            <v>40257</v>
          </cell>
          <cell r="F161" t="str">
            <v xml:space="preserve">Kursk </v>
          </cell>
        </row>
        <row r="162">
          <cell r="A162" t="str">
            <v>82.5</v>
          </cell>
          <cell r="B162">
            <v>190</v>
          </cell>
          <cell r="C162" t="str">
            <v>Chepets Yuri/43</v>
          </cell>
          <cell r="D162" t="str">
            <v>RUS</v>
          </cell>
          <cell r="E162">
            <v>40726</v>
          </cell>
          <cell r="F162" t="str">
            <v>Praha</v>
          </cell>
        </row>
        <row r="163">
          <cell r="A163">
            <v>90</v>
          </cell>
          <cell r="B163">
            <v>175</v>
          </cell>
          <cell r="C163" t="str">
            <v>Petrovs Valerijs/46</v>
          </cell>
          <cell r="D163" t="str">
            <v>LAT</v>
          </cell>
          <cell r="E163">
            <v>41021</v>
          </cell>
          <cell r="F163" t="str">
            <v>Rostov</v>
          </cell>
        </row>
        <row r="164">
          <cell r="A164">
            <v>100</v>
          </cell>
          <cell r="B164">
            <v>145</v>
          </cell>
          <cell r="C164" t="str">
            <v>Korhonen Pekka/44</v>
          </cell>
          <cell r="D164" t="str">
            <v>FIN</v>
          </cell>
          <cell r="E164">
            <v>40484</v>
          </cell>
          <cell r="F164" t="str">
            <v>Mikkeli</v>
          </cell>
        </row>
        <row r="165">
          <cell r="A165">
            <v>110</v>
          </cell>
          <cell r="B165">
            <v>135</v>
          </cell>
          <cell r="C165" t="str">
            <v>Mamul K.</v>
          </cell>
          <cell r="D165" t="str">
            <v>AUT</v>
          </cell>
          <cell r="E165"/>
          <cell r="F165"/>
        </row>
        <row r="166">
          <cell r="A166">
            <v>125</v>
          </cell>
          <cell r="B166">
            <v>170</v>
          </cell>
          <cell r="C166" t="str">
            <v>Dobrõi Eduard/41</v>
          </cell>
          <cell r="D166" t="str">
            <v>EST</v>
          </cell>
          <cell r="E166">
            <v>38945</v>
          </cell>
          <cell r="F166" t="str">
            <v>Togliatti</v>
          </cell>
        </row>
        <row r="167">
          <cell r="A167">
            <v>140</v>
          </cell>
          <cell r="B167">
            <v>120</v>
          </cell>
          <cell r="C167" t="str">
            <v>Schwarz  Peter/40</v>
          </cell>
          <cell r="D167" t="str">
            <v xml:space="preserve">GER </v>
          </cell>
          <cell r="E167">
            <v>2005</v>
          </cell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69">
          <cell r="B169"/>
          <cell r="C169"/>
          <cell r="D169"/>
          <cell r="E169"/>
          <cell r="F169"/>
        </row>
        <row r="170">
          <cell r="C170" t="str">
            <v>MEN  MASTERS7  70 - 74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>
            <v>92.5</v>
          </cell>
          <cell r="C174" t="str">
            <v>Ruzin Ernest/37</v>
          </cell>
          <cell r="D174" t="str">
            <v>ISR</v>
          </cell>
          <cell r="E174">
            <v>40537</v>
          </cell>
          <cell r="F174" t="str">
            <v>Haifa</v>
          </cell>
        </row>
        <row r="175">
          <cell r="A175">
            <v>75</v>
          </cell>
          <cell r="B175">
            <v>150</v>
          </cell>
          <cell r="C175" t="str">
            <v>Petukhov Yevgeny/38</v>
          </cell>
          <cell r="D175" t="str">
            <v>RUS</v>
          </cell>
          <cell r="E175">
            <v>39873</v>
          </cell>
          <cell r="F175" t="str">
            <v>Chelyabinsk</v>
          </cell>
        </row>
        <row r="176">
          <cell r="A176" t="str">
            <v>82.5</v>
          </cell>
          <cell r="B176">
            <v>137.5</v>
          </cell>
          <cell r="C176" t="str">
            <v>Malyshev Vladimir/36</v>
          </cell>
          <cell r="D176" t="str">
            <v>RUS</v>
          </cell>
          <cell r="E176">
            <v>39388</v>
          </cell>
          <cell r="F176" t="str">
            <v>Togliatti</v>
          </cell>
        </row>
        <row r="177">
          <cell r="A177">
            <v>90</v>
          </cell>
          <cell r="B177">
            <v>145</v>
          </cell>
          <cell r="C177" t="str">
            <v>Malyshev Vladimir/36</v>
          </cell>
          <cell r="D177" t="str">
            <v>RUS</v>
          </cell>
          <cell r="E177">
            <v>39312</v>
          </cell>
          <cell r="F177" t="str">
            <v>Kursk</v>
          </cell>
        </row>
        <row r="178">
          <cell r="A178">
            <v>100</v>
          </cell>
          <cell r="B178">
            <v>160</v>
          </cell>
          <cell r="C178" t="str">
            <v>Goldman  Igor/33</v>
          </cell>
          <cell r="D178" t="str">
            <v>RUS</v>
          </cell>
          <cell r="E178">
            <v>39388</v>
          </cell>
          <cell r="F178" t="str">
            <v>Togliatti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>
            <v>87.5</v>
          </cell>
          <cell r="C180" t="str">
            <v>Schwarz Peter/40</v>
          </cell>
          <cell r="D180" t="str">
            <v>GER</v>
          </cell>
          <cell r="E180">
            <v>40726</v>
          </cell>
          <cell r="F180" t="str">
            <v>Praha</v>
          </cell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B183"/>
          <cell r="C183"/>
          <cell r="D183"/>
          <cell r="E183"/>
          <cell r="F183"/>
        </row>
        <row r="184">
          <cell r="C184" t="str">
            <v>MEN  MASTERS8  75 - 79</v>
          </cell>
        </row>
        <row r="185">
          <cell r="A185">
            <v>52</v>
          </cell>
          <cell r="B185"/>
          <cell r="C185"/>
          <cell r="D185"/>
          <cell r="E185"/>
          <cell r="F185"/>
        </row>
        <row r="186">
          <cell r="A186">
            <v>56</v>
          </cell>
          <cell r="B186"/>
          <cell r="C186"/>
          <cell r="D186"/>
          <cell r="E186"/>
          <cell r="F186"/>
        </row>
        <row r="187">
          <cell r="A187">
            <v>60</v>
          </cell>
          <cell r="B187"/>
          <cell r="C187"/>
          <cell r="D187"/>
          <cell r="E187"/>
          <cell r="F187"/>
        </row>
        <row r="188">
          <cell r="A188">
            <v>67.5</v>
          </cell>
          <cell r="B188"/>
          <cell r="C188"/>
          <cell r="D188"/>
          <cell r="E188"/>
          <cell r="F188"/>
        </row>
        <row r="189">
          <cell r="A189">
            <v>75</v>
          </cell>
          <cell r="B189">
            <v>75</v>
          </cell>
          <cell r="C189" t="str">
            <v>Pothee  Pierre/24</v>
          </cell>
          <cell r="D189" t="str">
            <v>FRA</v>
          </cell>
          <cell r="E189"/>
          <cell r="F189"/>
        </row>
        <row r="190">
          <cell r="A190" t="str">
            <v>82.5</v>
          </cell>
          <cell r="B190">
            <v>87.5</v>
          </cell>
          <cell r="C190" t="str">
            <v>Erenstein Irahmiel/33</v>
          </cell>
          <cell r="D190" t="str">
            <v>ISR</v>
          </cell>
          <cell r="E190">
            <v>40313</v>
          </cell>
          <cell r="F190" t="str">
            <v>Haifa</v>
          </cell>
        </row>
        <row r="191">
          <cell r="A191">
            <v>90</v>
          </cell>
          <cell r="B191">
            <v>67.5</v>
          </cell>
          <cell r="C191" t="str">
            <v>Pothee  Pierre/</v>
          </cell>
          <cell r="D191" t="str">
            <v>FRA</v>
          </cell>
          <cell r="E191"/>
          <cell r="F191"/>
        </row>
        <row r="192">
          <cell r="A192">
            <v>100</v>
          </cell>
          <cell r="B192">
            <v>160</v>
          </cell>
          <cell r="C192" t="str">
            <v>Goldman Igor/33</v>
          </cell>
          <cell r="D192" t="str">
            <v>RUS</v>
          </cell>
          <cell r="E192">
            <v>39773</v>
          </cell>
          <cell r="F192" t="str">
            <v>West Palm Beach</v>
          </cell>
        </row>
        <row r="193">
          <cell r="A193">
            <v>110</v>
          </cell>
          <cell r="B193">
            <v>162.5</v>
          </cell>
          <cell r="C193" t="str">
            <v>Goldman Igor/33</v>
          </cell>
          <cell r="D193" t="str">
            <v>RUS</v>
          </cell>
          <cell r="E193">
            <v>40135</v>
          </cell>
          <cell r="F193" t="str">
            <v>Bournemouth</v>
          </cell>
        </row>
        <row r="194">
          <cell r="A194">
            <v>125</v>
          </cell>
          <cell r="B194"/>
          <cell r="C194"/>
          <cell r="D194"/>
          <cell r="E194"/>
          <cell r="F194"/>
        </row>
        <row r="195">
          <cell r="A195">
            <v>140</v>
          </cell>
          <cell r="B195"/>
          <cell r="C195"/>
          <cell r="D195"/>
          <cell r="E195"/>
          <cell r="F195"/>
        </row>
        <row r="196">
          <cell r="A196" t="str">
            <v>140+</v>
          </cell>
          <cell r="B196"/>
          <cell r="C196"/>
          <cell r="D196"/>
          <cell r="E196"/>
          <cell r="F196"/>
        </row>
        <row r="197">
          <cell r="B197"/>
          <cell r="C197"/>
          <cell r="D197"/>
          <cell r="E197"/>
          <cell r="F197"/>
        </row>
        <row r="198">
          <cell r="C198" t="str">
            <v>MEN  MASTERS9  80-84</v>
          </cell>
        </row>
        <row r="199">
          <cell r="A199">
            <v>52</v>
          </cell>
          <cell r="B199"/>
          <cell r="C199"/>
          <cell r="D199"/>
          <cell r="E199"/>
          <cell r="F199"/>
        </row>
        <row r="200">
          <cell r="A200">
            <v>56</v>
          </cell>
          <cell r="B200"/>
          <cell r="C200"/>
          <cell r="D200"/>
          <cell r="E200"/>
          <cell r="F200"/>
        </row>
        <row r="201">
          <cell r="A201">
            <v>60</v>
          </cell>
          <cell r="B201"/>
          <cell r="C201"/>
          <cell r="D201"/>
          <cell r="E201"/>
          <cell r="F201"/>
        </row>
        <row r="202">
          <cell r="A202">
            <v>67.5</v>
          </cell>
          <cell r="B202"/>
          <cell r="C202"/>
          <cell r="D202"/>
          <cell r="E202"/>
          <cell r="F202"/>
        </row>
        <row r="203">
          <cell r="A203">
            <v>75</v>
          </cell>
          <cell r="B203"/>
          <cell r="C203"/>
          <cell r="D203"/>
          <cell r="E203"/>
          <cell r="F203"/>
        </row>
        <row r="204">
          <cell r="A204" t="str">
            <v>82.5</v>
          </cell>
          <cell r="B204">
            <v>115</v>
          </cell>
          <cell r="C204" t="str">
            <v>Rubin Grigori/36</v>
          </cell>
          <cell r="D204" t="str">
            <v>ISR</v>
          </cell>
          <cell r="E204">
            <v>41576</v>
          </cell>
          <cell r="F204" t="str">
            <v>Praha</v>
          </cell>
        </row>
        <row r="205">
          <cell r="A205">
            <v>90</v>
          </cell>
          <cell r="B205"/>
          <cell r="C205"/>
          <cell r="D205"/>
          <cell r="E205"/>
          <cell r="F205"/>
        </row>
        <row r="206">
          <cell r="A206">
            <v>100</v>
          </cell>
          <cell r="B206"/>
          <cell r="C206"/>
          <cell r="D206"/>
          <cell r="E206"/>
          <cell r="F206"/>
        </row>
        <row r="207">
          <cell r="A207">
            <v>110</v>
          </cell>
          <cell r="B207"/>
          <cell r="C207"/>
          <cell r="D207"/>
          <cell r="E207"/>
          <cell r="F207"/>
        </row>
        <row r="208">
          <cell r="A208">
            <v>125</v>
          </cell>
          <cell r="B208"/>
          <cell r="C208"/>
          <cell r="D208"/>
          <cell r="E208"/>
          <cell r="F208"/>
        </row>
        <row r="209">
          <cell r="A209">
            <v>140</v>
          </cell>
          <cell r="B209"/>
          <cell r="C209"/>
          <cell r="D209"/>
          <cell r="E209"/>
          <cell r="F209"/>
        </row>
        <row r="210">
          <cell r="A210" t="str">
            <v>140+</v>
          </cell>
          <cell r="B210"/>
          <cell r="C210"/>
          <cell r="D210"/>
          <cell r="E210"/>
          <cell r="F210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</sheetNames>
    <sheetDataSet>
      <sheetData sheetId="0">
        <row r="1">
          <cell r="B1" t="str">
            <v>WPC- Europe-BP 1pl</v>
          </cell>
        </row>
        <row r="2">
          <cell r="B2" t="str">
            <v>ДЕВУШКИ  (13 - 15)</v>
          </cell>
        </row>
        <row r="3">
          <cell r="A3">
            <v>44</v>
          </cell>
          <cell r="B3">
            <v>40</v>
          </cell>
          <cell r="C3" t="str">
            <v>Nechaeva Sofia/2001</v>
          </cell>
          <cell r="D3" t="str">
            <v>RUS</v>
          </cell>
          <cell r="E3">
            <v>41504</v>
          </cell>
          <cell r="F3" t="str">
            <v>Novosibirsk</v>
          </cell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>
            <v>52.5</v>
          </cell>
          <cell r="C5" t="str">
            <v>Zaripova Elvira/2001</v>
          </cell>
          <cell r="D5" t="str">
            <v>RUS</v>
          </cell>
          <cell r="E5">
            <v>41504</v>
          </cell>
          <cell r="F5" t="str">
            <v>Novosibirsk</v>
          </cell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>
            <v>90</v>
          </cell>
          <cell r="C28" t="str">
            <v>Markova Darya/95</v>
          </cell>
          <cell r="D28" t="str">
            <v>RUS</v>
          </cell>
          <cell r="E28">
            <v>41504</v>
          </cell>
          <cell r="F28" t="str">
            <v>Novosibirsk</v>
          </cell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ЮНИОРКИ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/>
          <cell r="C40"/>
          <cell r="D40"/>
          <cell r="E40"/>
          <cell r="F40"/>
        </row>
        <row r="41">
          <cell r="A41">
            <v>52</v>
          </cell>
          <cell r="B41"/>
          <cell r="C41"/>
          <cell r="D41"/>
          <cell r="E41"/>
          <cell r="F41"/>
        </row>
        <row r="42">
          <cell r="A42">
            <v>56</v>
          </cell>
          <cell r="B42"/>
          <cell r="C42"/>
          <cell r="D42"/>
          <cell r="E42"/>
          <cell r="F42"/>
        </row>
        <row r="43">
          <cell r="A43">
            <v>60</v>
          </cell>
          <cell r="B43"/>
          <cell r="C43"/>
          <cell r="D43"/>
          <cell r="E43"/>
          <cell r="F43"/>
        </row>
        <row r="44">
          <cell r="A44">
            <v>67.5</v>
          </cell>
          <cell r="B44"/>
          <cell r="C44"/>
          <cell r="D44"/>
          <cell r="E44"/>
          <cell r="F44"/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>
            <v>82.5</v>
          </cell>
          <cell r="C46" t="str">
            <v>Ferreira Susana/</v>
          </cell>
          <cell r="D46" t="str">
            <v>POR</v>
          </cell>
          <cell r="E46">
            <v>41430</v>
          </cell>
          <cell r="F46" t="str">
            <v>Vila do Conde</v>
          </cell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ЖЕНЩИНЫ</v>
          </cell>
        </row>
        <row r="51">
          <cell r="A51">
            <v>44</v>
          </cell>
          <cell r="B51">
            <v>40</v>
          </cell>
          <cell r="C51" t="str">
            <v>Nechaeva Sofia/2001</v>
          </cell>
          <cell r="D51" t="str">
            <v>RUS</v>
          </cell>
          <cell r="E51">
            <v>41504</v>
          </cell>
          <cell r="F51" t="str">
            <v>Novosibirsk</v>
          </cell>
        </row>
        <row r="52">
          <cell r="A52">
            <v>48</v>
          </cell>
          <cell r="B52">
            <v>90</v>
          </cell>
          <cell r="C52" t="str">
            <v>Markova Darya/95</v>
          </cell>
          <cell r="D52" t="str">
            <v>RUS</v>
          </cell>
          <cell r="E52">
            <v>41504</v>
          </cell>
          <cell r="F52" t="str">
            <v>Novosibirsk</v>
          </cell>
        </row>
        <row r="53">
          <cell r="A53">
            <v>52</v>
          </cell>
          <cell r="B53">
            <v>52.5</v>
          </cell>
          <cell r="C53" t="str">
            <v>Zaripova Elvira/2001</v>
          </cell>
          <cell r="D53" t="str">
            <v>RUS</v>
          </cell>
          <cell r="E53">
            <v>41504</v>
          </cell>
          <cell r="F53" t="str">
            <v>Novosibirsk</v>
          </cell>
        </row>
        <row r="54">
          <cell r="A54">
            <v>56</v>
          </cell>
          <cell r="B54">
            <v>97.5</v>
          </cell>
          <cell r="C54" t="str">
            <v>Kudrya Darima/76</v>
          </cell>
          <cell r="D54" t="str">
            <v>RUS</v>
          </cell>
          <cell r="E54">
            <v>41504</v>
          </cell>
          <cell r="F54" t="str">
            <v>Novosibirsk</v>
          </cell>
        </row>
        <row r="55">
          <cell r="A55">
            <v>60</v>
          </cell>
          <cell r="B55"/>
          <cell r="C55"/>
          <cell r="D55"/>
          <cell r="E55"/>
          <cell r="F55"/>
        </row>
        <row r="56">
          <cell r="A56">
            <v>67.5</v>
          </cell>
          <cell r="B56">
            <v>130</v>
          </cell>
          <cell r="C56" t="str">
            <v>Korenkova Natalya/80</v>
          </cell>
          <cell r="D56" t="str">
            <v>RUS</v>
          </cell>
          <cell r="E56" t="str">
            <v>06.07.2014</v>
          </cell>
          <cell r="F56" t="str">
            <v>Novosibirsk</v>
          </cell>
        </row>
        <row r="57">
          <cell r="A57">
            <v>75</v>
          </cell>
          <cell r="B57">
            <v>140</v>
          </cell>
          <cell r="C57" t="str">
            <v>Baklykova Olga/64</v>
          </cell>
          <cell r="D57" t="str">
            <v>RUS</v>
          </cell>
          <cell r="E57" t="str">
            <v>14.06.2014</v>
          </cell>
          <cell r="F57" t="str">
            <v>Baku</v>
          </cell>
        </row>
        <row r="58">
          <cell r="A58">
            <v>82.5</v>
          </cell>
          <cell r="B58">
            <v>187.5</v>
          </cell>
          <cell r="C58" t="str">
            <v>Turaeva Anna/78</v>
          </cell>
          <cell r="D58" t="str">
            <v>RUS</v>
          </cell>
          <cell r="E58" t="str">
            <v>14.06.2014</v>
          </cell>
          <cell r="F58" t="str">
            <v>Baku</v>
          </cell>
        </row>
        <row r="59">
          <cell r="A59">
            <v>90</v>
          </cell>
          <cell r="B59">
            <v>200</v>
          </cell>
          <cell r="C59" t="str">
            <v>James Emma/69</v>
          </cell>
          <cell r="D59" t="str">
            <v>GBR</v>
          </cell>
          <cell r="E59" t="str">
            <v>14.06.2014</v>
          </cell>
          <cell r="F59" t="str">
            <v>Baku</v>
          </cell>
        </row>
        <row r="60">
          <cell r="A60" t="str">
            <v>90+</v>
          </cell>
          <cell r="B60"/>
          <cell r="C60"/>
          <cell r="D60"/>
          <cell r="E60"/>
          <cell r="F60"/>
        </row>
        <row r="61">
          <cell r="B61"/>
          <cell r="C61"/>
          <cell r="D61"/>
          <cell r="E61"/>
          <cell r="F61"/>
        </row>
        <row r="62">
          <cell r="B62" t="str">
            <v>ЖЕНЩИНЫ - САБМАСТЕРС  (33 - 39)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>
            <v>97.5</v>
          </cell>
          <cell r="C66" t="str">
            <v>Kudrya Darima/76</v>
          </cell>
          <cell r="D66" t="str">
            <v>RUS</v>
          </cell>
          <cell r="E66">
            <v>41504</v>
          </cell>
          <cell r="F66" t="str">
            <v>Novosibirsk</v>
          </cell>
        </row>
        <row r="67">
          <cell r="A67">
            <v>60</v>
          </cell>
          <cell r="B67"/>
          <cell r="C67"/>
          <cell r="D67"/>
          <cell r="E67"/>
          <cell r="F67"/>
        </row>
        <row r="68">
          <cell r="A68">
            <v>67.5</v>
          </cell>
          <cell r="B68">
            <v>130</v>
          </cell>
          <cell r="C68" t="str">
            <v>Korenkova Natalya/80</v>
          </cell>
          <cell r="D68" t="str">
            <v>RUS</v>
          </cell>
          <cell r="E68" t="str">
            <v>06.07.2014</v>
          </cell>
          <cell r="F68" t="str">
            <v>Novosibirsk</v>
          </cell>
        </row>
        <row r="69">
          <cell r="A69">
            <v>75</v>
          </cell>
          <cell r="B69"/>
          <cell r="C69"/>
          <cell r="D69"/>
          <cell r="E69"/>
          <cell r="F69"/>
        </row>
        <row r="70">
          <cell r="A70">
            <v>82.5</v>
          </cell>
          <cell r="B70">
            <v>187.5</v>
          </cell>
          <cell r="C70" t="str">
            <v>Turaeva Anna/78</v>
          </cell>
          <cell r="D70" t="str">
            <v>RUS</v>
          </cell>
          <cell r="E70" t="str">
            <v>14.06.2014</v>
          </cell>
          <cell r="F70" t="str">
            <v>Baku</v>
          </cell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 t="str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>
            <v>200</v>
          </cell>
          <cell r="C83" t="str">
            <v>James Emma/69</v>
          </cell>
          <cell r="D83" t="str">
            <v>GBR</v>
          </cell>
          <cell r="E83" t="str">
            <v>14.06.2014</v>
          </cell>
          <cell r="F83" t="str">
            <v>Baku</v>
          </cell>
        </row>
        <row r="84">
          <cell r="A84" t="str">
            <v>90+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МАСТЕРС -2(45-49)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/>
          <cell r="C89"/>
          <cell r="D89"/>
          <cell r="E89"/>
          <cell r="F89"/>
        </row>
        <row r="90">
          <cell r="A90">
            <v>56</v>
          </cell>
          <cell r="B90"/>
          <cell r="C90"/>
          <cell r="D90"/>
          <cell r="E90"/>
          <cell r="F90"/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 t="str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A96" t="str">
            <v>90+</v>
          </cell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 t="str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>
            <v>140</v>
          </cell>
          <cell r="C104" t="str">
            <v>Baklykova Olga/64</v>
          </cell>
          <cell r="D104" t="str">
            <v>RUS</v>
          </cell>
          <cell r="E104" t="str">
            <v>14.06.2014</v>
          </cell>
          <cell r="F104" t="str">
            <v>Baku</v>
          </cell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  <row r="108">
          <cell r="E108"/>
        </row>
        <row r="109">
          <cell r="E109"/>
        </row>
        <row r="110">
          <cell r="E110"/>
        </row>
        <row r="111">
          <cell r="E111"/>
        </row>
        <row r="112">
          <cell r="E112"/>
        </row>
        <row r="113">
          <cell r="E113"/>
        </row>
        <row r="114">
          <cell r="E114"/>
        </row>
        <row r="115">
          <cell r="E115"/>
        </row>
        <row r="116">
          <cell r="E116"/>
        </row>
        <row r="117">
          <cell r="E117"/>
        </row>
        <row r="118">
          <cell r="E118"/>
        </row>
        <row r="119">
          <cell r="E119"/>
        </row>
        <row r="120">
          <cell r="E120"/>
        </row>
        <row r="121">
          <cell r="E121"/>
        </row>
        <row r="122">
          <cell r="E122"/>
        </row>
        <row r="123">
          <cell r="E123"/>
        </row>
        <row r="124">
          <cell r="E124"/>
        </row>
        <row r="125">
          <cell r="E125"/>
        </row>
        <row r="126">
          <cell r="E126"/>
        </row>
        <row r="127">
          <cell r="E127"/>
        </row>
        <row r="128">
          <cell r="E128"/>
        </row>
        <row r="129">
          <cell r="E129"/>
        </row>
        <row r="130">
          <cell r="E130"/>
        </row>
        <row r="131">
          <cell r="E131"/>
        </row>
        <row r="132">
          <cell r="E132"/>
        </row>
        <row r="133">
          <cell r="E133"/>
        </row>
        <row r="134">
          <cell r="E134"/>
        </row>
        <row r="135">
          <cell r="E135"/>
        </row>
        <row r="136">
          <cell r="E136"/>
        </row>
        <row r="137">
          <cell r="E137"/>
        </row>
        <row r="138">
          <cell r="E138"/>
        </row>
        <row r="139">
          <cell r="E139"/>
        </row>
        <row r="140">
          <cell r="E140"/>
        </row>
        <row r="141">
          <cell r="E141"/>
        </row>
        <row r="142">
          <cell r="E142"/>
        </row>
        <row r="143">
          <cell r="E143"/>
        </row>
        <row r="144">
          <cell r="E144"/>
        </row>
        <row r="145">
          <cell r="E145"/>
        </row>
        <row r="146">
          <cell r="E146"/>
        </row>
        <row r="147">
          <cell r="E147"/>
        </row>
        <row r="148">
          <cell r="E148"/>
        </row>
        <row r="149">
          <cell r="E149"/>
        </row>
        <row r="150">
          <cell r="E150"/>
        </row>
        <row r="151">
          <cell r="E151"/>
        </row>
        <row r="152">
          <cell r="E152"/>
        </row>
        <row r="153">
          <cell r="E153"/>
        </row>
        <row r="154">
          <cell r="E154"/>
        </row>
        <row r="155">
          <cell r="E155"/>
        </row>
        <row r="156">
          <cell r="E156"/>
        </row>
        <row r="157">
          <cell r="E157"/>
        </row>
        <row r="158">
          <cell r="E158"/>
        </row>
        <row r="159">
          <cell r="E159"/>
        </row>
        <row r="160">
          <cell r="E160"/>
        </row>
        <row r="161">
          <cell r="E161"/>
        </row>
        <row r="162">
          <cell r="E162"/>
        </row>
        <row r="163">
          <cell r="E163"/>
        </row>
        <row r="164">
          <cell r="E164"/>
        </row>
        <row r="165">
          <cell r="E165"/>
        </row>
        <row r="166">
          <cell r="E166"/>
        </row>
        <row r="167">
          <cell r="E167"/>
        </row>
        <row r="168">
          <cell r="E168"/>
        </row>
        <row r="169">
          <cell r="E169"/>
        </row>
        <row r="170">
          <cell r="E170"/>
        </row>
        <row r="171">
          <cell r="E171"/>
        </row>
        <row r="172">
          <cell r="E172"/>
        </row>
        <row r="173">
          <cell r="E173"/>
        </row>
        <row r="174">
          <cell r="E174"/>
        </row>
        <row r="175">
          <cell r="E175"/>
        </row>
        <row r="176">
          <cell r="E176"/>
        </row>
        <row r="177">
          <cell r="E177"/>
        </row>
        <row r="178">
          <cell r="E178"/>
        </row>
        <row r="179">
          <cell r="E179"/>
        </row>
        <row r="180">
          <cell r="E180"/>
        </row>
        <row r="181">
          <cell r="E181"/>
        </row>
        <row r="182">
          <cell r="E182"/>
        </row>
        <row r="183">
          <cell r="E183"/>
        </row>
        <row r="184">
          <cell r="E184"/>
        </row>
        <row r="185">
          <cell r="E185"/>
        </row>
        <row r="186">
          <cell r="E186"/>
        </row>
        <row r="187">
          <cell r="E187"/>
        </row>
      </sheetData>
      <sheetData sheetId="1">
        <row r="1">
          <cell r="B1" t="str">
            <v xml:space="preserve"> WPC - Europe BP 1pl</v>
          </cell>
        </row>
        <row r="2">
          <cell r="B2" t="str">
            <v>ЮНОШИ  (13 - 15)</v>
          </cell>
        </row>
        <row r="3">
          <cell r="A3">
            <v>52</v>
          </cell>
          <cell r="B3">
            <v>32.5</v>
          </cell>
          <cell r="C3" t="str">
            <v>Siska Tomas/2000</v>
          </cell>
          <cell r="D3" t="str">
            <v>SVK</v>
          </cell>
          <cell r="E3">
            <v>41430</v>
          </cell>
          <cell r="F3" t="str">
            <v>Vila do Conde</v>
          </cell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>
            <v>65</v>
          </cell>
          <cell r="C7" t="str">
            <v>Vasilyev Nikita/98</v>
          </cell>
          <cell r="D7" t="str">
            <v>RUS</v>
          </cell>
          <cell r="E7">
            <v>41441</v>
          </cell>
          <cell r="F7" t="str">
            <v>Moscow</v>
          </cell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>
            <v>140</v>
          </cell>
          <cell r="C18" t="str">
            <v>Ignatov Alexandr/97</v>
          </cell>
          <cell r="D18" t="str">
            <v>RUS</v>
          </cell>
          <cell r="E18" t="str">
            <v>06.07.2014</v>
          </cell>
          <cell r="F18" t="str">
            <v>Novosibirsk</v>
          </cell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/>
          <cell r="C24"/>
          <cell r="D24"/>
          <cell r="E24"/>
          <cell r="F24"/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/>
          <cell r="C35"/>
          <cell r="D35"/>
          <cell r="E35"/>
          <cell r="F35"/>
        </row>
        <row r="36">
          <cell r="A36" t="str">
            <v>82.5</v>
          </cell>
          <cell r="B36">
            <v>160</v>
          </cell>
          <cell r="C36" t="str">
            <v>Sedymov Dmitriy/95</v>
          </cell>
          <cell r="D36" t="str">
            <v>RUS</v>
          </cell>
          <cell r="E36">
            <v>41322</v>
          </cell>
          <cell r="F36" t="str">
            <v>Yekaterinburg</v>
          </cell>
        </row>
        <row r="37">
          <cell r="A37">
            <v>90</v>
          </cell>
          <cell r="B37">
            <v>190</v>
          </cell>
          <cell r="C37" t="str">
            <v>Makhov Petr/93</v>
          </cell>
          <cell r="D37" t="str">
            <v>RUS</v>
          </cell>
          <cell r="E37">
            <v>41504</v>
          </cell>
          <cell r="F37" t="str">
            <v>Novosibirsk</v>
          </cell>
        </row>
        <row r="38">
          <cell r="A38">
            <v>100</v>
          </cell>
          <cell r="B38"/>
          <cell r="C38"/>
          <cell r="D38"/>
          <cell r="E38"/>
          <cell r="F38"/>
        </row>
        <row r="39">
          <cell r="A39">
            <v>110</v>
          </cell>
          <cell r="B39"/>
          <cell r="C39"/>
          <cell r="D39"/>
          <cell r="E39"/>
          <cell r="F39"/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>
            <v>157.5</v>
          </cell>
          <cell r="C48" t="str">
            <v>Maximov Nikita/90</v>
          </cell>
          <cell r="D48" t="str">
            <v>RUS</v>
          </cell>
          <cell r="E48">
            <v>41497</v>
          </cell>
          <cell r="F48" t="str">
            <v>Kursk</v>
          </cell>
        </row>
        <row r="49">
          <cell r="A49">
            <v>75</v>
          </cell>
          <cell r="B49">
            <v>200</v>
          </cell>
          <cell r="C49" t="str">
            <v>Teplov Ilya/92</v>
          </cell>
          <cell r="D49" t="str">
            <v>RUS</v>
          </cell>
          <cell r="E49" t="str">
            <v>06.07.2014</v>
          </cell>
          <cell r="F49" t="str">
            <v>Novosibirsk</v>
          </cell>
        </row>
        <row r="50">
          <cell r="A50" t="str">
            <v>82.5</v>
          </cell>
          <cell r="B50">
            <v>155</v>
          </cell>
          <cell r="C50" t="str">
            <v>Osipov Igor/90</v>
          </cell>
          <cell r="D50" t="str">
            <v>RUS</v>
          </cell>
          <cell r="E50">
            <v>41609</v>
          </cell>
          <cell r="F50" t="str">
            <v>Yekaterinburg</v>
          </cell>
        </row>
        <row r="51">
          <cell r="A51">
            <v>90</v>
          </cell>
          <cell r="B51">
            <v>205</v>
          </cell>
          <cell r="C51" t="str">
            <v>Andreev Ivan/90</v>
          </cell>
          <cell r="D51" t="str">
            <v>RUS</v>
          </cell>
          <cell r="E51">
            <v>41587</v>
          </cell>
          <cell r="F51" t="str">
            <v>Vologda</v>
          </cell>
        </row>
        <row r="52">
          <cell r="A52">
            <v>100</v>
          </cell>
          <cell r="B52">
            <v>210</v>
          </cell>
          <cell r="C52" t="str">
            <v>Sudakov Pavel/91</v>
          </cell>
          <cell r="D52" t="str">
            <v>RUS</v>
          </cell>
          <cell r="E52">
            <v>41441</v>
          </cell>
          <cell r="F52" t="str">
            <v xml:space="preserve">Moscow </v>
          </cell>
        </row>
        <row r="53">
          <cell r="A53">
            <v>110</v>
          </cell>
          <cell r="B53">
            <v>240</v>
          </cell>
          <cell r="C53" t="str">
            <v>Omelchenko Vitaliy/90</v>
          </cell>
          <cell r="D53" t="str">
            <v>RUS</v>
          </cell>
          <cell r="E53">
            <v>41497</v>
          </cell>
          <cell r="F53" t="str">
            <v>Kursk</v>
          </cell>
        </row>
        <row r="54">
          <cell r="A54">
            <v>125</v>
          </cell>
          <cell r="B54"/>
          <cell r="C54"/>
          <cell r="D54"/>
          <cell r="E54"/>
          <cell r="F54"/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/>
          <cell r="C56"/>
          <cell r="D56"/>
          <cell r="E56"/>
          <cell r="F56"/>
        </row>
        <row r="58">
          <cell r="B58" t="str">
            <v>МУЖЧИНЫ</v>
          </cell>
        </row>
        <row r="59">
          <cell r="A59">
            <v>52</v>
          </cell>
          <cell r="B59"/>
          <cell r="C59"/>
          <cell r="D59"/>
          <cell r="E59"/>
          <cell r="F59"/>
        </row>
        <row r="60">
          <cell r="A60">
            <v>56</v>
          </cell>
          <cell r="B60">
            <v>140</v>
          </cell>
          <cell r="C60" t="str">
            <v>Ignatov Alexandr/97</v>
          </cell>
          <cell r="D60" t="str">
            <v>RUS</v>
          </cell>
          <cell r="E60" t="str">
            <v>06.07.2014</v>
          </cell>
          <cell r="F60" t="str">
            <v>Novosibirsk</v>
          </cell>
        </row>
        <row r="61">
          <cell r="A61">
            <v>60</v>
          </cell>
          <cell r="B61"/>
          <cell r="C61"/>
          <cell r="D61"/>
          <cell r="E61"/>
          <cell r="F61"/>
        </row>
        <row r="62">
          <cell r="A62" t="str">
            <v>67.5</v>
          </cell>
          <cell r="B62">
            <v>170</v>
          </cell>
          <cell r="C62" t="str">
            <v>Sinko Yevgeniy/81</v>
          </cell>
          <cell r="D62" t="str">
            <v>RUS</v>
          </cell>
          <cell r="E62" t="str">
            <v>06.07.2014</v>
          </cell>
          <cell r="F62" t="str">
            <v>Novosibirsk</v>
          </cell>
        </row>
        <row r="63">
          <cell r="A63">
            <v>75</v>
          </cell>
          <cell r="B63">
            <v>202.5</v>
          </cell>
          <cell r="C63" t="str">
            <v>Churin Yuriy/71</v>
          </cell>
          <cell r="D63" t="str">
            <v>RUS</v>
          </cell>
          <cell r="E63">
            <v>41441</v>
          </cell>
          <cell r="F63" t="str">
            <v>Moscow</v>
          </cell>
        </row>
        <row r="64">
          <cell r="A64" t="str">
            <v>82.5</v>
          </cell>
          <cell r="B64">
            <v>300</v>
          </cell>
          <cell r="C64" t="str">
            <v>Naleykin Sergiy/81</v>
          </cell>
          <cell r="D64" t="str">
            <v>UKR</v>
          </cell>
          <cell r="E64" t="str">
            <v>14.06.2014</v>
          </cell>
          <cell r="F64" t="str">
            <v>Baku</v>
          </cell>
        </row>
        <row r="65">
          <cell r="A65">
            <v>90</v>
          </cell>
          <cell r="B65">
            <v>292.5</v>
          </cell>
          <cell r="C65" t="str">
            <v>Naleykin Sergiy/81</v>
          </cell>
          <cell r="D65" t="str">
            <v>UKR</v>
          </cell>
          <cell r="E65">
            <v>41430</v>
          </cell>
          <cell r="F65" t="str">
            <v>Vila do Conde</v>
          </cell>
        </row>
        <row r="66">
          <cell r="A66">
            <v>100</v>
          </cell>
          <cell r="B66">
            <v>302.5</v>
          </cell>
          <cell r="C66" t="str">
            <v>Abdullin Marat/85</v>
          </cell>
          <cell r="D66" t="str">
            <v>RUS</v>
          </cell>
          <cell r="E66">
            <v>41441</v>
          </cell>
          <cell r="F66" t="str">
            <v>Moscow</v>
          </cell>
        </row>
        <row r="67">
          <cell r="A67">
            <v>110</v>
          </cell>
          <cell r="B67">
            <v>300</v>
          </cell>
          <cell r="C67" t="str">
            <v>Polutin Sergiy/75</v>
          </cell>
          <cell r="D67" t="str">
            <v>UKR</v>
          </cell>
          <cell r="E67">
            <v>41430</v>
          </cell>
          <cell r="F67" t="str">
            <v>Vila do Conde</v>
          </cell>
        </row>
        <row r="68">
          <cell r="A68">
            <v>125</v>
          </cell>
          <cell r="B68">
            <v>305</v>
          </cell>
          <cell r="C68" t="str">
            <v>Ibrahimov Ibrahim/81</v>
          </cell>
          <cell r="D68" t="str">
            <v>AZE</v>
          </cell>
          <cell r="E68">
            <v>41430</v>
          </cell>
          <cell r="F68" t="str">
            <v>Vila do Conde</v>
          </cell>
        </row>
        <row r="69">
          <cell r="A69">
            <v>140</v>
          </cell>
          <cell r="B69">
            <v>300</v>
          </cell>
          <cell r="C69" t="str">
            <v>Kholodov Yuriy/82</v>
          </cell>
          <cell r="D69" t="str">
            <v>RUS</v>
          </cell>
          <cell r="E69">
            <v>41441</v>
          </cell>
          <cell r="F69" t="str">
            <v>Moscow</v>
          </cell>
        </row>
        <row r="70">
          <cell r="A70" t="str">
            <v>140+</v>
          </cell>
          <cell r="B70">
            <v>240</v>
          </cell>
          <cell r="C70" t="str">
            <v>Chaykin Alexei/78</v>
          </cell>
          <cell r="D70" t="str">
            <v>RUS</v>
          </cell>
          <cell r="E70">
            <v>41441</v>
          </cell>
          <cell r="F70" t="str">
            <v>Moscow</v>
          </cell>
        </row>
        <row r="71"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202.5</v>
          </cell>
          <cell r="C77" t="str">
            <v>Rzayev Ramin/80</v>
          </cell>
          <cell r="D77" t="str">
            <v>AZE</v>
          </cell>
          <cell r="E77" t="str">
            <v>14.06.2014</v>
          </cell>
          <cell r="F77" t="str">
            <v>Baku</v>
          </cell>
        </row>
        <row r="78">
          <cell r="A78" t="str">
            <v>82.5</v>
          </cell>
          <cell r="B78">
            <v>220</v>
          </cell>
          <cell r="C78" t="str">
            <v>Khachaturyan Armen/78</v>
          </cell>
          <cell r="D78" t="str">
            <v>RUS</v>
          </cell>
          <cell r="E78">
            <v>41430</v>
          </cell>
          <cell r="F78" t="str">
            <v>Vila do Conde</v>
          </cell>
        </row>
        <row r="79">
          <cell r="A79">
            <v>90</v>
          </cell>
          <cell r="B79">
            <v>222.5</v>
          </cell>
          <cell r="C79" t="str">
            <v>Jafarov Namig/76</v>
          </cell>
          <cell r="D79" t="str">
            <v>AZE</v>
          </cell>
          <cell r="E79" t="str">
            <v>14.06.2014</v>
          </cell>
          <cell r="F79" t="str">
            <v>Baku</v>
          </cell>
        </row>
        <row r="80">
          <cell r="A80">
            <v>100</v>
          </cell>
          <cell r="B80">
            <v>292.5</v>
          </cell>
          <cell r="C80" t="str">
            <v>Fil Vladimir/76</v>
          </cell>
          <cell r="D80" t="str">
            <v>RUS</v>
          </cell>
          <cell r="E80">
            <v>41504</v>
          </cell>
          <cell r="F80" t="str">
            <v>Novosibirsk</v>
          </cell>
        </row>
        <row r="81">
          <cell r="A81">
            <v>110</v>
          </cell>
          <cell r="B81">
            <v>300</v>
          </cell>
          <cell r="C81" t="str">
            <v>Polutin Sergiy/75</v>
          </cell>
          <cell r="D81" t="str">
            <v>UKR</v>
          </cell>
          <cell r="E81">
            <v>41430</v>
          </cell>
          <cell r="F81" t="str">
            <v>Vila do Conde</v>
          </cell>
        </row>
        <row r="82">
          <cell r="A82">
            <v>125</v>
          </cell>
          <cell r="B82">
            <v>285</v>
          </cell>
          <cell r="C82" t="str">
            <v>Murin Denis/79</v>
          </cell>
          <cell r="D82" t="str">
            <v>RUS</v>
          </cell>
          <cell r="E82" t="str">
            <v>06.07.2014</v>
          </cell>
          <cell r="F82" t="str">
            <v>Novosibirsk</v>
          </cell>
        </row>
        <row r="83">
          <cell r="A83">
            <v>140</v>
          </cell>
          <cell r="B83">
            <v>300</v>
          </cell>
          <cell r="C83" t="str">
            <v>Kolesnichenko Sergei/79</v>
          </cell>
          <cell r="D83" t="str">
            <v>RUS</v>
          </cell>
          <cell r="E83" t="str">
            <v>09.02.2014</v>
          </cell>
          <cell r="F83" t="str">
            <v>Yekaterinburg</v>
          </cell>
        </row>
        <row r="84">
          <cell r="A84" t="str">
            <v>140+</v>
          </cell>
          <cell r="B84">
            <v>240</v>
          </cell>
          <cell r="C84" t="str">
            <v>Chaykin Alexei/78</v>
          </cell>
          <cell r="D84" t="str">
            <v>RUS</v>
          </cell>
          <cell r="E84">
            <v>41441</v>
          </cell>
          <cell r="F84" t="str">
            <v>Moscow</v>
          </cell>
        </row>
        <row r="86">
          <cell r="B86" t="str">
            <v>МУЖЧИНЫ - МАСТЕРС  1(40 - 44)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202.5</v>
          </cell>
          <cell r="C91" t="str">
            <v>Churin Yuriy/71</v>
          </cell>
          <cell r="D91" t="str">
            <v>RUS</v>
          </cell>
          <cell r="E91">
            <v>41441</v>
          </cell>
          <cell r="F91" t="str">
            <v>Moscow</v>
          </cell>
        </row>
        <row r="92">
          <cell r="A92" t="str">
            <v>82.5</v>
          </cell>
          <cell r="B92">
            <v>210</v>
          </cell>
          <cell r="C92" t="str">
            <v>Khachaturyan Armen/78</v>
          </cell>
          <cell r="D92" t="str">
            <v>RUS</v>
          </cell>
          <cell r="E92">
            <v>41441</v>
          </cell>
          <cell r="F92" t="str">
            <v>Moscow</v>
          </cell>
        </row>
        <row r="93">
          <cell r="A93">
            <v>90</v>
          </cell>
          <cell r="B93">
            <v>190</v>
          </cell>
          <cell r="C93" t="str">
            <v>Krasavtsev Alexei/72</v>
          </cell>
          <cell r="D93" t="str">
            <v>RUS</v>
          </cell>
          <cell r="E93">
            <v>41441</v>
          </cell>
          <cell r="F93" t="str">
            <v>Moscow</v>
          </cell>
        </row>
        <row r="94">
          <cell r="A94">
            <v>100</v>
          </cell>
          <cell r="B94">
            <v>245</v>
          </cell>
          <cell r="C94" t="str">
            <v>Schegolkov Mikhail/72</v>
          </cell>
          <cell r="D94" t="str">
            <v>RUS</v>
          </cell>
          <cell r="E94">
            <v>41441</v>
          </cell>
          <cell r="F94" t="str">
            <v>Moscow</v>
          </cell>
        </row>
        <row r="95">
          <cell r="A95">
            <v>110</v>
          </cell>
          <cell r="B95">
            <v>240</v>
          </cell>
          <cell r="C95" t="str">
            <v>Dedevshin Stanislav/69</v>
          </cell>
          <cell r="D95" t="str">
            <v>RUS</v>
          </cell>
          <cell r="E95">
            <v>41504</v>
          </cell>
          <cell r="F95" t="str">
            <v>Novosibirsk</v>
          </cell>
        </row>
        <row r="96">
          <cell r="A96">
            <v>125</v>
          </cell>
          <cell r="B96">
            <v>300</v>
          </cell>
          <cell r="C96" t="str">
            <v>Borisov Oleg/71</v>
          </cell>
          <cell r="D96" t="str">
            <v>RUS</v>
          </cell>
          <cell r="E96">
            <v>41504</v>
          </cell>
          <cell r="F96" t="str">
            <v>Novosibirsk</v>
          </cell>
        </row>
        <row r="97">
          <cell r="A97">
            <v>140</v>
          </cell>
          <cell r="B97"/>
          <cell r="C97"/>
          <cell r="D97"/>
          <cell r="E97"/>
          <cell r="F97"/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 t="str">
            <v>МУЖЧИНЫ - МАСТЕРС  2(45 - 49)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>
            <v>177.5</v>
          </cell>
          <cell r="C105" t="str">
            <v>Semenov Konstantin/64</v>
          </cell>
          <cell r="D105" t="str">
            <v>RUS</v>
          </cell>
          <cell r="E105">
            <v>41504</v>
          </cell>
          <cell r="F105" t="str">
            <v>Novosibirsk</v>
          </cell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210</v>
          </cell>
          <cell r="C107" t="str">
            <v>Isakov Eduard/66</v>
          </cell>
          <cell r="D107" t="str">
            <v>RUS</v>
          </cell>
          <cell r="E107">
            <v>41609</v>
          </cell>
          <cell r="F107" t="str">
            <v>Yekaterinburg</v>
          </cell>
        </row>
        <row r="108">
          <cell r="A108">
            <v>100</v>
          </cell>
          <cell r="B108">
            <v>252.5</v>
          </cell>
          <cell r="C108" t="str">
            <v>Srabionov Vladimir/64</v>
          </cell>
          <cell r="D108" t="str">
            <v>RUS</v>
          </cell>
          <cell r="E108" t="str">
            <v>06.07.2014</v>
          </cell>
          <cell r="F108" t="str">
            <v>Novosibirsk</v>
          </cell>
        </row>
        <row r="109">
          <cell r="A109">
            <v>110</v>
          </cell>
          <cell r="B109">
            <v>250</v>
          </cell>
          <cell r="C109" t="str">
            <v>Gromov Sergei/66</v>
          </cell>
          <cell r="D109" t="str">
            <v>RUS</v>
          </cell>
          <cell r="E109">
            <v>41497</v>
          </cell>
          <cell r="F109" t="str">
            <v>Kursk</v>
          </cell>
        </row>
        <row r="110">
          <cell r="A110">
            <v>125</v>
          </cell>
          <cell r="B110">
            <v>220</v>
          </cell>
          <cell r="C110" t="str">
            <v>Elvekrok Petter/69</v>
          </cell>
          <cell r="D110" t="str">
            <v>NOR</v>
          </cell>
          <cell r="E110" t="str">
            <v>28.09.2014</v>
          </cell>
          <cell r="F110" t="str">
            <v>Folkestone</v>
          </cell>
        </row>
        <row r="111">
          <cell r="A111">
            <v>140</v>
          </cell>
          <cell r="B111">
            <v>225</v>
          </cell>
          <cell r="C111" t="str">
            <v>Shadrin Vyacheslav/68</v>
          </cell>
          <cell r="D111" t="str">
            <v>RUS</v>
          </cell>
          <cell r="E111">
            <v>41441</v>
          </cell>
          <cell r="F111" t="str">
            <v>Moscow</v>
          </cell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МУЖЧИНЫ - МАСТЕРС  3(50 - 54)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/>
          <cell r="C119"/>
          <cell r="D119"/>
          <cell r="E119"/>
          <cell r="F119"/>
        </row>
        <row r="120">
          <cell r="A120" t="str">
            <v>82.5</v>
          </cell>
          <cell r="B120">
            <v>200</v>
          </cell>
          <cell r="C120" t="str">
            <v>Krasnov Nikolai/60</v>
          </cell>
          <cell r="D120" t="str">
            <v>RUS</v>
          </cell>
          <cell r="E120">
            <v>41441</v>
          </cell>
          <cell r="F120" t="str">
            <v>Moscow</v>
          </cell>
        </row>
        <row r="121">
          <cell r="A121">
            <v>90</v>
          </cell>
          <cell r="B121">
            <v>220</v>
          </cell>
          <cell r="C121" t="str">
            <v>Korikov Yuriy/62</v>
          </cell>
          <cell r="D121" t="str">
            <v>RUS</v>
          </cell>
          <cell r="E121">
            <v>41504</v>
          </cell>
          <cell r="F121" t="str">
            <v>Novosibirsk</v>
          </cell>
        </row>
        <row r="122">
          <cell r="A122">
            <v>100</v>
          </cell>
          <cell r="B122"/>
          <cell r="C122"/>
          <cell r="D122"/>
          <cell r="E122"/>
          <cell r="F122"/>
        </row>
        <row r="123">
          <cell r="A123">
            <v>110</v>
          </cell>
          <cell r="B123"/>
          <cell r="C123"/>
          <cell r="D123"/>
          <cell r="E123"/>
          <cell r="F123"/>
        </row>
        <row r="124">
          <cell r="A124">
            <v>125</v>
          </cell>
          <cell r="B124">
            <v>275</v>
          </cell>
          <cell r="C124" t="str">
            <v>Lopatskiy Georgiy/62</v>
          </cell>
          <cell r="D124" t="str">
            <v>RUS</v>
          </cell>
          <cell r="E124">
            <v>41504</v>
          </cell>
          <cell r="F124" t="str">
            <v>Novosibirsk</v>
          </cell>
        </row>
        <row r="125">
          <cell r="A125">
            <v>140</v>
          </cell>
          <cell r="B125">
            <v>210</v>
          </cell>
          <cell r="C125" t="str">
            <v>Kairevicius Virginijus/60</v>
          </cell>
          <cell r="D125" t="str">
            <v>LTU</v>
          </cell>
          <cell r="E125">
            <v>41430</v>
          </cell>
          <cell r="F125" t="str">
            <v>Vila do Conde</v>
          </cell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 t="str">
            <v>МУЖЧИНЫ - МАСТЕРС  4(55 - 59)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/>
          <cell r="C132"/>
          <cell r="D132"/>
          <cell r="E132"/>
          <cell r="F132"/>
        </row>
        <row r="133">
          <cell r="A133">
            <v>75</v>
          </cell>
          <cell r="B133"/>
          <cell r="C133"/>
          <cell r="D133"/>
          <cell r="E133"/>
          <cell r="F133"/>
        </row>
        <row r="134">
          <cell r="A134">
            <v>82.5</v>
          </cell>
          <cell r="B134">
            <v>200</v>
          </cell>
          <cell r="C134" t="str">
            <v>Krasnov Nikolai/60</v>
          </cell>
          <cell r="D134" t="str">
            <v>RUS</v>
          </cell>
          <cell r="E134">
            <v>41441</v>
          </cell>
          <cell r="F134" t="str">
            <v>Moscow</v>
          </cell>
        </row>
        <row r="135">
          <cell r="A135">
            <v>90</v>
          </cell>
          <cell r="B135">
            <v>183</v>
          </cell>
          <cell r="C135" t="str">
            <v>Basov Yevgeniy/55</v>
          </cell>
          <cell r="D135" t="str">
            <v>RUS</v>
          </cell>
          <cell r="E135" t="str">
            <v>06.07.2014</v>
          </cell>
          <cell r="F135" t="str">
            <v>Novosibirsk</v>
          </cell>
        </row>
        <row r="136">
          <cell r="A136">
            <v>100</v>
          </cell>
          <cell r="B136">
            <v>232.5</v>
          </cell>
          <cell r="C136" t="str">
            <v>Akentyev Valeriy/58</v>
          </cell>
          <cell r="D136" t="str">
            <v>RUS</v>
          </cell>
          <cell r="E136">
            <v>41430</v>
          </cell>
          <cell r="F136" t="str">
            <v>Vila do Conde</v>
          </cell>
        </row>
        <row r="137">
          <cell r="A137">
            <v>110</v>
          </cell>
          <cell r="B137"/>
          <cell r="C137"/>
          <cell r="D137"/>
          <cell r="E137"/>
          <cell r="F137"/>
        </row>
        <row r="138">
          <cell r="A138">
            <v>125</v>
          </cell>
          <cell r="B138"/>
          <cell r="C138"/>
          <cell r="D138"/>
          <cell r="E138"/>
          <cell r="F138"/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A140" t="str">
            <v>140+</v>
          </cell>
          <cell r="B140"/>
          <cell r="C140"/>
          <cell r="D140"/>
          <cell r="E140"/>
          <cell r="F140"/>
        </row>
        <row r="141">
          <cell r="B141"/>
          <cell r="C141"/>
          <cell r="D141"/>
          <cell r="E141"/>
          <cell r="F141"/>
        </row>
        <row r="142">
          <cell r="B142" t="str">
            <v>МУЖЧИНЫ - МАСТЕРС  5(60 - 64)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/>
          <cell r="C146"/>
          <cell r="D146"/>
          <cell r="E146"/>
          <cell r="F146"/>
        </row>
        <row r="147">
          <cell r="A147">
            <v>75</v>
          </cell>
          <cell r="B147"/>
          <cell r="C147"/>
          <cell r="D147"/>
          <cell r="E147"/>
          <cell r="F147"/>
        </row>
        <row r="148">
          <cell r="A148">
            <v>82.5</v>
          </cell>
          <cell r="B148"/>
          <cell r="C148"/>
          <cell r="D148"/>
          <cell r="E148"/>
          <cell r="F148"/>
        </row>
        <row r="149">
          <cell r="A149">
            <v>90</v>
          </cell>
          <cell r="B149"/>
          <cell r="C149"/>
          <cell r="D149"/>
          <cell r="E149"/>
          <cell r="F149"/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>
            <v>185</v>
          </cell>
          <cell r="C151" t="str">
            <v>Poltavtsev Sergei/50</v>
          </cell>
          <cell r="D151" t="str">
            <v>RUS</v>
          </cell>
          <cell r="E151">
            <v>41430</v>
          </cell>
          <cell r="F151" t="str">
            <v>Vila do Conde</v>
          </cell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>
            <v>250</v>
          </cell>
          <cell r="C153" t="str">
            <v>Laine Tapio/52</v>
          </cell>
          <cell r="D153" t="str">
            <v>FIN</v>
          </cell>
          <cell r="E153" t="str">
            <v>25.05.2014</v>
          </cell>
          <cell r="F153" t="str">
            <v>Helsinki</v>
          </cell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5">
          <cell r="B155"/>
          <cell r="C155"/>
          <cell r="D155"/>
          <cell r="E155"/>
          <cell r="F155"/>
        </row>
        <row r="156">
          <cell r="B156" t="str">
            <v>МУЖЧИНЫ - МАСТЕРС  6(65 - 69)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/>
          <cell r="C161"/>
          <cell r="D161"/>
          <cell r="E161"/>
          <cell r="F161"/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/>
          <cell r="C163"/>
          <cell r="D163"/>
          <cell r="E163"/>
          <cell r="F163"/>
        </row>
        <row r="164">
          <cell r="A164">
            <v>100</v>
          </cell>
          <cell r="B164"/>
          <cell r="C164"/>
          <cell r="D164"/>
          <cell r="E164"/>
          <cell r="F164"/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69">
          <cell r="B169"/>
          <cell r="C169"/>
          <cell r="D169"/>
          <cell r="E169"/>
          <cell r="F169"/>
        </row>
        <row r="170">
          <cell r="B170" t="str">
            <v>МУЖЧИНЫ - МАСТЕРС  7(70 - 74)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/>
          <cell r="C176"/>
          <cell r="D176"/>
          <cell r="E176"/>
          <cell r="F176"/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>
            <v>155</v>
          </cell>
          <cell r="C178" t="str">
            <v>Korhonen Pekka/44</v>
          </cell>
          <cell r="D178" t="str">
            <v>FIN</v>
          </cell>
          <cell r="E178" t="str">
            <v>25.05.2014</v>
          </cell>
          <cell r="F178" t="str">
            <v>Helsinki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E183"/>
        </row>
        <row r="184">
          <cell r="E184"/>
        </row>
        <row r="185">
          <cell r="E185"/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pc-BP_raw"/>
      <sheetName val="Men"/>
      <sheetName val="M13-15"/>
      <sheetName val="M16-17"/>
      <sheetName val="M18-19"/>
      <sheetName val="M20-23"/>
      <sheetName val="M33-39"/>
      <sheetName val="M40-44"/>
      <sheetName val="M45-49"/>
      <sheetName val="M50-54"/>
      <sheetName val="M55-59"/>
      <sheetName val="M60-64"/>
      <sheetName val="M65-69"/>
      <sheetName val="M70-74"/>
      <sheetName val="M75-79"/>
      <sheetName val="M80-84"/>
      <sheetName val="Women"/>
      <sheetName val="W13-15"/>
      <sheetName val="W16-17"/>
      <sheetName val="W18-19"/>
      <sheetName val="W20-23"/>
      <sheetName val="W33-39"/>
      <sheetName val="W40-44"/>
      <sheetName val="W45-49"/>
      <sheetName val="W50-54"/>
      <sheetName val="W55-59"/>
      <sheetName val="W60-64"/>
      <sheetName val="W65-69"/>
      <sheetName val="W70-74"/>
    </sheetNames>
    <sheetDataSet>
      <sheetData sheetId="0">
        <row r="1">
          <cell r="C1" t="str">
            <v>Men's WPC RAW BP</v>
          </cell>
        </row>
        <row r="2">
          <cell r="A2">
            <v>52</v>
          </cell>
          <cell r="B2">
            <v>140</v>
          </cell>
          <cell r="C2" t="str">
            <v>Tunkel Nándor</v>
          </cell>
          <cell r="D2">
            <v>88</v>
          </cell>
          <cell r="E2" t="str">
            <v>HUN</v>
          </cell>
          <cell r="F2">
            <v>41573</v>
          </cell>
          <cell r="G2" t="str">
            <v>Praha</v>
          </cell>
        </row>
        <row r="3">
          <cell r="A3">
            <v>56</v>
          </cell>
          <cell r="B3">
            <v>125</v>
          </cell>
          <cell r="C3" t="str">
            <v>Artemyev, Igor</v>
          </cell>
          <cell r="D3">
            <v>71</v>
          </cell>
          <cell r="E3" t="str">
            <v>RUS</v>
          </cell>
          <cell r="F3">
            <v>40815</v>
          </cell>
          <cell r="G3" t="str">
            <v>Yekaterinbourg</v>
          </cell>
        </row>
        <row r="4">
          <cell r="A4">
            <v>60</v>
          </cell>
          <cell r="B4">
            <v>140</v>
          </cell>
          <cell r="C4" t="str">
            <v>Collington,Ke</v>
          </cell>
          <cell r="D4">
            <v>84</v>
          </cell>
          <cell r="E4" t="str">
            <v>USA</v>
          </cell>
          <cell r="F4">
            <v>41061</v>
          </cell>
          <cell r="G4" t="str">
            <v>Myrtle Beach</v>
          </cell>
        </row>
        <row r="5">
          <cell r="A5">
            <v>67.5</v>
          </cell>
          <cell r="B5">
            <v>172.5</v>
          </cell>
          <cell r="C5" t="str">
            <v>Bejashvili Giorgi</v>
          </cell>
          <cell r="D5">
            <v>80</v>
          </cell>
          <cell r="E5" t="str">
            <v>GEO</v>
          </cell>
          <cell r="F5" t="str">
            <v>14.06.2014</v>
          </cell>
          <cell r="G5" t="str">
            <v>Baku</v>
          </cell>
        </row>
        <row r="6">
          <cell r="A6">
            <v>75</v>
          </cell>
          <cell r="B6">
            <v>219</v>
          </cell>
          <cell r="C6" t="str">
            <v>Milostnoy Stanislav</v>
          </cell>
          <cell r="D6">
            <v>78</v>
          </cell>
          <cell r="E6" t="str">
            <v>RUS</v>
          </cell>
          <cell r="F6">
            <v>41497</v>
          </cell>
          <cell r="G6" t="str">
            <v>Kursk</v>
          </cell>
        </row>
        <row r="7">
          <cell r="A7">
            <v>82.5</v>
          </cell>
          <cell r="B7">
            <v>222.5</v>
          </cell>
          <cell r="C7" t="str">
            <v>Koshkin Sergei</v>
          </cell>
          <cell r="D7">
            <v>71</v>
          </cell>
          <cell r="E7" t="str">
            <v>RUS</v>
          </cell>
          <cell r="F7">
            <v>41573</v>
          </cell>
          <cell r="G7" t="str">
            <v>Praha</v>
          </cell>
        </row>
        <row r="8">
          <cell r="A8">
            <v>90</v>
          </cell>
          <cell r="B8">
            <v>250</v>
          </cell>
          <cell r="C8" t="str">
            <v>Bazylevich,Oleg</v>
          </cell>
          <cell r="D8">
            <v>82</v>
          </cell>
          <cell r="E8" t="str">
            <v>UKR</v>
          </cell>
          <cell r="F8">
            <v>40861</v>
          </cell>
          <cell r="G8" t="str">
            <v>Riga</v>
          </cell>
        </row>
        <row r="9">
          <cell r="A9">
            <v>100</v>
          </cell>
          <cell r="B9">
            <v>255.5</v>
          </cell>
          <cell r="C9" t="str">
            <v>Fedyaev,Vasily</v>
          </cell>
          <cell r="D9">
            <v>82</v>
          </cell>
          <cell r="E9" t="str">
            <v>RUS</v>
          </cell>
          <cell r="F9">
            <v>41503</v>
          </cell>
          <cell r="G9" t="str">
            <v>Novosibirsk</v>
          </cell>
        </row>
        <row r="10">
          <cell r="A10">
            <v>110</v>
          </cell>
          <cell r="B10">
            <v>260</v>
          </cell>
          <cell r="C10" t="str">
            <v>Fedyaev,Vasily</v>
          </cell>
          <cell r="D10">
            <v>82</v>
          </cell>
          <cell r="E10" t="str">
            <v>RUS</v>
          </cell>
          <cell r="F10">
            <v>41370</v>
          </cell>
          <cell r="G10" t="str">
            <v>Krasnodar</v>
          </cell>
        </row>
        <row r="11">
          <cell r="A11">
            <v>125</v>
          </cell>
          <cell r="B11">
            <v>300</v>
          </cell>
          <cell r="C11" t="str">
            <v>Meszaros, Laszlo</v>
          </cell>
          <cell r="D11">
            <v>68</v>
          </cell>
          <cell r="E11" t="str">
            <v>HUN</v>
          </cell>
          <cell r="F11">
            <v>40090</v>
          </cell>
          <cell r="G11" t="str">
            <v>Rostov</v>
          </cell>
        </row>
        <row r="12">
          <cell r="A12">
            <v>140</v>
          </cell>
          <cell r="B12">
            <v>303</v>
          </cell>
          <cell r="C12" t="str">
            <v>Meszaros, Laszlo</v>
          </cell>
          <cell r="D12">
            <v>68</v>
          </cell>
          <cell r="E12" t="str">
            <v>RUS</v>
          </cell>
          <cell r="F12">
            <v>41574</v>
          </cell>
          <cell r="G12" t="str">
            <v>Praha</v>
          </cell>
        </row>
        <row r="13">
          <cell r="A13" t="str">
            <v>140+</v>
          </cell>
          <cell r="B13">
            <v>290</v>
          </cell>
          <cell r="C13" t="str">
            <v>Polyakov,Roman</v>
          </cell>
          <cell r="D13">
            <v>75</v>
          </cell>
          <cell r="E13" t="str">
            <v>RUS</v>
          </cell>
          <cell r="F13">
            <v>41070</v>
          </cell>
          <cell r="G13" t="str">
            <v>Moscow</v>
          </cell>
        </row>
        <row r="14"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</row>
        <row r="15">
          <cell r="C15" t="str">
            <v xml:space="preserve">Women's WPC RAW </v>
          </cell>
        </row>
        <row r="16">
          <cell r="A16">
            <v>44</v>
          </cell>
          <cell r="B16">
            <v>62.5</v>
          </cell>
          <cell r="C16" t="str">
            <v>Watson,Leslie</v>
          </cell>
          <cell r="D16">
            <v>55</v>
          </cell>
          <cell r="E16" t="str">
            <v>GBR</v>
          </cell>
          <cell r="F16">
            <v>41219</v>
          </cell>
          <cell r="G16" t="str">
            <v>Las Vegas</v>
          </cell>
        </row>
        <row r="17">
          <cell r="A17">
            <v>48</v>
          </cell>
          <cell r="B17">
            <v>82.5</v>
          </cell>
          <cell r="C17" t="str">
            <v>Hao, YuXin</v>
          </cell>
          <cell r="D17">
            <v>68</v>
          </cell>
          <cell r="E17" t="str">
            <v>USA</v>
          </cell>
          <cell r="F17">
            <v>39977</v>
          </cell>
          <cell r="G17" t="str">
            <v>West Palm Beach</v>
          </cell>
        </row>
        <row r="18">
          <cell r="A18">
            <v>52</v>
          </cell>
          <cell r="B18">
            <v>85</v>
          </cell>
          <cell r="C18" t="str">
            <v>Konovalova, Natalya</v>
          </cell>
          <cell r="D18">
            <v>88</v>
          </cell>
          <cell r="E18" t="str">
            <v>RUS</v>
          </cell>
          <cell r="F18">
            <v>39871</v>
          </cell>
          <cell r="G18" t="str">
            <v>Chelyabinsk</v>
          </cell>
        </row>
        <row r="19">
          <cell r="A19">
            <v>56</v>
          </cell>
          <cell r="B19">
            <v>117.5</v>
          </cell>
          <cell r="C19" t="str">
            <v>Konovalova, Natalya</v>
          </cell>
          <cell r="D19">
            <v>88</v>
          </cell>
          <cell r="E19" t="str">
            <v>RUS</v>
          </cell>
          <cell r="F19">
            <v>41503</v>
          </cell>
          <cell r="G19" t="str">
            <v>Novosibirsk</v>
          </cell>
        </row>
        <row r="20">
          <cell r="A20">
            <v>60</v>
          </cell>
          <cell r="B20">
            <v>112.5</v>
          </cell>
          <cell r="C20" t="str">
            <v>Tatyanina, Yuliya</v>
          </cell>
          <cell r="D20">
            <v>89</v>
          </cell>
          <cell r="E20" t="str">
            <v>RUS</v>
          </cell>
          <cell r="F20">
            <v>41609</v>
          </cell>
          <cell r="G20" t="str">
            <v>Yekaterinbourg</v>
          </cell>
        </row>
        <row r="21">
          <cell r="A21">
            <v>67.5</v>
          </cell>
          <cell r="B21">
            <v>120</v>
          </cell>
          <cell r="C21" t="str">
            <v>Piatrovich, Iryna</v>
          </cell>
          <cell r="D21">
            <v>84</v>
          </cell>
          <cell r="E21" t="str">
            <v>BLR</v>
          </cell>
          <cell r="F21">
            <v>40090</v>
          </cell>
          <cell r="G21" t="str">
            <v>Rostov</v>
          </cell>
        </row>
        <row r="22">
          <cell r="A22">
            <v>75</v>
          </cell>
          <cell r="B22">
            <v>142.5</v>
          </cell>
          <cell r="C22" t="str">
            <v>Medvedeva Yuliya</v>
          </cell>
          <cell r="D22">
            <v>79</v>
          </cell>
          <cell r="E22" t="str">
            <v>RUS</v>
          </cell>
          <cell r="F22">
            <v>41587</v>
          </cell>
          <cell r="G22" t="str">
            <v>Vologda</v>
          </cell>
        </row>
        <row r="23">
          <cell r="A23">
            <v>82.5</v>
          </cell>
          <cell r="B23">
            <v>157.5</v>
          </cell>
          <cell r="C23" t="str">
            <v>Medvedeva Yuliya</v>
          </cell>
          <cell r="D23">
            <v>79</v>
          </cell>
          <cell r="E23" t="str">
            <v>RUS</v>
          </cell>
          <cell r="F23" t="str">
            <v>14.06.2014</v>
          </cell>
          <cell r="G23" t="str">
            <v>Baku</v>
          </cell>
        </row>
        <row r="24">
          <cell r="A24">
            <v>90</v>
          </cell>
          <cell r="B24">
            <v>160</v>
          </cell>
          <cell r="C24" t="str">
            <v>Sheludko Viktoriya</v>
          </cell>
          <cell r="D24">
            <v>73</v>
          </cell>
          <cell r="E24" t="str">
            <v>RUS</v>
          </cell>
          <cell r="F24">
            <v>41020</v>
          </cell>
          <cell r="G24" t="str">
            <v>Rostov</v>
          </cell>
        </row>
        <row r="25">
          <cell r="A25" t="str">
            <v>90+</v>
          </cell>
          <cell r="B25">
            <v>142</v>
          </cell>
          <cell r="C25" t="str">
            <v>Reske,Kristy</v>
          </cell>
          <cell r="D25">
            <v>77</v>
          </cell>
          <cell r="E25" t="str">
            <v>USA</v>
          </cell>
          <cell r="F25">
            <v>41573</v>
          </cell>
          <cell r="G25" t="str">
            <v>Praha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</row>
        <row r="27">
          <cell r="C27" t="str">
            <v xml:space="preserve">Men's Junior 20-23 WPC </v>
          </cell>
        </row>
        <row r="28">
          <cell r="A28">
            <v>52</v>
          </cell>
          <cell r="B28">
            <v>122.5</v>
          </cell>
          <cell r="C28" t="str">
            <v>Belousov Roman</v>
          </cell>
          <cell r="D28">
            <v>91</v>
          </cell>
          <cell r="E28" t="str">
            <v>RUS</v>
          </cell>
          <cell r="F28">
            <v>41497</v>
          </cell>
          <cell r="G28" t="str">
            <v>Kursk</v>
          </cell>
        </row>
        <row r="29">
          <cell r="A29">
            <v>56</v>
          </cell>
          <cell r="B29">
            <v>110</v>
          </cell>
          <cell r="C29" t="str">
            <v>Leshchyk, Anton</v>
          </cell>
          <cell r="D29">
            <v>88</v>
          </cell>
          <cell r="E29" t="str">
            <v>UKR</v>
          </cell>
          <cell r="F29">
            <v>40090</v>
          </cell>
          <cell r="G29" t="str">
            <v>Rostov</v>
          </cell>
        </row>
        <row r="30">
          <cell r="A30">
            <v>60</v>
          </cell>
          <cell r="B30">
            <v>127.5</v>
          </cell>
          <cell r="C30" t="str">
            <v>Kuznetsov, Maxim</v>
          </cell>
          <cell r="D30">
            <v>91</v>
          </cell>
          <cell r="E30" t="str">
            <v>RUS</v>
          </cell>
          <cell r="F30">
            <v>40815</v>
          </cell>
          <cell r="G30" t="str">
            <v>Yekaterinbourg</v>
          </cell>
        </row>
        <row r="31">
          <cell r="A31">
            <v>67.5</v>
          </cell>
          <cell r="B31">
            <v>150</v>
          </cell>
          <cell r="C31" t="str">
            <v>Khaitov,Stanislav</v>
          </cell>
          <cell r="D31">
            <v>90</v>
          </cell>
          <cell r="E31" t="str">
            <v>UKR</v>
          </cell>
          <cell r="F31">
            <v>41020</v>
          </cell>
          <cell r="G31" t="str">
            <v>Rostov</v>
          </cell>
        </row>
        <row r="32">
          <cell r="A32">
            <v>75</v>
          </cell>
          <cell r="B32">
            <v>190</v>
          </cell>
          <cell r="C32" t="str">
            <v>Myshkov Roman</v>
          </cell>
          <cell r="D32">
            <v>93</v>
          </cell>
          <cell r="E32" t="str">
            <v>KAZ</v>
          </cell>
          <cell r="F32" t="str">
            <v>05.07.2014</v>
          </cell>
          <cell r="G32" t="str">
            <v>Novosibirsk</v>
          </cell>
        </row>
        <row r="33">
          <cell r="A33">
            <v>82.5</v>
          </cell>
          <cell r="B33">
            <v>202.5</v>
          </cell>
          <cell r="C33" t="str">
            <v>Konovalov, Sergei</v>
          </cell>
          <cell r="D33">
            <v>87</v>
          </cell>
          <cell r="E33" t="str">
            <v>RUS</v>
          </cell>
          <cell r="F33">
            <v>40090</v>
          </cell>
          <cell r="G33" t="str">
            <v>Rostov</v>
          </cell>
        </row>
        <row r="34">
          <cell r="A34">
            <v>90</v>
          </cell>
          <cell r="B34">
            <v>215.5</v>
          </cell>
          <cell r="C34" t="str">
            <v>Artemjevs, Jevgenijs</v>
          </cell>
          <cell r="D34">
            <v>88</v>
          </cell>
          <cell r="E34" t="str">
            <v xml:space="preserve"> LAT</v>
          </cell>
          <cell r="F34">
            <v>40725</v>
          </cell>
          <cell r="G34" t="str">
            <v>Praha</v>
          </cell>
        </row>
        <row r="35">
          <cell r="A35">
            <v>100</v>
          </cell>
          <cell r="B35">
            <v>232.5</v>
          </cell>
          <cell r="C35" t="str">
            <v>Katona, Gábor</v>
          </cell>
          <cell r="D35">
            <v>91</v>
          </cell>
          <cell r="E35" t="str">
            <v>HUN</v>
          </cell>
          <cell r="F35">
            <v>41203</v>
          </cell>
          <cell r="G35" t="str">
            <v>Budapest</v>
          </cell>
        </row>
        <row r="36">
          <cell r="A36">
            <v>110</v>
          </cell>
          <cell r="B36">
            <v>240</v>
          </cell>
          <cell r="C36" t="str">
            <v>Kindzulis,Reinis</v>
          </cell>
          <cell r="D36">
            <v>92</v>
          </cell>
          <cell r="E36" t="str">
            <v>LAT</v>
          </cell>
          <cell r="F36" t="str">
            <v>14.06.2014</v>
          </cell>
          <cell r="G36" t="str">
            <v>Baku</v>
          </cell>
        </row>
        <row r="37">
          <cell r="A37">
            <v>125</v>
          </cell>
          <cell r="B37">
            <v>267.5</v>
          </cell>
          <cell r="C37" t="str">
            <v>Onishchuk,Petro</v>
          </cell>
          <cell r="D37">
            <v>88</v>
          </cell>
          <cell r="E37" t="str">
            <v>UKR</v>
          </cell>
          <cell r="F37">
            <v>40861</v>
          </cell>
          <cell r="G37" t="str">
            <v>Riga</v>
          </cell>
        </row>
        <row r="38">
          <cell r="A38">
            <v>140</v>
          </cell>
          <cell r="B38">
            <v>270</v>
          </cell>
          <cell r="C38" t="str">
            <v>Algash, Mikhail</v>
          </cell>
          <cell r="D38">
            <v>89</v>
          </cell>
          <cell r="E38" t="str">
            <v>RUS</v>
          </cell>
          <cell r="F38">
            <v>40769</v>
          </cell>
          <cell r="G38" t="str">
            <v>Kursk</v>
          </cell>
        </row>
        <row r="39">
          <cell r="A39" t="str">
            <v>140+</v>
          </cell>
          <cell r="B39">
            <v>281</v>
          </cell>
          <cell r="C39" t="str">
            <v>Sarychev, Kirill</v>
          </cell>
          <cell r="D39">
            <v>89</v>
          </cell>
          <cell r="E39" t="str">
            <v>RUS</v>
          </cell>
          <cell r="F39">
            <v>41020</v>
          </cell>
          <cell r="G39" t="str">
            <v>Rostov</v>
          </cell>
        </row>
        <row r="40">
          <cell r="B40" t="str">
            <v xml:space="preserve"> 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</row>
        <row r="41">
          <cell r="C41" t="str">
            <v>Women's Junior 20-23</v>
          </cell>
        </row>
        <row r="42">
          <cell r="A42">
            <v>44</v>
          </cell>
          <cell r="B42"/>
          <cell r="C42"/>
          <cell r="D42"/>
          <cell r="E42"/>
          <cell r="F42"/>
          <cell r="G42"/>
        </row>
        <row r="43">
          <cell r="A43">
            <v>48</v>
          </cell>
          <cell r="B43">
            <v>60</v>
          </cell>
          <cell r="C43" t="str">
            <v>Brusova Dana</v>
          </cell>
          <cell r="D43">
            <v>92</v>
          </cell>
          <cell r="E43" t="str">
            <v>SVK</v>
          </cell>
          <cell r="F43">
            <v>41405</v>
          </cell>
          <cell r="G43" t="str">
            <v>Zemne</v>
          </cell>
        </row>
        <row r="44">
          <cell r="A44">
            <v>52</v>
          </cell>
          <cell r="B44">
            <v>85</v>
          </cell>
          <cell r="C44" t="str">
            <v>Konovalova, Natalya</v>
          </cell>
          <cell r="D44">
            <v>88</v>
          </cell>
          <cell r="E44" t="str">
            <v>RUS</v>
          </cell>
          <cell r="F44">
            <v>39871</v>
          </cell>
          <cell r="G44" t="str">
            <v>Chelyabinsk</v>
          </cell>
        </row>
        <row r="45">
          <cell r="A45">
            <v>56</v>
          </cell>
          <cell r="B45">
            <v>90</v>
          </cell>
          <cell r="C45" t="str">
            <v>Tatyanina, Yuliya</v>
          </cell>
          <cell r="D45">
            <v>89</v>
          </cell>
          <cell r="E45" t="str">
            <v>RUS</v>
          </cell>
          <cell r="F45">
            <v>40815</v>
          </cell>
          <cell r="G45" t="str">
            <v>Yekaterinbourg</v>
          </cell>
        </row>
        <row r="46">
          <cell r="A46">
            <v>60</v>
          </cell>
          <cell r="B46">
            <v>105</v>
          </cell>
          <cell r="C46" t="str">
            <v>Konovalova, Natalya</v>
          </cell>
          <cell r="D46">
            <v>88</v>
          </cell>
          <cell r="E46" t="str">
            <v>RUS</v>
          </cell>
          <cell r="F46">
            <v>40412</v>
          </cell>
          <cell r="G46" t="str">
            <v>Moscow</v>
          </cell>
        </row>
        <row r="47">
          <cell r="A47">
            <v>67.5</v>
          </cell>
          <cell r="B47">
            <v>100</v>
          </cell>
          <cell r="C47" t="str">
            <v>Lovtsova Natalya</v>
          </cell>
          <cell r="D47">
            <v>86</v>
          </cell>
          <cell r="E47" t="str">
            <v>RUS</v>
          </cell>
          <cell r="F47">
            <v>40090</v>
          </cell>
          <cell r="G47" t="str">
            <v>Rostov</v>
          </cell>
        </row>
        <row r="48">
          <cell r="A48">
            <v>75</v>
          </cell>
          <cell r="B48"/>
          <cell r="C48"/>
          <cell r="D48"/>
          <cell r="E48"/>
          <cell r="F48"/>
          <cell r="G48"/>
        </row>
        <row r="49">
          <cell r="A49">
            <v>82.5</v>
          </cell>
          <cell r="B49">
            <v>115</v>
          </cell>
          <cell r="C49" t="str">
            <v>Nikulina, Irina</v>
          </cell>
          <cell r="D49">
            <v>88</v>
          </cell>
          <cell r="E49" t="str">
            <v>RUS</v>
          </cell>
          <cell r="F49">
            <v>40815</v>
          </cell>
          <cell r="G49" t="str">
            <v>Yekaterinbourg</v>
          </cell>
        </row>
        <row r="50">
          <cell r="A50">
            <v>90</v>
          </cell>
          <cell r="B50"/>
          <cell r="C50"/>
          <cell r="D50"/>
          <cell r="E50"/>
          <cell r="F50"/>
          <cell r="G50"/>
        </row>
        <row r="51">
          <cell r="A51" t="str">
            <v>90+</v>
          </cell>
          <cell r="B51"/>
          <cell r="C51"/>
          <cell r="D51"/>
          <cell r="E51"/>
          <cell r="F51"/>
          <cell r="G51"/>
        </row>
        <row r="52">
          <cell r="C52" t="str">
            <v>Men's T13-15</v>
          </cell>
          <cell r="E52" t="str">
            <v xml:space="preserve"> </v>
          </cell>
          <cell r="F52" t="str">
            <v xml:space="preserve"> </v>
          </cell>
          <cell r="G52"/>
        </row>
        <row r="53">
          <cell r="A53">
            <v>52</v>
          </cell>
          <cell r="B53">
            <v>70</v>
          </cell>
          <cell r="C53" t="str">
            <v>Shpilman Alexandr</v>
          </cell>
          <cell r="D53">
            <v>99</v>
          </cell>
          <cell r="E53" t="str">
            <v>RUS</v>
          </cell>
          <cell r="F53" t="str">
            <v>05.07.2014</v>
          </cell>
          <cell r="G53" t="str">
            <v>Novosibirsk</v>
          </cell>
        </row>
        <row r="54">
          <cell r="A54">
            <v>56</v>
          </cell>
          <cell r="B54">
            <v>52.5</v>
          </cell>
          <cell r="C54" t="str">
            <v>Chertushkin,Alexandr</v>
          </cell>
          <cell r="D54">
            <v>97</v>
          </cell>
          <cell r="E54" t="str">
            <v>RUS</v>
          </cell>
          <cell r="F54">
            <v>41219</v>
          </cell>
          <cell r="G54" t="str">
            <v>Las Vegas</v>
          </cell>
        </row>
        <row r="55">
          <cell r="A55">
            <v>60</v>
          </cell>
          <cell r="B55">
            <v>95</v>
          </cell>
          <cell r="C55" t="str">
            <v>Vigh,Julian</v>
          </cell>
          <cell r="D55">
            <v>97</v>
          </cell>
          <cell r="E55" t="str">
            <v>SWI</v>
          </cell>
          <cell r="F55">
            <v>41430</v>
          </cell>
          <cell r="G55" t="str">
            <v>Vila do Conde</v>
          </cell>
        </row>
        <row r="56">
          <cell r="A56">
            <v>67.5</v>
          </cell>
          <cell r="B56">
            <v>120</v>
          </cell>
          <cell r="C56" t="str">
            <v>Arsenashvili Nika</v>
          </cell>
          <cell r="D56">
            <v>98</v>
          </cell>
          <cell r="E56" t="str">
            <v>GEO</v>
          </cell>
          <cell r="F56" t="str">
            <v>14.06.2014</v>
          </cell>
          <cell r="G56" t="str">
            <v>Baku</v>
          </cell>
        </row>
        <row r="57">
          <cell r="A57">
            <v>75</v>
          </cell>
          <cell r="B57">
            <v>110</v>
          </cell>
          <cell r="C57" t="str">
            <v>Nagy, Miklós Nándor</v>
          </cell>
          <cell r="D57">
            <v>97</v>
          </cell>
          <cell r="E57" t="str">
            <v>HUN</v>
          </cell>
          <cell r="F57">
            <v>41203</v>
          </cell>
          <cell r="G57" t="str">
            <v>Budapest</v>
          </cell>
        </row>
        <row r="58">
          <cell r="A58">
            <v>82.5</v>
          </cell>
          <cell r="B58">
            <v>110</v>
          </cell>
          <cell r="C58" t="str">
            <v>Smolyakov Vladislav</v>
          </cell>
          <cell r="D58">
            <v>98</v>
          </cell>
          <cell r="E58" t="str">
            <v>RUS</v>
          </cell>
          <cell r="F58" t="str">
            <v>18.04.2014</v>
          </cell>
          <cell r="G58" t="str">
            <v>Krasnodar</v>
          </cell>
        </row>
        <row r="59">
          <cell r="A59">
            <v>90</v>
          </cell>
          <cell r="B59"/>
          <cell r="C59"/>
          <cell r="D59"/>
          <cell r="E59"/>
          <cell r="F59"/>
          <cell r="G59"/>
        </row>
        <row r="60">
          <cell r="A60">
            <v>100</v>
          </cell>
          <cell r="B60">
            <v>142.5</v>
          </cell>
          <cell r="C60" t="str">
            <v>Polyvko Vladislav</v>
          </cell>
          <cell r="D60">
            <v>98</v>
          </cell>
          <cell r="E60" t="str">
            <v>UKR</v>
          </cell>
          <cell r="F60" t="str">
            <v>14.06.2014</v>
          </cell>
          <cell r="G60" t="str">
            <v>Baku</v>
          </cell>
        </row>
        <row r="61">
          <cell r="A61">
            <v>110</v>
          </cell>
          <cell r="B61"/>
          <cell r="C61"/>
          <cell r="D61"/>
          <cell r="E61"/>
          <cell r="F61"/>
          <cell r="G61"/>
        </row>
        <row r="62">
          <cell r="A62">
            <v>125</v>
          </cell>
          <cell r="B62">
            <v>115</v>
          </cell>
          <cell r="C62" t="str">
            <v>Thompson David</v>
          </cell>
          <cell r="D62" t="str">
            <v xml:space="preserve"> </v>
          </cell>
          <cell r="E62" t="str">
            <v>USA</v>
          </cell>
          <cell r="F62" t="str">
            <v>19.05.2013</v>
          </cell>
          <cell r="G62" t="str">
            <v>Dearborn</v>
          </cell>
        </row>
        <row r="63">
          <cell r="A63">
            <v>140</v>
          </cell>
          <cell r="B63">
            <v>80</v>
          </cell>
          <cell r="C63" t="str">
            <v>Szelei, László</v>
          </cell>
          <cell r="D63">
            <v>97</v>
          </cell>
          <cell r="E63" t="str">
            <v>HUN</v>
          </cell>
          <cell r="F63">
            <v>41203</v>
          </cell>
          <cell r="G63" t="str">
            <v>Budapest</v>
          </cell>
        </row>
        <row r="64">
          <cell r="A64" t="str">
            <v>140+</v>
          </cell>
          <cell r="B64"/>
          <cell r="C64"/>
          <cell r="D64"/>
          <cell r="E64"/>
          <cell r="F64"/>
          <cell r="G64"/>
        </row>
        <row r="65">
          <cell r="C65" t="str">
            <v xml:space="preserve">Men's T16-17 </v>
          </cell>
        </row>
        <row r="66">
          <cell r="A66">
            <v>52</v>
          </cell>
          <cell r="B66"/>
          <cell r="C66"/>
          <cell r="D66"/>
          <cell r="E66"/>
          <cell r="F66"/>
          <cell r="G66"/>
        </row>
        <row r="67">
          <cell r="A67">
            <v>56</v>
          </cell>
          <cell r="B67">
            <v>107.5</v>
          </cell>
          <cell r="C67" t="str">
            <v>Herak Marek</v>
          </cell>
          <cell r="D67">
            <v>95</v>
          </cell>
          <cell r="E67" t="str">
            <v>SVK</v>
          </cell>
          <cell r="F67">
            <v>41573</v>
          </cell>
          <cell r="G67" t="str">
            <v>Praha</v>
          </cell>
        </row>
        <row r="68">
          <cell r="A68">
            <v>60</v>
          </cell>
          <cell r="B68">
            <v>115</v>
          </cell>
          <cell r="C68" t="str">
            <v>Chekalin, Vladislav</v>
          </cell>
          <cell r="D68">
            <v>95</v>
          </cell>
          <cell r="E68" t="str">
            <v>RUS</v>
          </cell>
          <cell r="F68">
            <v>40872</v>
          </cell>
          <cell r="G68" t="str">
            <v>Novosibirsk</v>
          </cell>
        </row>
        <row r="69">
          <cell r="A69">
            <v>67.5</v>
          </cell>
          <cell r="B69">
            <v>140</v>
          </cell>
          <cell r="C69" t="str">
            <v>Kovacs,Gabriel</v>
          </cell>
          <cell r="D69">
            <v>95</v>
          </cell>
          <cell r="E69" t="str">
            <v>SVK</v>
          </cell>
          <cell r="F69">
            <v>41203</v>
          </cell>
          <cell r="G69" t="str">
            <v>Budapest</v>
          </cell>
        </row>
        <row r="70">
          <cell r="A70">
            <v>75</v>
          </cell>
          <cell r="B70">
            <v>160</v>
          </cell>
          <cell r="C70" t="str">
            <v>Nandoshvili Jemal</v>
          </cell>
          <cell r="D70">
            <v>98</v>
          </cell>
          <cell r="E70" t="str">
            <v>GEO</v>
          </cell>
          <cell r="F70" t="str">
            <v>14.06.2014</v>
          </cell>
          <cell r="G70" t="str">
            <v>Baku</v>
          </cell>
        </row>
        <row r="71">
          <cell r="A71">
            <v>82.5</v>
          </cell>
          <cell r="B71">
            <v>160</v>
          </cell>
          <cell r="C71" t="str">
            <v>Grigoryan Andranik</v>
          </cell>
          <cell r="D71">
            <v>96</v>
          </cell>
          <cell r="E71" t="str">
            <v>RUS</v>
          </cell>
          <cell r="F71" t="str">
            <v>18.04.2014</v>
          </cell>
          <cell r="G71" t="str">
            <v>Krasnodar</v>
          </cell>
        </row>
        <row r="72">
          <cell r="A72">
            <v>90</v>
          </cell>
          <cell r="B72">
            <v>155</v>
          </cell>
          <cell r="C72" t="str">
            <v>Mammadov Namaz</v>
          </cell>
          <cell r="D72">
            <v>96</v>
          </cell>
          <cell r="E72" t="str">
            <v>AZE</v>
          </cell>
          <cell r="F72" t="str">
            <v>14.06.2014</v>
          </cell>
          <cell r="G72" t="str">
            <v>Baku</v>
          </cell>
        </row>
        <row r="73">
          <cell r="A73">
            <v>100</v>
          </cell>
          <cell r="B73">
            <v>147.5</v>
          </cell>
          <cell r="C73" t="str">
            <v>Mobley Joseph</v>
          </cell>
          <cell r="D73">
            <v>96</v>
          </cell>
          <cell r="E73" t="str">
            <v>USA</v>
          </cell>
          <cell r="F73" t="str">
            <v>19.05.2013</v>
          </cell>
          <cell r="G73" t="str">
            <v>Dearborn</v>
          </cell>
        </row>
        <row r="74">
          <cell r="A74">
            <v>110</v>
          </cell>
          <cell r="B74">
            <v>170</v>
          </cell>
          <cell r="C74" t="str">
            <v>Feher,Balazs</v>
          </cell>
          <cell r="D74">
            <v>95</v>
          </cell>
          <cell r="E74" t="str">
            <v>HUN</v>
          </cell>
          <cell r="F74">
            <v>41203</v>
          </cell>
          <cell r="G74" t="str">
            <v>Budapest</v>
          </cell>
        </row>
        <row r="75">
          <cell r="A75">
            <v>125</v>
          </cell>
          <cell r="B75"/>
          <cell r="C75"/>
          <cell r="D75"/>
          <cell r="E75"/>
          <cell r="F75"/>
          <cell r="G75"/>
        </row>
        <row r="76">
          <cell r="A76">
            <v>140</v>
          </cell>
          <cell r="B76" t="str">
            <v xml:space="preserve"> </v>
          </cell>
          <cell r="C76" t="str">
            <v xml:space="preserve"> </v>
          </cell>
          <cell r="D76" t="str">
            <v xml:space="preserve"> </v>
          </cell>
          <cell r="E76" t="str">
            <v xml:space="preserve"> </v>
          </cell>
          <cell r="F76" t="str">
            <v xml:space="preserve"> </v>
          </cell>
          <cell r="G76" t="str">
            <v xml:space="preserve"> </v>
          </cell>
        </row>
        <row r="77">
          <cell r="A77" t="str">
            <v>140+</v>
          </cell>
          <cell r="B77">
            <v>122.5</v>
          </cell>
          <cell r="C77" t="str">
            <v>Chavez Cereno</v>
          </cell>
          <cell r="D77">
            <v>96</v>
          </cell>
          <cell r="E77" t="str">
            <v>USA</v>
          </cell>
          <cell r="F77" t="str">
            <v>20.07.2013</v>
          </cell>
          <cell r="G77" t="str">
            <v>Detroit</v>
          </cell>
        </row>
        <row r="78">
          <cell r="C78" t="str">
            <v xml:space="preserve">Men's T18-19 </v>
          </cell>
        </row>
        <row r="79">
          <cell r="A79">
            <v>52</v>
          </cell>
          <cell r="B79">
            <v>100</v>
          </cell>
          <cell r="C79" t="str">
            <v>Gorbunov, Oleg</v>
          </cell>
          <cell r="D79">
            <v>90</v>
          </cell>
          <cell r="E79" t="str">
            <v>UKR</v>
          </cell>
          <cell r="F79">
            <v>40090</v>
          </cell>
          <cell r="G79" t="str">
            <v>Rostov</v>
          </cell>
        </row>
        <row r="80">
          <cell r="A80">
            <v>56</v>
          </cell>
          <cell r="B80">
            <v>78.5</v>
          </cell>
          <cell r="C80" t="str">
            <v>Фырин Jobe</v>
          </cell>
          <cell r="D80">
            <v>94</v>
          </cell>
          <cell r="E80" t="str">
            <v>USA</v>
          </cell>
          <cell r="F80" t="str">
            <v>19.05.2013</v>
          </cell>
          <cell r="G80" t="str">
            <v>Dearborn</v>
          </cell>
        </row>
        <row r="81">
          <cell r="A81">
            <v>60</v>
          </cell>
          <cell r="B81">
            <v>105</v>
          </cell>
          <cell r="C81" t="str">
            <v>Stribl, Ádám</v>
          </cell>
          <cell r="D81">
            <v>94</v>
          </cell>
          <cell r="E81" t="str">
            <v>HUN</v>
          </cell>
          <cell r="F81">
            <v>41203</v>
          </cell>
          <cell r="G81" t="str">
            <v>Budapest</v>
          </cell>
        </row>
        <row r="82">
          <cell r="A82">
            <v>67.5</v>
          </cell>
          <cell r="B82">
            <v>145</v>
          </cell>
          <cell r="C82" t="str">
            <v>Khadziev,Vakha</v>
          </cell>
          <cell r="D82">
            <v>94</v>
          </cell>
          <cell r="E82" t="str">
            <v>RUS</v>
          </cell>
          <cell r="F82">
            <v>41440</v>
          </cell>
          <cell r="G82" t="str">
            <v>Moscow</v>
          </cell>
        </row>
        <row r="83">
          <cell r="A83">
            <v>75</v>
          </cell>
          <cell r="B83">
            <v>180</v>
          </cell>
          <cell r="C83" t="str">
            <v>Batyrov,Akhmed-khan</v>
          </cell>
          <cell r="D83">
            <v>94</v>
          </cell>
          <cell r="E83" t="str">
            <v>RUS</v>
          </cell>
          <cell r="F83">
            <v>41440</v>
          </cell>
          <cell r="G83" t="str">
            <v>Moscow</v>
          </cell>
        </row>
        <row r="84">
          <cell r="A84">
            <v>82.5</v>
          </cell>
          <cell r="B84">
            <v>185</v>
          </cell>
          <cell r="C84" t="str">
            <v>Kováč Gabriel</v>
          </cell>
          <cell r="D84">
            <v>95</v>
          </cell>
          <cell r="E84" t="str">
            <v>SVK</v>
          </cell>
          <cell r="F84" t="str">
            <v>14.06.2014</v>
          </cell>
          <cell r="G84" t="str">
            <v>Baku</v>
          </cell>
        </row>
        <row r="85">
          <cell r="A85">
            <v>90</v>
          </cell>
          <cell r="B85">
            <v>185.5</v>
          </cell>
          <cell r="C85" t="str">
            <v>Mak,Zsolt</v>
          </cell>
          <cell r="D85">
            <v>92</v>
          </cell>
          <cell r="E85" t="str">
            <v>HUN</v>
          </cell>
          <cell r="F85">
            <v>41219</v>
          </cell>
          <cell r="G85" t="str">
            <v>Las Vegas</v>
          </cell>
        </row>
        <row r="86">
          <cell r="A86">
            <v>100</v>
          </cell>
          <cell r="B86">
            <v>202.5</v>
          </cell>
          <cell r="C86" t="str">
            <v>Zenin,Denis</v>
          </cell>
          <cell r="D86">
            <v>93</v>
          </cell>
          <cell r="E86" t="str">
            <v>RUS</v>
          </cell>
          <cell r="F86">
            <v>41137</v>
          </cell>
          <cell r="G86" t="str">
            <v>Novosibirsk</v>
          </cell>
        </row>
        <row r="87">
          <cell r="A87">
            <v>110</v>
          </cell>
          <cell r="B87">
            <v>200</v>
          </cell>
          <cell r="C87" t="str">
            <v>Kindzulis,Reinis</v>
          </cell>
          <cell r="D87">
            <v>92</v>
          </cell>
          <cell r="E87" t="str">
            <v>LAT</v>
          </cell>
          <cell r="F87">
            <v>40861</v>
          </cell>
          <cell r="G87" t="str">
            <v>Riga</v>
          </cell>
        </row>
        <row r="88">
          <cell r="A88">
            <v>125</v>
          </cell>
          <cell r="B88">
            <v>212.5</v>
          </cell>
          <cell r="C88" t="str">
            <v>Lemeschenko Yevgeniy</v>
          </cell>
          <cell r="D88">
            <v>95</v>
          </cell>
          <cell r="E88" t="str">
            <v>RUS</v>
          </cell>
          <cell r="F88" t="str">
            <v>30.05.2014</v>
          </cell>
          <cell r="G88" t="str">
            <v>Курск</v>
          </cell>
        </row>
        <row r="89">
          <cell r="A89">
            <v>140</v>
          </cell>
          <cell r="B89">
            <v>230</v>
          </cell>
          <cell r="C89" t="str">
            <v>Malyugin,Viktor</v>
          </cell>
          <cell r="D89">
            <v>90</v>
          </cell>
          <cell r="E89" t="str">
            <v>RUS</v>
          </cell>
          <cell r="F89">
            <v>40257</v>
          </cell>
          <cell r="G89" t="str">
            <v>Kursk</v>
          </cell>
        </row>
        <row r="90">
          <cell r="A90" t="str">
            <v>140+</v>
          </cell>
          <cell r="B90"/>
          <cell r="C90"/>
          <cell r="D90"/>
          <cell r="E90"/>
          <cell r="F90"/>
          <cell r="G90"/>
        </row>
        <row r="91">
          <cell r="C91" t="str">
            <v>Women's T13-15</v>
          </cell>
        </row>
        <row r="92">
          <cell r="A92">
            <v>44</v>
          </cell>
          <cell r="B92">
            <v>47.5</v>
          </cell>
          <cell r="C92" t="str">
            <v>Yultsova,Viktoriya</v>
          </cell>
          <cell r="D92">
            <v>2002</v>
          </cell>
          <cell r="E92" t="str">
            <v>RUS</v>
          </cell>
          <cell r="F92">
            <v>41430</v>
          </cell>
          <cell r="G92" t="str">
            <v>Vila do Conde</v>
          </cell>
        </row>
        <row r="93">
          <cell r="A93">
            <v>48</v>
          </cell>
          <cell r="B93">
            <v>30</v>
          </cell>
          <cell r="C93" t="str">
            <v>Samoylenko,Nadezhda</v>
          </cell>
          <cell r="D93">
            <v>2001</v>
          </cell>
          <cell r="E93" t="str">
            <v>RUS</v>
          </cell>
          <cell r="F93">
            <v>41219</v>
          </cell>
          <cell r="G93" t="str">
            <v>Las Vegas</v>
          </cell>
        </row>
        <row r="94">
          <cell r="A94">
            <v>52</v>
          </cell>
          <cell r="B94">
            <v>75</v>
          </cell>
          <cell r="C94" t="str">
            <v>Naumova,Maryana</v>
          </cell>
          <cell r="D94">
            <v>99</v>
          </cell>
          <cell r="E94" t="str">
            <v>RUS</v>
          </cell>
          <cell r="F94">
            <v>40861</v>
          </cell>
          <cell r="G94" t="str">
            <v>Riga</v>
          </cell>
        </row>
        <row r="95">
          <cell r="A95">
            <v>56</v>
          </cell>
          <cell r="B95">
            <v>40</v>
          </cell>
          <cell r="C95" t="str">
            <v>Kakas, Szilvia</v>
          </cell>
          <cell r="D95">
            <v>99</v>
          </cell>
          <cell r="E95" t="str">
            <v>HUN</v>
          </cell>
          <cell r="F95">
            <v>41203</v>
          </cell>
          <cell r="G95" t="str">
            <v>Budapest</v>
          </cell>
        </row>
        <row r="96">
          <cell r="A96">
            <v>60</v>
          </cell>
          <cell r="B96">
            <v>90</v>
          </cell>
          <cell r="C96" t="str">
            <v>Naumova,Maryana</v>
          </cell>
          <cell r="D96">
            <v>99</v>
          </cell>
          <cell r="E96" t="str">
            <v>RUS</v>
          </cell>
          <cell r="F96">
            <v>41219</v>
          </cell>
          <cell r="G96" t="str">
            <v>Las Vegas</v>
          </cell>
        </row>
        <row r="97">
          <cell r="A97">
            <v>67.5</v>
          </cell>
          <cell r="B97"/>
          <cell r="C97"/>
          <cell r="D97"/>
          <cell r="E97"/>
          <cell r="F97"/>
          <cell r="G97"/>
        </row>
        <row r="98">
          <cell r="A98">
            <v>75</v>
          </cell>
          <cell r="B98">
            <v>110</v>
          </cell>
          <cell r="C98" t="str">
            <v>Naumova,Maryana</v>
          </cell>
          <cell r="D98">
            <v>99</v>
          </cell>
          <cell r="E98" t="str">
            <v>RUS</v>
          </cell>
          <cell r="F98">
            <v>41573</v>
          </cell>
          <cell r="G98" t="str">
            <v>Praha</v>
          </cell>
        </row>
        <row r="99">
          <cell r="A99">
            <v>82.5</v>
          </cell>
          <cell r="B99"/>
          <cell r="C99"/>
          <cell r="D99"/>
          <cell r="E99"/>
          <cell r="F99"/>
          <cell r="G99"/>
        </row>
        <row r="100">
          <cell r="A100">
            <v>90</v>
          </cell>
          <cell r="B100"/>
          <cell r="C100"/>
          <cell r="D100"/>
          <cell r="E100"/>
          <cell r="F100"/>
          <cell r="G100"/>
        </row>
        <row r="101">
          <cell r="A101" t="str">
            <v>90+</v>
          </cell>
          <cell r="B101"/>
          <cell r="C101"/>
          <cell r="D101"/>
          <cell r="E101"/>
          <cell r="F101"/>
          <cell r="G101"/>
        </row>
        <row r="102">
          <cell r="C102" t="str">
            <v xml:space="preserve">Women's T16-17 </v>
          </cell>
        </row>
        <row r="103">
          <cell r="A103">
            <v>44</v>
          </cell>
          <cell r="B103"/>
          <cell r="C103"/>
          <cell r="D103"/>
          <cell r="E103"/>
          <cell r="F103"/>
          <cell r="G103"/>
        </row>
        <row r="104">
          <cell r="A104">
            <v>48</v>
          </cell>
          <cell r="B104"/>
          <cell r="C104"/>
          <cell r="D104"/>
          <cell r="E104"/>
          <cell r="F104"/>
          <cell r="G104"/>
        </row>
        <row r="105">
          <cell r="A105">
            <v>52</v>
          </cell>
          <cell r="B105">
            <v>40</v>
          </cell>
          <cell r="C105" t="str">
            <v>Kopytova Rimma</v>
          </cell>
          <cell r="D105">
            <v>94</v>
          </cell>
          <cell r="E105" t="str">
            <v>RUS</v>
          </cell>
          <cell r="F105" t="str">
            <v>09.04.2011</v>
          </cell>
          <cell r="G105" t="str">
            <v>Chelyabinsk</v>
          </cell>
        </row>
        <row r="106">
          <cell r="A106">
            <v>56</v>
          </cell>
          <cell r="B106">
            <v>75</v>
          </cell>
          <cell r="C106" t="str">
            <v>Biro Beatrix</v>
          </cell>
          <cell r="D106">
            <v>97</v>
          </cell>
          <cell r="E106" t="str">
            <v>HUN</v>
          </cell>
          <cell r="F106">
            <v>41405</v>
          </cell>
          <cell r="G106" t="str">
            <v>Zemne</v>
          </cell>
        </row>
        <row r="107">
          <cell r="A107">
            <v>60</v>
          </cell>
          <cell r="B107"/>
          <cell r="C107"/>
          <cell r="D107"/>
          <cell r="E107"/>
          <cell r="F107"/>
          <cell r="G107"/>
        </row>
        <row r="108">
          <cell r="A108">
            <v>67.5</v>
          </cell>
          <cell r="B108">
            <v>55</v>
          </cell>
          <cell r="C108" t="str">
            <v>Brenkusova Marta</v>
          </cell>
          <cell r="D108"/>
          <cell r="E108" t="str">
            <v>SVK</v>
          </cell>
          <cell r="F108">
            <v>41405</v>
          </cell>
          <cell r="G108" t="str">
            <v>Zemne</v>
          </cell>
        </row>
        <row r="109">
          <cell r="A109">
            <v>75</v>
          </cell>
          <cell r="B109"/>
          <cell r="C109"/>
          <cell r="D109"/>
          <cell r="E109"/>
          <cell r="F109"/>
          <cell r="G109"/>
        </row>
        <row r="110">
          <cell r="A110">
            <v>82.5</v>
          </cell>
          <cell r="B110"/>
          <cell r="C110"/>
          <cell r="D110"/>
          <cell r="E110"/>
          <cell r="F110"/>
          <cell r="G110"/>
        </row>
        <row r="111">
          <cell r="A111">
            <v>90</v>
          </cell>
          <cell r="B111"/>
          <cell r="C111"/>
          <cell r="D111"/>
          <cell r="E111"/>
          <cell r="F111"/>
          <cell r="G111"/>
        </row>
        <row r="112">
          <cell r="A112" t="str">
            <v>90+</v>
          </cell>
          <cell r="B112"/>
          <cell r="C112"/>
          <cell r="D112"/>
          <cell r="E112"/>
          <cell r="F112"/>
          <cell r="G112"/>
        </row>
        <row r="113">
          <cell r="C113" t="str">
            <v xml:space="preserve">Women's T18-19 </v>
          </cell>
        </row>
        <row r="114">
          <cell r="A114">
            <v>44</v>
          </cell>
          <cell r="B114">
            <v>40</v>
          </cell>
          <cell r="C114" t="str">
            <v>Stefanova, Yevgeniya</v>
          </cell>
          <cell r="D114">
            <v>91</v>
          </cell>
          <cell r="E114" t="str">
            <v>UKR</v>
          </cell>
          <cell r="F114">
            <v>40090</v>
          </cell>
          <cell r="G114" t="str">
            <v>Rostov</v>
          </cell>
        </row>
        <row r="115">
          <cell r="A115">
            <v>48</v>
          </cell>
          <cell r="B115"/>
          <cell r="C115"/>
          <cell r="D115"/>
          <cell r="E115"/>
          <cell r="F115"/>
          <cell r="G115"/>
        </row>
        <row r="116">
          <cell r="A116">
            <v>52</v>
          </cell>
          <cell r="B116"/>
          <cell r="C116"/>
          <cell r="D116"/>
          <cell r="E116"/>
          <cell r="F116"/>
          <cell r="G116"/>
        </row>
        <row r="117">
          <cell r="A117">
            <v>56</v>
          </cell>
          <cell r="B117">
            <v>40</v>
          </cell>
          <cell r="C117" t="str">
            <v>Pop, Tekla</v>
          </cell>
          <cell r="D117">
            <v>93</v>
          </cell>
          <cell r="E117" t="str">
            <v>HUN</v>
          </cell>
          <cell r="F117">
            <v>41203</v>
          </cell>
          <cell r="G117" t="str">
            <v>Budapest</v>
          </cell>
        </row>
        <row r="118">
          <cell r="A118">
            <v>60</v>
          </cell>
          <cell r="B118">
            <v>57.5</v>
          </cell>
          <cell r="C118" t="str">
            <v>Alekhanova, Alexandrа</v>
          </cell>
          <cell r="D118">
            <v>92</v>
          </cell>
          <cell r="E118" t="str">
            <v>RUS</v>
          </cell>
          <cell r="F118">
            <v>40642</v>
          </cell>
          <cell r="G118" t="str">
            <v>Chelyabinsk</v>
          </cell>
        </row>
        <row r="119">
          <cell r="A119">
            <v>67.5</v>
          </cell>
          <cell r="B119">
            <v>87.5</v>
          </cell>
          <cell r="C119" t="str">
            <v>Nasonova Olga</v>
          </cell>
          <cell r="D119">
            <v>96</v>
          </cell>
          <cell r="E119" t="str">
            <v>RUS</v>
          </cell>
          <cell r="F119" t="str">
            <v>05.07.2014</v>
          </cell>
          <cell r="G119" t="str">
            <v>Novosibirsk</v>
          </cell>
        </row>
        <row r="120">
          <cell r="A120">
            <v>75</v>
          </cell>
          <cell r="B120">
            <v>72.5</v>
          </cell>
          <cell r="C120" t="str">
            <v>Shmyrina, Mariya</v>
          </cell>
          <cell r="D120">
            <v>90</v>
          </cell>
          <cell r="E120" t="str">
            <v>RUS</v>
          </cell>
          <cell r="F120">
            <v>40090</v>
          </cell>
          <cell r="G120" t="str">
            <v>Rostov</v>
          </cell>
        </row>
        <row r="121">
          <cell r="A121">
            <v>82.5</v>
          </cell>
          <cell r="B121"/>
          <cell r="C121"/>
          <cell r="D121"/>
          <cell r="E121"/>
          <cell r="F121"/>
          <cell r="G121"/>
        </row>
        <row r="122">
          <cell r="A122">
            <v>90</v>
          </cell>
          <cell r="B122">
            <v>87.5</v>
          </cell>
          <cell r="C122" t="str">
            <v>McCloskey,Anna</v>
          </cell>
          <cell r="D122">
            <v>93</v>
          </cell>
          <cell r="E122" t="str">
            <v>USA</v>
          </cell>
          <cell r="F122">
            <v>41219</v>
          </cell>
          <cell r="G122" t="str">
            <v>Las Vegas</v>
          </cell>
        </row>
        <row r="123">
          <cell r="A123" t="str">
            <v>90+</v>
          </cell>
          <cell r="B123"/>
          <cell r="C123"/>
          <cell r="D123"/>
          <cell r="E123"/>
          <cell r="F123"/>
          <cell r="G123"/>
        </row>
        <row r="124">
          <cell r="C124" t="str">
            <v>Men's Submaster 33-39</v>
          </cell>
        </row>
        <row r="125">
          <cell r="A125">
            <v>52</v>
          </cell>
          <cell r="B125"/>
          <cell r="C125"/>
          <cell r="D125"/>
          <cell r="E125"/>
          <cell r="F125"/>
          <cell r="G125"/>
        </row>
        <row r="126">
          <cell r="A126">
            <v>56</v>
          </cell>
          <cell r="B126">
            <v>125</v>
          </cell>
          <cell r="C126" t="str">
            <v>Artemyev, Igor</v>
          </cell>
          <cell r="D126">
            <v>71</v>
          </cell>
          <cell r="E126" t="str">
            <v>RUS</v>
          </cell>
          <cell r="F126">
            <v>40815</v>
          </cell>
          <cell r="G126" t="str">
            <v>Yekaterinbourg</v>
          </cell>
        </row>
        <row r="127">
          <cell r="A127">
            <v>60</v>
          </cell>
          <cell r="B127">
            <v>137.5</v>
          </cell>
          <cell r="C127" t="str">
            <v>Artemyev Oleg</v>
          </cell>
          <cell r="D127">
            <v>71</v>
          </cell>
          <cell r="E127" t="str">
            <v>RUS</v>
          </cell>
          <cell r="F127">
            <v>40815</v>
          </cell>
          <cell r="G127" t="str">
            <v>Yekaterinbourg</v>
          </cell>
        </row>
        <row r="128">
          <cell r="A128">
            <v>67.5</v>
          </cell>
          <cell r="B128">
            <v>172.5</v>
          </cell>
          <cell r="C128" t="str">
            <v>Bejashvili Giorgi</v>
          </cell>
          <cell r="D128">
            <v>80</v>
          </cell>
          <cell r="E128" t="str">
            <v>GEO</v>
          </cell>
          <cell r="F128" t="str">
            <v>14.06.2014</v>
          </cell>
          <cell r="G128" t="str">
            <v>Baku</v>
          </cell>
        </row>
        <row r="129">
          <cell r="A129">
            <v>75</v>
          </cell>
          <cell r="B129">
            <v>219</v>
          </cell>
          <cell r="C129" t="str">
            <v>Milostnoy Stanislav</v>
          </cell>
          <cell r="D129">
            <v>78</v>
          </cell>
          <cell r="E129" t="str">
            <v>RUS</v>
          </cell>
          <cell r="F129">
            <v>41497</v>
          </cell>
          <cell r="G129" t="str">
            <v>Kursk</v>
          </cell>
        </row>
        <row r="130">
          <cell r="A130">
            <v>82.5</v>
          </cell>
          <cell r="B130">
            <v>182.5</v>
          </cell>
          <cell r="C130" t="str">
            <v>Shorokhov Denis</v>
          </cell>
          <cell r="D130">
            <v>76</v>
          </cell>
          <cell r="E130" t="str">
            <v>RUS</v>
          </cell>
          <cell r="F130">
            <v>40816</v>
          </cell>
          <cell r="G130" t="str">
            <v>Yekaterinbourg</v>
          </cell>
        </row>
        <row r="131">
          <cell r="A131">
            <v>90</v>
          </cell>
          <cell r="B131">
            <v>240</v>
          </cell>
          <cell r="C131" t="str">
            <v>Doucette Greg</v>
          </cell>
          <cell r="D131">
            <v>75</v>
          </cell>
          <cell r="E131" t="str">
            <v>CAN</v>
          </cell>
          <cell r="F131" t="str">
            <v>11.06.2011</v>
          </cell>
          <cell r="G131" t="str">
            <v>Ontario</v>
          </cell>
        </row>
        <row r="132">
          <cell r="A132">
            <v>100</v>
          </cell>
          <cell r="B132">
            <v>247.5</v>
          </cell>
          <cell r="C132" t="str">
            <v>Figueiredo,Florindo</v>
          </cell>
          <cell r="D132">
            <v>74</v>
          </cell>
          <cell r="E132" t="str">
            <v>POR</v>
          </cell>
          <cell r="F132">
            <v>41430</v>
          </cell>
          <cell r="G132" t="str">
            <v>Vila do Conde</v>
          </cell>
        </row>
        <row r="133">
          <cell r="A133">
            <v>110</v>
          </cell>
          <cell r="B133">
            <v>255</v>
          </cell>
          <cell r="C133" t="str">
            <v>Tenetko Dmitriy</v>
          </cell>
          <cell r="D133">
            <v>75</v>
          </cell>
          <cell r="E133" t="str">
            <v>RUS</v>
          </cell>
          <cell r="F133" t="str">
            <v>18.04.2014</v>
          </cell>
          <cell r="G133" t="str">
            <v>Krasnodar</v>
          </cell>
        </row>
        <row r="134">
          <cell r="A134">
            <v>125</v>
          </cell>
          <cell r="B134">
            <v>260</v>
          </cell>
          <cell r="C134" t="str">
            <v>Kushnarev, Oleg</v>
          </cell>
          <cell r="D134">
            <v>73</v>
          </cell>
          <cell r="E134" t="str">
            <v>RUS</v>
          </cell>
          <cell r="F134">
            <v>40090</v>
          </cell>
          <cell r="G134" t="str">
            <v>Rostov</v>
          </cell>
        </row>
        <row r="135">
          <cell r="A135">
            <v>140</v>
          </cell>
          <cell r="B135">
            <v>250</v>
          </cell>
          <cell r="C135" t="str">
            <v>Goldberg,Kirill</v>
          </cell>
          <cell r="D135">
            <v>76</v>
          </cell>
          <cell r="E135" t="str">
            <v>RUS</v>
          </cell>
          <cell r="F135">
            <v>41020</v>
          </cell>
          <cell r="G135" t="str">
            <v>Rostov</v>
          </cell>
        </row>
        <row r="136">
          <cell r="A136" t="str">
            <v>140+</v>
          </cell>
          <cell r="B136">
            <v>290</v>
          </cell>
          <cell r="C136" t="str">
            <v>Polyakov,Roman</v>
          </cell>
          <cell r="D136">
            <v>75</v>
          </cell>
          <cell r="E136" t="str">
            <v>RUS</v>
          </cell>
          <cell r="F136">
            <v>41070</v>
          </cell>
          <cell r="G136" t="str">
            <v>Moscow</v>
          </cell>
        </row>
        <row r="137">
          <cell r="C137" t="str">
            <v>Women's Submaster 33-39</v>
          </cell>
        </row>
        <row r="138">
          <cell r="A138">
            <v>44</v>
          </cell>
          <cell r="B138" t="str">
            <v xml:space="preserve"> </v>
          </cell>
          <cell r="C138" t="str">
            <v xml:space="preserve"> </v>
          </cell>
          <cell r="D138" t="str">
            <v xml:space="preserve"> </v>
          </cell>
          <cell r="E138" t="str">
            <v xml:space="preserve"> </v>
          </cell>
          <cell r="F138" t="str">
            <v xml:space="preserve"> </v>
          </cell>
          <cell r="G138" t="str">
            <v xml:space="preserve"> </v>
          </cell>
        </row>
        <row r="139">
          <cell r="A139">
            <v>48</v>
          </cell>
          <cell r="B139"/>
          <cell r="C139"/>
          <cell r="D139"/>
          <cell r="E139"/>
          <cell r="F139"/>
          <cell r="G139"/>
        </row>
        <row r="140">
          <cell r="A140">
            <v>52</v>
          </cell>
          <cell r="B140">
            <v>77.5</v>
          </cell>
          <cell r="C140" t="str">
            <v>Schorpf Dora</v>
          </cell>
          <cell r="D140">
            <v>74</v>
          </cell>
          <cell r="E140" t="str">
            <v>HUN</v>
          </cell>
          <cell r="F140">
            <v>41573</v>
          </cell>
          <cell r="G140" t="str">
            <v>Praha</v>
          </cell>
        </row>
        <row r="141">
          <cell r="A141">
            <v>56</v>
          </cell>
          <cell r="B141">
            <v>97.5</v>
          </cell>
          <cell r="C141" t="str">
            <v>Kadatska,Anna</v>
          </cell>
          <cell r="D141">
            <v>77</v>
          </cell>
          <cell r="E141" t="str">
            <v>UKR</v>
          </cell>
          <cell r="F141">
            <v>41020</v>
          </cell>
          <cell r="G141" t="str">
            <v>Rostov</v>
          </cell>
        </row>
        <row r="142">
          <cell r="A142">
            <v>60</v>
          </cell>
          <cell r="B142">
            <v>110</v>
          </cell>
          <cell r="C142" t="str">
            <v>Medvedeva,Marina</v>
          </cell>
          <cell r="D142">
            <v>74</v>
          </cell>
          <cell r="E142" t="str">
            <v>RUS</v>
          </cell>
          <cell r="F142">
            <v>40255</v>
          </cell>
          <cell r="G142" t="str">
            <v>Kursk</v>
          </cell>
        </row>
        <row r="143">
          <cell r="A143">
            <v>67.5</v>
          </cell>
          <cell r="B143">
            <v>115</v>
          </cell>
          <cell r="C143" t="str">
            <v>Krenn Darya</v>
          </cell>
          <cell r="D143">
            <v>75</v>
          </cell>
          <cell r="E143" t="str">
            <v>RUS</v>
          </cell>
          <cell r="F143">
            <v>41573</v>
          </cell>
          <cell r="G143" t="str">
            <v>Praha</v>
          </cell>
        </row>
        <row r="144">
          <cell r="A144">
            <v>75</v>
          </cell>
          <cell r="B144">
            <v>142.5</v>
          </cell>
          <cell r="C144" t="str">
            <v>Medvedeva Yuliya</v>
          </cell>
          <cell r="D144">
            <v>79</v>
          </cell>
          <cell r="E144" t="str">
            <v>RUS</v>
          </cell>
          <cell r="F144">
            <v>41587</v>
          </cell>
          <cell r="G144" t="str">
            <v>Vologda</v>
          </cell>
        </row>
        <row r="145">
          <cell r="A145">
            <v>82.5</v>
          </cell>
          <cell r="B145">
            <v>157.5</v>
          </cell>
          <cell r="C145" t="str">
            <v>Medvedeva Yuliya</v>
          </cell>
          <cell r="D145">
            <v>79</v>
          </cell>
          <cell r="E145" t="str">
            <v>RUS</v>
          </cell>
          <cell r="F145" t="str">
            <v>14.06.2014</v>
          </cell>
          <cell r="G145" t="str">
            <v>Baku</v>
          </cell>
        </row>
        <row r="146">
          <cell r="A146">
            <v>90</v>
          </cell>
          <cell r="B146">
            <v>160</v>
          </cell>
          <cell r="C146" t="str">
            <v>Sheludko Viktoriya</v>
          </cell>
          <cell r="D146">
            <v>73</v>
          </cell>
          <cell r="E146" t="str">
            <v>RUS</v>
          </cell>
          <cell r="F146">
            <v>41020</v>
          </cell>
          <cell r="G146" t="str">
            <v>Rostov</v>
          </cell>
        </row>
        <row r="147">
          <cell r="A147" t="str">
            <v>90+</v>
          </cell>
          <cell r="B147">
            <v>142</v>
          </cell>
          <cell r="C147" t="str">
            <v>Reske,Kristy</v>
          </cell>
          <cell r="D147">
            <v>77</v>
          </cell>
          <cell r="E147" t="str">
            <v>USA</v>
          </cell>
          <cell r="F147">
            <v>41573</v>
          </cell>
          <cell r="G147" t="str">
            <v>Praha</v>
          </cell>
        </row>
        <row r="149">
          <cell r="C149" t="str">
            <v>Men's M1 40-44</v>
          </cell>
        </row>
        <row r="150">
          <cell r="A150">
            <v>52</v>
          </cell>
          <cell r="B150"/>
          <cell r="C150"/>
          <cell r="D150"/>
          <cell r="E150"/>
          <cell r="F150"/>
          <cell r="G150"/>
        </row>
        <row r="151">
          <cell r="A151">
            <v>56</v>
          </cell>
          <cell r="B151"/>
          <cell r="C151"/>
          <cell r="D151"/>
          <cell r="E151"/>
          <cell r="F151"/>
          <cell r="G151"/>
        </row>
        <row r="152">
          <cell r="A152">
            <v>60</v>
          </cell>
          <cell r="B152">
            <v>75</v>
          </cell>
          <cell r="C152" t="str">
            <v>Khvan,Alexander</v>
          </cell>
          <cell r="D152">
            <v>69</v>
          </cell>
          <cell r="E152" t="str">
            <v>RUS</v>
          </cell>
          <cell r="F152">
            <v>40642</v>
          </cell>
          <cell r="G152" t="str">
            <v>Chelyabinsk</v>
          </cell>
        </row>
        <row r="153">
          <cell r="A153">
            <v>67.5</v>
          </cell>
          <cell r="B153">
            <v>147.5</v>
          </cell>
          <cell r="C153" t="str">
            <v>Mackin,Patrick</v>
          </cell>
          <cell r="D153">
            <v>68</v>
          </cell>
          <cell r="E153" t="str">
            <v>USA</v>
          </cell>
          <cell r="F153">
            <v>41061</v>
          </cell>
          <cell r="G153" t="str">
            <v>Myrtle Beach</v>
          </cell>
        </row>
        <row r="154">
          <cell r="A154">
            <v>75</v>
          </cell>
          <cell r="B154">
            <v>172.5</v>
          </cell>
          <cell r="C154" t="str">
            <v>Kukharenko, Dmitry</v>
          </cell>
          <cell r="D154">
            <v>69</v>
          </cell>
          <cell r="E154" t="str">
            <v>RUS</v>
          </cell>
          <cell r="F154">
            <v>41070</v>
          </cell>
          <cell r="G154" t="str">
            <v>Moscow</v>
          </cell>
        </row>
        <row r="155">
          <cell r="A155">
            <v>82.5</v>
          </cell>
          <cell r="B155">
            <v>222.5</v>
          </cell>
          <cell r="C155" t="str">
            <v>Koshkin Sergei</v>
          </cell>
          <cell r="D155">
            <v>71</v>
          </cell>
          <cell r="E155" t="str">
            <v>RUS</v>
          </cell>
          <cell r="F155">
            <v>41574</v>
          </cell>
          <cell r="G155" t="str">
            <v>Praha</v>
          </cell>
        </row>
        <row r="156">
          <cell r="A156">
            <v>90</v>
          </cell>
          <cell r="B156">
            <v>213</v>
          </cell>
          <cell r="C156" t="str">
            <v>Spires Kent</v>
          </cell>
          <cell r="D156">
            <v>70</v>
          </cell>
          <cell r="E156" t="str">
            <v>USA</v>
          </cell>
          <cell r="F156" t="str">
            <v>31.05.2014</v>
          </cell>
          <cell r="G156" t="str">
            <v>Waxahachie,TX</v>
          </cell>
        </row>
        <row r="157">
          <cell r="A157">
            <v>100</v>
          </cell>
          <cell r="B157">
            <v>250</v>
          </cell>
          <cell r="C157" t="str">
            <v>Kushin, Igor</v>
          </cell>
          <cell r="D157">
            <v>66</v>
          </cell>
          <cell r="E157" t="str">
            <v>RUS</v>
          </cell>
          <cell r="F157">
            <v>40090</v>
          </cell>
          <cell r="G157" t="str">
            <v>Rostov</v>
          </cell>
        </row>
        <row r="158">
          <cell r="A158">
            <v>110</v>
          </cell>
          <cell r="B158">
            <v>240</v>
          </cell>
          <cell r="C158" t="str">
            <v>Murray,William</v>
          </cell>
          <cell r="D158">
            <v>70</v>
          </cell>
          <cell r="E158" t="str">
            <v>USA</v>
          </cell>
          <cell r="F158">
            <v>40425</v>
          </cell>
          <cell r="G158" t="str">
            <v>Idaho Falls</v>
          </cell>
        </row>
        <row r="159">
          <cell r="A159">
            <v>125</v>
          </cell>
          <cell r="B159">
            <v>300</v>
          </cell>
          <cell r="C159" t="str">
            <v>Meszaros, Laszlo</v>
          </cell>
          <cell r="D159">
            <v>68</v>
          </cell>
          <cell r="E159" t="str">
            <v>HUN</v>
          </cell>
          <cell r="F159">
            <v>40090</v>
          </cell>
          <cell r="G159" t="str">
            <v>Rostov</v>
          </cell>
        </row>
        <row r="160">
          <cell r="A160">
            <v>140</v>
          </cell>
          <cell r="B160">
            <v>303</v>
          </cell>
          <cell r="C160" t="str">
            <v>Meszaros, Laszlo</v>
          </cell>
          <cell r="D160">
            <v>68</v>
          </cell>
          <cell r="E160" t="str">
            <v>HUN</v>
          </cell>
          <cell r="F160">
            <v>41574</v>
          </cell>
          <cell r="G160" t="str">
            <v>Praha</v>
          </cell>
        </row>
        <row r="161">
          <cell r="A161" t="str">
            <v>140+</v>
          </cell>
          <cell r="B161">
            <v>265</v>
          </cell>
          <cell r="C161" t="str">
            <v>Kuschev,Sergei</v>
          </cell>
          <cell r="D161">
            <v>67</v>
          </cell>
          <cell r="E161" t="str">
            <v>RUS</v>
          </cell>
          <cell r="F161">
            <v>41137</v>
          </cell>
          <cell r="G161" t="str">
            <v>Novosibirsk</v>
          </cell>
        </row>
        <row r="163">
          <cell r="C163" t="str">
            <v>Men's M2 45-49</v>
          </cell>
        </row>
        <row r="164">
          <cell r="A164">
            <v>52</v>
          </cell>
          <cell r="B164"/>
          <cell r="C164"/>
          <cell r="D164"/>
          <cell r="E164"/>
          <cell r="F164"/>
          <cell r="G164"/>
        </row>
        <row r="165">
          <cell r="A165">
            <v>56</v>
          </cell>
          <cell r="B165"/>
          <cell r="C165"/>
          <cell r="D165"/>
          <cell r="E165"/>
          <cell r="F165"/>
          <cell r="G165"/>
        </row>
        <row r="166">
          <cell r="A166">
            <v>60</v>
          </cell>
          <cell r="B166"/>
          <cell r="C166"/>
          <cell r="D166"/>
          <cell r="E166"/>
          <cell r="F166"/>
          <cell r="G166"/>
        </row>
        <row r="167">
          <cell r="A167">
            <v>67.5</v>
          </cell>
          <cell r="B167">
            <v>130</v>
          </cell>
          <cell r="C167" t="str">
            <v>Lyapustin, Alexei</v>
          </cell>
          <cell r="D167">
            <v>61</v>
          </cell>
          <cell r="E167" t="str">
            <v>RUS</v>
          </cell>
          <cell r="F167">
            <v>40090</v>
          </cell>
          <cell r="G167" t="str">
            <v>Rostov</v>
          </cell>
        </row>
        <row r="168">
          <cell r="A168">
            <v>75</v>
          </cell>
          <cell r="B168">
            <v>165</v>
          </cell>
          <cell r="C168" t="str">
            <v>Rabinovic Alexandr</v>
          </cell>
          <cell r="D168">
            <v>67</v>
          </cell>
          <cell r="E168" t="str">
            <v>ISR</v>
          </cell>
          <cell r="F168" t="str">
            <v>14.06.2014</v>
          </cell>
          <cell r="G168" t="str">
            <v>Baku</v>
          </cell>
        </row>
        <row r="169">
          <cell r="A169">
            <v>82.5</v>
          </cell>
          <cell r="B169">
            <v>192.5</v>
          </cell>
          <cell r="C169" t="str">
            <v>Gyuricska, Istvan</v>
          </cell>
          <cell r="D169">
            <v>67</v>
          </cell>
          <cell r="E169" t="str">
            <v>HUN</v>
          </cell>
          <cell r="F169">
            <v>41203</v>
          </cell>
          <cell r="G169" t="str">
            <v>Budapest</v>
          </cell>
        </row>
        <row r="170">
          <cell r="A170">
            <v>90</v>
          </cell>
          <cell r="B170">
            <v>220</v>
          </cell>
          <cell r="C170" t="str">
            <v>Scherbakov Alexandr</v>
          </cell>
          <cell r="D170">
            <v>66</v>
          </cell>
          <cell r="E170" t="str">
            <v>TRA</v>
          </cell>
          <cell r="F170">
            <v>41497</v>
          </cell>
          <cell r="G170" t="str">
            <v>Kursk</v>
          </cell>
        </row>
        <row r="171">
          <cell r="A171">
            <v>100</v>
          </cell>
          <cell r="B171">
            <v>230</v>
          </cell>
          <cell r="C171" t="str">
            <v>Imesch, Rene</v>
          </cell>
          <cell r="D171">
            <v>63</v>
          </cell>
          <cell r="E171" t="str">
            <v>SUI</v>
          </cell>
          <cell r="F171">
            <v>40090</v>
          </cell>
          <cell r="G171" t="str">
            <v>Rostov</v>
          </cell>
        </row>
        <row r="172">
          <cell r="A172">
            <v>110</v>
          </cell>
          <cell r="B172">
            <v>250</v>
          </cell>
          <cell r="C172" t="str">
            <v>Kushin Igor</v>
          </cell>
          <cell r="D172">
            <v>66</v>
          </cell>
          <cell r="E172" t="str">
            <v>RUS</v>
          </cell>
          <cell r="F172">
            <v>41497</v>
          </cell>
          <cell r="G172" t="str">
            <v>Kursk</v>
          </cell>
        </row>
        <row r="173">
          <cell r="A173">
            <v>125</v>
          </cell>
          <cell r="B173">
            <v>231</v>
          </cell>
          <cell r="C173" t="str">
            <v>Majuri Timo Juhani</v>
          </cell>
          <cell r="D173">
            <v>67</v>
          </cell>
          <cell r="E173" t="str">
            <v>EST</v>
          </cell>
          <cell r="F173">
            <v>41574</v>
          </cell>
          <cell r="G173" t="str">
            <v>Praha</v>
          </cell>
        </row>
        <row r="174">
          <cell r="A174">
            <v>140</v>
          </cell>
          <cell r="B174">
            <v>271</v>
          </cell>
          <cell r="C174" t="str">
            <v>Beres Sandor</v>
          </cell>
          <cell r="D174"/>
          <cell r="E174" t="str">
            <v>HUN</v>
          </cell>
          <cell r="F174">
            <v>41405</v>
          </cell>
          <cell r="G174" t="str">
            <v>Zemne</v>
          </cell>
        </row>
        <row r="175">
          <cell r="A175" t="str">
            <v>140+</v>
          </cell>
          <cell r="B175">
            <v>220</v>
          </cell>
          <cell r="C175" t="str">
            <v>Bodnar, István</v>
          </cell>
          <cell r="D175">
            <v>66</v>
          </cell>
          <cell r="E175" t="str">
            <v>HUN</v>
          </cell>
          <cell r="F175">
            <v>41203</v>
          </cell>
          <cell r="G175" t="str">
            <v>Budapest</v>
          </cell>
        </row>
        <row r="176">
          <cell r="B176" t="str">
            <v xml:space="preserve"> </v>
          </cell>
          <cell r="C176" t="str">
            <v xml:space="preserve"> </v>
          </cell>
          <cell r="D176" t="str">
            <v xml:space="preserve"> </v>
          </cell>
          <cell r="E176" t="str">
            <v xml:space="preserve"> </v>
          </cell>
          <cell r="F176" t="str">
            <v xml:space="preserve"> </v>
          </cell>
          <cell r="G176" t="str">
            <v xml:space="preserve"> </v>
          </cell>
        </row>
        <row r="177">
          <cell r="C177" t="str">
            <v>Men's M3 50-54</v>
          </cell>
        </row>
        <row r="178">
          <cell r="A178">
            <v>52</v>
          </cell>
          <cell r="B178"/>
          <cell r="C178"/>
          <cell r="D178"/>
          <cell r="E178"/>
          <cell r="F178"/>
          <cell r="G178"/>
        </row>
        <row r="179">
          <cell r="A179">
            <v>56</v>
          </cell>
          <cell r="B179">
            <v>107.5</v>
          </cell>
          <cell r="C179" t="str">
            <v>Romanychev Alexandr</v>
          </cell>
          <cell r="D179">
            <v>63</v>
          </cell>
          <cell r="E179" t="str">
            <v>ISR</v>
          </cell>
          <cell r="F179">
            <v>41574</v>
          </cell>
          <cell r="G179" t="str">
            <v>Praha</v>
          </cell>
        </row>
        <row r="180">
          <cell r="A180">
            <v>60</v>
          </cell>
          <cell r="B180">
            <v>75</v>
          </cell>
          <cell r="C180" t="str">
            <v>Antal, Otto</v>
          </cell>
          <cell r="D180">
            <v>59</v>
          </cell>
          <cell r="E180" t="str">
            <v>HUN</v>
          </cell>
          <cell r="F180">
            <v>41203</v>
          </cell>
          <cell r="G180" t="str">
            <v>Budapest</v>
          </cell>
        </row>
        <row r="181">
          <cell r="A181">
            <v>67.5</v>
          </cell>
          <cell r="B181">
            <v>155</v>
          </cell>
          <cell r="C181" t="str">
            <v>Herzog Philippe</v>
          </cell>
          <cell r="D181">
            <v>61</v>
          </cell>
          <cell r="E181" t="str">
            <v>SWI</v>
          </cell>
          <cell r="F181">
            <v>41574</v>
          </cell>
          <cell r="G181" t="str">
            <v>Praha</v>
          </cell>
        </row>
        <row r="182">
          <cell r="A182">
            <v>75</v>
          </cell>
          <cell r="B182">
            <v>150</v>
          </cell>
          <cell r="C182" t="str">
            <v>Nefedov Anatoliy</v>
          </cell>
          <cell r="D182">
            <v>63</v>
          </cell>
          <cell r="E182" t="str">
            <v>RUS</v>
          </cell>
          <cell r="F182" t="str">
            <v>14.06.2014</v>
          </cell>
          <cell r="G182" t="str">
            <v>Baku</v>
          </cell>
        </row>
        <row r="183">
          <cell r="A183">
            <v>82.5</v>
          </cell>
          <cell r="B183">
            <v>190</v>
          </cell>
          <cell r="C183" t="str">
            <v>Reshetnikov, Vladimir</v>
          </cell>
          <cell r="D183">
            <v>60</v>
          </cell>
          <cell r="E183" t="str">
            <v>RUS</v>
          </cell>
          <cell r="F183">
            <v>40861</v>
          </cell>
          <cell r="G183" t="str">
            <v>Riga</v>
          </cell>
        </row>
        <row r="184">
          <cell r="A184">
            <v>90</v>
          </cell>
          <cell r="B184">
            <v>205</v>
          </cell>
          <cell r="C184" t="str">
            <v>Petrov Alexander</v>
          </cell>
          <cell r="D184">
            <v>60</v>
          </cell>
          <cell r="E184" t="str">
            <v>RUS</v>
          </cell>
          <cell r="F184">
            <v>41574</v>
          </cell>
          <cell r="G184" t="str">
            <v>Praha</v>
          </cell>
        </row>
        <row r="185">
          <cell r="A185">
            <v>100</v>
          </cell>
          <cell r="B185">
            <v>208</v>
          </cell>
          <cell r="C185" t="str">
            <v>Petrov Alexander</v>
          </cell>
          <cell r="D185">
            <v>60</v>
          </cell>
          <cell r="E185" t="str">
            <v>RUS</v>
          </cell>
          <cell r="F185" t="str">
            <v>30.05.2014</v>
          </cell>
          <cell r="G185" t="str">
            <v>Kursk</v>
          </cell>
        </row>
        <row r="186">
          <cell r="A186">
            <v>110</v>
          </cell>
          <cell r="B186">
            <v>210</v>
          </cell>
          <cell r="C186" t="str">
            <v>Bobrov, Konstantin</v>
          </cell>
          <cell r="D186">
            <v>57</v>
          </cell>
          <cell r="E186" t="str">
            <v>RUS</v>
          </cell>
          <cell r="F186">
            <v>40090</v>
          </cell>
          <cell r="G186" t="str">
            <v>Rostov</v>
          </cell>
        </row>
        <row r="187">
          <cell r="A187">
            <v>125</v>
          </cell>
          <cell r="B187">
            <v>225</v>
          </cell>
          <cell r="C187" t="str">
            <v>Nikolaev,Mikhail</v>
          </cell>
          <cell r="D187">
            <v>61</v>
          </cell>
          <cell r="E187" t="str">
            <v>RUS</v>
          </cell>
          <cell r="F187">
            <v>41440</v>
          </cell>
          <cell r="G187" t="str">
            <v>Moscow</v>
          </cell>
        </row>
        <row r="188">
          <cell r="A188">
            <v>140</v>
          </cell>
          <cell r="B188">
            <v>240</v>
          </cell>
          <cell r="C188" t="str">
            <v>De Laval,Mike</v>
          </cell>
          <cell r="D188">
            <v>62</v>
          </cell>
          <cell r="E188" t="str">
            <v>USA</v>
          </cell>
          <cell r="F188">
            <v>41219</v>
          </cell>
          <cell r="G188" t="str">
            <v>Las Vegas</v>
          </cell>
        </row>
        <row r="189">
          <cell r="A189" t="str">
            <v>140+</v>
          </cell>
          <cell r="B189">
            <v>210</v>
          </cell>
          <cell r="C189" t="str">
            <v>Kovalevskiy Alexandr</v>
          </cell>
          <cell r="D189">
            <v>63</v>
          </cell>
          <cell r="E189" t="str">
            <v>RUS</v>
          </cell>
          <cell r="F189" t="str">
            <v>27.10.2013</v>
          </cell>
          <cell r="G189" t="str">
            <v>Praha</v>
          </cell>
        </row>
        <row r="191">
          <cell r="C191" t="str">
            <v>Men's M4 55-59</v>
          </cell>
        </row>
        <row r="192">
          <cell r="A192">
            <v>52</v>
          </cell>
          <cell r="B192"/>
          <cell r="C192"/>
          <cell r="D192"/>
          <cell r="E192"/>
          <cell r="F192"/>
          <cell r="G192"/>
        </row>
        <row r="193">
          <cell r="A193">
            <v>56</v>
          </cell>
          <cell r="B193"/>
          <cell r="C193"/>
          <cell r="D193"/>
          <cell r="E193"/>
          <cell r="F193"/>
          <cell r="G193"/>
        </row>
        <row r="194">
          <cell r="A194">
            <v>60</v>
          </cell>
          <cell r="B194"/>
          <cell r="C194"/>
          <cell r="D194"/>
          <cell r="E194"/>
          <cell r="F194"/>
          <cell r="G194"/>
        </row>
        <row r="195">
          <cell r="A195">
            <v>67.5</v>
          </cell>
          <cell r="B195">
            <v>120</v>
          </cell>
          <cell r="C195" t="str">
            <v>Bobrovitz, Gary</v>
          </cell>
          <cell r="D195">
            <v>52</v>
          </cell>
          <cell r="E195" t="str">
            <v>CAN</v>
          </cell>
          <cell r="F195">
            <v>40341</v>
          </cell>
          <cell r="G195" t="str">
            <v>Toronto</v>
          </cell>
        </row>
        <row r="196">
          <cell r="A196">
            <v>75</v>
          </cell>
          <cell r="B196">
            <v>130</v>
          </cell>
          <cell r="C196" t="str">
            <v>Kaseev, Arsen</v>
          </cell>
          <cell r="D196">
            <v>55</v>
          </cell>
          <cell r="E196" t="str">
            <v>UKR</v>
          </cell>
          <cell r="F196">
            <v>40725</v>
          </cell>
          <cell r="G196" t="str">
            <v>Praha</v>
          </cell>
        </row>
        <row r="197">
          <cell r="A197">
            <v>82.5</v>
          </cell>
          <cell r="B197">
            <v>191</v>
          </cell>
          <cell r="C197" t="str">
            <v>Proya,Thomas</v>
          </cell>
          <cell r="D197">
            <v>55</v>
          </cell>
          <cell r="E197" t="str">
            <v>USA</v>
          </cell>
          <cell r="F197" t="str">
            <v>20.07.2013</v>
          </cell>
          <cell r="G197" t="str">
            <v xml:space="preserve">Detroit </v>
          </cell>
        </row>
        <row r="198">
          <cell r="A198">
            <v>90</v>
          </cell>
          <cell r="B198">
            <v>157.5</v>
          </cell>
          <cell r="C198" t="str">
            <v>Murto,Reijo</v>
          </cell>
          <cell r="D198">
            <v>57</v>
          </cell>
          <cell r="E198" t="str">
            <v>FIN</v>
          </cell>
          <cell r="F198">
            <v>41356</v>
          </cell>
          <cell r="G198" t="str">
            <v>Helsinki</v>
          </cell>
        </row>
        <row r="199">
          <cell r="A199">
            <v>100</v>
          </cell>
          <cell r="B199">
            <v>212.5</v>
          </cell>
          <cell r="C199" t="str">
            <v>Ponomarev Vitaliy</v>
          </cell>
          <cell r="D199">
            <v>57</v>
          </cell>
          <cell r="E199" t="str">
            <v>RUS</v>
          </cell>
          <cell r="F199">
            <v>41574</v>
          </cell>
          <cell r="G199" t="str">
            <v>Praha</v>
          </cell>
        </row>
        <row r="200">
          <cell r="A200">
            <v>110</v>
          </cell>
          <cell r="B200">
            <v>200.5</v>
          </cell>
          <cell r="C200" t="str">
            <v>Mercer Mike</v>
          </cell>
          <cell r="D200">
            <v>58</v>
          </cell>
          <cell r="E200" t="str">
            <v>USA</v>
          </cell>
          <cell r="F200" t="str">
            <v>31.05.2014</v>
          </cell>
          <cell r="G200" t="str">
            <v>Waxahachie,TX</v>
          </cell>
        </row>
        <row r="201">
          <cell r="A201">
            <v>125</v>
          </cell>
          <cell r="B201">
            <v>190</v>
          </cell>
          <cell r="C201" t="str">
            <v>Egozaryan,Grachik</v>
          </cell>
          <cell r="D201">
            <v>52</v>
          </cell>
          <cell r="E201" t="str">
            <v>RUS</v>
          </cell>
          <cell r="F201">
            <v>40861</v>
          </cell>
          <cell r="G201" t="str">
            <v>Riga</v>
          </cell>
        </row>
        <row r="202">
          <cell r="A202">
            <v>140</v>
          </cell>
          <cell r="B202"/>
          <cell r="C202"/>
          <cell r="D202"/>
          <cell r="E202"/>
          <cell r="F202"/>
          <cell r="G202"/>
        </row>
        <row r="203">
          <cell r="A203" t="str">
            <v>140+</v>
          </cell>
          <cell r="B203">
            <v>210</v>
          </cell>
          <cell r="C203" t="str">
            <v>Houseworth,Randolph</v>
          </cell>
          <cell r="D203">
            <v>55</v>
          </cell>
          <cell r="E203" t="str">
            <v>USA</v>
          </cell>
          <cell r="F203">
            <v>41219</v>
          </cell>
          <cell r="G203" t="str">
            <v>Las Vegas</v>
          </cell>
        </row>
        <row r="205">
          <cell r="C205" t="str">
            <v>Men's M5 60-64</v>
          </cell>
        </row>
        <row r="206">
          <cell r="A206">
            <v>52</v>
          </cell>
          <cell r="B206"/>
          <cell r="C206"/>
          <cell r="D206"/>
          <cell r="E206"/>
          <cell r="F206"/>
          <cell r="G206"/>
        </row>
        <row r="207">
          <cell r="A207">
            <v>56</v>
          </cell>
          <cell r="B207"/>
          <cell r="C207"/>
          <cell r="D207"/>
          <cell r="E207"/>
          <cell r="F207"/>
          <cell r="G207"/>
        </row>
        <row r="208">
          <cell r="A208">
            <v>60</v>
          </cell>
          <cell r="B208"/>
          <cell r="C208"/>
          <cell r="D208"/>
          <cell r="E208"/>
          <cell r="F208"/>
          <cell r="G208"/>
        </row>
        <row r="209">
          <cell r="A209">
            <v>67.5</v>
          </cell>
          <cell r="B209">
            <v>102.5</v>
          </cell>
          <cell r="C209" t="str">
            <v>Laisin,Boriss</v>
          </cell>
          <cell r="D209">
            <v>50</v>
          </cell>
          <cell r="E209" t="str">
            <v>LAT</v>
          </cell>
          <cell r="F209">
            <v>40861</v>
          </cell>
          <cell r="G209" t="str">
            <v>Riga</v>
          </cell>
        </row>
        <row r="210">
          <cell r="A210">
            <v>75</v>
          </cell>
          <cell r="B210">
            <v>155</v>
          </cell>
          <cell r="C210" t="str">
            <v>Ryazanov Boris</v>
          </cell>
          <cell r="D210">
            <v>54</v>
          </cell>
          <cell r="E210" t="str">
            <v>RUS</v>
          </cell>
          <cell r="F210" t="str">
            <v>05.07.2014</v>
          </cell>
          <cell r="G210" t="str">
            <v>Novosibirsk</v>
          </cell>
        </row>
        <row r="211">
          <cell r="A211">
            <v>82.5</v>
          </cell>
          <cell r="B211">
            <v>135</v>
          </cell>
          <cell r="C211" t="str">
            <v>Druzhkov, Sergei</v>
          </cell>
          <cell r="D211">
            <v>50</v>
          </cell>
          <cell r="E211" t="str">
            <v>RUS</v>
          </cell>
          <cell r="F211">
            <v>40769</v>
          </cell>
          <cell r="G211" t="str">
            <v>Kursk</v>
          </cell>
        </row>
        <row r="212">
          <cell r="A212">
            <v>90</v>
          </cell>
          <cell r="B212">
            <v>150</v>
          </cell>
          <cell r="C212" t="str">
            <v>Druzhkov, Sergei</v>
          </cell>
          <cell r="D212">
            <v>50</v>
          </cell>
          <cell r="E212" t="str">
            <v>RUS</v>
          </cell>
          <cell r="F212">
            <v>40412</v>
          </cell>
          <cell r="G212" t="str">
            <v>Moscow</v>
          </cell>
        </row>
        <row r="213">
          <cell r="A213">
            <v>100</v>
          </cell>
          <cell r="B213">
            <v>190.5</v>
          </cell>
          <cell r="C213" t="str">
            <v>Kuzeev Damir</v>
          </cell>
          <cell r="D213">
            <v>52</v>
          </cell>
          <cell r="E213" t="str">
            <v>RUS</v>
          </cell>
          <cell r="F213">
            <v>41721</v>
          </cell>
          <cell r="G213" t="str">
            <v>Vologda</v>
          </cell>
        </row>
        <row r="214">
          <cell r="A214">
            <v>110</v>
          </cell>
          <cell r="B214">
            <v>172.5</v>
          </cell>
          <cell r="C214" t="str">
            <v>Hajdu,Mihaly</v>
          </cell>
          <cell r="D214">
            <v>50</v>
          </cell>
          <cell r="E214" t="str">
            <v>HUN</v>
          </cell>
          <cell r="F214">
            <v>41203</v>
          </cell>
          <cell r="G214" t="str">
            <v>Budapest</v>
          </cell>
        </row>
        <row r="215">
          <cell r="A215">
            <v>125</v>
          </cell>
          <cell r="B215">
            <v>200</v>
          </cell>
          <cell r="C215" t="str">
            <v>Egozaryan,Grachik</v>
          </cell>
          <cell r="D215">
            <v>52</v>
          </cell>
          <cell r="E215" t="str">
            <v>RUS</v>
          </cell>
          <cell r="F215">
            <v>41219</v>
          </cell>
          <cell r="G215" t="str">
            <v>Las Vegas</v>
          </cell>
        </row>
        <row r="216">
          <cell r="A216">
            <v>140</v>
          </cell>
          <cell r="B216">
            <v>180</v>
          </cell>
          <cell r="C216" t="str">
            <v>Péter Jozef</v>
          </cell>
          <cell r="D216">
            <v>50</v>
          </cell>
          <cell r="E216" t="str">
            <v>SVK</v>
          </cell>
          <cell r="F216" t="str">
            <v>27.10.2013</v>
          </cell>
          <cell r="G216" t="str">
            <v>Praha</v>
          </cell>
        </row>
        <row r="217">
          <cell r="A217" t="str">
            <v>140+</v>
          </cell>
          <cell r="B217"/>
          <cell r="C217"/>
          <cell r="D217"/>
          <cell r="E217"/>
          <cell r="F217"/>
          <cell r="G217"/>
        </row>
        <row r="219">
          <cell r="C219" t="str">
            <v xml:space="preserve">Men's M6 65-69 </v>
          </cell>
        </row>
        <row r="220">
          <cell r="A220">
            <v>52</v>
          </cell>
          <cell r="B220">
            <v>75</v>
          </cell>
          <cell r="C220" t="str">
            <v>Klochkov, Yuri</v>
          </cell>
          <cell r="D220">
            <v>42</v>
          </cell>
          <cell r="E220" t="str">
            <v>RUS</v>
          </cell>
          <cell r="F220">
            <v>40090</v>
          </cell>
          <cell r="G220" t="str">
            <v>Rostov</v>
          </cell>
        </row>
        <row r="221">
          <cell r="A221">
            <v>56</v>
          </cell>
          <cell r="B221">
            <v>75</v>
          </cell>
          <cell r="C221" t="str">
            <v>Klochkov, Yuri</v>
          </cell>
          <cell r="D221">
            <v>42</v>
          </cell>
          <cell r="E221" t="str">
            <v>RUS</v>
          </cell>
          <cell r="F221">
            <v>40257</v>
          </cell>
          <cell r="G221" t="str">
            <v>Kursk</v>
          </cell>
        </row>
        <row r="222">
          <cell r="A222">
            <v>60</v>
          </cell>
          <cell r="B222" t="str">
            <v xml:space="preserve"> </v>
          </cell>
          <cell r="C222" t="str">
            <v xml:space="preserve"> </v>
          </cell>
          <cell r="D222" t="str">
            <v xml:space="preserve"> </v>
          </cell>
          <cell r="E222" t="str">
            <v xml:space="preserve"> </v>
          </cell>
          <cell r="F222" t="str">
            <v xml:space="preserve"> </v>
          </cell>
          <cell r="G222" t="str">
            <v xml:space="preserve"> </v>
          </cell>
        </row>
        <row r="223">
          <cell r="A223">
            <v>67.5</v>
          </cell>
          <cell r="B223">
            <v>115</v>
          </cell>
          <cell r="C223" t="str">
            <v>Klein, Hans</v>
          </cell>
          <cell r="D223">
            <v>41</v>
          </cell>
          <cell r="E223" t="str">
            <v>GER</v>
          </cell>
          <cell r="F223">
            <v>40725</v>
          </cell>
          <cell r="G223" t="str">
            <v>Praha</v>
          </cell>
        </row>
        <row r="224">
          <cell r="A224">
            <v>75</v>
          </cell>
          <cell r="B224">
            <v>140.5</v>
          </cell>
          <cell r="C224" t="str">
            <v>Chepets, Yuri</v>
          </cell>
          <cell r="D224">
            <v>43</v>
          </cell>
          <cell r="E224" t="str">
            <v>RUS</v>
          </cell>
          <cell r="F224">
            <v>41203</v>
          </cell>
          <cell r="G224" t="str">
            <v>Krasnodar</v>
          </cell>
        </row>
        <row r="225">
          <cell r="A225">
            <v>82.5</v>
          </cell>
          <cell r="B225">
            <v>150.5</v>
          </cell>
          <cell r="C225" t="str">
            <v>Chepets, Yuri</v>
          </cell>
          <cell r="D225">
            <v>43</v>
          </cell>
          <cell r="E225" t="str">
            <v>RUS</v>
          </cell>
          <cell r="F225">
            <v>40725</v>
          </cell>
          <cell r="G225" t="str">
            <v>Praha</v>
          </cell>
        </row>
        <row r="226">
          <cell r="A226">
            <v>90</v>
          </cell>
          <cell r="B226">
            <v>147.5</v>
          </cell>
          <cell r="C226" t="str">
            <v>Chesnokov Fedor</v>
          </cell>
          <cell r="D226">
            <v>47</v>
          </cell>
          <cell r="E226" t="str">
            <v>RUS</v>
          </cell>
          <cell r="F226" t="str">
            <v>09.08.2014</v>
          </cell>
          <cell r="G226" t="str">
            <v>Yekaterinburg</v>
          </cell>
        </row>
        <row r="227">
          <cell r="A227">
            <v>100</v>
          </cell>
          <cell r="B227">
            <v>157.5</v>
          </cell>
          <cell r="C227" t="str">
            <v>Breaux,Vince</v>
          </cell>
          <cell r="D227">
            <v>45</v>
          </cell>
          <cell r="E227" t="str">
            <v>USA</v>
          </cell>
          <cell r="F227">
            <v>41219</v>
          </cell>
          <cell r="G227" t="str">
            <v>Las Vegas</v>
          </cell>
        </row>
        <row r="228">
          <cell r="A228">
            <v>110</v>
          </cell>
          <cell r="B228">
            <v>142.5</v>
          </cell>
          <cell r="C228" t="str">
            <v>Arnold,Ross</v>
          </cell>
          <cell r="D228">
            <v>47</v>
          </cell>
          <cell r="E228" t="str">
            <v>USA</v>
          </cell>
          <cell r="F228">
            <v>41219</v>
          </cell>
          <cell r="G228" t="str">
            <v>Las Vegas</v>
          </cell>
        </row>
        <row r="229">
          <cell r="A229">
            <v>125</v>
          </cell>
          <cell r="B229">
            <v>150</v>
          </cell>
          <cell r="C229" t="str">
            <v>Bogardi, István</v>
          </cell>
          <cell r="D229">
            <v>47</v>
          </cell>
          <cell r="E229" t="str">
            <v>HUN</v>
          </cell>
          <cell r="F229">
            <v>41203</v>
          </cell>
          <cell r="G229" t="str">
            <v>Budapest</v>
          </cell>
        </row>
        <row r="230">
          <cell r="A230">
            <v>140</v>
          </cell>
          <cell r="B230"/>
          <cell r="C230"/>
          <cell r="D230"/>
          <cell r="E230"/>
          <cell r="F230"/>
          <cell r="G230"/>
        </row>
        <row r="231">
          <cell r="A231" t="str">
            <v>140+</v>
          </cell>
          <cell r="B231"/>
          <cell r="C231"/>
          <cell r="D231"/>
          <cell r="E231"/>
          <cell r="F231"/>
          <cell r="G231"/>
        </row>
        <row r="233">
          <cell r="C233" t="str">
            <v>Men's M7 70-74</v>
          </cell>
        </row>
        <row r="234">
          <cell r="A234">
            <v>52</v>
          </cell>
          <cell r="B234"/>
          <cell r="C234"/>
          <cell r="D234"/>
          <cell r="E234"/>
          <cell r="F234"/>
          <cell r="G234"/>
        </row>
        <row r="235">
          <cell r="A235">
            <v>56</v>
          </cell>
          <cell r="B235">
            <v>80</v>
          </cell>
          <cell r="C235" t="str">
            <v>Klochkov, Yuriy</v>
          </cell>
          <cell r="D235">
            <v>42</v>
          </cell>
          <cell r="E235" t="str">
            <v>RUS</v>
          </cell>
          <cell r="F235">
            <v>41070</v>
          </cell>
          <cell r="G235" t="str">
            <v>Moscow</v>
          </cell>
        </row>
        <row r="236">
          <cell r="A236">
            <v>60</v>
          </cell>
          <cell r="B236">
            <v>82.5</v>
          </cell>
          <cell r="C236" t="str">
            <v>Camicas Jean-Claude</v>
          </cell>
          <cell r="D236">
            <v>43</v>
          </cell>
          <cell r="E236" t="str">
            <v>FRA</v>
          </cell>
          <cell r="F236">
            <v>41574</v>
          </cell>
          <cell r="G236" t="str">
            <v>Praha</v>
          </cell>
        </row>
        <row r="237">
          <cell r="A237">
            <v>67.5</v>
          </cell>
          <cell r="B237">
            <v>87.5</v>
          </cell>
          <cell r="C237" t="str">
            <v>Plagov,Iosif</v>
          </cell>
          <cell r="D237">
            <v>35</v>
          </cell>
          <cell r="E237" t="str">
            <v>USA</v>
          </cell>
          <cell r="F237">
            <v>40134</v>
          </cell>
          <cell r="G237" t="str">
            <v>Bournemouth</v>
          </cell>
        </row>
        <row r="238">
          <cell r="A238">
            <v>75</v>
          </cell>
          <cell r="B238">
            <v>122.5</v>
          </cell>
          <cell r="C238" t="str">
            <v>Glushenko Viktor</v>
          </cell>
          <cell r="D238">
            <v>42</v>
          </cell>
          <cell r="E238" t="str">
            <v>UKR</v>
          </cell>
          <cell r="F238" t="str">
            <v>14.08.2011</v>
          </cell>
          <cell r="G238" t="str">
            <v>Kursk</v>
          </cell>
        </row>
        <row r="239">
          <cell r="A239">
            <v>82.5</v>
          </cell>
          <cell r="B239">
            <v>127.5</v>
          </cell>
          <cell r="C239" t="str">
            <v>Kollar Ladislav</v>
          </cell>
          <cell r="D239">
            <v>43</v>
          </cell>
          <cell r="E239" t="str">
            <v>SVK</v>
          </cell>
          <cell r="F239">
            <v>41574</v>
          </cell>
          <cell r="G239" t="str">
            <v>Praha</v>
          </cell>
        </row>
        <row r="240">
          <cell r="A240">
            <v>90</v>
          </cell>
          <cell r="B240">
            <v>145</v>
          </cell>
          <cell r="C240" t="str">
            <v>Schubert, Roland</v>
          </cell>
          <cell r="D240">
            <v>40</v>
          </cell>
          <cell r="E240" t="str">
            <v>GER</v>
          </cell>
          <cell r="F240">
            <v>40861</v>
          </cell>
          <cell r="G240" t="str">
            <v>Riga</v>
          </cell>
        </row>
        <row r="241">
          <cell r="A241">
            <v>100</v>
          </cell>
          <cell r="B241">
            <v>167.5</v>
          </cell>
          <cell r="C241" t="str">
            <v>Barry,Leon</v>
          </cell>
          <cell r="D241">
            <v>40</v>
          </cell>
          <cell r="E241" t="str">
            <v>USA</v>
          </cell>
          <cell r="F241">
            <v>40663</v>
          </cell>
          <cell r="G241" t="str">
            <v>Orlando</v>
          </cell>
        </row>
        <row r="242">
          <cell r="A242">
            <v>110</v>
          </cell>
          <cell r="B242">
            <v>155</v>
          </cell>
          <cell r="C242" t="str">
            <v>Kasza,Laszlo</v>
          </cell>
          <cell r="D242">
            <v>41</v>
          </cell>
          <cell r="E242" t="str">
            <v>HUN</v>
          </cell>
          <cell r="F242">
            <v>41203</v>
          </cell>
          <cell r="G242" t="str">
            <v>Budapest</v>
          </cell>
        </row>
        <row r="243">
          <cell r="A243">
            <v>125</v>
          </cell>
          <cell r="B243">
            <v>175</v>
          </cell>
          <cell r="C243" t="str">
            <v>Sandberg,Skip</v>
          </cell>
          <cell r="D243">
            <v>40</v>
          </cell>
          <cell r="E243" t="str">
            <v>USA</v>
          </cell>
          <cell r="F243">
            <v>40425</v>
          </cell>
          <cell r="G243" t="str">
            <v>Idaho Falls</v>
          </cell>
        </row>
        <row r="244">
          <cell r="A244">
            <v>140</v>
          </cell>
          <cell r="B244" t="str">
            <v xml:space="preserve"> </v>
          </cell>
          <cell r="C244" t="str">
            <v xml:space="preserve"> </v>
          </cell>
          <cell r="D244" t="str">
            <v xml:space="preserve"> </v>
          </cell>
          <cell r="E244" t="str">
            <v xml:space="preserve"> </v>
          </cell>
          <cell r="F244" t="str">
            <v xml:space="preserve"> </v>
          </cell>
          <cell r="G244" t="str">
            <v xml:space="preserve"> </v>
          </cell>
        </row>
        <row r="245">
          <cell r="A245" t="str">
            <v>140+</v>
          </cell>
          <cell r="B245"/>
          <cell r="C245"/>
          <cell r="D245"/>
          <cell r="E245"/>
          <cell r="F245"/>
          <cell r="G245"/>
        </row>
        <row r="247">
          <cell r="C247" t="str">
            <v>Men's M8 75-79</v>
          </cell>
        </row>
        <row r="248">
          <cell r="A248">
            <v>52</v>
          </cell>
          <cell r="B248" t="str">
            <v xml:space="preserve"> </v>
          </cell>
          <cell r="C248" t="str">
            <v xml:space="preserve"> </v>
          </cell>
          <cell r="D248" t="str">
            <v xml:space="preserve"> </v>
          </cell>
          <cell r="E248" t="str">
            <v xml:space="preserve"> </v>
          </cell>
          <cell r="F248" t="str">
            <v xml:space="preserve"> </v>
          </cell>
          <cell r="G248" t="str">
            <v xml:space="preserve"> </v>
          </cell>
        </row>
        <row r="249">
          <cell r="A249">
            <v>56</v>
          </cell>
          <cell r="B249"/>
          <cell r="C249"/>
          <cell r="D249"/>
          <cell r="E249"/>
          <cell r="F249"/>
          <cell r="G249"/>
        </row>
        <row r="250">
          <cell r="A250">
            <v>60</v>
          </cell>
          <cell r="B250"/>
          <cell r="C250"/>
          <cell r="D250"/>
          <cell r="E250"/>
          <cell r="F250"/>
          <cell r="G250"/>
        </row>
        <row r="251">
          <cell r="A251">
            <v>67.5</v>
          </cell>
          <cell r="B251">
            <v>90</v>
          </cell>
          <cell r="C251" t="str">
            <v>Plagov,Iosif</v>
          </cell>
          <cell r="D251">
            <v>35</v>
          </cell>
          <cell r="E251" t="str">
            <v>USA</v>
          </cell>
          <cell r="F251">
            <v>41219</v>
          </cell>
          <cell r="G251" t="str">
            <v>Las Vegas</v>
          </cell>
        </row>
        <row r="252">
          <cell r="A252">
            <v>75</v>
          </cell>
          <cell r="B252">
            <v>100</v>
          </cell>
          <cell r="C252" t="str">
            <v>Rubin Grigori</v>
          </cell>
          <cell r="D252">
            <v>36</v>
          </cell>
          <cell r="E252" t="str">
            <v>ISR</v>
          </cell>
          <cell r="F252" t="str">
            <v>14.06.2014</v>
          </cell>
          <cell r="G252" t="str">
            <v>Baku</v>
          </cell>
        </row>
        <row r="253">
          <cell r="A253">
            <v>82.5</v>
          </cell>
          <cell r="B253">
            <v>105</v>
          </cell>
          <cell r="C253" t="str">
            <v>Scott,Ian</v>
          </cell>
          <cell r="D253">
            <v>37</v>
          </cell>
          <cell r="E253" t="str">
            <v>USA</v>
          </cell>
          <cell r="F253">
            <v>41219</v>
          </cell>
          <cell r="G253" t="str">
            <v>Las Vegas</v>
          </cell>
        </row>
        <row r="254">
          <cell r="A254">
            <v>90</v>
          </cell>
          <cell r="B254"/>
          <cell r="C254"/>
          <cell r="D254"/>
          <cell r="E254"/>
          <cell r="F254"/>
          <cell r="G254"/>
        </row>
        <row r="255">
          <cell r="A255">
            <v>100</v>
          </cell>
          <cell r="B255"/>
          <cell r="C255"/>
          <cell r="D255"/>
          <cell r="E255"/>
          <cell r="F255"/>
          <cell r="G255"/>
        </row>
        <row r="256">
          <cell r="A256">
            <v>110</v>
          </cell>
          <cell r="B256"/>
          <cell r="C256"/>
          <cell r="D256"/>
          <cell r="E256"/>
          <cell r="F256"/>
          <cell r="G256"/>
        </row>
        <row r="257">
          <cell r="A257">
            <v>125</v>
          </cell>
          <cell r="B257"/>
          <cell r="C257"/>
          <cell r="D257"/>
          <cell r="E257"/>
          <cell r="F257"/>
          <cell r="G257"/>
        </row>
        <row r="258">
          <cell r="A258">
            <v>140</v>
          </cell>
          <cell r="B258"/>
          <cell r="C258"/>
          <cell r="D258"/>
          <cell r="E258"/>
          <cell r="F258"/>
          <cell r="G258"/>
        </row>
        <row r="259">
          <cell r="A259" t="str">
            <v>140+</v>
          </cell>
          <cell r="B259"/>
          <cell r="C259"/>
          <cell r="D259"/>
          <cell r="E259"/>
          <cell r="F259"/>
          <cell r="G259"/>
        </row>
        <row r="261">
          <cell r="C261" t="str">
            <v xml:space="preserve">Men's M9 80-84 </v>
          </cell>
        </row>
        <row r="262">
          <cell r="A262">
            <v>52</v>
          </cell>
          <cell r="B262"/>
          <cell r="C262"/>
          <cell r="D262"/>
          <cell r="E262"/>
          <cell r="F262"/>
          <cell r="G262"/>
        </row>
        <row r="263">
          <cell r="A263">
            <v>56</v>
          </cell>
          <cell r="B263"/>
          <cell r="C263"/>
          <cell r="D263"/>
          <cell r="E263"/>
          <cell r="F263"/>
          <cell r="G263"/>
        </row>
        <row r="264">
          <cell r="A264">
            <v>60</v>
          </cell>
          <cell r="B264"/>
          <cell r="C264"/>
          <cell r="D264"/>
          <cell r="E264"/>
          <cell r="F264"/>
          <cell r="G264"/>
        </row>
        <row r="265">
          <cell r="A265">
            <v>67.5</v>
          </cell>
          <cell r="B265">
            <v>65</v>
          </cell>
          <cell r="C265" t="str">
            <v>Gineatulin Garifulla</v>
          </cell>
          <cell r="D265">
            <v>32</v>
          </cell>
          <cell r="E265" t="str">
            <v>RUS</v>
          </cell>
          <cell r="F265" t="str">
            <v>09.08.2014</v>
          </cell>
          <cell r="G265" t="str">
            <v>Yekaterinburg</v>
          </cell>
        </row>
        <row r="266">
          <cell r="A266">
            <v>75</v>
          </cell>
          <cell r="B266"/>
          <cell r="C266"/>
          <cell r="D266"/>
          <cell r="E266"/>
          <cell r="F266"/>
          <cell r="G266"/>
        </row>
        <row r="267">
          <cell r="A267">
            <v>82.5</v>
          </cell>
          <cell r="B267">
            <v>78.5</v>
          </cell>
          <cell r="C267" t="str">
            <v>Radelat Paul</v>
          </cell>
          <cell r="D267">
            <v>33</v>
          </cell>
          <cell r="E267" t="str">
            <v>USA</v>
          </cell>
          <cell r="F267">
            <v>41574</v>
          </cell>
          <cell r="G267" t="str">
            <v>Praha</v>
          </cell>
        </row>
        <row r="268">
          <cell r="A268">
            <v>90</v>
          </cell>
          <cell r="B268"/>
          <cell r="C268"/>
          <cell r="D268"/>
          <cell r="E268"/>
          <cell r="F268"/>
          <cell r="G268"/>
        </row>
        <row r="269">
          <cell r="A269">
            <v>100</v>
          </cell>
          <cell r="B269"/>
          <cell r="C269"/>
          <cell r="D269"/>
          <cell r="E269"/>
          <cell r="F269"/>
          <cell r="G269"/>
        </row>
        <row r="270">
          <cell r="A270">
            <v>110</v>
          </cell>
          <cell r="B270"/>
          <cell r="C270"/>
          <cell r="D270"/>
          <cell r="E270"/>
          <cell r="F270"/>
          <cell r="G270"/>
        </row>
        <row r="271">
          <cell r="A271">
            <v>125</v>
          </cell>
          <cell r="B271"/>
          <cell r="C271"/>
          <cell r="D271"/>
          <cell r="E271"/>
          <cell r="F271"/>
          <cell r="G271"/>
        </row>
        <row r="272">
          <cell r="A272">
            <v>140</v>
          </cell>
          <cell r="B272"/>
          <cell r="C272"/>
          <cell r="D272"/>
          <cell r="E272"/>
          <cell r="F272"/>
          <cell r="G272"/>
        </row>
        <row r="273">
          <cell r="A273" t="str">
            <v>140+</v>
          </cell>
          <cell r="B273"/>
          <cell r="C273"/>
          <cell r="D273"/>
          <cell r="E273"/>
          <cell r="F273"/>
          <cell r="G273"/>
        </row>
        <row r="275">
          <cell r="C275" t="str">
            <v>Women's Master 40-44</v>
          </cell>
        </row>
        <row r="276">
          <cell r="A276">
            <v>44</v>
          </cell>
          <cell r="B276"/>
          <cell r="C276"/>
          <cell r="D276"/>
          <cell r="E276"/>
          <cell r="F276"/>
          <cell r="G276"/>
        </row>
        <row r="277">
          <cell r="A277">
            <v>48</v>
          </cell>
          <cell r="B277">
            <v>82.5</v>
          </cell>
          <cell r="C277" t="str">
            <v>Hao, Yu Xin</v>
          </cell>
          <cell r="D277">
            <v>68</v>
          </cell>
          <cell r="E277" t="str">
            <v>USA</v>
          </cell>
          <cell r="F277">
            <v>39977</v>
          </cell>
          <cell r="G277" t="str">
            <v>West Palm Beach</v>
          </cell>
        </row>
        <row r="278">
          <cell r="A278">
            <v>52</v>
          </cell>
          <cell r="B278">
            <v>37.5</v>
          </cell>
          <cell r="C278" t="str">
            <v>Klochkova Svitlana</v>
          </cell>
          <cell r="D278">
            <v>68</v>
          </cell>
          <cell r="E278" t="str">
            <v>UKR</v>
          </cell>
          <cell r="F278">
            <v>41573</v>
          </cell>
          <cell r="G278" t="str">
            <v>Praha</v>
          </cell>
        </row>
        <row r="279">
          <cell r="A279">
            <v>56</v>
          </cell>
          <cell r="B279">
            <v>72.5</v>
          </cell>
          <cell r="C279" t="str">
            <v>Dorokhina Zhanna</v>
          </cell>
          <cell r="D279">
            <v>68</v>
          </cell>
          <cell r="E279" t="str">
            <v>RUS</v>
          </cell>
          <cell r="F279">
            <v>41243</v>
          </cell>
          <cell r="G279" t="str">
            <v>Yekaterinburg</v>
          </cell>
        </row>
        <row r="280">
          <cell r="A280">
            <v>60</v>
          </cell>
          <cell r="B280">
            <v>87.5</v>
          </cell>
          <cell r="C280" t="str">
            <v>Romanovich Natalya</v>
          </cell>
          <cell r="D280">
            <v>69</v>
          </cell>
          <cell r="E280" t="str">
            <v>RUS</v>
          </cell>
          <cell r="F280" t="str">
            <v>14.06.2014</v>
          </cell>
          <cell r="G280" t="str">
            <v>Baku</v>
          </cell>
        </row>
        <row r="281">
          <cell r="A281">
            <v>67.5</v>
          </cell>
          <cell r="B281">
            <v>100</v>
          </cell>
          <cell r="C281" t="str">
            <v>Mazzon,Freda</v>
          </cell>
          <cell r="D281">
            <v>72</v>
          </cell>
          <cell r="E281" t="str">
            <v>AUS</v>
          </cell>
          <cell r="F281">
            <v>41147</v>
          </cell>
          <cell r="G281" t="str">
            <v>Albury</v>
          </cell>
        </row>
        <row r="282">
          <cell r="A282">
            <v>75</v>
          </cell>
          <cell r="B282">
            <v>141</v>
          </cell>
          <cell r="C282" t="str">
            <v>Sheverdina, Yelena</v>
          </cell>
          <cell r="D282">
            <v>68</v>
          </cell>
          <cell r="E282" t="str">
            <v>RUS</v>
          </cell>
          <cell r="F282">
            <v>40861</v>
          </cell>
          <cell r="G282" t="str">
            <v>Riga</v>
          </cell>
        </row>
        <row r="283">
          <cell r="A283">
            <v>82.5</v>
          </cell>
          <cell r="B283">
            <v>115</v>
          </cell>
          <cell r="C283" t="str">
            <v>Óvári Marianna</v>
          </cell>
          <cell r="D283">
            <v>73</v>
          </cell>
          <cell r="E283" t="str">
            <v>HUN</v>
          </cell>
          <cell r="F283">
            <v>41573</v>
          </cell>
          <cell r="G283" t="str">
            <v>Praha</v>
          </cell>
        </row>
        <row r="284">
          <cell r="A284">
            <v>90</v>
          </cell>
          <cell r="B284" t="str">
            <v xml:space="preserve"> </v>
          </cell>
          <cell r="C284" t="str">
            <v xml:space="preserve"> </v>
          </cell>
          <cell r="D284" t="str">
            <v xml:space="preserve"> </v>
          </cell>
          <cell r="E284" t="str">
            <v xml:space="preserve"> </v>
          </cell>
          <cell r="F284" t="str">
            <v xml:space="preserve"> </v>
          </cell>
          <cell r="G284" t="str">
            <v xml:space="preserve"> </v>
          </cell>
        </row>
        <row r="285">
          <cell r="A285" t="str">
            <v>90+</v>
          </cell>
          <cell r="B285"/>
          <cell r="C285"/>
          <cell r="D285"/>
          <cell r="E285"/>
          <cell r="F285"/>
          <cell r="G285"/>
        </row>
        <row r="287">
          <cell r="C287" t="str">
            <v xml:space="preserve">Women's M45-49 </v>
          </cell>
        </row>
        <row r="288">
          <cell r="A288">
            <v>44</v>
          </cell>
          <cell r="B288"/>
          <cell r="C288"/>
          <cell r="D288"/>
          <cell r="E288"/>
          <cell r="F288"/>
          <cell r="G288"/>
        </row>
        <row r="289">
          <cell r="A289">
            <v>48</v>
          </cell>
          <cell r="B289">
            <v>45</v>
          </cell>
          <cell r="C289" t="str">
            <v>Wright-Forage, Nancy</v>
          </cell>
          <cell r="D289">
            <v>65</v>
          </cell>
          <cell r="E289" t="str">
            <v>USA</v>
          </cell>
          <cell r="F289">
            <v>40424</v>
          </cell>
          <cell r="G289" t="str">
            <v>Idaho Falls</v>
          </cell>
        </row>
        <row r="290">
          <cell r="A290">
            <v>52</v>
          </cell>
          <cell r="B290"/>
          <cell r="C290"/>
          <cell r="D290"/>
          <cell r="E290"/>
          <cell r="F290"/>
          <cell r="G290"/>
        </row>
        <row r="291">
          <cell r="A291">
            <v>56</v>
          </cell>
          <cell r="B291">
            <v>45</v>
          </cell>
          <cell r="C291" t="str">
            <v>Kivorkova,Svetlana</v>
          </cell>
          <cell r="D291">
            <v>67</v>
          </cell>
          <cell r="E291" t="str">
            <v>RUS</v>
          </cell>
          <cell r="F291">
            <v>41430</v>
          </cell>
          <cell r="G291" t="str">
            <v>Vila do Conde</v>
          </cell>
        </row>
        <row r="292">
          <cell r="A292">
            <v>60</v>
          </cell>
          <cell r="B292">
            <v>105</v>
          </cell>
          <cell r="C292" t="str">
            <v>Gvozdeva Larisa</v>
          </cell>
          <cell r="D292">
            <v>65</v>
          </cell>
          <cell r="E292" t="str">
            <v>RUS</v>
          </cell>
          <cell r="F292">
            <v>41573</v>
          </cell>
          <cell r="G292" t="str">
            <v>Praha</v>
          </cell>
        </row>
        <row r="293">
          <cell r="A293">
            <v>67.5</v>
          </cell>
          <cell r="B293">
            <v>100</v>
          </cell>
          <cell r="C293" t="str">
            <v>Goncharova Natalya</v>
          </cell>
          <cell r="D293">
            <v>64</v>
          </cell>
          <cell r="E293" t="str">
            <v>RUS</v>
          </cell>
          <cell r="F293" t="str">
            <v>18.04.2014</v>
          </cell>
          <cell r="G293" t="str">
            <v>Krasnodar</v>
          </cell>
        </row>
        <row r="294">
          <cell r="A294">
            <v>75</v>
          </cell>
          <cell r="B294">
            <v>137.5</v>
          </cell>
          <cell r="C294" t="str">
            <v>Sheverdina,Yelena</v>
          </cell>
          <cell r="D294">
            <v>68</v>
          </cell>
          <cell r="E294" t="str">
            <v>RUS</v>
          </cell>
          <cell r="F294">
            <v>41440</v>
          </cell>
          <cell r="G294" t="str">
            <v>Moscow</v>
          </cell>
        </row>
        <row r="295">
          <cell r="A295">
            <v>82.5</v>
          </cell>
          <cell r="B295">
            <v>105</v>
          </cell>
          <cell r="C295" t="str">
            <v>Sinacheva,Svetlana</v>
          </cell>
          <cell r="D295">
            <v>66</v>
          </cell>
          <cell r="E295" t="str">
            <v>RUS</v>
          </cell>
          <cell r="F295">
            <v>41430</v>
          </cell>
          <cell r="G295" t="str">
            <v>Vila do Conde</v>
          </cell>
        </row>
        <row r="296">
          <cell r="A296">
            <v>90</v>
          </cell>
          <cell r="B296"/>
          <cell r="C296"/>
          <cell r="D296"/>
          <cell r="E296"/>
          <cell r="F296"/>
          <cell r="G296"/>
        </row>
        <row r="297">
          <cell r="A297" t="str">
            <v>90+</v>
          </cell>
          <cell r="B297">
            <v>95</v>
          </cell>
          <cell r="C297" t="str">
            <v>Miliner, Kathy</v>
          </cell>
          <cell r="D297">
            <v>64</v>
          </cell>
          <cell r="E297" t="str">
            <v>USA</v>
          </cell>
          <cell r="F297">
            <v>41151</v>
          </cell>
          <cell r="G297" t="str">
            <v>Idaho Falls</v>
          </cell>
        </row>
        <row r="299">
          <cell r="C299" t="str">
            <v xml:space="preserve">Women's M50-54 </v>
          </cell>
        </row>
        <row r="300">
          <cell r="A300">
            <v>44</v>
          </cell>
          <cell r="B300"/>
          <cell r="C300"/>
          <cell r="D300"/>
          <cell r="E300"/>
          <cell r="F300"/>
          <cell r="G300"/>
        </row>
        <row r="301">
          <cell r="A301">
            <v>48</v>
          </cell>
          <cell r="B301"/>
          <cell r="C301"/>
          <cell r="D301"/>
          <cell r="E301"/>
          <cell r="F301"/>
          <cell r="G301"/>
        </row>
        <row r="302">
          <cell r="A302">
            <v>52</v>
          </cell>
          <cell r="B302"/>
          <cell r="C302"/>
          <cell r="D302"/>
          <cell r="E302"/>
          <cell r="F302"/>
          <cell r="G302"/>
        </row>
        <row r="303">
          <cell r="A303">
            <v>56</v>
          </cell>
          <cell r="B303"/>
          <cell r="C303"/>
          <cell r="D303"/>
          <cell r="E303"/>
          <cell r="F303"/>
          <cell r="G303"/>
        </row>
        <row r="304">
          <cell r="A304">
            <v>60</v>
          </cell>
          <cell r="B304">
            <v>94.5</v>
          </cell>
          <cell r="C304" t="str">
            <v>Mansikkaviita,Merja</v>
          </cell>
          <cell r="D304">
            <v>62</v>
          </cell>
          <cell r="E304" t="str">
            <v>FIN</v>
          </cell>
          <cell r="F304">
            <v>41573</v>
          </cell>
          <cell r="G304" t="str">
            <v>Praha</v>
          </cell>
        </row>
        <row r="305">
          <cell r="A305">
            <v>67.5</v>
          </cell>
          <cell r="B305">
            <v>105</v>
          </cell>
          <cell r="C305" t="str">
            <v>Zankl Lolita</v>
          </cell>
          <cell r="D305">
            <v>59</v>
          </cell>
          <cell r="E305" t="str">
            <v>GER</v>
          </cell>
          <cell r="F305">
            <v>41573</v>
          </cell>
          <cell r="G305" t="str">
            <v>Praha</v>
          </cell>
        </row>
        <row r="306">
          <cell r="A306">
            <v>75</v>
          </cell>
          <cell r="B306">
            <v>110</v>
          </cell>
          <cell r="C306" t="str">
            <v>Baklykova Olga</v>
          </cell>
          <cell r="D306">
            <v>64</v>
          </cell>
          <cell r="E306" t="str">
            <v>RUS</v>
          </cell>
          <cell r="F306" t="str">
            <v>14.06.2014</v>
          </cell>
          <cell r="G306" t="str">
            <v>Baku</v>
          </cell>
        </row>
        <row r="307">
          <cell r="A307">
            <v>82.5</v>
          </cell>
          <cell r="B307">
            <v>107.5</v>
          </cell>
          <cell r="C307" t="str">
            <v>Boshoven,Lynne</v>
          </cell>
          <cell r="D307">
            <v>57</v>
          </cell>
          <cell r="E307" t="str">
            <v>USA</v>
          </cell>
          <cell r="F307">
            <v>40424</v>
          </cell>
          <cell r="G307" t="str">
            <v>Idaho Falls</v>
          </cell>
        </row>
        <row r="308">
          <cell r="A308">
            <v>90</v>
          </cell>
          <cell r="B308"/>
          <cell r="C308"/>
          <cell r="D308"/>
          <cell r="E308"/>
          <cell r="F308"/>
          <cell r="G308"/>
        </row>
        <row r="309">
          <cell r="A309" t="str">
            <v>90+</v>
          </cell>
          <cell r="B309"/>
          <cell r="C309"/>
          <cell r="D309"/>
          <cell r="E309"/>
          <cell r="F309"/>
          <cell r="G309"/>
        </row>
        <row r="311">
          <cell r="C311" t="str">
            <v>Women's M55-59</v>
          </cell>
        </row>
        <row r="312">
          <cell r="A312">
            <v>44</v>
          </cell>
          <cell r="B312">
            <v>62.5</v>
          </cell>
          <cell r="C312" t="str">
            <v>Watson,Leslie</v>
          </cell>
          <cell r="D312">
            <v>55</v>
          </cell>
          <cell r="E312" t="str">
            <v>GBR</v>
          </cell>
          <cell r="F312">
            <v>41219</v>
          </cell>
          <cell r="G312" t="str">
            <v>Las Vegas</v>
          </cell>
        </row>
        <row r="313">
          <cell r="A313">
            <v>48</v>
          </cell>
          <cell r="B313"/>
          <cell r="C313"/>
          <cell r="D313"/>
          <cell r="E313"/>
          <cell r="F313"/>
          <cell r="G313"/>
        </row>
        <row r="314">
          <cell r="A314">
            <v>52</v>
          </cell>
          <cell r="B314"/>
          <cell r="C314"/>
          <cell r="D314"/>
          <cell r="E314"/>
          <cell r="F314"/>
          <cell r="G314"/>
        </row>
        <row r="315">
          <cell r="A315">
            <v>56</v>
          </cell>
          <cell r="B315">
            <v>75</v>
          </cell>
          <cell r="C315" t="str">
            <v>Miller, Hedy</v>
          </cell>
          <cell r="D315">
            <v>52</v>
          </cell>
          <cell r="E315" t="str">
            <v>USA</v>
          </cell>
          <cell r="F315">
            <v>39906</v>
          </cell>
          <cell r="G315" t="str">
            <v>Idaho Falls</v>
          </cell>
        </row>
        <row r="316">
          <cell r="A316">
            <v>60</v>
          </cell>
          <cell r="B316">
            <v>80</v>
          </cell>
          <cell r="C316" t="str">
            <v>Kosztin,Flora</v>
          </cell>
          <cell r="D316">
            <v>55</v>
          </cell>
          <cell r="E316" t="str">
            <v>HUN</v>
          </cell>
          <cell r="F316">
            <v>41203</v>
          </cell>
          <cell r="G316" t="str">
            <v>Budapest</v>
          </cell>
        </row>
        <row r="317">
          <cell r="A317">
            <v>67.5</v>
          </cell>
          <cell r="B317">
            <v>97.5</v>
          </cell>
          <cell r="C317" t="str">
            <v>Mathis,Marilynn</v>
          </cell>
          <cell r="D317">
            <v>52</v>
          </cell>
          <cell r="E317" t="str">
            <v>USA</v>
          </cell>
          <cell r="F317">
            <v>40663</v>
          </cell>
          <cell r="G317" t="str">
            <v>Orlando</v>
          </cell>
        </row>
        <row r="318">
          <cell r="A318">
            <v>75</v>
          </cell>
          <cell r="B318"/>
          <cell r="C318"/>
          <cell r="D318"/>
          <cell r="E318"/>
          <cell r="F318"/>
          <cell r="G318"/>
        </row>
        <row r="319">
          <cell r="A319">
            <v>82.5</v>
          </cell>
          <cell r="B319">
            <v>107.5</v>
          </cell>
          <cell r="C319" t="str">
            <v>Boshoven Lynne</v>
          </cell>
          <cell r="D319">
            <v>57</v>
          </cell>
          <cell r="E319" t="str">
            <v>USA</v>
          </cell>
          <cell r="F319" t="str">
            <v>20.07.2013</v>
          </cell>
          <cell r="G319" t="str">
            <v>Detroit</v>
          </cell>
        </row>
        <row r="320">
          <cell r="A320">
            <v>90</v>
          </cell>
          <cell r="B320"/>
          <cell r="C320"/>
          <cell r="D320"/>
          <cell r="E320"/>
          <cell r="F320"/>
          <cell r="G320"/>
        </row>
        <row r="321">
          <cell r="A321" t="str">
            <v>90+</v>
          </cell>
          <cell r="B321"/>
          <cell r="C321"/>
          <cell r="D321"/>
          <cell r="E321"/>
          <cell r="F321"/>
          <cell r="G321"/>
        </row>
        <row r="323">
          <cell r="C323" t="str">
            <v>Women's M60-64</v>
          </cell>
        </row>
        <row r="324">
          <cell r="A324">
            <v>44</v>
          </cell>
          <cell r="B324"/>
          <cell r="C324"/>
          <cell r="D324"/>
          <cell r="E324"/>
          <cell r="F324"/>
          <cell r="G324"/>
        </row>
        <row r="325">
          <cell r="A325">
            <v>48</v>
          </cell>
          <cell r="B325"/>
          <cell r="C325"/>
          <cell r="D325"/>
          <cell r="E325"/>
          <cell r="F325"/>
          <cell r="G325"/>
        </row>
        <row r="326">
          <cell r="A326">
            <v>52</v>
          </cell>
          <cell r="B326"/>
          <cell r="C326"/>
          <cell r="D326"/>
          <cell r="E326"/>
          <cell r="F326"/>
          <cell r="G326"/>
        </row>
        <row r="327">
          <cell r="A327">
            <v>56</v>
          </cell>
          <cell r="B327"/>
          <cell r="C327"/>
          <cell r="D327"/>
          <cell r="E327"/>
          <cell r="F327"/>
          <cell r="G327"/>
        </row>
        <row r="328">
          <cell r="A328">
            <v>60</v>
          </cell>
          <cell r="B328"/>
          <cell r="C328"/>
          <cell r="D328"/>
          <cell r="E328"/>
          <cell r="F328"/>
          <cell r="G328"/>
        </row>
        <row r="329">
          <cell r="A329">
            <v>67.5</v>
          </cell>
          <cell r="B329"/>
          <cell r="C329"/>
          <cell r="D329"/>
          <cell r="E329"/>
          <cell r="F329"/>
          <cell r="G329"/>
        </row>
        <row r="330">
          <cell r="A330">
            <v>75</v>
          </cell>
          <cell r="B330">
            <v>105</v>
          </cell>
          <cell r="C330" t="str">
            <v>Eulenstein Ursula</v>
          </cell>
          <cell r="D330">
            <v>49</v>
          </cell>
          <cell r="E330" t="str">
            <v>GER</v>
          </cell>
          <cell r="F330">
            <v>41573</v>
          </cell>
          <cell r="G330" t="str">
            <v>Praha</v>
          </cell>
        </row>
        <row r="331">
          <cell r="A331">
            <v>82.5</v>
          </cell>
          <cell r="C331"/>
          <cell r="D331"/>
          <cell r="E331"/>
          <cell r="F331"/>
          <cell r="G331"/>
        </row>
        <row r="332">
          <cell r="A332">
            <v>90</v>
          </cell>
          <cell r="B332"/>
          <cell r="C332"/>
          <cell r="D332"/>
          <cell r="E332"/>
          <cell r="F332"/>
          <cell r="G332"/>
        </row>
        <row r="333">
          <cell r="A333" t="str">
            <v>90+</v>
          </cell>
          <cell r="B333"/>
          <cell r="C333"/>
          <cell r="D333"/>
          <cell r="E333"/>
          <cell r="F333"/>
          <cell r="G333"/>
        </row>
        <row r="335">
          <cell r="C335" t="str">
            <v xml:space="preserve">Women's M65-69 </v>
          </cell>
        </row>
        <row r="336">
          <cell r="A336">
            <v>44</v>
          </cell>
          <cell r="B336"/>
          <cell r="C336"/>
          <cell r="D336"/>
          <cell r="E336"/>
          <cell r="F336"/>
          <cell r="G336"/>
        </row>
        <row r="337">
          <cell r="A337">
            <v>48</v>
          </cell>
          <cell r="B337">
            <v>57.5</v>
          </cell>
          <cell r="C337" t="str">
            <v>Watson Leslie</v>
          </cell>
          <cell r="D337">
            <v>48</v>
          </cell>
          <cell r="E337" t="str">
            <v>GBR</v>
          </cell>
          <cell r="F337">
            <v>41573</v>
          </cell>
          <cell r="G337" t="str">
            <v>Praha</v>
          </cell>
        </row>
        <row r="338">
          <cell r="A338">
            <v>52</v>
          </cell>
          <cell r="B338"/>
          <cell r="C338"/>
          <cell r="D338"/>
          <cell r="E338"/>
          <cell r="F338"/>
          <cell r="G338"/>
        </row>
        <row r="339">
          <cell r="A339">
            <v>56</v>
          </cell>
          <cell r="B339"/>
          <cell r="C339"/>
          <cell r="D339"/>
          <cell r="E339"/>
          <cell r="F339"/>
          <cell r="G339"/>
        </row>
        <row r="340">
          <cell r="A340">
            <v>60</v>
          </cell>
          <cell r="B340">
            <v>37.5</v>
          </cell>
          <cell r="C340" t="str">
            <v>Schubert,Christel</v>
          </cell>
          <cell r="D340">
            <v>45</v>
          </cell>
          <cell r="E340" t="str">
            <v>GER</v>
          </cell>
          <cell r="F340">
            <v>40861</v>
          </cell>
          <cell r="G340" t="str">
            <v>Riga</v>
          </cell>
        </row>
        <row r="341">
          <cell r="A341">
            <v>67.5</v>
          </cell>
          <cell r="B341">
            <v>55</v>
          </cell>
          <cell r="C341" t="str">
            <v>Herrmann Nelly</v>
          </cell>
          <cell r="D341">
            <v>44</v>
          </cell>
          <cell r="E341" t="str">
            <v>SUI</v>
          </cell>
          <cell r="F341" t="str">
            <v>26.10.2013</v>
          </cell>
          <cell r="G341" t="str">
            <v>Praha</v>
          </cell>
        </row>
        <row r="342">
          <cell r="A342">
            <v>75</v>
          </cell>
          <cell r="B342"/>
          <cell r="C342"/>
          <cell r="D342"/>
          <cell r="E342"/>
          <cell r="F342"/>
          <cell r="G342"/>
        </row>
        <row r="343">
          <cell r="A343">
            <v>82.5</v>
          </cell>
          <cell r="B343"/>
          <cell r="C343"/>
          <cell r="D343"/>
          <cell r="E343"/>
          <cell r="F343"/>
          <cell r="G343"/>
        </row>
        <row r="344">
          <cell r="A344">
            <v>90</v>
          </cell>
          <cell r="B344">
            <v>42.5</v>
          </cell>
          <cell r="C344" t="str">
            <v>Sink,Janet</v>
          </cell>
          <cell r="D344">
            <v>43</v>
          </cell>
          <cell r="E344" t="str">
            <v>USA</v>
          </cell>
          <cell r="F344">
            <v>41219</v>
          </cell>
          <cell r="G344" t="str">
            <v>Las Vegas</v>
          </cell>
        </row>
        <row r="345">
          <cell r="A345" t="str">
            <v>90+</v>
          </cell>
          <cell r="B345"/>
          <cell r="C345"/>
          <cell r="D345"/>
          <cell r="E345"/>
          <cell r="F345"/>
          <cell r="G345"/>
        </row>
        <row r="347">
          <cell r="C347" t="str">
            <v>Women's M70-74</v>
          </cell>
        </row>
        <row r="348">
          <cell r="A348">
            <v>44</v>
          </cell>
          <cell r="B348"/>
          <cell r="C348"/>
          <cell r="D348"/>
          <cell r="E348"/>
          <cell r="F348"/>
          <cell r="G348"/>
        </row>
        <row r="349">
          <cell r="A349">
            <v>48</v>
          </cell>
          <cell r="B349"/>
          <cell r="C349"/>
          <cell r="D349"/>
          <cell r="E349"/>
          <cell r="F349"/>
          <cell r="G349"/>
        </row>
        <row r="350">
          <cell r="A350">
            <v>52</v>
          </cell>
          <cell r="B350"/>
          <cell r="C350"/>
          <cell r="D350"/>
          <cell r="E350"/>
          <cell r="F350"/>
          <cell r="G350"/>
        </row>
        <row r="351">
          <cell r="A351">
            <v>56</v>
          </cell>
          <cell r="B351"/>
          <cell r="C351"/>
          <cell r="D351"/>
          <cell r="E351"/>
          <cell r="F351"/>
          <cell r="G351"/>
        </row>
        <row r="352">
          <cell r="A352">
            <v>60</v>
          </cell>
          <cell r="B352"/>
          <cell r="C352"/>
          <cell r="D352"/>
          <cell r="E352"/>
          <cell r="F352"/>
          <cell r="G352"/>
        </row>
        <row r="353">
          <cell r="A353">
            <v>67.5</v>
          </cell>
          <cell r="B353"/>
          <cell r="C353"/>
          <cell r="D353"/>
          <cell r="E353"/>
          <cell r="F353"/>
          <cell r="G353"/>
        </row>
        <row r="354">
          <cell r="A354">
            <v>75</v>
          </cell>
          <cell r="B354"/>
          <cell r="C354"/>
          <cell r="D354"/>
          <cell r="E354"/>
          <cell r="F354"/>
          <cell r="G354"/>
        </row>
        <row r="355">
          <cell r="A355">
            <v>82.5</v>
          </cell>
          <cell r="C355"/>
          <cell r="D355"/>
          <cell r="E355"/>
          <cell r="F355"/>
          <cell r="G355"/>
        </row>
        <row r="356">
          <cell r="A356">
            <v>90</v>
          </cell>
          <cell r="B356"/>
          <cell r="C356"/>
          <cell r="D356"/>
          <cell r="E356"/>
          <cell r="F356"/>
          <cell r="G356"/>
        </row>
        <row r="357">
          <cell r="A357" t="str">
            <v>90+</v>
          </cell>
          <cell r="B357"/>
          <cell r="C357"/>
          <cell r="D357"/>
          <cell r="E357"/>
          <cell r="F357"/>
          <cell r="G357"/>
        </row>
        <row r="358">
          <cell r="C358"/>
          <cell r="D358" t="str">
            <v xml:space="preserve"> </v>
          </cell>
          <cell r="E358" t="str">
            <v xml:space="preserve"> </v>
          </cell>
          <cell r="F358" t="str">
            <v xml:space="preserve"> </v>
          </cell>
          <cell r="G358" t="str">
            <v xml:space="preserve"> </v>
          </cell>
        </row>
        <row r="359">
          <cell r="C359" t="str">
            <v xml:space="preserve">Women's M75-79 </v>
          </cell>
        </row>
        <row r="360">
          <cell r="A360">
            <v>44</v>
          </cell>
          <cell r="B360"/>
          <cell r="C360"/>
          <cell r="D360"/>
          <cell r="E360"/>
          <cell r="F360"/>
          <cell r="G360"/>
        </row>
        <row r="361">
          <cell r="A361">
            <v>48</v>
          </cell>
          <cell r="B361"/>
          <cell r="C361"/>
          <cell r="D361"/>
          <cell r="E361"/>
          <cell r="F361"/>
          <cell r="G361"/>
        </row>
        <row r="362">
          <cell r="A362">
            <v>52</v>
          </cell>
          <cell r="B362"/>
          <cell r="C362"/>
          <cell r="D362"/>
          <cell r="E362"/>
          <cell r="F362"/>
          <cell r="G362"/>
        </row>
        <row r="363">
          <cell r="A363">
            <v>56</v>
          </cell>
          <cell r="B363"/>
          <cell r="C363"/>
          <cell r="D363"/>
          <cell r="E363"/>
          <cell r="F363"/>
          <cell r="G363"/>
        </row>
        <row r="364">
          <cell r="A364">
            <v>60</v>
          </cell>
          <cell r="B364"/>
          <cell r="C364"/>
          <cell r="D364"/>
          <cell r="E364"/>
          <cell r="F364"/>
          <cell r="G364"/>
        </row>
        <row r="365">
          <cell r="A365">
            <v>67.5</v>
          </cell>
          <cell r="B365"/>
          <cell r="C365"/>
          <cell r="D365"/>
          <cell r="E365"/>
          <cell r="F365"/>
          <cell r="G365"/>
        </row>
        <row r="366">
          <cell r="A366">
            <v>75</v>
          </cell>
          <cell r="B366">
            <v>50</v>
          </cell>
          <cell r="C366" t="str">
            <v>Schuster,Hella</v>
          </cell>
          <cell r="D366">
            <v>35</v>
          </cell>
          <cell r="E366" t="str">
            <v>GER</v>
          </cell>
          <cell r="F366">
            <v>41220</v>
          </cell>
          <cell r="G366" t="str">
            <v>Las Vegas</v>
          </cell>
        </row>
        <row r="367">
          <cell r="A367">
            <v>82.5</v>
          </cell>
          <cell r="C367"/>
        </row>
        <row r="368">
          <cell r="A368">
            <v>90</v>
          </cell>
          <cell r="B368"/>
          <cell r="C368"/>
          <cell r="D368"/>
          <cell r="E368"/>
          <cell r="F368"/>
          <cell r="G368"/>
        </row>
        <row r="369">
          <cell r="A369" t="str">
            <v>90+</v>
          </cell>
          <cell r="B369"/>
          <cell r="C369"/>
          <cell r="D369"/>
          <cell r="E369"/>
          <cell r="F369"/>
          <cell r="G369"/>
        </row>
        <row r="371">
          <cell r="C371" t="str">
            <v xml:space="preserve">Women's M80-84  </v>
          </cell>
        </row>
        <row r="372">
          <cell r="A372">
            <v>44</v>
          </cell>
          <cell r="B372"/>
          <cell r="C372"/>
          <cell r="D372"/>
          <cell r="E372"/>
          <cell r="F372"/>
          <cell r="G372"/>
        </row>
        <row r="373">
          <cell r="A373">
            <v>48</v>
          </cell>
          <cell r="B373" t="str">
            <v xml:space="preserve"> </v>
          </cell>
          <cell r="C373" t="str">
            <v xml:space="preserve"> </v>
          </cell>
          <cell r="D373" t="str">
            <v xml:space="preserve"> </v>
          </cell>
          <cell r="E373" t="str">
            <v xml:space="preserve"> </v>
          </cell>
          <cell r="F373" t="str">
            <v xml:space="preserve"> </v>
          </cell>
          <cell r="G373" t="str">
            <v xml:space="preserve"> </v>
          </cell>
        </row>
        <row r="374">
          <cell r="A374">
            <v>52</v>
          </cell>
          <cell r="B374" t="str">
            <v xml:space="preserve"> </v>
          </cell>
          <cell r="D374" t="str">
            <v xml:space="preserve"> </v>
          </cell>
          <cell r="E374" t="str">
            <v xml:space="preserve"> </v>
          </cell>
          <cell r="F374" t="str">
            <v xml:space="preserve"> </v>
          </cell>
          <cell r="G374" t="str">
            <v xml:space="preserve"> </v>
          </cell>
        </row>
        <row r="375">
          <cell r="A375">
            <v>56</v>
          </cell>
          <cell r="B375" t="str">
            <v xml:space="preserve"> </v>
          </cell>
          <cell r="C375" t="str">
            <v xml:space="preserve"> </v>
          </cell>
          <cell r="D375" t="str">
            <v xml:space="preserve"> </v>
          </cell>
          <cell r="E375" t="str">
            <v xml:space="preserve"> </v>
          </cell>
          <cell r="F375" t="str">
            <v xml:space="preserve"> </v>
          </cell>
          <cell r="G375" t="str">
            <v xml:space="preserve"> </v>
          </cell>
        </row>
        <row r="376">
          <cell r="A376">
            <v>60</v>
          </cell>
          <cell r="B376"/>
          <cell r="C376"/>
          <cell r="D376"/>
          <cell r="E376"/>
          <cell r="F376"/>
          <cell r="G376"/>
        </row>
        <row r="377">
          <cell r="A377">
            <v>67.5</v>
          </cell>
          <cell r="B377"/>
          <cell r="C377"/>
          <cell r="D377"/>
          <cell r="E377"/>
          <cell r="F377"/>
          <cell r="G377"/>
        </row>
        <row r="378">
          <cell r="A378">
            <v>75</v>
          </cell>
          <cell r="B378"/>
          <cell r="C378"/>
          <cell r="D378"/>
          <cell r="E378"/>
          <cell r="F378"/>
          <cell r="G378"/>
        </row>
        <row r="379">
          <cell r="A379">
            <v>82.5</v>
          </cell>
          <cell r="B379"/>
          <cell r="C379"/>
          <cell r="D379"/>
          <cell r="E379"/>
          <cell r="F379"/>
          <cell r="G379"/>
        </row>
        <row r="380">
          <cell r="A380">
            <v>90</v>
          </cell>
          <cell r="B380"/>
          <cell r="C380"/>
          <cell r="D380"/>
          <cell r="E380"/>
          <cell r="F380"/>
          <cell r="G380"/>
        </row>
        <row r="381">
          <cell r="A381" t="str">
            <v>90+</v>
          </cell>
          <cell r="B381"/>
          <cell r="C381"/>
          <cell r="D381"/>
          <cell r="E381"/>
          <cell r="F381"/>
          <cell r="G381"/>
        </row>
        <row r="382">
          <cell r="B382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PL"/>
    </sheetNames>
    <sheetDataSet>
      <sheetData sheetId="0">
        <row r="1">
          <cell r="C1" t="str">
            <v>Men's WBC Bench Records</v>
          </cell>
        </row>
        <row r="3">
          <cell r="A3">
            <v>52</v>
          </cell>
          <cell r="B3">
            <v>146</v>
          </cell>
          <cell r="C3" t="str">
            <v>Artemyev, Igor</v>
          </cell>
          <cell r="D3">
            <v>71</v>
          </cell>
          <cell r="E3" t="str">
            <v xml:space="preserve">RUS </v>
          </cell>
          <cell r="F3" t="str">
            <v>8/16/2006</v>
          </cell>
          <cell r="G3" t="str">
            <v>Togliatti</v>
          </cell>
        </row>
        <row r="4">
          <cell r="A4">
            <v>56</v>
          </cell>
          <cell r="B4">
            <v>170</v>
          </cell>
          <cell r="C4" t="str">
            <v>Buterbaugh, David</v>
          </cell>
          <cell r="D4">
            <v>66</v>
          </cell>
          <cell r="E4" t="str">
            <v>USA</v>
          </cell>
          <cell r="F4"/>
          <cell r="G4"/>
        </row>
        <row r="5">
          <cell r="A5">
            <v>60</v>
          </cell>
          <cell r="B5">
            <v>185</v>
          </cell>
          <cell r="C5" t="str">
            <v>Heath, Doug</v>
          </cell>
          <cell r="D5">
            <v>55</v>
          </cell>
          <cell r="E5" t="str">
            <v>USA</v>
          </cell>
          <cell r="F5"/>
          <cell r="G5"/>
        </row>
        <row r="6">
          <cell r="A6">
            <v>67.5</v>
          </cell>
          <cell r="B6">
            <v>240</v>
          </cell>
          <cell r="C6" t="str">
            <v>Rode, Alexander</v>
          </cell>
          <cell r="D6">
            <v>81</v>
          </cell>
          <cell r="E6" t="str">
            <v>RUS</v>
          </cell>
          <cell r="F6" t="str">
            <v xml:space="preserve"> 4/10/2011</v>
          </cell>
          <cell r="G6" t="str">
            <v>Chelyabinsk</v>
          </cell>
        </row>
        <row r="7">
          <cell r="A7">
            <v>75</v>
          </cell>
          <cell r="B7">
            <v>260</v>
          </cell>
          <cell r="C7" t="str">
            <v>Chester, Kalin</v>
          </cell>
          <cell r="D7">
            <v>84</v>
          </cell>
          <cell r="E7" t="str">
            <v>USA</v>
          </cell>
          <cell r="F7" t="str">
            <v xml:space="preserve"> 11/22/2008</v>
          </cell>
          <cell r="G7" t="str">
            <v>West Palm Beach</v>
          </cell>
        </row>
        <row r="8">
          <cell r="A8">
            <v>82.5</v>
          </cell>
          <cell r="B8">
            <v>320</v>
          </cell>
          <cell r="C8" t="str">
            <v>Heck,Brad</v>
          </cell>
          <cell r="D8">
            <v>78</v>
          </cell>
          <cell r="E8" t="str">
            <v>USA</v>
          </cell>
          <cell r="F8" t="str">
            <v xml:space="preserve"> 6/15/2007</v>
          </cell>
          <cell r="G8" t="str">
            <v>Daytona Beach</v>
          </cell>
        </row>
        <row r="9">
          <cell r="A9">
            <v>90</v>
          </cell>
          <cell r="B9">
            <v>330</v>
          </cell>
          <cell r="C9" t="str">
            <v>Ahmadov Mustafa</v>
          </cell>
          <cell r="D9">
            <v>80</v>
          </cell>
          <cell r="E9" t="str">
            <v>AZE</v>
          </cell>
          <cell r="F9" t="str">
            <v>06.15.2014</v>
          </cell>
          <cell r="G9" t="str">
            <v>Baku</v>
          </cell>
        </row>
        <row r="10">
          <cell r="A10">
            <v>100</v>
          </cell>
          <cell r="B10">
            <v>350</v>
          </cell>
          <cell r="C10" t="str">
            <v>Mamedov Emin</v>
          </cell>
          <cell r="D10">
            <v>74</v>
          </cell>
          <cell r="E10" t="str">
            <v>RUS</v>
          </cell>
          <cell r="F10" t="str">
            <v>06.15.2014</v>
          </cell>
          <cell r="G10" t="str">
            <v>Baku</v>
          </cell>
        </row>
        <row r="11">
          <cell r="A11">
            <v>110</v>
          </cell>
          <cell r="B11">
            <v>410</v>
          </cell>
          <cell r="C11" t="str">
            <v>Coker,Jason</v>
          </cell>
          <cell r="D11">
            <v>75</v>
          </cell>
          <cell r="E11" t="str">
            <v>USA</v>
          </cell>
          <cell r="F11" t="str">
            <v xml:space="preserve"> 1/23/2010</v>
          </cell>
          <cell r="G11" t="str">
            <v>Los Angeles</v>
          </cell>
        </row>
        <row r="12">
          <cell r="A12">
            <v>125</v>
          </cell>
          <cell r="B12">
            <v>407.5</v>
          </cell>
          <cell r="C12" t="str">
            <v>Naydenov,Viktor</v>
          </cell>
          <cell r="D12">
            <v>87</v>
          </cell>
          <cell r="E12" t="str">
            <v>RUS</v>
          </cell>
          <cell r="F12" t="str">
            <v xml:space="preserve"> 6/10/2012</v>
          </cell>
          <cell r="G12" t="str">
            <v>Moscow</v>
          </cell>
        </row>
        <row r="13">
          <cell r="A13">
            <v>140</v>
          </cell>
          <cell r="B13">
            <v>405</v>
          </cell>
          <cell r="C13" t="str">
            <v>Maximov,Vladimir</v>
          </cell>
          <cell r="D13">
            <v>66</v>
          </cell>
          <cell r="E13" t="str">
            <v>RUS</v>
          </cell>
          <cell r="F13" t="str">
            <v xml:space="preserve"> 3/20/2010</v>
          </cell>
          <cell r="G13" t="str">
            <v>Kursk</v>
          </cell>
        </row>
        <row r="14">
          <cell r="A14" t="str">
            <v>140+</v>
          </cell>
          <cell r="B14">
            <v>465</v>
          </cell>
          <cell r="C14" t="str">
            <v>Mendelson, Scot</v>
          </cell>
          <cell r="D14">
            <v>68</v>
          </cell>
          <cell r="E14" t="str">
            <v>USA</v>
          </cell>
          <cell r="F14" t="str">
            <v xml:space="preserve"> 11/23/2008</v>
          </cell>
          <cell r="G14" t="str">
            <v>West Palm Beach</v>
          </cell>
        </row>
        <row r="16">
          <cell r="C16" t="str">
            <v>Women's WBC Bench Records</v>
          </cell>
        </row>
        <row r="17">
          <cell r="A17">
            <v>44</v>
          </cell>
          <cell r="B17">
            <v>82.5</v>
          </cell>
          <cell r="C17" t="str">
            <v>Palk Delcy</v>
          </cell>
          <cell r="D17">
            <v>64</v>
          </cell>
          <cell r="E17" t="str">
            <v>USA</v>
          </cell>
          <cell r="F17" t="str">
            <v xml:space="preserve"> 4/20/1996</v>
          </cell>
          <cell r="G17" t="str">
            <v>Richland</v>
          </cell>
        </row>
        <row r="18">
          <cell r="A18">
            <v>48</v>
          </cell>
          <cell r="B18">
            <v>100.5</v>
          </cell>
          <cell r="C18" t="str">
            <v>Kuznetsova,Taisiya</v>
          </cell>
          <cell r="D18">
            <v>86</v>
          </cell>
          <cell r="E18" t="str">
            <v>UKR</v>
          </cell>
          <cell r="F18" t="str">
            <v xml:space="preserve"> 11/5/2006</v>
          </cell>
          <cell r="G18" t="str">
            <v>Lake George</v>
          </cell>
        </row>
        <row r="19">
          <cell r="A19">
            <v>52</v>
          </cell>
          <cell r="B19">
            <v>113.5</v>
          </cell>
          <cell r="C19" t="str">
            <v>Frolova, Natalia</v>
          </cell>
          <cell r="D19">
            <v>80</v>
          </cell>
          <cell r="E19" t="str">
            <v>RUS/CAN</v>
          </cell>
          <cell r="F19" t="str">
            <v xml:space="preserve"> 3/26/2005</v>
          </cell>
          <cell r="G19" t="str">
            <v>Okotoks</v>
          </cell>
        </row>
        <row r="20">
          <cell r="A20">
            <v>56</v>
          </cell>
          <cell r="B20">
            <v>142.5</v>
          </cell>
          <cell r="C20" t="str">
            <v>Asp, Mari</v>
          </cell>
          <cell r="D20">
            <v>75</v>
          </cell>
          <cell r="E20" t="str">
            <v>USA</v>
          </cell>
          <cell r="F20" t="str">
            <v xml:space="preserve"> 11/20/2008</v>
          </cell>
          <cell r="G20" t="str">
            <v>West Palm Beach</v>
          </cell>
        </row>
        <row r="21">
          <cell r="A21">
            <v>60</v>
          </cell>
          <cell r="B21">
            <v>170</v>
          </cell>
          <cell r="C21" t="str">
            <v>Bobchenko, Lyudmyla</v>
          </cell>
          <cell r="D21">
            <v>79</v>
          </cell>
          <cell r="E21" t="str">
            <v>UKR</v>
          </cell>
          <cell r="F21" t="str">
            <v xml:space="preserve"> 3/18/2009</v>
          </cell>
          <cell r="G21" t="str">
            <v>Kryvyi Rig</v>
          </cell>
        </row>
        <row r="22">
          <cell r="A22">
            <v>67.5</v>
          </cell>
          <cell r="B22">
            <v>185</v>
          </cell>
          <cell r="C22" t="str">
            <v>Bohigian, Kara</v>
          </cell>
          <cell r="D22">
            <v>75</v>
          </cell>
          <cell r="E22" t="str">
            <v>USA</v>
          </cell>
          <cell r="F22" t="str">
            <v xml:space="preserve"> 6/2/2006</v>
          </cell>
          <cell r="G22" t="str">
            <v>Las Vegas</v>
          </cell>
        </row>
        <row r="23">
          <cell r="A23">
            <v>75</v>
          </cell>
          <cell r="B23">
            <v>200</v>
          </cell>
          <cell r="C23" t="str">
            <v>Medvedeva,Yuliya</v>
          </cell>
          <cell r="D23">
            <v>79</v>
          </cell>
          <cell r="E23" t="str">
            <v>RUS</v>
          </cell>
          <cell r="F23" t="str">
            <v>.01/12/2012</v>
          </cell>
          <cell r="G23" t="str">
            <v>Yekaterinbourg</v>
          </cell>
        </row>
        <row r="24">
          <cell r="A24">
            <v>82.5</v>
          </cell>
          <cell r="B24">
            <v>190.5</v>
          </cell>
          <cell r="C24" t="str">
            <v>Sheludko, Viktoria</v>
          </cell>
          <cell r="D24">
            <v>73</v>
          </cell>
          <cell r="E24" t="str">
            <v>RUS</v>
          </cell>
          <cell r="F24" t="str">
            <v>9/29/2011</v>
          </cell>
          <cell r="G24" t="str">
            <v>Yekaterinbourg</v>
          </cell>
        </row>
        <row r="25">
          <cell r="A25">
            <v>90</v>
          </cell>
          <cell r="B25">
            <v>220</v>
          </cell>
          <cell r="C25" t="str">
            <v>Sheludko, Viktoria</v>
          </cell>
          <cell r="D25">
            <v>73</v>
          </cell>
          <cell r="E25" t="str">
            <v xml:space="preserve">RUS </v>
          </cell>
          <cell r="F25" t="str">
            <v>6//5/2013</v>
          </cell>
          <cell r="G25" t="str">
            <v>Vila do Conde</v>
          </cell>
        </row>
        <row r="26">
          <cell r="A26" t="str">
            <v>90+</v>
          </cell>
          <cell r="B26">
            <v>217.5</v>
          </cell>
          <cell r="C26" t="str">
            <v>Swanson, Rebecca</v>
          </cell>
          <cell r="D26">
            <v>73</v>
          </cell>
          <cell r="E26" t="str">
            <v>USA</v>
          </cell>
          <cell r="F26"/>
          <cell r="G26"/>
        </row>
        <row r="28">
          <cell r="C28" t="str">
            <v>Men's Junior 20-23 WBC Bench Records</v>
          </cell>
        </row>
        <row r="29">
          <cell r="A29">
            <v>52</v>
          </cell>
          <cell r="B29">
            <v>140</v>
          </cell>
          <cell r="C29" t="str">
            <v>Youssef,Mohammed</v>
          </cell>
          <cell r="D29"/>
          <cell r="E29" t="str">
            <v>EGY</v>
          </cell>
          <cell r="F29" t="str">
            <v xml:space="preserve"> 11/17/2009</v>
          </cell>
          <cell r="G29" t="str">
            <v>Bournemouth</v>
          </cell>
        </row>
        <row r="30">
          <cell r="A30">
            <v>56</v>
          </cell>
          <cell r="B30">
            <v>165</v>
          </cell>
          <cell r="C30" t="str">
            <v>Pridannikov,Mikhail</v>
          </cell>
          <cell r="D30">
            <v>86</v>
          </cell>
          <cell r="E30" t="str">
            <v>RUS</v>
          </cell>
          <cell r="F30" t="str">
            <v xml:space="preserve"> 3/20/2010</v>
          </cell>
          <cell r="G30" t="str">
            <v>Kursk</v>
          </cell>
        </row>
        <row r="31">
          <cell r="A31">
            <v>60</v>
          </cell>
          <cell r="B31">
            <v>170.5</v>
          </cell>
          <cell r="C31" t="str">
            <v>Vartanov, David</v>
          </cell>
          <cell r="D31">
            <v>86</v>
          </cell>
          <cell r="E31" t="str">
            <v>RUS</v>
          </cell>
          <cell r="F31" t="str">
            <v xml:space="preserve"> 11/2/2007</v>
          </cell>
          <cell r="G31" t="str">
            <v>Togliatti</v>
          </cell>
        </row>
        <row r="32">
          <cell r="A32">
            <v>67.5</v>
          </cell>
          <cell r="B32">
            <v>210.5</v>
          </cell>
          <cell r="C32" t="str">
            <v>Schick, Marcus</v>
          </cell>
          <cell r="D32">
            <v>76</v>
          </cell>
          <cell r="E32" t="str">
            <v>GER</v>
          </cell>
          <cell r="F32">
            <v>1999</v>
          </cell>
          <cell r="G32"/>
        </row>
        <row r="33">
          <cell r="A33">
            <v>75</v>
          </cell>
          <cell r="B33">
            <v>245</v>
          </cell>
          <cell r="C33" t="str">
            <v>Hatch, Nick</v>
          </cell>
          <cell r="D33">
            <v>85</v>
          </cell>
          <cell r="E33" t="str">
            <v>USA</v>
          </cell>
          <cell r="F33" t="str">
            <v xml:space="preserve"> 6/2/2006</v>
          </cell>
          <cell r="G33" t="str">
            <v>Las Vegas</v>
          </cell>
        </row>
        <row r="34">
          <cell r="A34">
            <v>82.5</v>
          </cell>
          <cell r="B34">
            <v>257.5</v>
          </cell>
          <cell r="C34" t="str">
            <v>Konovalov,Sergei</v>
          </cell>
          <cell r="D34">
            <v>87</v>
          </cell>
          <cell r="E34" t="str">
            <v>RUS</v>
          </cell>
          <cell r="F34" t="str">
            <v xml:space="preserve"> 6/6/2009</v>
          </cell>
          <cell r="G34" t="str">
            <v>Mikkeli</v>
          </cell>
        </row>
        <row r="35">
          <cell r="A35">
            <v>90</v>
          </cell>
          <cell r="B35">
            <v>300</v>
          </cell>
          <cell r="C35" t="str">
            <v>Deighton, Neil</v>
          </cell>
          <cell r="D35">
            <v>85</v>
          </cell>
          <cell r="E35" t="str">
            <v>GBR</v>
          </cell>
          <cell r="F35" t="str">
            <v xml:space="preserve"> 11/22/2008</v>
          </cell>
          <cell r="G35" t="str">
            <v>West Palm Beach</v>
          </cell>
        </row>
        <row r="36">
          <cell r="A36">
            <v>100</v>
          </cell>
          <cell r="B36">
            <v>310</v>
          </cell>
          <cell r="C36" t="str">
            <v>Naydenov,Viktor</v>
          </cell>
          <cell r="D36">
            <v>87</v>
          </cell>
          <cell r="E36" t="str">
            <v>RUS</v>
          </cell>
          <cell r="F36" t="str">
            <v xml:space="preserve"> 8/9/2009</v>
          </cell>
          <cell r="G36" t="str">
            <v>Kursk</v>
          </cell>
        </row>
        <row r="37">
          <cell r="A37">
            <v>110</v>
          </cell>
          <cell r="B37">
            <v>343</v>
          </cell>
          <cell r="C37" t="str">
            <v>Katona Gábor</v>
          </cell>
          <cell r="D37">
            <v>91</v>
          </cell>
          <cell r="E37" t="str">
            <v>HUN</v>
          </cell>
          <cell r="F37" t="str">
            <v>10/28/2013</v>
          </cell>
          <cell r="G37" t="str">
            <v>Praha</v>
          </cell>
        </row>
        <row r="38">
          <cell r="A38">
            <v>125</v>
          </cell>
          <cell r="B38">
            <v>366</v>
          </cell>
          <cell r="C38" t="str">
            <v>Naydenov,Viktor</v>
          </cell>
          <cell r="D38">
            <v>87</v>
          </cell>
          <cell r="E38" t="str">
            <v>RUS</v>
          </cell>
          <cell r="F38" t="str">
            <v xml:space="preserve"> 8/22/2010</v>
          </cell>
          <cell r="G38" t="str">
            <v>Moscow</v>
          </cell>
        </row>
        <row r="39">
          <cell r="A39">
            <v>140</v>
          </cell>
          <cell r="B39">
            <v>365</v>
          </cell>
          <cell r="C39" t="str">
            <v>Lukkainen,Ilkka</v>
          </cell>
          <cell r="D39">
            <v>88</v>
          </cell>
          <cell r="E39" t="str">
            <v>FIN</v>
          </cell>
          <cell r="F39" t="str">
            <v>11/15/2011</v>
          </cell>
          <cell r="G39" t="str">
            <v>Riga</v>
          </cell>
        </row>
        <row r="40">
          <cell r="A40" t="str">
            <v>140+</v>
          </cell>
          <cell r="B40">
            <v>365.5</v>
          </cell>
          <cell r="C40" t="str">
            <v>Selin,Otto</v>
          </cell>
          <cell r="D40">
            <v>92</v>
          </cell>
          <cell r="E40" t="str">
            <v>FIN</v>
          </cell>
          <cell r="F40" t="str">
            <v>9/25/2011</v>
          </cell>
          <cell r="G40" t="str">
            <v>Hyvinkaa</v>
          </cell>
        </row>
        <row r="42">
          <cell r="C42" t="str">
            <v>Women's Junior 20-23 WBC Bench Records</v>
          </cell>
        </row>
        <row r="43">
          <cell r="A43">
            <v>44</v>
          </cell>
          <cell r="B43">
            <v>42</v>
          </cell>
          <cell r="C43" t="str">
            <v>Hart</v>
          </cell>
          <cell r="D43"/>
          <cell r="E43" t="str">
            <v>USA</v>
          </cell>
          <cell r="F43"/>
          <cell r="G43"/>
        </row>
        <row r="44">
          <cell r="A44">
            <v>48</v>
          </cell>
          <cell r="B44">
            <v>100.5</v>
          </cell>
          <cell r="C44" t="str">
            <v>Kuznetsova, Taisiya</v>
          </cell>
          <cell r="D44">
            <v>86</v>
          </cell>
          <cell r="E44" t="str">
            <v>UKR</v>
          </cell>
          <cell r="F44" t="str">
            <v xml:space="preserve"> 11/5/2006</v>
          </cell>
          <cell r="G44" t="str">
            <v>Lake George</v>
          </cell>
        </row>
        <row r="45">
          <cell r="A45">
            <v>52</v>
          </cell>
          <cell r="B45">
            <v>107.5</v>
          </cell>
          <cell r="C45" t="str">
            <v>Antipova Agnessa</v>
          </cell>
          <cell r="D45">
            <v>88</v>
          </cell>
          <cell r="E45" t="str">
            <v>RUS</v>
          </cell>
          <cell r="F45" t="str">
            <v xml:space="preserve"> 6/3/2009</v>
          </cell>
          <cell r="G45" t="str">
            <v>Mikkeli</v>
          </cell>
        </row>
        <row r="46">
          <cell r="A46">
            <v>56</v>
          </cell>
          <cell r="B46">
            <v>125</v>
          </cell>
          <cell r="C46" t="str">
            <v>Yurina,Marina</v>
          </cell>
          <cell r="D46">
            <v>86</v>
          </cell>
          <cell r="E46" t="str">
            <v>RUS</v>
          </cell>
          <cell r="F46" t="str">
            <v xml:space="preserve"> 11/2/2007</v>
          </cell>
          <cell r="G46" t="str">
            <v>Togliatti</v>
          </cell>
        </row>
        <row r="47">
          <cell r="A47">
            <v>60</v>
          </cell>
          <cell r="B47">
            <v>120</v>
          </cell>
          <cell r="C47" t="str">
            <v>Lovtsova, Natalia</v>
          </cell>
          <cell r="D47">
            <v>86</v>
          </cell>
          <cell r="E47" t="str">
            <v>RUS</v>
          </cell>
          <cell r="F47" t="str">
            <v xml:space="preserve"> 11/20/2008</v>
          </cell>
          <cell r="G47" t="str">
            <v>West Palm Beach</v>
          </cell>
        </row>
        <row r="48">
          <cell r="A48">
            <v>67.5</v>
          </cell>
          <cell r="B48">
            <v>145</v>
          </cell>
          <cell r="C48" t="str">
            <v>Ivanova, Zhanna</v>
          </cell>
          <cell r="D48">
            <v>84</v>
          </cell>
          <cell r="E48" t="str">
            <v>UKR</v>
          </cell>
          <cell r="F48" t="str">
            <v xml:space="preserve"> 11/3/2005</v>
          </cell>
          <cell r="G48" t="str">
            <v>Helsinki</v>
          </cell>
        </row>
        <row r="49">
          <cell r="A49">
            <v>75</v>
          </cell>
          <cell r="B49">
            <v>185</v>
          </cell>
          <cell r="C49" t="str">
            <v>Doddy, Darilynn</v>
          </cell>
          <cell r="D49">
            <v>88</v>
          </cell>
          <cell r="E49" t="str">
            <v>USA</v>
          </cell>
          <cell r="F49" t="str">
            <v>7/21/2012</v>
          </cell>
          <cell r="G49" t="str">
            <v>Detroit,MI</v>
          </cell>
        </row>
        <row r="50">
          <cell r="A50">
            <v>82.5</v>
          </cell>
          <cell r="B50">
            <v>182.5</v>
          </cell>
          <cell r="C50" t="str">
            <v>Kostúrová Júlia</v>
          </cell>
          <cell r="D50">
            <v>89</v>
          </cell>
          <cell r="E50" t="str">
            <v>SVK</v>
          </cell>
          <cell r="F50" t="str">
            <v>10/28/2013</v>
          </cell>
          <cell r="G50" t="str">
            <v>Praha</v>
          </cell>
        </row>
        <row r="51">
          <cell r="A51">
            <v>90</v>
          </cell>
          <cell r="B51">
            <v>145</v>
          </cell>
          <cell r="C51" t="str">
            <v>McCloskey Anna</v>
          </cell>
          <cell r="D51">
            <v>93</v>
          </cell>
          <cell r="E51" t="str">
            <v>USA</v>
          </cell>
          <cell r="F51" t="str">
            <v>10/28/2013</v>
          </cell>
          <cell r="G51" t="str">
            <v>Praha</v>
          </cell>
        </row>
        <row r="52">
          <cell r="A52" t="str">
            <v>90+</v>
          </cell>
          <cell r="B52">
            <v>102.5</v>
          </cell>
          <cell r="C52" t="str">
            <v>Baxter</v>
          </cell>
          <cell r="D52"/>
          <cell r="E52" t="str">
            <v>USA</v>
          </cell>
          <cell r="F52"/>
          <cell r="G52"/>
        </row>
        <row r="55">
          <cell r="C55" t="str">
            <v>13-15 Age Group</v>
          </cell>
        </row>
        <row r="56">
          <cell r="A56">
            <v>52</v>
          </cell>
          <cell r="B56">
            <v>93</v>
          </cell>
          <cell r="C56" t="str">
            <v>Sutton</v>
          </cell>
          <cell r="D56"/>
          <cell r="E56" t="str">
            <v>USA</v>
          </cell>
          <cell r="F56"/>
          <cell r="G56"/>
        </row>
        <row r="57">
          <cell r="A57">
            <v>56</v>
          </cell>
          <cell r="B57">
            <v>88</v>
          </cell>
          <cell r="C57" t="str">
            <v>Dornick</v>
          </cell>
          <cell r="D57"/>
          <cell r="E57" t="str">
            <v>USA</v>
          </cell>
          <cell r="F57"/>
          <cell r="G57"/>
        </row>
        <row r="58">
          <cell r="A58">
            <v>60</v>
          </cell>
          <cell r="B58">
            <v>137.5</v>
          </cell>
          <cell r="C58" t="str">
            <v>Sargsyan, Levon</v>
          </cell>
          <cell r="D58">
            <v>91</v>
          </cell>
          <cell r="E58" t="str">
            <v>RUS</v>
          </cell>
          <cell r="F58" t="str">
            <v xml:space="preserve"> 11/5/2006</v>
          </cell>
          <cell r="G58" t="str">
            <v>Lake George</v>
          </cell>
        </row>
        <row r="59">
          <cell r="A59">
            <v>67.5</v>
          </cell>
          <cell r="B59">
            <v>150</v>
          </cell>
          <cell r="C59" t="str">
            <v>Sargsyan, Levon</v>
          </cell>
          <cell r="D59">
            <v>91</v>
          </cell>
          <cell r="E59" t="str">
            <v>RUS</v>
          </cell>
          <cell r="F59" t="str">
            <v xml:space="preserve"> 2/10/2007</v>
          </cell>
          <cell r="G59" t="str">
            <v>Chelyabinsk</v>
          </cell>
        </row>
        <row r="60">
          <cell r="A60">
            <v>75</v>
          </cell>
          <cell r="B60">
            <v>152.5</v>
          </cell>
          <cell r="C60" t="str">
            <v>Tychinin, Denis</v>
          </cell>
          <cell r="D60">
            <v>91</v>
          </cell>
          <cell r="E60" t="str">
            <v>RUS</v>
          </cell>
          <cell r="F60" t="str">
            <v xml:space="preserve"> 11/2/2007</v>
          </cell>
          <cell r="G60" t="str">
            <v>Togliatti</v>
          </cell>
        </row>
        <row r="61">
          <cell r="A61">
            <v>82.5</v>
          </cell>
          <cell r="B61">
            <v>159</v>
          </cell>
          <cell r="C61" t="str">
            <v>Wendling, Matt</v>
          </cell>
          <cell r="D61">
            <v>81</v>
          </cell>
          <cell r="E61" t="str">
            <v>USA</v>
          </cell>
          <cell r="F61" t="str">
            <v xml:space="preserve"> </v>
          </cell>
          <cell r="G61"/>
        </row>
        <row r="62">
          <cell r="A62">
            <v>90</v>
          </cell>
          <cell r="B62">
            <v>158</v>
          </cell>
          <cell r="C62" t="str">
            <v>Wendling, Matt</v>
          </cell>
          <cell r="D62">
            <v>81</v>
          </cell>
          <cell r="E62" t="str">
            <v>USA</v>
          </cell>
          <cell r="F62" t="str">
            <v xml:space="preserve"> </v>
          </cell>
          <cell r="G62"/>
        </row>
        <row r="63">
          <cell r="A63">
            <v>100</v>
          </cell>
          <cell r="B63">
            <v>167.5</v>
          </cell>
          <cell r="C63" t="str">
            <v>Etheridge,Chad</v>
          </cell>
          <cell r="D63">
            <v>83</v>
          </cell>
          <cell r="E63" t="str">
            <v>USA</v>
          </cell>
          <cell r="F63" t="str">
            <v xml:space="preserve"> </v>
          </cell>
          <cell r="G63"/>
        </row>
        <row r="64">
          <cell r="A64">
            <v>110</v>
          </cell>
          <cell r="B64">
            <v>210</v>
          </cell>
          <cell r="C64" t="str">
            <v>Kennedy,Cody</v>
          </cell>
          <cell r="D64">
            <v>95</v>
          </cell>
          <cell r="E64" t="str">
            <v>USA</v>
          </cell>
          <cell r="F64" t="str">
            <v xml:space="preserve"> 7/16/2010</v>
          </cell>
          <cell r="G64" t="str">
            <v>West Palm Beach</v>
          </cell>
        </row>
        <row r="65">
          <cell r="A65">
            <v>125</v>
          </cell>
          <cell r="B65">
            <v>147.5</v>
          </cell>
          <cell r="C65" t="str">
            <v>Macri,Daniel</v>
          </cell>
          <cell r="D65">
            <v>89</v>
          </cell>
          <cell r="E65" t="str">
            <v>AUS</v>
          </cell>
          <cell r="F65"/>
          <cell r="G65"/>
        </row>
        <row r="66">
          <cell r="A66">
            <v>140</v>
          </cell>
          <cell r="B66"/>
          <cell r="C66"/>
          <cell r="D66"/>
          <cell r="E66"/>
          <cell r="F66"/>
          <cell r="G66"/>
        </row>
        <row r="67">
          <cell r="A67" t="str">
            <v>140+</v>
          </cell>
          <cell r="B67">
            <v>182.5</v>
          </cell>
          <cell r="C67" t="str">
            <v>Hatfield, Ernie</v>
          </cell>
          <cell r="D67"/>
          <cell r="E67" t="str">
            <v>USA</v>
          </cell>
          <cell r="F67"/>
          <cell r="G67"/>
        </row>
        <row r="69">
          <cell r="C69" t="str">
            <v>16-17 Age Group</v>
          </cell>
        </row>
        <row r="70">
          <cell r="A70">
            <v>52</v>
          </cell>
          <cell r="B70">
            <v>100</v>
          </cell>
          <cell r="C70" t="str">
            <v>Hopkins</v>
          </cell>
          <cell r="D70"/>
          <cell r="E70" t="str">
            <v>USA</v>
          </cell>
          <cell r="F70"/>
          <cell r="G70"/>
        </row>
        <row r="71">
          <cell r="A71">
            <v>56</v>
          </cell>
          <cell r="B71">
            <v>130</v>
          </cell>
          <cell r="C71" t="str">
            <v>Herak Marek</v>
          </cell>
          <cell r="D71">
            <v>95</v>
          </cell>
          <cell r="E71" t="str">
            <v>SVK</v>
          </cell>
          <cell r="F71" t="str">
            <v>10/28/2013</v>
          </cell>
          <cell r="G71" t="str">
            <v>Praha</v>
          </cell>
        </row>
        <row r="72">
          <cell r="A72">
            <v>60</v>
          </cell>
          <cell r="B72">
            <v>155</v>
          </cell>
          <cell r="C72" t="str">
            <v>Hatch, Nick</v>
          </cell>
          <cell r="D72">
            <v>85</v>
          </cell>
          <cell r="E72" t="str">
            <v>USA</v>
          </cell>
          <cell r="F72">
            <v>2002</v>
          </cell>
          <cell r="G72"/>
        </row>
        <row r="73">
          <cell r="A73">
            <v>67.5</v>
          </cell>
          <cell r="B73">
            <v>182.5</v>
          </cell>
          <cell r="C73" t="str">
            <v>Hatch, Nick</v>
          </cell>
          <cell r="D73">
            <v>85</v>
          </cell>
          <cell r="E73" t="str">
            <v>USA</v>
          </cell>
          <cell r="F73">
            <v>2003</v>
          </cell>
          <cell r="G73"/>
        </row>
        <row r="74">
          <cell r="A74">
            <v>75</v>
          </cell>
          <cell r="B74">
            <v>190</v>
          </cell>
          <cell r="C74" t="str">
            <v>Adamove Miroslav</v>
          </cell>
          <cell r="D74">
            <v>97</v>
          </cell>
          <cell r="E74" t="str">
            <v>SVK</v>
          </cell>
          <cell r="F74" t="str">
            <v>06.05.2014</v>
          </cell>
          <cell r="G74" t="str">
            <v>Baku</v>
          </cell>
        </row>
        <row r="75">
          <cell r="A75">
            <v>82.5</v>
          </cell>
          <cell r="B75">
            <v>195</v>
          </cell>
          <cell r="C75" t="str">
            <v>Kurilov,Sergei</v>
          </cell>
          <cell r="D75">
            <v>94</v>
          </cell>
          <cell r="E75" t="str">
            <v>RUS</v>
          </cell>
          <cell r="F75" t="str">
            <v>8/16/2012</v>
          </cell>
          <cell r="G75" t="str">
            <v>Novosibirsk</v>
          </cell>
        </row>
        <row r="76">
          <cell r="A76">
            <v>90</v>
          </cell>
          <cell r="B76">
            <v>200</v>
          </cell>
          <cell r="C76" t="str">
            <v>Panaskin, Alexander</v>
          </cell>
          <cell r="D76">
            <v>91</v>
          </cell>
          <cell r="E76" t="str">
            <v>RUS</v>
          </cell>
          <cell r="F76" t="str">
            <v xml:space="preserve"> 3/1/2009</v>
          </cell>
          <cell r="G76" t="str">
            <v>Chelyabinsk</v>
          </cell>
        </row>
        <row r="77">
          <cell r="A77">
            <v>100</v>
          </cell>
          <cell r="B77">
            <v>207.5</v>
          </cell>
          <cell r="C77" t="str">
            <v>Khasdan, Ilya</v>
          </cell>
          <cell r="D77">
            <v>88</v>
          </cell>
          <cell r="E77" t="str">
            <v>RUS</v>
          </cell>
          <cell r="F77" t="str">
            <v xml:space="preserve"> 8/16/2006</v>
          </cell>
          <cell r="G77" t="str">
            <v>Togliatti</v>
          </cell>
        </row>
        <row r="78">
          <cell r="A78">
            <v>110</v>
          </cell>
          <cell r="B78">
            <v>235</v>
          </cell>
          <cell r="C78" t="str">
            <v>Taylor Jr.,Robert</v>
          </cell>
          <cell r="D78">
            <v>95</v>
          </cell>
          <cell r="E78" t="str">
            <v>USA</v>
          </cell>
          <cell r="F78" t="str">
            <v>5/26/2012</v>
          </cell>
          <cell r="G78" t="str">
            <v>Baton Rouge</v>
          </cell>
        </row>
        <row r="79">
          <cell r="A79">
            <v>125</v>
          </cell>
          <cell r="B79">
            <v>235</v>
          </cell>
          <cell r="C79" t="str">
            <v>Malyugin, Viktor</v>
          </cell>
          <cell r="D79">
            <v>90</v>
          </cell>
          <cell r="E79" t="str">
            <v>RUS</v>
          </cell>
          <cell r="F79" t="str">
            <v xml:space="preserve"> 6/16/2008</v>
          </cell>
          <cell r="G79" t="str">
            <v>Talsi</v>
          </cell>
        </row>
        <row r="80">
          <cell r="A80">
            <v>140</v>
          </cell>
          <cell r="B80">
            <v>250.5</v>
          </cell>
          <cell r="C80" t="str">
            <v>Selin,Otto</v>
          </cell>
          <cell r="D80">
            <v>92</v>
          </cell>
          <cell r="E80" t="str">
            <v>FIN</v>
          </cell>
          <cell r="F80" t="str">
            <v xml:space="preserve"> 6/3/2009</v>
          </cell>
          <cell r="G80" t="str">
            <v>Mikkeli</v>
          </cell>
        </row>
        <row r="81">
          <cell r="A81" t="str">
            <v>140+</v>
          </cell>
          <cell r="B81">
            <v>185</v>
          </cell>
          <cell r="C81" t="str">
            <v>Burton, Alex</v>
          </cell>
          <cell r="D81">
            <v>90</v>
          </cell>
          <cell r="E81" t="str">
            <v>USA</v>
          </cell>
          <cell r="F81" t="str">
            <v xml:space="preserve"> 5/3/2008</v>
          </cell>
          <cell r="G81" t="str">
            <v>Baton Rouge</v>
          </cell>
        </row>
        <row r="82">
          <cell r="F82"/>
        </row>
        <row r="83">
          <cell r="C83" t="str">
            <v>18-19 Age Group</v>
          </cell>
          <cell r="E83"/>
          <cell r="F83"/>
          <cell r="G83"/>
        </row>
        <row r="84">
          <cell r="A84">
            <v>52</v>
          </cell>
          <cell r="B84"/>
          <cell r="C84"/>
          <cell r="D84"/>
          <cell r="E84"/>
          <cell r="F84"/>
          <cell r="G84"/>
        </row>
        <row r="85">
          <cell r="A85">
            <v>56</v>
          </cell>
          <cell r="B85">
            <v>135</v>
          </cell>
          <cell r="C85" t="str">
            <v>Morgan</v>
          </cell>
          <cell r="D85"/>
          <cell r="E85" t="str">
            <v>USA</v>
          </cell>
          <cell r="F85"/>
          <cell r="G85"/>
        </row>
        <row r="86">
          <cell r="A86">
            <v>60</v>
          </cell>
          <cell r="B86">
            <v>160</v>
          </cell>
          <cell r="C86" t="str">
            <v>Vartanov, David</v>
          </cell>
          <cell r="D86">
            <v>86</v>
          </cell>
          <cell r="E86" t="str">
            <v>RUS</v>
          </cell>
          <cell r="F86" t="str">
            <v xml:space="preserve"> 2/17/2006</v>
          </cell>
          <cell r="G86" t="str">
            <v>Novorossiysk</v>
          </cell>
        </row>
        <row r="87">
          <cell r="A87">
            <v>67.5</v>
          </cell>
          <cell r="B87">
            <v>185</v>
          </cell>
          <cell r="C87" t="str">
            <v>Hatch, Nick</v>
          </cell>
          <cell r="D87">
            <v>85</v>
          </cell>
          <cell r="E87" t="str">
            <v>USA</v>
          </cell>
          <cell r="F87" t="str">
            <v xml:space="preserve"> </v>
          </cell>
          <cell r="G87"/>
        </row>
        <row r="88">
          <cell r="A88">
            <v>75</v>
          </cell>
          <cell r="B88">
            <v>230</v>
          </cell>
          <cell r="C88" t="str">
            <v>Alypov,Denis</v>
          </cell>
          <cell r="D88">
            <v>92</v>
          </cell>
          <cell r="E88" t="str">
            <v>RUS</v>
          </cell>
          <cell r="F88" t="str">
            <v>8/16/2012</v>
          </cell>
          <cell r="G88" t="str">
            <v>Novosibirsk</v>
          </cell>
        </row>
        <row r="89">
          <cell r="A89">
            <v>82.5</v>
          </cell>
          <cell r="B89">
            <v>260</v>
          </cell>
          <cell r="C89" t="str">
            <v>Kovac,Gabriel</v>
          </cell>
          <cell r="D89">
            <v>95</v>
          </cell>
          <cell r="E89" t="str">
            <v>SVK</v>
          </cell>
          <cell r="F89" t="str">
            <v>06.05.2014</v>
          </cell>
          <cell r="G89" t="str">
            <v>Baku</v>
          </cell>
        </row>
        <row r="90">
          <cell r="A90">
            <v>90</v>
          </cell>
          <cell r="B90">
            <v>245</v>
          </cell>
          <cell r="C90" t="str">
            <v>Koroglishvili,Roman</v>
          </cell>
          <cell r="D90">
            <v>92</v>
          </cell>
          <cell r="E90" t="str">
            <v>RUS</v>
          </cell>
          <cell r="F90" t="str">
            <v>9/30/2011</v>
          </cell>
          <cell r="G90" t="str">
            <v>Yekaterinbourg</v>
          </cell>
        </row>
        <row r="91">
          <cell r="A91">
            <v>100</v>
          </cell>
          <cell r="B91">
            <v>310</v>
          </cell>
          <cell r="C91" t="str">
            <v>Dovhanyuk, Vadym</v>
          </cell>
          <cell r="D91">
            <v>87</v>
          </cell>
          <cell r="E91" t="str">
            <v>UKR</v>
          </cell>
          <cell r="F91" t="str">
            <v xml:space="preserve"> 11/5/2006</v>
          </cell>
          <cell r="G91" t="str">
            <v>Lake George</v>
          </cell>
        </row>
        <row r="92">
          <cell r="A92">
            <v>110</v>
          </cell>
          <cell r="B92">
            <v>285</v>
          </cell>
          <cell r="C92" t="str">
            <v>Malyugin, Viktor</v>
          </cell>
          <cell r="D92">
            <v>90</v>
          </cell>
          <cell r="E92" t="str">
            <v>RUS</v>
          </cell>
          <cell r="F92" t="str">
            <v xml:space="preserve"> 11/19/2009</v>
          </cell>
          <cell r="G92" t="str">
            <v>Bournemouth</v>
          </cell>
        </row>
        <row r="93">
          <cell r="A93">
            <v>125</v>
          </cell>
          <cell r="B93">
            <v>302.5</v>
          </cell>
          <cell r="C93" t="str">
            <v>Maxin,Denis</v>
          </cell>
          <cell r="D93">
            <v>92</v>
          </cell>
          <cell r="E93" t="str">
            <v>RUS</v>
          </cell>
          <cell r="F93" t="str">
            <v>8/14/2011</v>
          </cell>
          <cell r="G93" t="str">
            <v>Kursk</v>
          </cell>
        </row>
        <row r="94">
          <cell r="A94">
            <v>140</v>
          </cell>
          <cell r="B94">
            <v>300</v>
          </cell>
          <cell r="C94" t="str">
            <v>Malyugin, Viktor</v>
          </cell>
          <cell r="D94">
            <v>90</v>
          </cell>
          <cell r="E94" t="str">
            <v>RUS</v>
          </cell>
          <cell r="F94" t="str">
            <v xml:space="preserve"> 6/9/2010</v>
          </cell>
          <cell r="G94" t="str">
            <v>Mosonmagyarovar</v>
          </cell>
        </row>
        <row r="95">
          <cell r="A95" t="str">
            <v>140+</v>
          </cell>
          <cell r="B95">
            <v>365</v>
          </cell>
          <cell r="C95" t="str">
            <v>Selin,Otto</v>
          </cell>
          <cell r="D95">
            <v>92</v>
          </cell>
          <cell r="E95" t="str">
            <v>FIN</v>
          </cell>
          <cell r="F95" t="str">
            <v>/7/2/2011</v>
          </cell>
          <cell r="G95" t="str">
            <v>Praha</v>
          </cell>
        </row>
        <row r="96">
          <cell r="F96"/>
        </row>
        <row r="97">
          <cell r="C97" t="str">
            <v>Women's Teenage WBC Bench Records</v>
          </cell>
        </row>
        <row r="98">
          <cell r="C98" t="str">
            <v>13-15 Age Group</v>
          </cell>
          <cell r="E98"/>
          <cell r="F98"/>
          <cell r="G98"/>
        </row>
        <row r="99">
          <cell r="A99">
            <v>44</v>
          </cell>
          <cell r="B99">
            <v>72.5</v>
          </cell>
          <cell r="C99" t="str">
            <v>Markova,Darya</v>
          </cell>
          <cell r="D99">
            <v>95</v>
          </cell>
          <cell r="E99" t="str">
            <v>RUS</v>
          </cell>
          <cell r="F99" t="str">
            <v xml:space="preserve"> 8/22/2010</v>
          </cell>
          <cell r="G99" t="str">
            <v>Moscow</v>
          </cell>
        </row>
        <row r="100">
          <cell r="A100">
            <v>48</v>
          </cell>
          <cell r="B100">
            <v>55</v>
          </cell>
          <cell r="C100" t="str">
            <v>Jeffrey</v>
          </cell>
          <cell r="D100"/>
          <cell r="E100" t="str">
            <v>USA</v>
          </cell>
          <cell r="F100" t="str">
            <v xml:space="preserve"> </v>
          </cell>
          <cell r="G100"/>
        </row>
        <row r="101">
          <cell r="A101">
            <v>52</v>
          </cell>
          <cell r="B101">
            <v>85</v>
          </cell>
          <cell r="C101" t="str">
            <v>Dluzhnevskaya Vladislava</v>
          </cell>
          <cell r="D101">
            <v>2000</v>
          </cell>
          <cell r="E101" t="str">
            <v>RUS</v>
          </cell>
          <cell r="F101" t="str">
            <v>10/28/2013</v>
          </cell>
          <cell r="G101" t="str">
            <v>Praha</v>
          </cell>
        </row>
        <row r="102">
          <cell r="A102">
            <v>56</v>
          </cell>
          <cell r="B102">
            <v>85</v>
          </cell>
          <cell r="C102" t="str">
            <v>Whitefield</v>
          </cell>
          <cell r="D102"/>
          <cell r="E102" t="str">
            <v>USA</v>
          </cell>
          <cell r="F102" t="str">
            <v xml:space="preserve"> </v>
          </cell>
          <cell r="G102"/>
        </row>
        <row r="103">
          <cell r="A103">
            <v>60</v>
          </cell>
          <cell r="B103">
            <v>77.5</v>
          </cell>
          <cell r="C103" t="str">
            <v>Ladnier, Taylor</v>
          </cell>
          <cell r="D103"/>
          <cell r="E103" t="str">
            <v>USA</v>
          </cell>
          <cell r="F103">
            <v>2004</v>
          </cell>
          <cell r="G103"/>
        </row>
        <row r="104">
          <cell r="A104">
            <v>67.5</v>
          </cell>
          <cell r="B104">
            <v>85</v>
          </cell>
          <cell r="C104" t="str">
            <v>Brandau</v>
          </cell>
          <cell r="D104"/>
          <cell r="E104" t="str">
            <v>USA</v>
          </cell>
          <cell r="F104">
            <v>2000</v>
          </cell>
          <cell r="G104"/>
        </row>
        <row r="105">
          <cell r="A105">
            <v>75</v>
          </cell>
          <cell r="B105">
            <v>135</v>
          </cell>
          <cell r="C105" t="str">
            <v>Naumova Maryana</v>
          </cell>
          <cell r="D105">
            <v>99</v>
          </cell>
          <cell r="E105" t="str">
            <v>RUS</v>
          </cell>
          <cell r="F105" t="str">
            <v>10/28/2013</v>
          </cell>
          <cell r="G105" t="str">
            <v>Praha</v>
          </cell>
        </row>
        <row r="106">
          <cell r="A106">
            <v>82.5</v>
          </cell>
          <cell r="B106">
            <v>77</v>
          </cell>
          <cell r="C106" t="str">
            <v>Giddings, Priscilla</v>
          </cell>
          <cell r="D106"/>
          <cell r="E106" t="str">
            <v>USA</v>
          </cell>
          <cell r="F106" t="str">
            <v xml:space="preserve"> </v>
          </cell>
          <cell r="G106"/>
        </row>
        <row r="107">
          <cell r="A107">
            <v>90</v>
          </cell>
          <cell r="B107">
            <v>73</v>
          </cell>
          <cell r="C107" t="str">
            <v>Fooce</v>
          </cell>
          <cell r="D107"/>
          <cell r="E107" t="str">
            <v>USA</v>
          </cell>
          <cell r="F107" t="str">
            <v xml:space="preserve"> </v>
          </cell>
          <cell r="G107"/>
        </row>
        <row r="108">
          <cell r="A108" t="str">
            <v>90+</v>
          </cell>
          <cell r="B108">
            <v>72.5</v>
          </cell>
          <cell r="C108" t="str">
            <v>Linehan, Ashton</v>
          </cell>
          <cell r="D108">
            <v>90</v>
          </cell>
          <cell r="E108" t="str">
            <v>USA</v>
          </cell>
          <cell r="F108" t="str">
            <v xml:space="preserve"> 11/2/2005</v>
          </cell>
          <cell r="G108" t="str">
            <v>Helsinki</v>
          </cell>
        </row>
        <row r="110">
          <cell r="C110" t="str">
            <v>16-17 Age Group</v>
          </cell>
        </row>
        <row r="112">
          <cell r="A112">
            <v>48</v>
          </cell>
          <cell r="B112">
            <v>32</v>
          </cell>
          <cell r="C112" t="str">
            <v>Ryan</v>
          </cell>
          <cell r="D112"/>
          <cell r="E112" t="str">
            <v>USA</v>
          </cell>
          <cell r="F112"/>
          <cell r="G112"/>
        </row>
        <row r="113">
          <cell r="A113">
            <v>52</v>
          </cell>
          <cell r="B113">
            <v>82.5</v>
          </cell>
          <cell r="C113" t="str">
            <v>Horseman</v>
          </cell>
          <cell r="D113"/>
          <cell r="E113" t="str">
            <v>AUS</v>
          </cell>
          <cell r="F113"/>
          <cell r="G113"/>
        </row>
        <row r="114">
          <cell r="A114">
            <v>56</v>
          </cell>
          <cell r="B114">
            <v>91</v>
          </cell>
          <cell r="C114" t="str">
            <v>Griffin</v>
          </cell>
          <cell r="D114"/>
          <cell r="E114" t="str">
            <v>USA</v>
          </cell>
          <cell r="F114"/>
          <cell r="G114"/>
        </row>
        <row r="115">
          <cell r="A115">
            <v>60</v>
          </cell>
          <cell r="B115">
            <v>75</v>
          </cell>
          <cell r="C115" t="str">
            <v>Griffin</v>
          </cell>
          <cell r="D115"/>
          <cell r="E115" t="str">
            <v>USA</v>
          </cell>
          <cell r="F115"/>
          <cell r="G115"/>
        </row>
        <row r="116">
          <cell r="A116">
            <v>67.5</v>
          </cell>
          <cell r="B116">
            <v>110</v>
          </cell>
          <cell r="C116" t="str">
            <v>Mecallef</v>
          </cell>
          <cell r="D116"/>
          <cell r="E116" t="str">
            <v>AUS</v>
          </cell>
          <cell r="F116"/>
          <cell r="G116"/>
        </row>
        <row r="117">
          <cell r="A117">
            <v>75</v>
          </cell>
          <cell r="B117">
            <v>105</v>
          </cell>
          <cell r="C117" t="str">
            <v>Watson, Ashley</v>
          </cell>
          <cell r="D117"/>
          <cell r="E117" t="str">
            <v>USA</v>
          </cell>
          <cell r="F117" t="str">
            <v xml:space="preserve"> 5/14/2005</v>
          </cell>
          <cell r="G117" t="str">
            <v>Round Rock</v>
          </cell>
        </row>
        <row r="118">
          <cell r="A118">
            <v>82.5</v>
          </cell>
          <cell r="B118">
            <v>80.5</v>
          </cell>
          <cell r="C118" t="str">
            <v>Giddings, Priscilla</v>
          </cell>
          <cell r="D118"/>
          <cell r="E118" t="str">
            <v>USA</v>
          </cell>
          <cell r="F118">
            <v>2000</v>
          </cell>
          <cell r="G118"/>
        </row>
        <row r="119">
          <cell r="A119">
            <v>90</v>
          </cell>
          <cell r="B119">
            <v>132.5</v>
          </cell>
          <cell r="C119" t="str">
            <v>McCloskey, Anna</v>
          </cell>
          <cell r="D119">
            <v>93</v>
          </cell>
          <cell r="E119" t="str">
            <v>USA</v>
          </cell>
          <cell r="F119" t="str">
            <v xml:space="preserve"> 11/2/2010</v>
          </cell>
          <cell r="G119" t="str">
            <v>Mikkeli</v>
          </cell>
        </row>
        <row r="120">
          <cell r="A120" t="str">
            <v>90+</v>
          </cell>
          <cell r="B120">
            <v>142.5</v>
          </cell>
          <cell r="C120" t="str">
            <v>Chatelain, Ashton</v>
          </cell>
          <cell r="D120">
            <v>92</v>
          </cell>
          <cell r="E120" t="str">
            <v>USA</v>
          </cell>
          <cell r="F120" t="str">
            <v xml:space="preserve"> 11/2/2010</v>
          </cell>
          <cell r="G120" t="str">
            <v>Mikkeli</v>
          </cell>
        </row>
        <row r="122">
          <cell r="C122" t="str">
            <v>18-19 Age Group</v>
          </cell>
        </row>
        <row r="123">
          <cell r="A123">
            <v>44</v>
          </cell>
          <cell r="B123">
            <v>55</v>
          </cell>
          <cell r="C123" t="str">
            <v>Sergienko, Anastasia</v>
          </cell>
          <cell r="D123">
            <v>87</v>
          </cell>
          <cell r="E123" t="str">
            <v>RUS</v>
          </cell>
          <cell r="F123" t="str">
            <v xml:space="preserve"> 8/16/2006</v>
          </cell>
          <cell r="G123" t="str">
            <v>Togliatti</v>
          </cell>
        </row>
        <row r="124">
          <cell r="A124">
            <v>48</v>
          </cell>
          <cell r="B124">
            <v>90</v>
          </cell>
          <cell r="C124" t="str">
            <v>Markova,Darya</v>
          </cell>
          <cell r="D124">
            <v>95</v>
          </cell>
          <cell r="E124" t="str">
            <v>RUS</v>
          </cell>
          <cell r="F124" t="str">
            <v>8/18/2013</v>
          </cell>
          <cell r="G124" t="str">
            <v>Novosibirsk</v>
          </cell>
        </row>
        <row r="125">
          <cell r="A125">
            <v>52</v>
          </cell>
          <cell r="B125">
            <v>106.5</v>
          </cell>
          <cell r="C125" t="str">
            <v>Beard, Tracey</v>
          </cell>
          <cell r="D125">
            <v>68</v>
          </cell>
          <cell r="E125" t="str">
            <v>USA</v>
          </cell>
          <cell r="F125" t="str">
            <v xml:space="preserve"> 5/9/1987</v>
          </cell>
          <cell r="G125" t="str">
            <v>St.Peterburg</v>
          </cell>
        </row>
        <row r="126">
          <cell r="A126">
            <v>56</v>
          </cell>
          <cell r="B126">
            <v>97.5</v>
          </cell>
          <cell r="C126" t="str">
            <v>Horseman</v>
          </cell>
          <cell r="D126"/>
          <cell r="E126" t="str">
            <v>AUS</v>
          </cell>
          <cell r="F126" t="str">
            <v xml:space="preserve"> </v>
          </cell>
          <cell r="G126"/>
        </row>
        <row r="127">
          <cell r="A127">
            <v>60</v>
          </cell>
          <cell r="B127">
            <v>97.5</v>
          </cell>
          <cell r="C127" t="str">
            <v xml:space="preserve"> Harris, Amanda</v>
          </cell>
          <cell r="D127">
            <v>91</v>
          </cell>
          <cell r="E127" t="str">
            <v xml:space="preserve"> USA</v>
          </cell>
          <cell r="F127" t="str">
            <v xml:space="preserve"> 5/14/2011</v>
          </cell>
          <cell r="G127" t="str">
            <v xml:space="preserve"> Ft Worth, TX</v>
          </cell>
        </row>
        <row r="128">
          <cell r="A128">
            <v>67.5</v>
          </cell>
          <cell r="B128">
            <v>100</v>
          </cell>
          <cell r="C128" t="str">
            <v xml:space="preserve">Ustyuzhaninova,Yekaterina </v>
          </cell>
          <cell r="D128">
            <v>88</v>
          </cell>
          <cell r="E128" t="str">
            <v>RUS</v>
          </cell>
          <cell r="F128" t="str">
            <v xml:space="preserve"> 8/2/2008</v>
          </cell>
          <cell r="G128" t="str">
            <v>Chelyabinsk</v>
          </cell>
        </row>
        <row r="129">
          <cell r="A129">
            <v>75</v>
          </cell>
          <cell r="B129">
            <v>142.5</v>
          </cell>
          <cell r="C129" t="str">
            <v>Gilbert,Shany</v>
          </cell>
          <cell r="D129">
            <v>90</v>
          </cell>
          <cell r="E129" t="str">
            <v>CAN</v>
          </cell>
          <cell r="F129" t="str">
            <v xml:space="preserve"> 11/19/2009</v>
          </cell>
          <cell r="G129" t="str">
            <v>Bournemouth</v>
          </cell>
        </row>
        <row r="130">
          <cell r="A130">
            <v>82.5</v>
          </cell>
          <cell r="B130">
            <v>122.5</v>
          </cell>
          <cell r="C130" t="str">
            <v>Huston, Ali</v>
          </cell>
          <cell r="D130">
            <v>85</v>
          </cell>
          <cell r="E130" t="str">
            <v>USA</v>
          </cell>
          <cell r="F130" t="str">
            <v xml:space="preserve"> 6/4/2005</v>
          </cell>
          <cell r="G130" t="str">
            <v>Detroit</v>
          </cell>
        </row>
        <row r="131">
          <cell r="A131">
            <v>90</v>
          </cell>
          <cell r="B131">
            <v>132.5</v>
          </cell>
          <cell r="C131" t="str">
            <v>McCloskey,Anna</v>
          </cell>
          <cell r="D131">
            <v>93</v>
          </cell>
          <cell r="E131" t="str">
            <v>USA</v>
          </cell>
          <cell r="F131" t="str">
            <v>.7.11.2012</v>
          </cell>
          <cell r="G131" t="str">
            <v>Las Vegas</v>
          </cell>
        </row>
        <row r="132">
          <cell r="A132" t="str">
            <v>90+</v>
          </cell>
          <cell r="B132">
            <v>187.5</v>
          </cell>
          <cell r="C132" t="str">
            <v>Chatelain,Ashton</v>
          </cell>
          <cell r="D132">
            <v>92</v>
          </cell>
          <cell r="E132" t="str">
            <v>USA</v>
          </cell>
          <cell r="F132" t="str">
            <v>.6.2.2012</v>
          </cell>
          <cell r="G132" t="str">
            <v>Myrtle Beach,SC</v>
          </cell>
        </row>
        <row r="134">
          <cell r="C134" t="str">
            <v>Men's Submaster 33-39 WBC Bench Records</v>
          </cell>
        </row>
        <row r="135">
          <cell r="A135">
            <v>52</v>
          </cell>
          <cell r="B135">
            <v>146</v>
          </cell>
          <cell r="C135" t="str">
            <v>Artemyev, Igor</v>
          </cell>
          <cell r="D135">
            <v>71</v>
          </cell>
          <cell r="E135" t="str">
            <v>RUS</v>
          </cell>
          <cell r="F135" t="str">
            <v xml:space="preserve"> 8/16/2006</v>
          </cell>
          <cell r="G135" t="str">
            <v>Togliatti</v>
          </cell>
        </row>
        <row r="136">
          <cell r="A136">
            <v>56</v>
          </cell>
          <cell r="B136">
            <v>155</v>
          </cell>
          <cell r="C136" t="str">
            <v>Artemyev, Oleg</v>
          </cell>
          <cell r="D136">
            <v>71</v>
          </cell>
          <cell r="E136" t="str">
            <v>RUS</v>
          </cell>
          <cell r="F136" t="str">
            <v xml:space="preserve"> 8/16/2006</v>
          </cell>
          <cell r="G136" t="str">
            <v>Togliatti</v>
          </cell>
        </row>
        <row r="137">
          <cell r="A137">
            <v>60</v>
          </cell>
          <cell r="B137">
            <v>162.5</v>
          </cell>
          <cell r="C137" t="str">
            <v>Heath, Doug</v>
          </cell>
          <cell r="D137">
            <v>68</v>
          </cell>
          <cell r="E137" t="str">
            <v>USA</v>
          </cell>
          <cell r="F137">
            <v>1998</v>
          </cell>
          <cell r="G137"/>
        </row>
        <row r="138">
          <cell r="A138">
            <v>67.5</v>
          </cell>
          <cell r="B138">
            <v>190</v>
          </cell>
          <cell r="C138" t="str">
            <v>Mannering, Dave</v>
          </cell>
          <cell r="D138">
            <v>60</v>
          </cell>
          <cell r="E138" t="str">
            <v>GBR</v>
          </cell>
          <cell r="F138">
            <v>1998</v>
          </cell>
          <cell r="G138" t="str">
            <v xml:space="preserve"> </v>
          </cell>
        </row>
        <row r="139">
          <cell r="A139">
            <v>75</v>
          </cell>
          <cell r="B139">
            <v>232.5</v>
          </cell>
          <cell r="C139" t="str">
            <v>Kokorev, Ilya</v>
          </cell>
          <cell r="D139">
            <v>73</v>
          </cell>
          <cell r="E139" t="str">
            <v>RUS</v>
          </cell>
          <cell r="F139" t="str">
            <v xml:space="preserve"> 11/22/2008</v>
          </cell>
          <cell r="G139" t="str">
            <v>West Palm Beach</v>
          </cell>
        </row>
        <row r="140">
          <cell r="A140">
            <v>82.5</v>
          </cell>
          <cell r="B140">
            <v>245</v>
          </cell>
          <cell r="C140" t="str">
            <v>Galati, Ange</v>
          </cell>
          <cell r="D140">
            <v>68</v>
          </cell>
          <cell r="E140" t="str">
            <v>AUS</v>
          </cell>
          <cell r="F140" t="str">
            <v xml:space="preserve"> 8/4/2007</v>
          </cell>
          <cell r="G140" t="str">
            <v>Melbourne</v>
          </cell>
        </row>
        <row r="141">
          <cell r="A141">
            <v>90</v>
          </cell>
          <cell r="B141">
            <v>330</v>
          </cell>
          <cell r="C141" t="str">
            <v>Ahmadov Mustafa</v>
          </cell>
          <cell r="D141">
            <v>80</v>
          </cell>
          <cell r="E141" t="str">
            <v>AZE</v>
          </cell>
          <cell r="F141" t="str">
            <v>06.15.2014</v>
          </cell>
          <cell r="G141" t="str">
            <v>Baku</v>
          </cell>
        </row>
        <row r="142">
          <cell r="A142">
            <v>100</v>
          </cell>
          <cell r="B142">
            <v>350</v>
          </cell>
          <cell r="C142" t="str">
            <v>Mamedov, Emin</v>
          </cell>
          <cell r="D142">
            <v>74</v>
          </cell>
          <cell r="E142" t="str">
            <v>RUS</v>
          </cell>
          <cell r="F142" t="str">
            <v>06.15.2014</v>
          </cell>
          <cell r="G142" t="str">
            <v>Baku</v>
          </cell>
        </row>
        <row r="143">
          <cell r="A143">
            <v>110</v>
          </cell>
          <cell r="B143">
            <v>340</v>
          </cell>
          <cell r="C143" t="str">
            <v>Someroja, Juha</v>
          </cell>
          <cell r="D143">
            <v>75</v>
          </cell>
          <cell r="E143" t="str">
            <v>FIN</v>
          </cell>
          <cell r="F143" t="str">
            <v xml:space="preserve"> 11/6/2011</v>
          </cell>
          <cell r="G143" t="str">
            <v>Mikkeli</v>
          </cell>
        </row>
        <row r="144">
          <cell r="A144">
            <v>125</v>
          </cell>
          <cell r="B144">
            <v>387.5</v>
          </cell>
          <cell r="C144" t="str">
            <v>Franco, Alberto</v>
          </cell>
          <cell r="D144">
            <v>73</v>
          </cell>
          <cell r="E144" t="str">
            <v>USA</v>
          </cell>
          <cell r="F144" t="str">
            <v xml:space="preserve"> 6/2/2006</v>
          </cell>
          <cell r="G144" t="str">
            <v>Las Vegas</v>
          </cell>
        </row>
        <row r="145">
          <cell r="A145">
            <v>140</v>
          </cell>
          <cell r="B145">
            <v>400</v>
          </cell>
          <cell r="C145" t="str">
            <v>Ligier,Richard</v>
          </cell>
          <cell r="D145">
            <v>74</v>
          </cell>
          <cell r="E145" t="str">
            <v>FRA</v>
          </cell>
          <cell r="F145" t="str">
            <v>11/22/2009</v>
          </cell>
          <cell r="G145" t="str">
            <v>Bournmouth</v>
          </cell>
        </row>
        <row r="146">
          <cell r="B146">
            <v>465</v>
          </cell>
          <cell r="C146" t="str">
            <v>Mendelson, Scot</v>
          </cell>
          <cell r="D146">
            <v>68</v>
          </cell>
          <cell r="E146" t="str">
            <v>USA</v>
          </cell>
          <cell r="F146" t="str">
            <v xml:space="preserve"> 11/23/2008</v>
          </cell>
          <cell r="G146" t="str">
            <v>West Palm Beach</v>
          </cell>
        </row>
        <row r="148">
          <cell r="C148" t="str">
            <v>Women's Submaster 33-39 WBC Bench Records</v>
          </cell>
        </row>
        <row r="149">
          <cell r="A149">
            <v>44</v>
          </cell>
          <cell r="B149">
            <v>67.5</v>
          </cell>
          <cell r="C149" t="str">
            <v>Sieps, Barbara</v>
          </cell>
          <cell r="D149">
            <v>66</v>
          </cell>
          <cell r="E149" t="str">
            <v>USA</v>
          </cell>
          <cell r="F149" t="str">
            <v xml:space="preserve"> 6/4/2005</v>
          </cell>
          <cell r="G149" t="str">
            <v>Detroit</v>
          </cell>
        </row>
        <row r="150">
          <cell r="A150">
            <v>48</v>
          </cell>
          <cell r="B150">
            <v>85</v>
          </cell>
          <cell r="C150" t="str">
            <v>Barlow, Lynn</v>
          </cell>
          <cell r="D150">
            <v>59</v>
          </cell>
          <cell r="E150" t="str">
            <v>USA</v>
          </cell>
          <cell r="F150">
            <v>1999</v>
          </cell>
          <cell r="G150"/>
        </row>
        <row r="151">
          <cell r="A151">
            <v>52</v>
          </cell>
          <cell r="B151">
            <v>87.5</v>
          </cell>
          <cell r="C151" t="str">
            <v>Sommers, Kim</v>
          </cell>
          <cell r="D151">
            <v>65</v>
          </cell>
          <cell r="E151" t="str">
            <v>USA</v>
          </cell>
          <cell r="F151">
            <v>1998</v>
          </cell>
          <cell r="G151"/>
        </row>
        <row r="152">
          <cell r="A152">
            <v>56</v>
          </cell>
          <cell r="B152">
            <v>137.5</v>
          </cell>
          <cell r="C152" t="str">
            <v>Faraone,Janet</v>
          </cell>
          <cell r="D152">
            <v>67</v>
          </cell>
          <cell r="E152" t="str">
            <v>USA</v>
          </cell>
          <cell r="F152" t="str">
            <v xml:space="preserve"> 11/5/2006</v>
          </cell>
          <cell r="G152" t="str">
            <v>Lake George</v>
          </cell>
        </row>
        <row r="153">
          <cell r="A153">
            <v>60</v>
          </cell>
          <cell r="B153">
            <v>122.5</v>
          </cell>
          <cell r="C153" t="str">
            <v>Nagy, Rita</v>
          </cell>
          <cell r="D153">
            <v>74</v>
          </cell>
          <cell r="E153" t="str">
            <v>HUN</v>
          </cell>
          <cell r="F153" t="str">
            <v xml:space="preserve"> 6/9/2010</v>
          </cell>
          <cell r="G153" t="str">
            <v>Mosonmagyarovar</v>
          </cell>
        </row>
        <row r="154">
          <cell r="A154">
            <v>67.5</v>
          </cell>
          <cell r="B154">
            <v>157.5</v>
          </cell>
          <cell r="C154" t="str">
            <v>Heikkila,Anne</v>
          </cell>
          <cell r="D154">
            <v>78</v>
          </cell>
          <cell r="E154" t="str">
            <v>FIN</v>
          </cell>
          <cell r="F154" t="str">
            <v>.22/09/2012</v>
          </cell>
          <cell r="G154" t="str">
            <v>Helsinki</v>
          </cell>
        </row>
        <row r="155">
          <cell r="A155">
            <v>75</v>
          </cell>
          <cell r="B155">
            <v>200</v>
          </cell>
          <cell r="C155" t="str">
            <v>Medvedeva,Yuliya</v>
          </cell>
          <cell r="D155">
            <v>79</v>
          </cell>
          <cell r="E155" t="str">
            <v xml:space="preserve">RUS </v>
          </cell>
          <cell r="F155" t="str">
            <v>.2/12/2012</v>
          </cell>
          <cell r="G155" t="str">
            <v>Yekaterinbourg</v>
          </cell>
        </row>
        <row r="156">
          <cell r="A156">
            <v>82.5</v>
          </cell>
          <cell r="B156">
            <v>190.5</v>
          </cell>
          <cell r="C156" t="str">
            <v xml:space="preserve"> Sheludko, Viktoria</v>
          </cell>
          <cell r="D156">
            <v>73</v>
          </cell>
          <cell r="E156" t="str">
            <v xml:space="preserve"> RUS</v>
          </cell>
          <cell r="F156" t="str">
            <v>9/27/2011</v>
          </cell>
          <cell r="G156" t="str">
            <v>Yekaterinbourg</v>
          </cell>
        </row>
        <row r="157">
          <cell r="A157">
            <v>90</v>
          </cell>
          <cell r="B157">
            <v>215</v>
          </cell>
          <cell r="C157" t="str">
            <v>Sheludko, Viktoria</v>
          </cell>
          <cell r="D157">
            <v>73</v>
          </cell>
          <cell r="E157" t="str">
            <v xml:space="preserve">RUS </v>
          </cell>
          <cell r="F157" t="str">
            <v>.07/11/2012</v>
          </cell>
          <cell r="G157" t="str">
            <v>Las Vegas</v>
          </cell>
        </row>
        <row r="158">
          <cell r="A158" t="str">
            <v>90+</v>
          </cell>
          <cell r="B158">
            <v>170</v>
          </cell>
          <cell r="C158" t="str">
            <v>Nutter, Rachel</v>
          </cell>
          <cell r="D158">
            <v>70</v>
          </cell>
          <cell r="E158" t="str">
            <v>USA</v>
          </cell>
          <cell r="F158" t="str">
            <v xml:space="preserve"> 6/5/2010</v>
          </cell>
          <cell r="G158" t="str">
            <v>Chicago</v>
          </cell>
        </row>
        <row r="160">
          <cell r="C160" t="str">
            <v>Men's Master  WBC Bench Records</v>
          </cell>
        </row>
        <row r="161">
          <cell r="C161" t="str">
            <v>40-44 Age Group</v>
          </cell>
        </row>
        <row r="162">
          <cell r="A162">
            <v>52</v>
          </cell>
          <cell r="B162">
            <v>110</v>
          </cell>
          <cell r="C162" t="str">
            <v>Snell, Ken</v>
          </cell>
          <cell r="D162">
            <v>58</v>
          </cell>
          <cell r="E162" t="str">
            <v>USA</v>
          </cell>
          <cell r="F162">
            <v>1999</v>
          </cell>
          <cell r="G162"/>
        </row>
        <row r="163">
          <cell r="A163">
            <v>56</v>
          </cell>
          <cell r="B163">
            <v>125</v>
          </cell>
          <cell r="C163" t="str">
            <v>Wick, Rupert</v>
          </cell>
          <cell r="D163">
            <v>66</v>
          </cell>
          <cell r="E163" t="str">
            <v>AUT</v>
          </cell>
          <cell r="F163" t="str">
            <v xml:space="preserve"> 5/23/2008</v>
          </cell>
          <cell r="G163" t="str">
            <v>Wienn</v>
          </cell>
        </row>
        <row r="164">
          <cell r="A164">
            <v>60</v>
          </cell>
          <cell r="B164">
            <v>168</v>
          </cell>
          <cell r="C164" t="str">
            <v>Deture</v>
          </cell>
          <cell r="D164"/>
          <cell r="E164" t="str">
            <v>USA</v>
          </cell>
          <cell r="F164" t="str">
            <v xml:space="preserve"> </v>
          </cell>
          <cell r="G164"/>
        </row>
        <row r="165">
          <cell r="A165">
            <v>67.5</v>
          </cell>
          <cell r="B165">
            <v>183</v>
          </cell>
          <cell r="C165" t="str">
            <v>Herzog, Philippe</v>
          </cell>
          <cell r="D165"/>
          <cell r="E165" t="str">
            <v>SUI</v>
          </cell>
          <cell r="F165">
            <v>2001</v>
          </cell>
          <cell r="G165"/>
        </row>
        <row r="166">
          <cell r="A166">
            <v>75</v>
          </cell>
          <cell r="B166">
            <v>212.5</v>
          </cell>
          <cell r="C166" t="str">
            <v>Rouse,James</v>
          </cell>
          <cell r="D166">
            <v>41</v>
          </cell>
          <cell r="E166" t="str">
            <v>USA</v>
          </cell>
          <cell r="F166">
            <v>1981</v>
          </cell>
          <cell r="G166"/>
        </row>
        <row r="167">
          <cell r="A167">
            <v>82.5</v>
          </cell>
          <cell r="B167">
            <v>280</v>
          </cell>
          <cell r="C167" t="str">
            <v>Koshkin, Sergei</v>
          </cell>
          <cell r="D167">
            <v>71</v>
          </cell>
          <cell r="E167" t="str">
            <v>RUS</v>
          </cell>
          <cell r="F167" t="str">
            <v>4/22/2012</v>
          </cell>
          <cell r="G167" t="str">
            <v>Rostov</v>
          </cell>
        </row>
        <row r="168">
          <cell r="A168">
            <v>90</v>
          </cell>
          <cell r="B168">
            <v>252.5</v>
          </cell>
          <cell r="C168" t="str">
            <v>Choi, Moom</v>
          </cell>
          <cell r="D168">
            <v>68</v>
          </cell>
          <cell r="E168" t="str">
            <v>USA</v>
          </cell>
          <cell r="F168" t="str">
            <v xml:space="preserve"> 6/5/2010</v>
          </cell>
          <cell r="G168" t="str">
            <v>Chicago</v>
          </cell>
        </row>
        <row r="169">
          <cell r="A169">
            <v>100</v>
          </cell>
          <cell r="B169">
            <v>300</v>
          </cell>
          <cell r="C169" t="str">
            <v>Scott, Galan</v>
          </cell>
          <cell r="D169"/>
          <cell r="E169" t="str">
            <v>USA</v>
          </cell>
          <cell r="F169" t="str">
            <v xml:space="preserve"> 6/4/2005</v>
          </cell>
          <cell r="G169" t="str">
            <v>Detroit</v>
          </cell>
        </row>
        <row r="170">
          <cell r="A170">
            <v>110</v>
          </cell>
          <cell r="B170">
            <v>335</v>
          </cell>
          <cell r="C170" t="str">
            <v>Gorbachev,Dmitry</v>
          </cell>
          <cell r="D170">
            <v>69</v>
          </cell>
          <cell r="E170" t="str">
            <v>RUS</v>
          </cell>
          <cell r="F170" t="str">
            <v>8/14/2011</v>
          </cell>
          <cell r="G170" t="str">
            <v>Mosonmagyarovar</v>
          </cell>
        </row>
        <row r="171">
          <cell r="A171">
            <v>125</v>
          </cell>
          <cell r="B171">
            <v>370</v>
          </cell>
          <cell r="C171" t="str">
            <v>Maximov,Vladimir</v>
          </cell>
          <cell r="D171">
            <v>66</v>
          </cell>
          <cell r="E171" t="str">
            <v>RUS</v>
          </cell>
          <cell r="F171" t="str">
            <v xml:space="preserve"> 11/6/2010</v>
          </cell>
          <cell r="G171" t="str">
            <v>Mikkeli</v>
          </cell>
        </row>
        <row r="172">
          <cell r="A172">
            <v>140</v>
          </cell>
          <cell r="B172">
            <v>405</v>
          </cell>
          <cell r="C172" t="str">
            <v>Maximov,Vladimir</v>
          </cell>
          <cell r="D172">
            <v>66</v>
          </cell>
          <cell r="E172" t="str">
            <v>RUS</v>
          </cell>
          <cell r="F172" t="str">
            <v xml:space="preserve"> 3/19/2010</v>
          </cell>
          <cell r="G172" t="str">
            <v>Kursk</v>
          </cell>
        </row>
        <row r="173">
          <cell r="A173" t="str">
            <v>140+</v>
          </cell>
          <cell r="B173">
            <v>365</v>
          </cell>
          <cell r="C173" t="str">
            <v>Kalliola,Kari</v>
          </cell>
          <cell r="D173">
            <v>63</v>
          </cell>
          <cell r="E173" t="str">
            <v>FIN</v>
          </cell>
          <cell r="F173" t="str">
            <v xml:space="preserve"> 6/9/2007</v>
          </cell>
          <cell r="G173"/>
        </row>
        <row r="175">
          <cell r="C175" t="str">
            <v>45-49 Age Group</v>
          </cell>
        </row>
        <row r="176">
          <cell r="A176">
            <v>52</v>
          </cell>
          <cell r="B176">
            <v>77.5</v>
          </cell>
          <cell r="C176" t="str">
            <v>Cross</v>
          </cell>
          <cell r="D176"/>
          <cell r="E176" t="str">
            <v>USA</v>
          </cell>
          <cell r="F176"/>
          <cell r="G176"/>
        </row>
        <row r="177">
          <cell r="A177">
            <v>56</v>
          </cell>
          <cell r="B177">
            <v>120</v>
          </cell>
          <cell r="C177" t="str">
            <v>Philander</v>
          </cell>
          <cell r="D177"/>
          <cell r="E177" t="str">
            <v>RSA</v>
          </cell>
          <cell r="F177"/>
          <cell r="G177"/>
        </row>
        <row r="178">
          <cell r="A178">
            <v>60</v>
          </cell>
          <cell r="B178">
            <v>135</v>
          </cell>
          <cell r="C178" t="str">
            <v>Philander</v>
          </cell>
          <cell r="D178"/>
          <cell r="E178" t="str">
            <v>RSA</v>
          </cell>
          <cell r="F178"/>
          <cell r="G178"/>
        </row>
        <row r="179">
          <cell r="A179">
            <v>67.5</v>
          </cell>
          <cell r="B179">
            <v>175</v>
          </cell>
          <cell r="C179" t="str">
            <v xml:space="preserve"> Nefedov, Anatoliy</v>
          </cell>
          <cell r="D179">
            <v>62</v>
          </cell>
          <cell r="E179" t="str">
            <v xml:space="preserve"> RUS</v>
          </cell>
          <cell r="F179" t="str">
            <v>11/15/2011</v>
          </cell>
          <cell r="G179" t="str">
            <v>Riga</v>
          </cell>
        </row>
        <row r="180">
          <cell r="A180">
            <v>75</v>
          </cell>
          <cell r="B180">
            <v>208</v>
          </cell>
          <cell r="C180" t="str">
            <v>Bellamy</v>
          </cell>
          <cell r="D180"/>
          <cell r="E180" t="str">
            <v>USA</v>
          </cell>
          <cell r="F180"/>
          <cell r="G180"/>
        </row>
        <row r="181">
          <cell r="A181">
            <v>82.5</v>
          </cell>
          <cell r="B181">
            <v>250</v>
          </cell>
          <cell r="C181" t="str">
            <v>Marinis, Nick</v>
          </cell>
          <cell r="D181">
            <v>62</v>
          </cell>
          <cell r="E181" t="str">
            <v>USA</v>
          </cell>
          <cell r="F181" t="str">
            <v xml:space="preserve"> 5/9/2010</v>
          </cell>
          <cell r="G181" t="str">
            <v>West Palm Beach</v>
          </cell>
        </row>
        <row r="182">
          <cell r="A182">
            <v>90</v>
          </cell>
          <cell r="B182">
            <v>267.5</v>
          </cell>
          <cell r="C182" t="str">
            <v>Bell, Gene</v>
          </cell>
          <cell r="D182">
            <v>56</v>
          </cell>
          <cell r="E182" t="str">
            <v>USA</v>
          </cell>
          <cell r="F182" t="str">
            <v xml:space="preserve"> 5/15/2005</v>
          </cell>
          <cell r="G182" t="str">
            <v>Round Rock</v>
          </cell>
        </row>
        <row r="183">
          <cell r="A183">
            <v>100</v>
          </cell>
          <cell r="B183">
            <v>325</v>
          </cell>
          <cell r="C183" t="str">
            <v>Waldrep,Thomas</v>
          </cell>
          <cell r="D183">
            <v>63</v>
          </cell>
          <cell r="E183" t="str">
            <v>USA</v>
          </cell>
          <cell r="F183" t="str">
            <v>7/21/2012</v>
          </cell>
          <cell r="G183" t="str">
            <v>Detroit</v>
          </cell>
        </row>
        <row r="184">
          <cell r="A184">
            <v>110</v>
          </cell>
          <cell r="B184">
            <v>340</v>
          </cell>
          <cell r="C184" t="str">
            <v>Paley,Andrei</v>
          </cell>
          <cell r="D184">
            <v>61</v>
          </cell>
          <cell r="E184" t="str">
            <v>RUS</v>
          </cell>
          <cell r="F184" t="str">
            <v xml:space="preserve"> 11/2/2010</v>
          </cell>
          <cell r="G184" t="str">
            <v>Mikkeli</v>
          </cell>
        </row>
        <row r="185">
          <cell r="A185">
            <v>125</v>
          </cell>
          <cell r="B185">
            <v>330</v>
          </cell>
          <cell r="C185" t="str">
            <v>Majuri Timo Juhani</v>
          </cell>
          <cell r="D185">
            <v>67</v>
          </cell>
          <cell r="E185" t="str">
            <v>FIN</v>
          </cell>
          <cell r="F185" t="str">
            <v>10/29/2013</v>
          </cell>
          <cell r="G185" t="str">
            <v>Praha</v>
          </cell>
        </row>
        <row r="186">
          <cell r="A186">
            <v>140</v>
          </cell>
          <cell r="B186">
            <v>342.5</v>
          </cell>
          <cell r="C186" t="str">
            <v>Hoskinson, Jim</v>
          </cell>
          <cell r="D186">
            <v>65</v>
          </cell>
          <cell r="E186" t="str">
            <v>USA</v>
          </cell>
          <cell r="F186" t="str">
            <v xml:space="preserve"> 5/9/2010</v>
          </cell>
          <cell r="G186" t="str">
            <v>West Palm Beach</v>
          </cell>
        </row>
        <row r="187">
          <cell r="A187" t="str">
            <v>140+</v>
          </cell>
          <cell r="B187">
            <v>385</v>
          </cell>
          <cell r="C187" t="str">
            <v>Kalliola, Kari Markku</v>
          </cell>
          <cell r="D187">
            <v>63</v>
          </cell>
          <cell r="E187" t="str">
            <v>FIN</v>
          </cell>
          <cell r="F187" t="str">
            <v xml:space="preserve"> 6/18/2008</v>
          </cell>
          <cell r="G187" t="str">
            <v>Talsi</v>
          </cell>
        </row>
        <row r="189">
          <cell r="C189" t="str">
            <v>50-54 Age Group</v>
          </cell>
        </row>
        <row r="190">
          <cell r="A190">
            <v>52</v>
          </cell>
          <cell r="B190"/>
          <cell r="C190"/>
          <cell r="D190"/>
          <cell r="E190"/>
          <cell r="F190"/>
          <cell r="G190"/>
        </row>
        <row r="191">
          <cell r="A191">
            <v>56</v>
          </cell>
          <cell r="B191">
            <v>112.5</v>
          </cell>
          <cell r="C191" t="str">
            <v>Milian, Ernesto</v>
          </cell>
          <cell r="D191">
            <v>47</v>
          </cell>
          <cell r="E191" t="str">
            <v>USA</v>
          </cell>
          <cell r="F191">
            <v>2000</v>
          </cell>
          <cell r="G191"/>
        </row>
        <row r="192">
          <cell r="A192">
            <v>60</v>
          </cell>
          <cell r="B192">
            <v>137.5</v>
          </cell>
          <cell r="C192" t="str">
            <v>Bobrovitz, Gary</v>
          </cell>
          <cell r="D192">
            <v>52</v>
          </cell>
          <cell r="E192" t="str">
            <v>CAN</v>
          </cell>
          <cell r="F192" t="str">
            <v xml:space="preserve"> 3/26/2005</v>
          </cell>
          <cell r="G192"/>
        </row>
        <row r="193">
          <cell r="A193">
            <v>67.5</v>
          </cell>
          <cell r="B193">
            <v>165.5</v>
          </cell>
          <cell r="C193" t="str">
            <v>Kim,Sergei</v>
          </cell>
          <cell r="D193">
            <v>57</v>
          </cell>
          <cell r="E193" t="str">
            <v>RUS</v>
          </cell>
          <cell r="F193" t="str">
            <v xml:space="preserve"> 11/2/2007</v>
          </cell>
          <cell r="G193" t="str">
            <v>Togliatti</v>
          </cell>
        </row>
        <row r="194">
          <cell r="A194">
            <v>75</v>
          </cell>
          <cell r="B194">
            <v>197.5</v>
          </cell>
          <cell r="C194" t="str">
            <v>Weirs,Markus</v>
          </cell>
          <cell r="D194">
            <v>62</v>
          </cell>
          <cell r="E194" t="str">
            <v>USA</v>
          </cell>
          <cell r="F194" t="str">
            <v>.7.11.2012</v>
          </cell>
          <cell r="G194" t="str">
            <v>Las Vegas</v>
          </cell>
        </row>
        <row r="195">
          <cell r="A195">
            <v>82.5</v>
          </cell>
          <cell r="B195">
            <v>207.5</v>
          </cell>
          <cell r="C195" t="str">
            <v>Ingram</v>
          </cell>
          <cell r="D195"/>
          <cell r="E195" t="str">
            <v>USA</v>
          </cell>
          <cell r="F195">
            <v>2000</v>
          </cell>
          <cell r="G195"/>
        </row>
        <row r="196">
          <cell r="A196">
            <v>90</v>
          </cell>
          <cell r="B196">
            <v>260</v>
          </cell>
          <cell r="C196" t="str">
            <v>Petrov, Alexander</v>
          </cell>
          <cell r="D196">
            <v>60</v>
          </cell>
          <cell r="E196" t="str">
            <v>RUS</v>
          </cell>
          <cell r="F196" t="str">
            <v>10/29/2013</v>
          </cell>
          <cell r="G196" t="str">
            <v>Praha</v>
          </cell>
        </row>
        <row r="197">
          <cell r="A197">
            <v>100</v>
          </cell>
          <cell r="B197">
            <v>250</v>
          </cell>
          <cell r="C197" t="str">
            <v>Petrov, Alexander</v>
          </cell>
          <cell r="D197">
            <v>60</v>
          </cell>
          <cell r="E197" t="str">
            <v>RUS</v>
          </cell>
          <cell r="F197" t="str">
            <v>.30.05.2014</v>
          </cell>
          <cell r="G197" t="str">
            <v>Kursk</v>
          </cell>
        </row>
        <row r="198">
          <cell r="A198">
            <v>110</v>
          </cell>
          <cell r="B198">
            <v>300</v>
          </cell>
          <cell r="C198" t="str">
            <v>Palei,Andrei</v>
          </cell>
          <cell r="D198">
            <v>61</v>
          </cell>
          <cell r="E198" t="str">
            <v>RUS</v>
          </cell>
          <cell r="F198" t="str">
            <v>8/16/2012</v>
          </cell>
          <cell r="G198" t="str">
            <v>Novosibirsk</v>
          </cell>
        </row>
        <row r="199">
          <cell r="A199">
            <v>125</v>
          </cell>
          <cell r="B199">
            <v>320</v>
          </cell>
          <cell r="C199" t="str">
            <v>Michelon Didier</v>
          </cell>
          <cell r="D199">
            <v>63</v>
          </cell>
          <cell r="E199" t="str">
            <v>FRA</v>
          </cell>
          <cell r="F199" t="str">
            <v>06.15.2014</v>
          </cell>
          <cell r="G199" t="str">
            <v>Baku</v>
          </cell>
        </row>
        <row r="200">
          <cell r="A200">
            <v>140</v>
          </cell>
          <cell r="B200">
            <v>322.5</v>
          </cell>
          <cell r="C200" t="str">
            <v>Welch Bill</v>
          </cell>
          <cell r="D200">
            <v>61</v>
          </cell>
          <cell r="E200" t="str">
            <v>USA</v>
          </cell>
          <cell r="F200" t="str">
            <v>.01.06.2014</v>
          </cell>
          <cell r="G200" t="str">
            <v>Waxahachie,TX</v>
          </cell>
        </row>
        <row r="201">
          <cell r="A201" t="str">
            <v>140+</v>
          </cell>
          <cell r="B201">
            <v>290</v>
          </cell>
          <cell r="C201" t="str">
            <v>Kalliola, Kari Markku</v>
          </cell>
          <cell r="D201">
            <v>63</v>
          </cell>
          <cell r="E201" t="str">
            <v>FIN</v>
          </cell>
          <cell r="F201" t="str">
            <v>10/29/2013</v>
          </cell>
          <cell r="G201" t="str">
            <v>Praha</v>
          </cell>
        </row>
        <row r="204">
          <cell r="C204" t="str">
            <v>55-59 Age Group</v>
          </cell>
        </row>
        <row r="205">
          <cell r="A205">
            <v>52</v>
          </cell>
          <cell r="B205">
            <v>110</v>
          </cell>
          <cell r="C205" t="str">
            <v>Milian, Ernesto</v>
          </cell>
          <cell r="D205">
            <v>47</v>
          </cell>
          <cell r="E205" t="str">
            <v>USA</v>
          </cell>
          <cell r="F205" t="str">
            <v xml:space="preserve"> 5/15/2005</v>
          </cell>
          <cell r="G205" t="str">
            <v>Round Rock</v>
          </cell>
        </row>
        <row r="206">
          <cell r="A206">
            <v>56</v>
          </cell>
          <cell r="B206"/>
          <cell r="C206"/>
          <cell r="D206"/>
          <cell r="E206"/>
          <cell r="F206" t="str">
            <v xml:space="preserve"> </v>
          </cell>
          <cell r="G206"/>
        </row>
        <row r="207">
          <cell r="A207">
            <v>60</v>
          </cell>
          <cell r="B207">
            <v>135</v>
          </cell>
          <cell r="C207" t="str">
            <v>Bobrovitz, Gary</v>
          </cell>
          <cell r="D207">
            <v>52</v>
          </cell>
          <cell r="E207" t="str">
            <v>CAN</v>
          </cell>
          <cell r="F207" t="str">
            <v xml:space="preserve"> 5/8/2010</v>
          </cell>
          <cell r="G207" t="str">
            <v>Montreal</v>
          </cell>
        </row>
        <row r="208">
          <cell r="A208">
            <v>67.5</v>
          </cell>
          <cell r="B208">
            <v>140</v>
          </cell>
          <cell r="C208" t="str">
            <v>Bobrovitz, Gary</v>
          </cell>
          <cell r="D208">
            <v>52</v>
          </cell>
          <cell r="E208" t="str">
            <v xml:space="preserve"> CAN</v>
          </cell>
          <cell r="F208" t="str">
            <v xml:space="preserve"> 6/4/2011</v>
          </cell>
          <cell r="G208" t="str">
            <v xml:space="preserve"> Quebec, Canada</v>
          </cell>
        </row>
        <row r="209">
          <cell r="A209">
            <v>75</v>
          </cell>
          <cell r="B209">
            <v>188</v>
          </cell>
          <cell r="C209" t="str">
            <v>Gill</v>
          </cell>
          <cell r="D209"/>
          <cell r="E209" t="str">
            <v>USA</v>
          </cell>
          <cell r="F209" t="str">
            <v xml:space="preserve"> </v>
          </cell>
          <cell r="G209"/>
        </row>
        <row r="210">
          <cell r="A210">
            <v>82.5</v>
          </cell>
          <cell r="B210">
            <v>192.5</v>
          </cell>
          <cell r="C210" t="str">
            <v>Druzhkov, Sergei</v>
          </cell>
          <cell r="D210">
            <v>50</v>
          </cell>
          <cell r="E210" t="str">
            <v>RUS</v>
          </cell>
          <cell r="F210" t="str">
            <v xml:space="preserve"> 3/1/2009</v>
          </cell>
          <cell r="G210" t="str">
            <v>Chelyabinsk</v>
          </cell>
        </row>
        <row r="211">
          <cell r="A211">
            <v>90</v>
          </cell>
          <cell r="B211">
            <v>225</v>
          </cell>
          <cell r="C211" t="str">
            <v>Theux Didier</v>
          </cell>
          <cell r="D211">
            <v>58</v>
          </cell>
          <cell r="E211" t="str">
            <v>FRA</v>
          </cell>
          <cell r="F211" t="str">
            <v>06.15.2014</v>
          </cell>
          <cell r="G211" t="str">
            <v>Baku</v>
          </cell>
        </row>
        <row r="212">
          <cell r="A212">
            <v>100</v>
          </cell>
          <cell r="B212">
            <v>247.5</v>
          </cell>
          <cell r="C212" t="str">
            <v>Ponomarev Vitaliy</v>
          </cell>
          <cell r="D212">
            <v>57</v>
          </cell>
          <cell r="E212" t="str">
            <v>RUS</v>
          </cell>
          <cell r="F212" t="str">
            <v>10/29/2013</v>
          </cell>
          <cell r="G212" t="str">
            <v>Praha</v>
          </cell>
        </row>
        <row r="213">
          <cell r="A213">
            <v>110</v>
          </cell>
          <cell r="B213">
            <v>262.5</v>
          </cell>
          <cell r="C213" t="str">
            <v>Akentyev Valeriy</v>
          </cell>
          <cell r="D213">
            <v>58</v>
          </cell>
          <cell r="E213" t="str">
            <v>RUS</v>
          </cell>
          <cell r="F213" t="str">
            <v>04.18.2014</v>
          </cell>
          <cell r="G213" t="str">
            <v>Krasnodar</v>
          </cell>
        </row>
        <row r="214">
          <cell r="A214">
            <v>125</v>
          </cell>
          <cell r="B214">
            <v>280</v>
          </cell>
          <cell r="C214" t="str">
            <v>Smolinski, Joseph</v>
          </cell>
          <cell r="D214">
            <v>55</v>
          </cell>
          <cell r="E214" t="str">
            <v>USA</v>
          </cell>
          <cell r="F214" t="str">
            <v xml:space="preserve"> 5/9/2010</v>
          </cell>
          <cell r="G214" t="str">
            <v>West Palm Beach</v>
          </cell>
        </row>
        <row r="215">
          <cell r="A215">
            <v>140</v>
          </cell>
          <cell r="B215">
            <v>335</v>
          </cell>
          <cell r="C215" t="str">
            <v>Ryan,Roger</v>
          </cell>
          <cell r="D215">
            <v>55</v>
          </cell>
          <cell r="E215" t="str">
            <v>USA</v>
          </cell>
          <cell r="F215" t="str">
            <v>7/21/2012</v>
          </cell>
          <cell r="G215" t="str">
            <v xml:space="preserve">Detroit </v>
          </cell>
        </row>
        <row r="216">
          <cell r="A216" t="str">
            <v>140+</v>
          </cell>
          <cell r="B216">
            <v>305</v>
          </cell>
          <cell r="C216" t="str">
            <v>Mihály Peter</v>
          </cell>
          <cell r="D216">
            <v>58</v>
          </cell>
          <cell r="E216" t="str">
            <v>SVK</v>
          </cell>
          <cell r="F216" t="str">
            <v>10/29/2013</v>
          </cell>
          <cell r="G216" t="str">
            <v>Praha</v>
          </cell>
        </row>
        <row r="217">
          <cell r="B217"/>
          <cell r="F217"/>
        </row>
        <row r="218">
          <cell r="C218" t="str">
            <v>60-64 Age Group</v>
          </cell>
        </row>
        <row r="219">
          <cell r="A219">
            <v>52</v>
          </cell>
          <cell r="B219"/>
          <cell r="C219"/>
          <cell r="D219"/>
          <cell r="E219"/>
          <cell r="F219"/>
          <cell r="G219"/>
        </row>
        <row r="220">
          <cell r="A220">
            <v>56</v>
          </cell>
          <cell r="B220"/>
          <cell r="C220"/>
          <cell r="D220"/>
          <cell r="E220"/>
          <cell r="F220"/>
          <cell r="G220"/>
        </row>
        <row r="221">
          <cell r="A221">
            <v>60</v>
          </cell>
          <cell r="B221">
            <v>135</v>
          </cell>
          <cell r="C221" t="str">
            <v>Bobrovitz, Gary</v>
          </cell>
          <cell r="D221">
            <v>52</v>
          </cell>
          <cell r="E221" t="str">
            <v>CAN</v>
          </cell>
          <cell r="F221" t="str">
            <v>/6/2/2012</v>
          </cell>
          <cell r="G221" t="str">
            <v>Ontario</v>
          </cell>
        </row>
        <row r="222">
          <cell r="A222">
            <v>67.5</v>
          </cell>
          <cell r="B222">
            <v>137.5</v>
          </cell>
          <cell r="C222" t="str">
            <v>Bobrovitz, Gary</v>
          </cell>
          <cell r="D222">
            <v>52</v>
          </cell>
          <cell r="E222" t="str">
            <v>CAN</v>
          </cell>
          <cell r="F222" t="str">
            <v>.7.11.2012</v>
          </cell>
          <cell r="G222" t="str">
            <v>Las Vegas</v>
          </cell>
        </row>
        <row r="223">
          <cell r="A223">
            <v>75</v>
          </cell>
          <cell r="B223">
            <v>187.5</v>
          </cell>
          <cell r="C223" t="str">
            <v>Chepets, Yuri</v>
          </cell>
          <cell r="D223">
            <v>43</v>
          </cell>
          <cell r="E223" t="str">
            <v>RUS</v>
          </cell>
          <cell r="F223" t="str">
            <v xml:space="preserve"> 11/5/2006</v>
          </cell>
          <cell r="G223" t="str">
            <v>Lake George</v>
          </cell>
        </row>
        <row r="224">
          <cell r="A224">
            <v>82.5</v>
          </cell>
          <cell r="B224">
            <v>197.5</v>
          </cell>
          <cell r="C224" t="str">
            <v>Craig,Scott</v>
          </cell>
          <cell r="D224">
            <v>46</v>
          </cell>
          <cell r="E224" t="str">
            <v>USA</v>
          </cell>
          <cell r="F224" t="str">
            <v xml:space="preserve"> 11/21/2008</v>
          </cell>
          <cell r="G224" t="str">
            <v>West Palm Beach</v>
          </cell>
        </row>
        <row r="225">
          <cell r="A225">
            <v>90</v>
          </cell>
          <cell r="B225">
            <v>205</v>
          </cell>
          <cell r="C225" t="str">
            <v>Saluzzi,Scott</v>
          </cell>
          <cell r="D225">
            <v>49</v>
          </cell>
          <cell r="E225" t="str">
            <v>USA</v>
          </cell>
          <cell r="F225" t="str">
            <v xml:space="preserve"> 6/5/2010</v>
          </cell>
          <cell r="G225" t="str">
            <v>Chicago</v>
          </cell>
        </row>
        <row r="226">
          <cell r="A226">
            <v>100</v>
          </cell>
          <cell r="B226" t="str">
            <v>215.0</v>
          </cell>
          <cell r="C226" t="str">
            <v>Saluzzi,Scott</v>
          </cell>
          <cell r="D226">
            <v>49</v>
          </cell>
          <cell r="E226" t="str">
            <v xml:space="preserve"> USA</v>
          </cell>
          <cell r="F226" t="str">
            <v xml:space="preserve"> 6/12/2011</v>
          </cell>
          <cell r="G226" t="str">
            <v>Sun Prairie, WI</v>
          </cell>
        </row>
        <row r="227">
          <cell r="A227">
            <v>110</v>
          </cell>
          <cell r="B227">
            <v>227.5</v>
          </cell>
          <cell r="C227" t="str">
            <v>Anderson, Ernie</v>
          </cell>
          <cell r="D227">
            <v>33</v>
          </cell>
          <cell r="E227" t="str">
            <v>USA</v>
          </cell>
          <cell r="F227" t="str">
            <v xml:space="preserve"> </v>
          </cell>
          <cell r="G227"/>
        </row>
        <row r="228">
          <cell r="A228">
            <v>125</v>
          </cell>
          <cell r="B228">
            <v>220</v>
          </cell>
          <cell r="C228" t="str">
            <v>Maximushkin,Alexander</v>
          </cell>
          <cell r="D228">
            <v>50</v>
          </cell>
          <cell r="E228" t="str">
            <v>RUS</v>
          </cell>
          <cell r="F228" t="str">
            <v>11/15/2011</v>
          </cell>
          <cell r="G228" t="str">
            <v>Riga</v>
          </cell>
        </row>
        <row r="229">
          <cell r="A229">
            <v>140</v>
          </cell>
          <cell r="B229">
            <v>260</v>
          </cell>
          <cell r="C229" t="str">
            <v>Laine, Tapio</v>
          </cell>
          <cell r="D229">
            <v>52</v>
          </cell>
          <cell r="E229" t="str">
            <v>FIN</v>
          </cell>
          <cell r="F229" t="str">
            <v>10/29/2013</v>
          </cell>
          <cell r="G229" t="str">
            <v>Praha</v>
          </cell>
        </row>
        <row r="230">
          <cell r="A230" t="str">
            <v>140+</v>
          </cell>
          <cell r="B230">
            <v>200</v>
          </cell>
          <cell r="C230" t="str">
            <v>Cavelier, Jean-Marie</v>
          </cell>
          <cell r="D230">
            <v>39</v>
          </cell>
          <cell r="E230" t="str">
            <v>FRA</v>
          </cell>
          <cell r="F230">
            <v>2000</v>
          </cell>
          <cell r="G230"/>
        </row>
        <row r="232">
          <cell r="C232" t="str">
            <v>65-69 Age Group</v>
          </cell>
        </row>
        <row r="233">
          <cell r="A233">
            <v>52</v>
          </cell>
          <cell r="B233"/>
          <cell r="C233"/>
          <cell r="D233"/>
          <cell r="E233"/>
          <cell r="F233"/>
          <cell r="G233"/>
        </row>
        <row r="234">
          <cell r="A234">
            <v>56</v>
          </cell>
          <cell r="B234"/>
          <cell r="C234"/>
          <cell r="D234"/>
          <cell r="E234"/>
          <cell r="F234"/>
          <cell r="G234"/>
        </row>
        <row r="235">
          <cell r="A235">
            <v>60</v>
          </cell>
          <cell r="B235">
            <v>100</v>
          </cell>
          <cell r="C235" t="str">
            <v xml:space="preserve"> Kawasaki, Nori</v>
          </cell>
          <cell r="D235">
            <v>28</v>
          </cell>
          <cell r="E235" t="str">
            <v xml:space="preserve"> USA</v>
          </cell>
          <cell r="F235" t="str">
            <v xml:space="preserve"> </v>
          </cell>
          <cell r="G235" t="str">
            <v xml:space="preserve"> </v>
          </cell>
        </row>
        <row r="236">
          <cell r="A236">
            <v>67.5</v>
          </cell>
          <cell r="B236">
            <v>125</v>
          </cell>
          <cell r="C236" t="str">
            <v xml:space="preserve"> Klein, Hans</v>
          </cell>
          <cell r="D236" t="str">
            <v xml:space="preserve">  </v>
          </cell>
          <cell r="E236" t="str">
            <v xml:space="preserve"> GER</v>
          </cell>
          <cell r="F236" t="str">
            <v xml:space="preserve"> 7/2/2011</v>
          </cell>
          <cell r="G236" t="str">
            <v>Praha</v>
          </cell>
        </row>
        <row r="237">
          <cell r="A237">
            <v>75</v>
          </cell>
          <cell r="B237">
            <v>172.5</v>
          </cell>
          <cell r="C237" t="str">
            <v xml:space="preserve"> Chepets, Yuri</v>
          </cell>
          <cell r="D237">
            <v>43</v>
          </cell>
          <cell r="E237" t="str">
            <v xml:space="preserve"> RUS</v>
          </cell>
          <cell r="F237" t="str">
            <v xml:space="preserve"> 3/20/2010</v>
          </cell>
          <cell r="G237" t="str">
            <v>Kursk</v>
          </cell>
        </row>
        <row r="238">
          <cell r="A238">
            <v>82.5</v>
          </cell>
          <cell r="B238">
            <v>190</v>
          </cell>
          <cell r="C238" t="str">
            <v xml:space="preserve"> Chepets, Yuri</v>
          </cell>
          <cell r="D238">
            <v>43</v>
          </cell>
          <cell r="E238" t="str">
            <v xml:space="preserve"> RUS</v>
          </cell>
          <cell r="F238" t="str">
            <v xml:space="preserve"> 7/2/2011</v>
          </cell>
          <cell r="G238" t="str">
            <v>Praha</v>
          </cell>
        </row>
        <row r="239">
          <cell r="A239">
            <v>90</v>
          </cell>
          <cell r="B239">
            <v>176.5</v>
          </cell>
          <cell r="C239" t="str">
            <v xml:space="preserve"> McCauley,Larry</v>
          </cell>
          <cell r="D239">
            <v>27</v>
          </cell>
          <cell r="E239" t="str">
            <v xml:space="preserve"> USA</v>
          </cell>
          <cell r="F239" t="str">
            <v xml:space="preserve"> </v>
          </cell>
          <cell r="G239" t="str">
            <v xml:space="preserve"> </v>
          </cell>
        </row>
        <row r="240">
          <cell r="A240">
            <v>100</v>
          </cell>
          <cell r="B240">
            <v>192.5</v>
          </cell>
          <cell r="C240" t="str">
            <v>Breaux,Vince</v>
          </cell>
          <cell r="D240">
            <v>45</v>
          </cell>
          <cell r="E240" t="str">
            <v xml:space="preserve"> USA</v>
          </cell>
          <cell r="F240" t="str">
            <v>.7.11.2012</v>
          </cell>
          <cell r="G240" t="str">
            <v>Las Vegas</v>
          </cell>
        </row>
        <row r="241">
          <cell r="A241">
            <v>110</v>
          </cell>
          <cell r="B241">
            <v>197.5</v>
          </cell>
          <cell r="C241" t="str">
            <v xml:space="preserve"> Anderson, Ernie</v>
          </cell>
          <cell r="D241">
            <v>33</v>
          </cell>
          <cell r="E241" t="str">
            <v xml:space="preserve"> USA</v>
          </cell>
          <cell r="F241">
            <v>1999</v>
          </cell>
          <cell r="G241" t="str">
            <v xml:space="preserve"> </v>
          </cell>
        </row>
        <row r="242">
          <cell r="A242">
            <v>125</v>
          </cell>
          <cell r="B242">
            <v>170</v>
          </cell>
          <cell r="C242" t="str">
            <v xml:space="preserve"> Dobroi Eduard</v>
          </cell>
          <cell r="D242">
            <v>41</v>
          </cell>
          <cell r="E242" t="str">
            <v xml:space="preserve"> EST</v>
          </cell>
          <cell r="F242" t="str">
            <v xml:space="preserve"> 8/16/2006</v>
          </cell>
          <cell r="G242" t="str">
            <v xml:space="preserve"> Togliatti</v>
          </cell>
        </row>
        <row r="243">
          <cell r="A243">
            <v>140</v>
          </cell>
          <cell r="B243"/>
          <cell r="C243"/>
          <cell r="D243"/>
        </row>
        <row r="244">
          <cell r="A244" t="str">
            <v>140+</v>
          </cell>
          <cell r="B244"/>
          <cell r="C244"/>
          <cell r="D244"/>
          <cell r="E244"/>
          <cell r="F244"/>
          <cell r="G244"/>
        </row>
        <row r="247">
          <cell r="C247" t="str">
            <v>70-74 Age Group</v>
          </cell>
        </row>
        <row r="248">
          <cell r="A248">
            <v>52</v>
          </cell>
          <cell r="B248"/>
          <cell r="C248"/>
          <cell r="D248"/>
          <cell r="E248"/>
          <cell r="F248"/>
          <cell r="G248"/>
        </row>
        <row r="249">
          <cell r="A249">
            <v>56</v>
          </cell>
          <cell r="B249"/>
          <cell r="C249"/>
          <cell r="D249"/>
          <cell r="E249"/>
          <cell r="F249"/>
          <cell r="G249"/>
        </row>
        <row r="250">
          <cell r="A250">
            <v>60</v>
          </cell>
          <cell r="B250">
            <v>106.5</v>
          </cell>
          <cell r="C250" t="str">
            <v>Kawasaki, Nori</v>
          </cell>
          <cell r="D250">
            <v>28</v>
          </cell>
          <cell r="E250" t="str">
            <v>USA</v>
          </cell>
          <cell r="F250">
            <v>1999</v>
          </cell>
          <cell r="G250"/>
        </row>
        <row r="251">
          <cell r="A251">
            <v>67.5</v>
          </cell>
          <cell r="B251">
            <v>127.5</v>
          </cell>
          <cell r="C251" t="str">
            <v>Richey, Frank</v>
          </cell>
          <cell r="D251">
            <v>30</v>
          </cell>
          <cell r="E251" t="str">
            <v>USA</v>
          </cell>
          <cell r="F251" t="str">
            <v xml:space="preserve"> 5/15/2005</v>
          </cell>
          <cell r="G251" t="str">
            <v>Round Rock</v>
          </cell>
        </row>
        <row r="252">
          <cell r="A252">
            <v>75</v>
          </cell>
          <cell r="B252">
            <v>135.5</v>
          </cell>
          <cell r="C252" t="str">
            <v>Giller, Dick</v>
          </cell>
          <cell r="D252"/>
          <cell r="E252" t="str">
            <v>USA</v>
          </cell>
          <cell r="F252">
            <v>1998</v>
          </cell>
          <cell r="G252"/>
        </row>
        <row r="253">
          <cell r="A253">
            <v>82.5</v>
          </cell>
          <cell r="B253">
            <v>152.5</v>
          </cell>
          <cell r="C253" t="str">
            <v>Edwards, Ron</v>
          </cell>
          <cell r="D253">
            <v>38</v>
          </cell>
          <cell r="E253" t="str">
            <v>USA</v>
          </cell>
          <cell r="F253" t="str">
            <v xml:space="preserve"> 5/15/2011</v>
          </cell>
          <cell r="G253" t="str">
            <v>Baton Rouge</v>
          </cell>
        </row>
        <row r="254">
          <cell r="A254">
            <v>90</v>
          </cell>
          <cell r="B254">
            <v>155</v>
          </cell>
          <cell r="C254" t="str">
            <v>Edwards, Ron</v>
          </cell>
          <cell r="D254">
            <v>38</v>
          </cell>
          <cell r="E254" t="str">
            <v>USA</v>
          </cell>
          <cell r="F254" t="str">
            <v xml:space="preserve"> 5/9/2010</v>
          </cell>
          <cell r="G254" t="str">
            <v>West Palm Beach</v>
          </cell>
        </row>
        <row r="255">
          <cell r="A255">
            <v>100</v>
          </cell>
          <cell r="B255">
            <v>167.5</v>
          </cell>
          <cell r="C255" t="str">
            <v>Bassman, Bob</v>
          </cell>
          <cell r="D255">
            <v>38</v>
          </cell>
          <cell r="E255" t="str">
            <v>USA</v>
          </cell>
          <cell r="F255" t="str">
            <v xml:space="preserve"> 5/8/2010</v>
          </cell>
          <cell r="G255" t="str">
            <v>West Palm Beach</v>
          </cell>
        </row>
        <row r="256">
          <cell r="A256">
            <v>110</v>
          </cell>
          <cell r="B256">
            <v>182.5</v>
          </cell>
          <cell r="C256" t="str">
            <v>Bassman, Bob</v>
          </cell>
          <cell r="D256">
            <v>38</v>
          </cell>
          <cell r="E256" t="str">
            <v>USA</v>
          </cell>
          <cell r="F256" t="str">
            <v xml:space="preserve"> 6/14/2009</v>
          </cell>
          <cell r="G256" t="str">
            <v>West Palm Beach</v>
          </cell>
        </row>
        <row r="257">
          <cell r="A257">
            <v>125</v>
          </cell>
          <cell r="B257">
            <v>197.5</v>
          </cell>
          <cell r="C257" t="str">
            <v>Sandberg,Larry</v>
          </cell>
          <cell r="D257">
            <v>40</v>
          </cell>
          <cell r="E257" t="str">
            <v>USA</v>
          </cell>
          <cell r="F257" t="str">
            <v>.04.09.2011</v>
          </cell>
          <cell r="G257" t="str">
            <v>Idaho Falls</v>
          </cell>
        </row>
        <row r="258">
          <cell r="A258">
            <v>140</v>
          </cell>
          <cell r="B258"/>
          <cell r="C258"/>
          <cell r="D258"/>
          <cell r="E258"/>
          <cell r="F258"/>
          <cell r="G258"/>
        </row>
        <row r="259">
          <cell r="A259" t="str">
            <v>140+</v>
          </cell>
          <cell r="B259"/>
          <cell r="C259"/>
          <cell r="D259"/>
          <cell r="E259"/>
          <cell r="F259"/>
          <cell r="G259"/>
        </row>
        <row r="261">
          <cell r="C261" t="str">
            <v>75-79 Age Group</v>
          </cell>
        </row>
        <row r="262">
          <cell r="A262">
            <v>52</v>
          </cell>
          <cell r="B262"/>
          <cell r="C262"/>
          <cell r="D262"/>
          <cell r="E262"/>
          <cell r="F262"/>
          <cell r="G262"/>
        </row>
        <row r="263">
          <cell r="A263">
            <v>56</v>
          </cell>
          <cell r="B263"/>
          <cell r="C263"/>
          <cell r="D263"/>
          <cell r="E263"/>
          <cell r="F263"/>
          <cell r="G263"/>
        </row>
        <row r="264">
          <cell r="A264">
            <v>60</v>
          </cell>
          <cell r="B264">
            <v>65</v>
          </cell>
          <cell r="C264" t="str">
            <v>Gellman,David</v>
          </cell>
          <cell r="D264">
            <v>26</v>
          </cell>
          <cell r="E264" t="str">
            <v>USA</v>
          </cell>
          <cell r="F264">
            <v>2002</v>
          </cell>
          <cell r="G264"/>
        </row>
        <row r="265">
          <cell r="A265">
            <v>67.5</v>
          </cell>
          <cell r="B265">
            <v>85</v>
          </cell>
          <cell r="C265" t="str">
            <v>Plagov, Iosif</v>
          </cell>
          <cell r="D265">
            <v>35</v>
          </cell>
          <cell r="E265" t="str">
            <v>USA</v>
          </cell>
          <cell r="F265" t="str">
            <v xml:space="preserve"> 11/2/2010</v>
          </cell>
          <cell r="G265" t="str">
            <v>Mikkeli</v>
          </cell>
        </row>
        <row r="266">
          <cell r="A266">
            <v>75</v>
          </cell>
          <cell r="B266">
            <v>125</v>
          </cell>
          <cell r="C266" t="str">
            <v>Giller, Richard</v>
          </cell>
          <cell r="D266">
            <v>27</v>
          </cell>
          <cell r="E266" t="str">
            <v>USA</v>
          </cell>
          <cell r="F266">
            <v>2003</v>
          </cell>
          <cell r="G266"/>
        </row>
        <row r="267">
          <cell r="A267">
            <v>82.5</v>
          </cell>
          <cell r="B267">
            <v>115</v>
          </cell>
          <cell r="C267" t="str">
            <v>Rubin Grigori</v>
          </cell>
          <cell r="D267">
            <v>36</v>
          </cell>
          <cell r="E267" t="str">
            <v>ISR</v>
          </cell>
          <cell r="F267" t="str">
            <v>10/29/2013</v>
          </cell>
          <cell r="G267" t="str">
            <v>Praha</v>
          </cell>
        </row>
        <row r="268">
          <cell r="A268">
            <v>90</v>
          </cell>
          <cell r="B268">
            <v>106.5</v>
          </cell>
          <cell r="C268" t="str">
            <v>Gonzalez,Mustang</v>
          </cell>
          <cell r="D268"/>
          <cell r="E268" t="str">
            <v>USA</v>
          </cell>
          <cell r="F268" t="str">
            <v xml:space="preserve"> </v>
          </cell>
          <cell r="G268"/>
        </row>
        <row r="269">
          <cell r="A269">
            <v>100</v>
          </cell>
          <cell r="B269">
            <v>160</v>
          </cell>
          <cell r="C269" t="str">
            <v>Goldman, Igor</v>
          </cell>
          <cell r="D269">
            <v>33</v>
          </cell>
          <cell r="E269" t="str">
            <v>RUS</v>
          </cell>
          <cell r="F269" t="str">
            <v xml:space="preserve"> 11/21/2008</v>
          </cell>
          <cell r="G269" t="str">
            <v>West Palm Beach</v>
          </cell>
        </row>
        <row r="270">
          <cell r="A270">
            <v>110</v>
          </cell>
          <cell r="B270">
            <v>162.5</v>
          </cell>
          <cell r="C270" t="str">
            <v>Goldman, Igor</v>
          </cell>
          <cell r="D270">
            <v>33</v>
          </cell>
          <cell r="E270" t="str">
            <v>RUS</v>
          </cell>
          <cell r="F270" t="str">
            <v xml:space="preserve"> 11/18/2009</v>
          </cell>
          <cell r="G270" t="str">
            <v>Bournemouth</v>
          </cell>
        </row>
        <row r="271">
          <cell r="A271">
            <v>125</v>
          </cell>
          <cell r="B271"/>
          <cell r="C271"/>
        </row>
        <row r="272">
          <cell r="A272">
            <v>140</v>
          </cell>
          <cell r="B272"/>
          <cell r="C272"/>
          <cell r="D272"/>
          <cell r="E272"/>
          <cell r="F272"/>
          <cell r="G272"/>
        </row>
        <row r="273">
          <cell r="A273" t="str">
            <v>140+</v>
          </cell>
          <cell r="B273"/>
          <cell r="C273"/>
          <cell r="D273"/>
          <cell r="E273"/>
          <cell r="F273"/>
          <cell r="G273"/>
        </row>
        <row r="275">
          <cell r="C275" t="str">
            <v>80-84 Age Group</v>
          </cell>
          <cell r="F275"/>
        </row>
        <row r="276">
          <cell r="A276">
            <v>52</v>
          </cell>
          <cell r="B276"/>
          <cell r="C276"/>
          <cell r="D276"/>
          <cell r="E276"/>
          <cell r="F276"/>
          <cell r="G276"/>
        </row>
        <row r="277">
          <cell r="A277">
            <v>56</v>
          </cell>
          <cell r="B277"/>
          <cell r="C277"/>
          <cell r="D277"/>
          <cell r="E277"/>
          <cell r="F277"/>
          <cell r="G277"/>
        </row>
        <row r="278">
          <cell r="A278">
            <v>60</v>
          </cell>
          <cell r="B278"/>
          <cell r="C278"/>
          <cell r="D278"/>
          <cell r="E278"/>
          <cell r="F278"/>
          <cell r="G278"/>
        </row>
        <row r="279">
          <cell r="A279">
            <v>67.5</v>
          </cell>
          <cell r="B279">
            <v>70</v>
          </cell>
          <cell r="C279" t="str">
            <v>Younger,Victor</v>
          </cell>
          <cell r="D279">
            <v>13</v>
          </cell>
          <cell r="E279" t="str">
            <v>AUS</v>
          </cell>
          <cell r="F279">
            <v>1993</v>
          </cell>
          <cell r="G279"/>
        </row>
        <row r="280">
          <cell r="A280">
            <v>75</v>
          </cell>
          <cell r="B280">
            <v>70</v>
          </cell>
          <cell r="C280" t="str">
            <v>Younger,Victor</v>
          </cell>
          <cell r="D280">
            <v>13</v>
          </cell>
          <cell r="E280" t="str">
            <v>AUS</v>
          </cell>
          <cell r="F280">
            <v>1993</v>
          </cell>
          <cell r="G280"/>
        </row>
        <row r="281">
          <cell r="A281">
            <v>82.5</v>
          </cell>
          <cell r="B281">
            <v>85</v>
          </cell>
          <cell r="C281" t="str">
            <v>Williams,Wesley</v>
          </cell>
          <cell r="D281">
            <v>16</v>
          </cell>
          <cell r="E281" t="str">
            <v>USA</v>
          </cell>
          <cell r="F281">
            <v>1996</v>
          </cell>
          <cell r="G281"/>
        </row>
        <row r="282">
          <cell r="A282">
            <v>90</v>
          </cell>
          <cell r="B282">
            <v>80</v>
          </cell>
          <cell r="C282" t="str">
            <v>Williams,Wesley</v>
          </cell>
          <cell r="D282">
            <v>16</v>
          </cell>
          <cell r="E282" t="str">
            <v>USA</v>
          </cell>
          <cell r="F282">
            <v>1996</v>
          </cell>
          <cell r="G282"/>
        </row>
        <row r="283">
          <cell r="A283">
            <v>100</v>
          </cell>
          <cell r="B283"/>
          <cell r="C283"/>
        </row>
        <row r="284">
          <cell r="A284">
            <v>110</v>
          </cell>
          <cell r="B284"/>
          <cell r="C284"/>
          <cell r="D284"/>
          <cell r="E284"/>
          <cell r="F284"/>
          <cell r="G284"/>
        </row>
        <row r="285">
          <cell r="A285">
            <v>125</v>
          </cell>
          <cell r="B285"/>
          <cell r="C285"/>
          <cell r="D285"/>
          <cell r="E285"/>
          <cell r="F285"/>
          <cell r="G285"/>
        </row>
        <row r="286">
          <cell r="A286">
            <v>140</v>
          </cell>
          <cell r="B286"/>
          <cell r="C286"/>
          <cell r="D286"/>
          <cell r="E286"/>
          <cell r="F286"/>
          <cell r="G286"/>
        </row>
        <row r="287">
          <cell r="A287" t="str">
            <v>140+</v>
          </cell>
          <cell r="B287"/>
          <cell r="C287"/>
          <cell r="D287"/>
          <cell r="E287"/>
          <cell r="F287"/>
          <cell r="G287"/>
        </row>
        <row r="289">
          <cell r="C289" t="str">
            <v>Women's Master WBC Bench Records</v>
          </cell>
        </row>
        <row r="290">
          <cell r="C290" t="str">
            <v>40-44 Age Group</v>
          </cell>
        </row>
        <row r="291">
          <cell r="A291">
            <v>44</v>
          </cell>
          <cell r="B291">
            <v>80</v>
          </cell>
          <cell r="C291" t="str">
            <v>Leverett, Ann</v>
          </cell>
          <cell r="D291">
            <v>54</v>
          </cell>
          <cell r="E291" t="str">
            <v>USA</v>
          </cell>
          <cell r="F291">
            <v>1998</v>
          </cell>
          <cell r="G291"/>
        </row>
        <row r="292">
          <cell r="A292">
            <v>48</v>
          </cell>
          <cell r="B292">
            <v>95.5</v>
          </cell>
          <cell r="C292" t="str">
            <v>Hickman,Dawn</v>
          </cell>
          <cell r="D292">
            <v>68</v>
          </cell>
          <cell r="E292" t="str">
            <v>USA</v>
          </cell>
          <cell r="F292" t="str">
            <v>6//2/2012</v>
          </cell>
          <cell r="G292" t="str">
            <v>Myrtle Beach</v>
          </cell>
        </row>
        <row r="293">
          <cell r="A293">
            <v>52</v>
          </cell>
          <cell r="B293">
            <v>95</v>
          </cell>
          <cell r="C293" t="str">
            <v>Rinn, Susan</v>
          </cell>
          <cell r="D293">
            <v>62</v>
          </cell>
          <cell r="E293" t="str">
            <v>USA</v>
          </cell>
          <cell r="F293" t="str">
            <v xml:space="preserve"> 5/15/2005</v>
          </cell>
          <cell r="G293"/>
        </row>
        <row r="294">
          <cell r="A294">
            <v>56</v>
          </cell>
          <cell r="B294">
            <v>115</v>
          </cell>
          <cell r="C294" t="str">
            <v>Rinn, Susan</v>
          </cell>
          <cell r="D294">
            <v>62</v>
          </cell>
          <cell r="E294" t="str">
            <v>USA</v>
          </cell>
          <cell r="F294" t="str">
            <v xml:space="preserve"> 10/15/2004</v>
          </cell>
          <cell r="G294" t="str">
            <v>Fresno</v>
          </cell>
        </row>
        <row r="295">
          <cell r="A295">
            <v>60</v>
          </cell>
          <cell r="B295">
            <v>112.5</v>
          </cell>
          <cell r="C295" t="str">
            <v>Dujardin, Yveline</v>
          </cell>
          <cell r="D295">
            <v>60</v>
          </cell>
          <cell r="E295" t="str">
            <v>BEL</v>
          </cell>
          <cell r="F295" t="str">
            <v xml:space="preserve"> 10/24/2002</v>
          </cell>
          <cell r="G295"/>
        </row>
        <row r="296">
          <cell r="A296">
            <v>67.5</v>
          </cell>
          <cell r="B296">
            <v>137.5</v>
          </cell>
          <cell r="C296" t="str">
            <v>Zimmer, Michaela</v>
          </cell>
          <cell r="D296"/>
          <cell r="E296" t="str">
            <v>AUT</v>
          </cell>
          <cell r="F296" t="str">
            <v xml:space="preserve"> </v>
          </cell>
          <cell r="G296"/>
        </row>
        <row r="297">
          <cell r="A297">
            <v>75</v>
          </cell>
          <cell r="B297">
            <v>182.5</v>
          </cell>
          <cell r="C297" t="str">
            <v>Sheverdina,Yelena</v>
          </cell>
          <cell r="D297">
            <v>68</v>
          </cell>
          <cell r="E297" t="str">
            <v>RUS</v>
          </cell>
          <cell r="F297" t="str">
            <v xml:space="preserve"> 10/6/2012</v>
          </cell>
          <cell r="G297" t="str">
            <v>Moscow</v>
          </cell>
        </row>
        <row r="298">
          <cell r="A298">
            <v>82.5</v>
          </cell>
          <cell r="B298">
            <v>175</v>
          </cell>
          <cell r="C298" t="str">
            <v>Erney, Debra</v>
          </cell>
          <cell r="D298">
            <v>53</v>
          </cell>
          <cell r="E298" t="str">
            <v>USA</v>
          </cell>
          <cell r="F298">
            <v>1995</v>
          </cell>
          <cell r="G298"/>
        </row>
        <row r="299">
          <cell r="A299">
            <v>90</v>
          </cell>
          <cell r="B299">
            <v>200</v>
          </cell>
          <cell r="C299" t="str">
            <v>James,Emma</v>
          </cell>
          <cell r="D299">
            <v>69</v>
          </cell>
          <cell r="E299" t="str">
            <v>GBR</v>
          </cell>
          <cell r="F299" t="str">
            <v>10/28/2013</v>
          </cell>
          <cell r="G299" t="str">
            <v>Praha</v>
          </cell>
        </row>
        <row r="300">
          <cell r="A300" t="str">
            <v>90+</v>
          </cell>
          <cell r="B300" t="str">
            <v>200.0</v>
          </cell>
          <cell r="C300" t="str">
            <v xml:space="preserve"> Nutter, Rachel</v>
          </cell>
          <cell r="D300">
            <v>70</v>
          </cell>
          <cell r="E300" t="str">
            <v xml:space="preserve"> USA</v>
          </cell>
          <cell r="F300" t="str">
            <v xml:space="preserve"> 6/11/2011</v>
          </cell>
          <cell r="G300" t="str">
            <v xml:space="preserve"> Sun Prairie, WI</v>
          </cell>
        </row>
        <row r="302">
          <cell r="C302" t="str">
            <v>45-49 Age Group</v>
          </cell>
        </row>
        <row r="303">
          <cell r="A303">
            <v>44</v>
          </cell>
          <cell r="B303">
            <v>52</v>
          </cell>
          <cell r="C303" t="str">
            <v>Newman</v>
          </cell>
          <cell r="D303"/>
          <cell r="E303" t="str">
            <v>USA</v>
          </cell>
          <cell r="F303"/>
          <cell r="G303"/>
        </row>
        <row r="304">
          <cell r="A304">
            <v>48</v>
          </cell>
          <cell r="B304">
            <v>80</v>
          </cell>
          <cell r="C304" t="str">
            <v>Barlow,Lynne</v>
          </cell>
          <cell r="D304">
            <v>59</v>
          </cell>
          <cell r="E304" t="str">
            <v>USA</v>
          </cell>
          <cell r="F304" t="str">
            <v xml:space="preserve"> 11/5/2006</v>
          </cell>
          <cell r="G304" t="str">
            <v>Lake George</v>
          </cell>
        </row>
        <row r="305">
          <cell r="A305">
            <v>52</v>
          </cell>
          <cell r="B305">
            <v>80</v>
          </cell>
          <cell r="C305" t="str">
            <v>Weir,Coralie</v>
          </cell>
          <cell r="D305">
            <v>62</v>
          </cell>
          <cell r="E305" t="str">
            <v>AUS</v>
          </cell>
          <cell r="F305" t="str">
            <v xml:space="preserve"> 10/24/2009</v>
          </cell>
          <cell r="G305" t="str">
            <v>Brisbane</v>
          </cell>
        </row>
        <row r="306">
          <cell r="A306">
            <v>56</v>
          </cell>
          <cell r="B306">
            <v>80</v>
          </cell>
          <cell r="C306" t="str">
            <v>Lubomsky, Yelena</v>
          </cell>
          <cell r="D306">
            <v>61</v>
          </cell>
          <cell r="E306" t="str">
            <v>ISR</v>
          </cell>
          <cell r="F306" t="str">
            <v xml:space="preserve"> 8/16/2008</v>
          </cell>
          <cell r="G306" t="str">
            <v>Haifa, Israel</v>
          </cell>
        </row>
        <row r="307">
          <cell r="A307">
            <v>60</v>
          </cell>
          <cell r="B307">
            <v>105</v>
          </cell>
          <cell r="C307" t="str">
            <v>Avilgiano, Nance</v>
          </cell>
          <cell r="D307">
            <v>56</v>
          </cell>
          <cell r="E307" t="str">
            <v>USA</v>
          </cell>
          <cell r="F307">
            <v>2001</v>
          </cell>
          <cell r="G307"/>
        </row>
        <row r="308">
          <cell r="A308">
            <v>67.5</v>
          </cell>
          <cell r="B308">
            <v>105</v>
          </cell>
          <cell r="C308" t="str">
            <v>Young, Taylor</v>
          </cell>
          <cell r="D308">
            <v>55</v>
          </cell>
          <cell r="E308" t="str">
            <v>AUS</v>
          </cell>
          <cell r="F308">
            <v>2000</v>
          </cell>
          <cell r="G308"/>
        </row>
        <row r="309">
          <cell r="A309">
            <v>75</v>
          </cell>
          <cell r="B309">
            <v>137.5</v>
          </cell>
          <cell r="C309" t="str">
            <v>Tacktill, Joyce</v>
          </cell>
          <cell r="D309">
            <v>55</v>
          </cell>
          <cell r="E309" t="str">
            <v>USA</v>
          </cell>
          <cell r="F309">
            <v>2003</v>
          </cell>
          <cell r="G309"/>
        </row>
        <row r="310">
          <cell r="A310">
            <v>82.5</v>
          </cell>
          <cell r="B310">
            <v>170</v>
          </cell>
          <cell r="C310" t="str">
            <v>Sheverdina Yelena</v>
          </cell>
          <cell r="D310">
            <v>68</v>
          </cell>
          <cell r="E310" t="str">
            <v>RUS</v>
          </cell>
          <cell r="F310" t="str">
            <v>10/28/2013</v>
          </cell>
          <cell r="G310" t="str">
            <v>Praha</v>
          </cell>
        </row>
        <row r="311">
          <cell r="A311">
            <v>90</v>
          </cell>
          <cell r="B311">
            <v>175</v>
          </cell>
          <cell r="C311" t="str">
            <v>Rantanen, Tarja</v>
          </cell>
          <cell r="D311">
            <v>57</v>
          </cell>
          <cell r="E311" t="str">
            <v>FIN</v>
          </cell>
          <cell r="F311" t="str">
            <v xml:space="preserve"> 11/3/2005</v>
          </cell>
          <cell r="G311" t="str">
            <v>Helsinki</v>
          </cell>
        </row>
        <row r="312">
          <cell r="A312" t="str">
            <v>90+</v>
          </cell>
          <cell r="B312">
            <v>167.5</v>
          </cell>
          <cell r="C312" t="str">
            <v>Rantanen, Tarja</v>
          </cell>
          <cell r="D312">
            <v>57</v>
          </cell>
          <cell r="E312" t="str">
            <v>FIN</v>
          </cell>
          <cell r="F312">
            <v>2004</v>
          </cell>
          <cell r="G312"/>
        </row>
        <row r="314">
          <cell r="C314" t="str">
            <v>50-54 Age Group</v>
          </cell>
        </row>
        <row r="315">
          <cell r="A315">
            <v>44</v>
          </cell>
          <cell r="B315">
            <v>47.5</v>
          </cell>
          <cell r="C315" t="str">
            <v>Rodefer, Jo</v>
          </cell>
          <cell r="D315"/>
          <cell r="E315" t="str">
            <v>USA</v>
          </cell>
          <cell r="F315">
            <v>2000</v>
          </cell>
          <cell r="G315"/>
        </row>
        <row r="316">
          <cell r="A316">
            <v>48</v>
          </cell>
          <cell r="B316">
            <v>52.5</v>
          </cell>
          <cell r="C316" t="str">
            <v>Higgins, Linda</v>
          </cell>
          <cell r="D316"/>
          <cell r="E316" t="str">
            <v>USA</v>
          </cell>
          <cell r="F316"/>
          <cell r="G316"/>
        </row>
        <row r="317">
          <cell r="A317">
            <v>52</v>
          </cell>
          <cell r="B317">
            <v>97.5</v>
          </cell>
          <cell r="C317" t="str">
            <v>Weir,Coralie</v>
          </cell>
          <cell r="D317">
            <v>62</v>
          </cell>
          <cell r="E317" t="str">
            <v>AUS</v>
          </cell>
          <cell r="F317" t="str">
            <v>.7/11/2012</v>
          </cell>
          <cell r="G317" t="str">
            <v>Las Vegas</v>
          </cell>
        </row>
        <row r="318">
          <cell r="A318">
            <v>56</v>
          </cell>
          <cell r="B318">
            <v>97.5</v>
          </cell>
          <cell r="C318" t="str">
            <v>Callahan, Sabra</v>
          </cell>
          <cell r="D318">
            <v>55</v>
          </cell>
          <cell r="E318" t="str">
            <v>USA</v>
          </cell>
          <cell r="F318" t="str">
            <v xml:space="preserve"> 6/2/2006</v>
          </cell>
          <cell r="G318" t="str">
            <v>Las Vegas</v>
          </cell>
        </row>
        <row r="319">
          <cell r="A319">
            <v>60</v>
          </cell>
          <cell r="B319">
            <v>97.5</v>
          </cell>
          <cell r="C319" t="str">
            <v>Dyer Patricia</v>
          </cell>
          <cell r="D319">
            <v>49</v>
          </cell>
          <cell r="E319" t="str">
            <v>USA</v>
          </cell>
          <cell r="F319">
            <v>1999</v>
          </cell>
          <cell r="G319"/>
        </row>
        <row r="320">
          <cell r="A320">
            <v>67.5</v>
          </cell>
          <cell r="B320">
            <v>132.5</v>
          </cell>
          <cell r="C320" t="str">
            <v>Silbert, Lyn</v>
          </cell>
          <cell r="D320">
            <v>56</v>
          </cell>
          <cell r="E320" t="str">
            <v>USA</v>
          </cell>
          <cell r="F320" t="str">
            <v xml:space="preserve"> 6/2/2006</v>
          </cell>
          <cell r="G320" t="str">
            <v>Las Vegas</v>
          </cell>
        </row>
        <row r="321">
          <cell r="A321">
            <v>75</v>
          </cell>
          <cell r="B321">
            <v>112.5</v>
          </cell>
          <cell r="C321" t="str">
            <v>Mathis,Marilynn</v>
          </cell>
          <cell r="D321">
            <v>52</v>
          </cell>
          <cell r="E321" t="str">
            <v>USA</v>
          </cell>
          <cell r="F321" t="str">
            <v xml:space="preserve"> 5/5/2007</v>
          </cell>
          <cell r="G321" t="str">
            <v>Saco</v>
          </cell>
        </row>
        <row r="322">
          <cell r="A322">
            <v>82.5</v>
          </cell>
          <cell r="B322">
            <v>95</v>
          </cell>
          <cell r="C322" t="str">
            <v>Delleree, Donna</v>
          </cell>
          <cell r="D322"/>
          <cell r="E322" t="str">
            <v>USA</v>
          </cell>
          <cell r="F322" t="str">
            <v xml:space="preserve"> </v>
          </cell>
          <cell r="G322"/>
        </row>
        <row r="323">
          <cell r="A323">
            <v>90</v>
          </cell>
          <cell r="B323">
            <v>150</v>
          </cell>
          <cell r="C323" t="str">
            <v>Rantanen, Tarja</v>
          </cell>
          <cell r="D323">
            <v>57</v>
          </cell>
          <cell r="E323" t="str">
            <v>FIN</v>
          </cell>
          <cell r="F323" t="str">
            <v xml:space="preserve"> 12/13/2008</v>
          </cell>
          <cell r="G323" t="str">
            <v>Helsinki</v>
          </cell>
        </row>
        <row r="324">
          <cell r="A324" t="str">
            <v>90+</v>
          </cell>
          <cell r="B324">
            <v>172.5</v>
          </cell>
          <cell r="C324" t="str">
            <v>Thoms, Sidney</v>
          </cell>
          <cell r="D324">
            <v>53</v>
          </cell>
          <cell r="E324" t="str">
            <v>USA</v>
          </cell>
          <cell r="F324" t="str">
            <v xml:space="preserve"> 8/1/2008</v>
          </cell>
          <cell r="G324" t="str">
            <v>Oak Brook</v>
          </cell>
        </row>
        <row r="327">
          <cell r="C327" t="str">
            <v>55-59 Age Group</v>
          </cell>
        </row>
        <row r="328">
          <cell r="A328">
            <v>44</v>
          </cell>
          <cell r="B328"/>
          <cell r="C328"/>
          <cell r="D328"/>
          <cell r="E328"/>
          <cell r="F328"/>
          <cell r="G328"/>
        </row>
        <row r="329">
          <cell r="A329">
            <v>48</v>
          </cell>
          <cell r="B329">
            <v>80</v>
          </cell>
          <cell r="C329" t="str">
            <v>Barnes, Linda</v>
          </cell>
          <cell r="D329">
            <v>49</v>
          </cell>
          <cell r="E329" t="str">
            <v>USA</v>
          </cell>
          <cell r="F329" t="str">
            <v xml:space="preserve"> 6/2/2006</v>
          </cell>
          <cell r="G329" t="str">
            <v>Las Vegas</v>
          </cell>
        </row>
        <row r="330">
          <cell r="A330">
            <v>52</v>
          </cell>
          <cell r="B330">
            <v>57.5</v>
          </cell>
          <cell r="C330" t="str">
            <v>Clough, Joann</v>
          </cell>
          <cell r="D330">
            <v>47</v>
          </cell>
          <cell r="E330" t="str">
            <v>USA</v>
          </cell>
          <cell r="F330" t="str">
            <v xml:space="preserve"> 5/13/2006</v>
          </cell>
          <cell r="G330" t="str">
            <v>Saco</v>
          </cell>
        </row>
        <row r="331">
          <cell r="A331">
            <v>56</v>
          </cell>
          <cell r="B331">
            <v>55</v>
          </cell>
          <cell r="C331" t="str">
            <v>McCalmon, Helen</v>
          </cell>
          <cell r="D331">
            <v>45</v>
          </cell>
          <cell r="E331" t="str">
            <v>GB</v>
          </cell>
          <cell r="F331" t="str">
            <v xml:space="preserve"> </v>
          </cell>
          <cell r="G331"/>
        </row>
        <row r="332">
          <cell r="A332">
            <v>60</v>
          </cell>
          <cell r="B332">
            <v>77.5</v>
          </cell>
          <cell r="C332" t="str">
            <v>Gehringer, Ilona</v>
          </cell>
          <cell r="D332">
            <v>52</v>
          </cell>
          <cell r="E332" t="str">
            <v>GER</v>
          </cell>
          <cell r="F332" t="str">
            <v xml:space="preserve"> 6/9/2010</v>
          </cell>
          <cell r="G332" t="str">
            <v>Mosonmagyarovar</v>
          </cell>
        </row>
        <row r="333">
          <cell r="A333">
            <v>67.5</v>
          </cell>
          <cell r="B333">
            <v>115</v>
          </cell>
          <cell r="C333" t="str">
            <v>Mathis, Marilynn</v>
          </cell>
          <cell r="D333">
            <v>52</v>
          </cell>
          <cell r="E333" t="str">
            <v>USA</v>
          </cell>
          <cell r="F333" t="str">
            <v xml:space="preserve"> 11/20/2008</v>
          </cell>
          <cell r="G333" t="str">
            <v>West Palm Beach</v>
          </cell>
        </row>
        <row r="334">
          <cell r="A334">
            <v>75</v>
          </cell>
          <cell r="B334">
            <v>110</v>
          </cell>
          <cell r="C334" t="str">
            <v>Mathis, Marilynn</v>
          </cell>
          <cell r="D334">
            <v>52</v>
          </cell>
          <cell r="E334" t="str">
            <v>USA</v>
          </cell>
          <cell r="F334" t="str">
            <v xml:space="preserve"> 5/3/2008</v>
          </cell>
          <cell r="G334" t="str">
            <v>Baton Rouge</v>
          </cell>
        </row>
        <row r="335">
          <cell r="A335">
            <v>82.5</v>
          </cell>
          <cell r="B335">
            <v>100</v>
          </cell>
          <cell r="C335" t="str">
            <v>Bruwer, Anita</v>
          </cell>
          <cell r="D335">
            <v>39</v>
          </cell>
          <cell r="E335" t="str">
            <v>RSA</v>
          </cell>
          <cell r="F335">
            <v>1997</v>
          </cell>
          <cell r="G335"/>
        </row>
        <row r="336">
          <cell r="A336">
            <v>90</v>
          </cell>
          <cell r="B336">
            <v>115</v>
          </cell>
          <cell r="C336" t="str">
            <v>Rantanen,Tarja</v>
          </cell>
          <cell r="D336">
            <v>57</v>
          </cell>
          <cell r="E336" t="str">
            <v>FIN</v>
          </cell>
          <cell r="F336" t="str">
            <v>3/23/2013</v>
          </cell>
          <cell r="G336" t="str">
            <v>Helsinki</v>
          </cell>
        </row>
        <row r="337">
          <cell r="A337" t="str">
            <v>90+</v>
          </cell>
          <cell r="B337">
            <v>103</v>
          </cell>
          <cell r="C337" t="str">
            <v>Hagge,Ingeburg</v>
          </cell>
          <cell r="D337">
            <v>52</v>
          </cell>
          <cell r="E337" t="str">
            <v>GER</v>
          </cell>
          <cell r="F337" t="str">
            <v xml:space="preserve"> 11/19/2009</v>
          </cell>
          <cell r="G337" t="str">
            <v>Bournemouth</v>
          </cell>
        </row>
        <row r="339">
          <cell r="C339" t="str">
            <v>60-64 Age Group</v>
          </cell>
          <cell r="F339"/>
        </row>
        <row r="340">
          <cell r="A340">
            <v>44</v>
          </cell>
          <cell r="B340"/>
          <cell r="C340"/>
          <cell r="D340"/>
          <cell r="E340"/>
          <cell r="F340"/>
          <cell r="G340"/>
        </row>
        <row r="341">
          <cell r="A341">
            <v>48</v>
          </cell>
          <cell r="B341">
            <v>25</v>
          </cell>
          <cell r="C341" t="str">
            <v>Milham, Faye</v>
          </cell>
          <cell r="D341">
            <v>45</v>
          </cell>
          <cell r="E341" t="str">
            <v>GBR</v>
          </cell>
          <cell r="F341" t="str">
            <v>11/20/2008</v>
          </cell>
          <cell r="G341" t="str">
            <v>West Palm Beach</v>
          </cell>
        </row>
        <row r="342">
          <cell r="A342">
            <v>52</v>
          </cell>
          <cell r="B342">
            <v>57.5</v>
          </cell>
          <cell r="C342" t="str">
            <v>Kaule Inge</v>
          </cell>
          <cell r="D342">
            <v>52</v>
          </cell>
          <cell r="E342" t="str">
            <v>GER</v>
          </cell>
          <cell r="F342" t="str">
            <v>10/28/2013</v>
          </cell>
          <cell r="G342" t="str">
            <v>Praha</v>
          </cell>
        </row>
        <row r="343">
          <cell r="A343">
            <v>60</v>
          </cell>
          <cell r="B343">
            <v>50.5</v>
          </cell>
          <cell r="C343" t="str">
            <v>Krivanek, Hermine</v>
          </cell>
          <cell r="D343"/>
          <cell r="E343" t="str">
            <v>AUT</v>
          </cell>
          <cell r="F343">
            <v>2001</v>
          </cell>
          <cell r="G343"/>
        </row>
        <row r="344">
          <cell r="A344">
            <v>67.5</v>
          </cell>
          <cell r="B344">
            <v>67.5</v>
          </cell>
          <cell r="C344" t="str">
            <v>Keresey, Evangeline</v>
          </cell>
          <cell r="D344">
            <v>40</v>
          </cell>
          <cell r="E344" t="str">
            <v>USA</v>
          </cell>
          <cell r="F344">
            <v>2004</v>
          </cell>
          <cell r="G344"/>
        </row>
        <row r="345">
          <cell r="A345">
            <v>75</v>
          </cell>
          <cell r="B345">
            <v>47.5</v>
          </cell>
          <cell r="C345" t="str">
            <v>Högg, M</v>
          </cell>
          <cell r="D345"/>
          <cell r="E345" t="str">
            <v>AUT</v>
          </cell>
          <cell r="F345">
            <v>2002</v>
          </cell>
          <cell r="G345"/>
        </row>
        <row r="346">
          <cell r="A346">
            <v>82.5</v>
          </cell>
          <cell r="B346">
            <v>70.5</v>
          </cell>
          <cell r="C346" t="str">
            <v>Anderson</v>
          </cell>
          <cell r="D346"/>
          <cell r="E346" t="str">
            <v>USA</v>
          </cell>
          <cell r="F346"/>
          <cell r="G346"/>
        </row>
        <row r="347">
          <cell r="A347">
            <v>90</v>
          </cell>
          <cell r="B347"/>
          <cell r="C347"/>
          <cell r="D347"/>
          <cell r="E347"/>
          <cell r="F347"/>
          <cell r="G347"/>
        </row>
        <row r="348">
          <cell r="A348" t="str">
            <v>90+</v>
          </cell>
          <cell r="B348"/>
          <cell r="C348"/>
          <cell r="D348"/>
          <cell r="E348"/>
          <cell r="F348"/>
          <cell r="G348"/>
        </row>
        <row r="349">
          <cell r="F349"/>
        </row>
        <row r="350">
          <cell r="C350" t="str">
            <v>65-69 Age Group</v>
          </cell>
        </row>
        <row r="351">
          <cell r="A351">
            <v>44</v>
          </cell>
          <cell r="B351"/>
          <cell r="C351"/>
          <cell r="D351"/>
          <cell r="E351"/>
          <cell r="F351"/>
          <cell r="G351"/>
        </row>
        <row r="352">
          <cell r="A352">
            <v>48</v>
          </cell>
          <cell r="B352">
            <v>48</v>
          </cell>
          <cell r="C352" t="str">
            <v>Krivanek, Hermine</v>
          </cell>
          <cell r="D352"/>
          <cell r="E352" t="str">
            <v>AUT</v>
          </cell>
          <cell r="F352">
            <v>2000</v>
          </cell>
          <cell r="G352"/>
        </row>
        <row r="353">
          <cell r="A353">
            <v>52</v>
          </cell>
          <cell r="B353"/>
          <cell r="C353"/>
          <cell r="D353"/>
          <cell r="E353"/>
          <cell r="F353"/>
          <cell r="G353"/>
        </row>
        <row r="354">
          <cell r="A354">
            <v>56</v>
          </cell>
          <cell r="B354">
            <v>45</v>
          </cell>
          <cell r="C354" t="str">
            <v>Clark, Silvia</v>
          </cell>
          <cell r="D354">
            <v>37</v>
          </cell>
          <cell r="E354" t="str">
            <v>USA</v>
          </cell>
          <cell r="F354" t="str">
            <v xml:space="preserve"> 11/2/2005</v>
          </cell>
          <cell r="G354" t="str">
            <v>Helsinki</v>
          </cell>
        </row>
        <row r="355">
          <cell r="A355">
            <v>60</v>
          </cell>
          <cell r="B355">
            <v>50.5</v>
          </cell>
          <cell r="C355" t="str">
            <v>Krivanek, Hermine</v>
          </cell>
          <cell r="D355"/>
          <cell r="E355" t="str">
            <v>AUT</v>
          </cell>
          <cell r="F355">
            <v>2000</v>
          </cell>
          <cell r="G355"/>
        </row>
        <row r="356">
          <cell r="A356">
            <v>67.5</v>
          </cell>
          <cell r="B356">
            <v>62.5</v>
          </cell>
          <cell r="C356" t="str">
            <v>Clark, Susan</v>
          </cell>
          <cell r="D356">
            <v>38</v>
          </cell>
          <cell r="E356" t="str">
            <v>USA</v>
          </cell>
          <cell r="F356" t="str">
            <v xml:space="preserve"> 11/2/2005</v>
          </cell>
          <cell r="G356" t="str">
            <v>Helsinki</v>
          </cell>
        </row>
        <row r="357">
          <cell r="A357">
            <v>75</v>
          </cell>
          <cell r="B357">
            <v>50</v>
          </cell>
          <cell r="C357" t="str">
            <v>Rawe, Dorothy</v>
          </cell>
          <cell r="D357">
            <v>38</v>
          </cell>
          <cell r="E357" t="str">
            <v>USA</v>
          </cell>
          <cell r="F357" t="str">
            <v xml:space="preserve"> 5/15/2005</v>
          </cell>
          <cell r="G357" t="str">
            <v>Round Rock</v>
          </cell>
        </row>
        <row r="358">
          <cell r="A358">
            <v>82.5</v>
          </cell>
          <cell r="B358"/>
          <cell r="C358"/>
          <cell r="D358"/>
          <cell r="E358"/>
          <cell r="F358" t="str">
            <v xml:space="preserve"> </v>
          </cell>
          <cell r="G358"/>
        </row>
        <row r="359">
          <cell r="A359">
            <v>90</v>
          </cell>
          <cell r="B359">
            <v>80</v>
          </cell>
          <cell r="C359" t="str">
            <v>Langdon, Nora</v>
          </cell>
          <cell r="D359">
            <v>42</v>
          </cell>
          <cell r="E359" t="str">
            <v>USA</v>
          </cell>
          <cell r="F359" t="str">
            <v xml:space="preserve"> 4/16/2010</v>
          </cell>
          <cell r="G359" t="str">
            <v>Detroit</v>
          </cell>
        </row>
        <row r="360">
          <cell r="A360" t="str">
            <v>90+</v>
          </cell>
          <cell r="B360"/>
          <cell r="C360"/>
          <cell r="D360"/>
          <cell r="E360"/>
          <cell r="F360"/>
          <cell r="G360"/>
        </row>
        <row r="361">
          <cell r="B361"/>
          <cell r="F361"/>
        </row>
        <row r="363">
          <cell r="C363" t="str">
            <v>70-74 Age Group</v>
          </cell>
        </row>
        <row r="364">
          <cell r="A364">
            <v>44</v>
          </cell>
          <cell r="B364"/>
          <cell r="C364"/>
          <cell r="D364"/>
          <cell r="E364"/>
          <cell r="F364"/>
          <cell r="G364"/>
        </row>
        <row r="365">
          <cell r="A365">
            <v>48</v>
          </cell>
          <cell r="B365"/>
          <cell r="C365"/>
          <cell r="D365"/>
          <cell r="E365"/>
          <cell r="F365"/>
          <cell r="G365"/>
        </row>
        <row r="366">
          <cell r="A366">
            <v>52</v>
          </cell>
          <cell r="B366"/>
          <cell r="C366"/>
          <cell r="D366"/>
          <cell r="E366"/>
          <cell r="F366"/>
          <cell r="G366"/>
        </row>
        <row r="367">
          <cell r="A367">
            <v>56</v>
          </cell>
          <cell r="B367"/>
          <cell r="C367"/>
          <cell r="D367"/>
          <cell r="E367"/>
          <cell r="F367"/>
          <cell r="G367"/>
        </row>
        <row r="368">
          <cell r="A368">
            <v>60</v>
          </cell>
          <cell r="B368"/>
          <cell r="C368"/>
          <cell r="D368"/>
          <cell r="E368"/>
          <cell r="F368"/>
          <cell r="G368"/>
        </row>
        <row r="369">
          <cell r="A369">
            <v>67.5</v>
          </cell>
          <cell r="B369"/>
          <cell r="C369"/>
          <cell r="D369"/>
          <cell r="E369"/>
          <cell r="F369"/>
          <cell r="G369"/>
        </row>
        <row r="370">
          <cell r="A370">
            <v>75</v>
          </cell>
          <cell r="B370">
            <v>32.5</v>
          </cell>
          <cell r="C370" t="str">
            <v>Comber, Arlene</v>
          </cell>
          <cell r="D370">
            <v>30</v>
          </cell>
          <cell r="E370" t="str">
            <v>USA</v>
          </cell>
          <cell r="F370">
            <v>2001</v>
          </cell>
          <cell r="G370"/>
        </row>
        <row r="371">
          <cell r="A371">
            <v>82.5</v>
          </cell>
          <cell r="B371">
            <v>45</v>
          </cell>
          <cell r="C371" t="str">
            <v>Ramsrud, Arline</v>
          </cell>
          <cell r="D371">
            <v>30</v>
          </cell>
          <cell r="E371" t="str">
            <v>USA</v>
          </cell>
          <cell r="F371">
            <v>2000</v>
          </cell>
          <cell r="G371"/>
        </row>
        <row r="372">
          <cell r="A372">
            <v>90</v>
          </cell>
          <cell r="B372">
            <v>77.5</v>
          </cell>
          <cell r="C372" t="str">
            <v>Langdon,Nora</v>
          </cell>
          <cell r="D372">
            <v>42</v>
          </cell>
          <cell r="E372" t="str">
            <v>USA</v>
          </cell>
          <cell r="F372" t="str">
            <v>.7.11.2012</v>
          </cell>
          <cell r="G372" t="str">
            <v>Las Vegas</v>
          </cell>
        </row>
        <row r="373">
          <cell r="A373" t="str">
            <v>90+</v>
          </cell>
          <cell r="B373"/>
          <cell r="C373"/>
          <cell r="D373"/>
          <cell r="E373"/>
          <cell r="F373"/>
          <cell r="G373"/>
        </row>
        <row r="374">
          <cell r="F374"/>
        </row>
        <row r="375">
          <cell r="C375" t="str">
            <v>75-79 Age Group</v>
          </cell>
          <cell r="F375"/>
        </row>
        <row r="376">
          <cell r="A376"/>
          <cell r="B376"/>
          <cell r="C376"/>
          <cell r="D376"/>
          <cell r="E376"/>
          <cell r="F376"/>
          <cell r="G376"/>
        </row>
        <row r="377">
          <cell r="A377"/>
          <cell r="B377"/>
          <cell r="C377" t="str">
            <v>80-84  Age Group</v>
          </cell>
          <cell r="D377"/>
          <cell r="E377"/>
          <cell r="F377"/>
          <cell r="G377"/>
        </row>
        <row r="378">
          <cell r="A378"/>
          <cell r="B378"/>
          <cell r="C378"/>
          <cell r="D378"/>
          <cell r="E378"/>
          <cell r="F378"/>
          <cell r="G378"/>
        </row>
        <row r="379">
          <cell r="F379"/>
        </row>
        <row r="380">
          <cell r="F380"/>
        </row>
        <row r="381">
          <cell r="F381"/>
        </row>
        <row r="382">
          <cell r="F382"/>
        </row>
        <row r="383">
          <cell r="F383"/>
        </row>
        <row r="384">
          <cell r="F384"/>
        </row>
        <row r="385">
          <cell r="F385"/>
        </row>
        <row r="386">
          <cell r="F386"/>
        </row>
        <row r="387">
          <cell r="F387"/>
        </row>
        <row r="388">
          <cell r="F388"/>
        </row>
        <row r="389">
          <cell r="F389"/>
        </row>
        <row r="390">
          <cell r="F390"/>
        </row>
        <row r="391">
          <cell r="F391"/>
        </row>
        <row r="392">
          <cell r="F392"/>
        </row>
        <row r="393">
          <cell r="F393"/>
        </row>
        <row r="394">
          <cell r="F394"/>
        </row>
        <row r="395">
          <cell r="F395"/>
        </row>
        <row r="396">
          <cell r="F396"/>
        </row>
        <row r="397">
          <cell r="F397"/>
        </row>
        <row r="398">
          <cell r="F398"/>
        </row>
        <row r="399">
          <cell r="F399"/>
        </row>
        <row r="400">
          <cell r="F400"/>
        </row>
        <row r="401">
          <cell r="F401"/>
        </row>
        <row r="402">
          <cell r="F402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workbookViewId="0"/>
  </sheetViews>
  <sheetFormatPr defaultRowHeight="15" x14ac:dyDescent="0.25"/>
  <cols>
    <col min="1" max="1" width="9.140625" style="16"/>
    <col min="2" max="2" width="7.28515625" style="16" customWidth="1"/>
    <col min="3" max="3" width="27.42578125" style="4" bestFit="1" customWidth="1"/>
    <col min="4" max="4" width="3" style="4" bestFit="1" customWidth="1"/>
    <col min="5" max="5" width="23" style="4" bestFit="1" customWidth="1"/>
    <col min="6" max="6" width="10.140625" style="5" bestFit="1" customWidth="1"/>
    <col min="7" max="7" width="13.85546875" style="6" bestFit="1" customWidth="1"/>
    <col min="8" max="8" width="15.5703125" style="4" bestFit="1" customWidth="1"/>
    <col min="9" max="16384" width="9.140625" style="4"/>
  </cols>
  <sheetData>
    <row r="1" spans="1:8" x14ac:dyDescent="0.25">
      <c r="B1" s="16">
        <v>0</v>
      </c>
    </row>
    <row r="2" spans="1:8" x14ac:dyDescent="0.25">
      <c r="A2" s="16">
        <v>0</v>
      </c>
    </row>
    <row r="7" spans="1:8" x14ac:dyDescent="0.25">
      <c r="B7" s="4" t="str">
        <f>'[1]BP-Men'!B1</f>
        <v>Рекорды  WPC - Россия</v>
      </c>
      <c r="D7" s="1"/>
    </row>
    <row r="8" spans="1:8" s="12" customFormat="1" x14ac:dyDescent="0.25">
      <c r="A8" s="17" t="s">
        <v>0</v>
      </c>
      <c r="B8" s="17">
        <v>1</v>
      </c>
      <c r="C8" s="7">
        <v>13</v>
      </c>
      <c r="D8" s="8" t="str">
        <f t="shared" ref="D8:D70" si="0">RIGHT(C8,2)</f>
        <v>13</v>
      </c>
      <c r="E8" s="12" t="str">
        <f>'[1]BP-Men'!B2</f>
        <v>ЮНОШИ  (13 - 15)</v>
      </c>
      <c r="F8" s="13"/>
      <c r="G8" s="14"/>
      <c r="H8" s="14"/>
    </row>
    <row r="9" spans="1:8" x14ac:dyDescent="0.25">
      <c r="A9" s="16">
        <f>'[1]BP-Men'!A3</f>
        <v>52</v>
      </c>
      <c r="B9" s="16">
        <f>'[1]BP-Men'!B3</f>
        <v>85</v>
      </c>
      <c r="C9" s="4" t="str">
        <f>'[1]BP-Men'!C3</f>
        <v>Кревуля Владимир/91</v>
      </c>
      <c r="D9" s="1" t="str">
        <f t="shared" si="0"/>
        <v>91</v>
      </c>
      <c r="E9" s="4" t="str">
        <f>'[1]BP-Men'!D3</f>
        <v>Краснодар</v>
      </c>
      <c r="F9" s="5">
        <f>'[1]BP-Men'!E3</f>
        <v>39075</v>
      </c>
      <c r="G9" s="6" t="str">
        <f>'[1]BP-Men'!F3</f>
        <v>Краснодар</v>
      </c>
    </row>
    <row r="10" spans="1:8" x14ac:dyDescent="0.25">
      <c r="A10" s="16">
        <f>'[1]BP-Men'!A4</f>
        <v>56</v>
      </c>
      <c r="B10" s="16">
        <f>'[1]BP-Men'!B4</f>
        <v>95</v>
      </c>
      <c r="C10" s="4" t="str">
        <f>'[1]BP-Men'!C4</f>
        <v>Ситников Сергей/91</v>
      </c>
      <c r="D10" s="1" t="str">
        <f t="shared" si="0"/>
        <v>91</v>
      </c>
      <c r="E10" s="4" t="str">
        <f>'[1]BP-Men'!D4</f>
        <v>Вологда</v>
      </c>
      <c r="F10" s="5">
        <f>'[1]BP-Men'!E4</f>
        <v>39011</v>
      </c>
      <c r="G10" s="6" t="str">
        <f>'[1]BP-Men'!F4</f>
        <v>Вологда</v>
      </c>
    </row>
    <row r="11" spans="1:8" x14ac:dyDescent="0.25">
      <c r="A11" s="16">
        <f>'[1]BP-Men'!A5</f>
        <v>60</v>
      </c>
      <c r="B11" s="16">
        <f>'[1]BP-Men'!B5</f>
        <v>137.5</v>
      </c>
      <c r="C11" s="4" t="str">
        <f>'[1]BP-Men'!C5</f>
        <v>Саргсян Левон/91</v>
      </c>
      <c r="D11" s="1" t="str">
        <f t="shared" si="0"/>
        <v>91</v>
      </c>
      <c r="E11" s="4" t="str">
        <f>'[1]BP-Men'!D5</f>
        <v>Тольятти</v>
      </c>
      <c r="F11" s="5">
        <f>'[1]BP-Men'!E5</f>
        <v>39026</v>
      </c>
      <c r="G11" s="6" t="str">
        <f>'[1]BP-Men'!F5</f>
        <v>Лейк Джордж</v>
      </c>
    </row>
    <row r="12" spans="1:8" x14ac:dyDescent="0.25">
      <c r="A12" s="16" t="str">
        <f>'[1]BP-Men'!A6</f>
        <v>67.5</v>
      </c>
      <c r="B12" s="16">
        <f>'[1]BP-Men'!B6</f>
        <v>172.5</v>
      </c>
      <c r="C12" s="4" t="str">
        <f>'[1]BP-Men'!C6</f>
        <v>Саргсян Левон/91</v>
      </c>
      <c r="D12" s="1" t="str">
        <f t="shared" si="0"/>
        <v>91</v>
      </c>
      <c r="E12" s="4" t="str">
        <f>'[1]BP-Men'!D6</f>
        <v>Тольятти</v>
      </c>
      <c r="F12" s="5">
        <f>'[1]BP-Men'!E6</f>
        <v>39208</v>
      </c>
      <c r="G12" s="6" t="str">
        <f>'[1]BP-Men'!F6</f>
        <v>Шлезвиг</v>
      </c>
    </row>
    <row r="13" spans="1:8" x14ac:dyDescent="0.25">
      <c r="A13" s="16">
        <f>'[1]BP-Men'!A7</f>
        <v>75</v>
      </c>
      <c r="B13" s="16">
        <f>'[1]BP-Men'!B7</f>
        <v>152.5</v>
      </c>
      <c r="C13" s="4" t="str">
        <f>'[1]BP-Men'!C7</f>
        <v>Тычинин Денис/91</v>
      </c>
      <c r="D13" s="1" t="str">
        <f t="shared" si="0"/>
        <v>91</v>
      </c>
      <c r="E13" s="4" t="str">
        <f>'[1]BP-Men'!D7</f>
        <v>Саратов</v>
      </c>
      <c r="F13" s="5">
        <f>'[1]BP-Men'!E7</f>
        <v>39388</v>
      </c>
      <c r="G13" s="6" t="str">
        <f>'[1]BP-Men'!F7</f>
        <v>Тольятти</v>
      </c>
    </row>
    <row r="14" spans="1:8" x14ac:dyDescent="0.25">
      <c r="A14" s="16">
        <f>'[1]BP-Men'!A8</f>
        <v>82.5</v>
      </c>
      <c r="B14" s="16">
        <f>'[1]BP-Men'!B8</f>
        <v>120</v>
      </c>
      <c r="C14" s="4" t="str">
        <f>'[1]BP-Men'!C8</f>
        <v>Осадчий Евгений/91</v>
      </c>
      <c r="D14" s="1" t="str">
        <f t="shared" si="0"/>
        <v>91</v>
      </c>
      <c r="E14" s="4" t="str">
        <f>'[1]BP-Men'!D8</f>
        <v>Новороссийск</v>
      </c>
      <c r="F14" s="5">
        <f>'[1]BP-Men'!E8</f>
        <v>38892</v>
      </c>
      <c r="G14" s="6" t="str">
        <f>'[1]BP-Men'!F8</f>
        <v>Новороссийск</v>
      </c>
    </row>
    <row r="15" spans="1:8" x14ac:dyDescent="0.25">
      <c r="A15" s="16">
        <f>'[1]BP-Men'!A9</f>
        <v>90</v>
      </c>
      <c r="B15" s="16">
        <f>'[1]BP-Men'!B9</f>
        <v>127.5</v>
      </c>
      <c r="C15" s="4" t="str">
        <f>'[1]BP-Men'!C9</f>
        <v>Бегизов Борис/91</v>
      </c>
      <c r="D15" s="1" t="str">
        <f t="shared" si="0"/>
        <v>91</v>
      </c>
      <c r="E15" s="4" t="str">
        <f>'[1]BP-Men'!D9</f>
        <v>Владикавказ</v>
      </c>
      <c r="F15" s="5">
        <f>'[1]BP-Men'!E9</f>
        <v>38945</v>
      </c>
      <c r="G15" s="6" t="str">
        <f>'[1]BP-Men'!F9</f>
        <v>Тольятти</v>
      </c>
    </row>
    <row r="16" spans="1:8" x14ac:dyDescent="0.25">
      <c r="A16" s="16">
        <f>'[1]BP-Men'!A10</f>
        <v>100</v>
      </c>
      <c r="B16" s="16">
        <f>'[1]BP-Men'!B10</f>
        <v>150</v>
      </c>
      <c r="C16" s="4" t="str">
        <f>'[1]BP-Men'!C10</f>
        <v>Ханджян Юрий/91</v>
      </c>
      <c r="D16" s="1" t="str">
        <f t="shared" si="0"/>
        <v>91</v>
      </c>
      <c r="E16" s="4" t="str">
        <f>'[1]BP-Men'!D10</f>
        <v>Краснодар</v>
      </c>
      <c r="F16" s="5">
        <f>'[1]BP-Men'!E10</f>
        <v>39313</v>
      </c>
      <c r="G16" s="6" t="str">
        <f>'[1]BP-Men'!F10</f>
        <v>Курск</v>
      </c>
    </row>
    <row r="17" spans="1:8" x14ac:dyDescent="0.25">
      <c r="A17" s="16">
        <f>'[1]BP-Men'!A11</f>
        <v>110</v>
      </c>
      <c r="B17" s="16">
        <f>'[1]BP-Men'!B11</f>
        <v>160</v>
      </c>
      <c r="C17" s="4" t="str">
        <f>'[1]BP-Men'!C11</f>
        <v>Ханджян Юрий/91</v>
      </c>
      <c r="D17" s="1" t="str">
        <f t="shared" si="0"/>
        <v>91</v>
      </c>
      <c r="E17" s="4" t="str">
        <f>'[1]BP-Men'!D11</f>
        <v>Краснодар</v>
      </c>
      <c r="F17" s="5">
        <f>'[1]BP-Men'!E11</f>
        <v>39211</v>
      </c>
      <c r="G17" s="6" t="str">
        <f>'[1]BP-Men'!F11</f>
        <v>Шлезвиг</v>
      </c>
    </row>
    <row r="18" spans="1:8" x14ac:dyDescent="0.25">
      <c r="A18" s="16">
        <f>'[1]BP-Men'!A12</f>
        <v>125</v>
      </c>
      <c r="B18" s="16">
        <f>'[1]BP-Men'!B12</f>
        <v>0</v>
      </c>
      <c r="C18" s="4">
        <f>'[1]BP-Men'!C12</f>
        <v>0</v>
      </c>
      <c r="D18" s="1" t="str">
        <f t="shared" si="0"/>
        <v>0</v>
      </c>
      <c r="E18" s="4">
        <f>'[1]BP-Men'!D12</f>
        <v>0</v>
      </c>
      <c r="F18" s="5">
        <f>'[1]BP-Men'!E12</f>
        <v>0</v>
      </c>
      <c r="G18" s="6">
        <f>'[1]BP-Men'!F12</f>
        <v>0</v>
      </c>
    </row>
    <row r="19" spans="1:8" x14ac:dyDescent="0.25">
      <c r="A19" s="16">
        <f>'[1]BP-Men'!A13</f>
        <v>140</v>
      </c>
      <c r="B19" s="16">
        <f>'[1]BP-Men'!B13</f>
        <v>0</v>
      </c>
      <c r="C19" s="4">
        <f>'[1]BP-Men'!C13</f>
        <v>0</v>
      </c>
      <c r="D19" s="1" t="str">
        <f t="shared" si="0"/>
        <v>0</v>
      </c>
      <c r="E19" s="4">
        <f>'[1]BP-Men'!D13</f>
        <v>0</v>
      </c>
      <c r="F19" s="5">
        <f>'[1]BP-Men'!E13</f>
        <v>0</v>
      </c>
      <c r="G19" s="6">
        <f>'[1]BP-Men'!F13</f>
        <v>0</v>
      </c>
    </row>
    <row r="20" spans="1:8" x14ac:dyDescent="0.25">
      <c r="A20" s="16" t="str">
        <f>'[1]BP-Men'!A14</f>
        <v>140+</v>
      </c>
      <c r="B20" s="16">
        <f>'[1]BP-Men'!B14</f>
        <v>0</v>
      </c>
      <c r="C20" s="4">
        <f>'[1]BP-Men'!C14</f>
        <v>0</v>
      </c>
      <c r="D20" s="1" t="str">
        <f t="shared" si="0"/>
        <v>0</v>
      </c>
      <c r="E20" s="4">
        <f>'[1]BP-Men'!D14</f>
        <v>0</v>
      </c>
      <c r="F20" s="5">
        <f>'[1]BP-Men'!E14</f>
        <v>0</v>
      </c>
      <c r="G20" s="6">
        <f>'[1]BP-Men'!F14</f>
        <v>0</v>
      </c>
    </row>
    <row r="21" spans="1:8" x14ac:dyDescent="0.25">
      <c r="B21" s="16">
        <f>'[1]BP-Men'!B15</f>
        <v>0</v>
      </c>
      <c r="C21" s="4">
        <f>'[1]BP-Men'!C15</f>
        <v>0</v>
      </c>
      <c r="D21" s="1" t="str">
        <f t="shared" si="0"/>
        <v>0</v>
      </c>
      <c r="E21" s="4">
        <f>'[1]BP-Men'!D15</f>
        <v>0</v>
      </c>
      <c r="F21" s="5">
        <f>'[1]BP-Men'!E15</f>
        <v>0</v>
      </c>
      <c r="G21" s="6">
        <f>'[1]BP-Men'!F15</f>
        <v>0</v>
      </c>
    </row>
    <row r="22" spans="1:8" s="12" customFormat="1" x14ac:dyDescent="0.25">
      <c r="A22" s="17" t="s">
        <v>0</v>
      </c>
      <c r="B22" s="17">
        <v>1</v>
      </c>
      <c r="C22" s="7">
        <v>16</v>
      </c>
      <c r="D22" s="8" t="str">
        <f t="shared" si="0"/>
        <v>16</v>
      </c>
      <c r="E22" s="12" t="str">
        <f>'[1]BP-Men'!B16</f>
        <v>ЮНОШИ  (16 - 17)</v>
      </c>
      <c r="F22" s="13"/>
      <c r="G22" s="14"/>
      <c r="H22" s="14"/>
    </row>
    <row r="23" spans="1:8" x14ac:dyDescent="0.25">
      <c r="A23" s="16">
        <f>'[1]BP-Men'!A17</f>
        <v>52</v>
      </c>
      <c r="B23" s="16">
        <f>'[1]BP-Men'!B17</f>
        <v>80</v>
      </c>
      <c r="C23" s="4" t="str">
        <f>'[1]BP-Men'!C17</f>
        <v>Мирокян Артур/90</v>
      </c>
      <c r="D23" s="1" t="str">
        <f t="shared" si="0"/>
        <v>90</v>
      </c>
      <c r="E23" s="4" t="str">
        <f>'[1]BP-Men'!D17</f>
        <v>Таганрог</v>
      </c>
      <c r="F23" s="5">
        <f>'[1]BP-Men'!E17</f>
        <v>38997</v>
      </c>
      <c r="G23" s="6" t="str">
        <f>'[1]BP-Men'!F17</f>
        <v>Ростов</v>
      </c>
    </row>
    <row r="24" spans="1:8" x14ac:dyDescent="0.25">
      <c r="A24" s="16">
        <f>'[1]BP-Men'!A18</f>
        <v>56</v>
      </c>
      <c r="B24" s="16">
        <f>'[1]BP-Men'!B18</f>
        <v>102.5</v>
      </c>
      <c r="C24" s="4" t="str">
        <f>'[1]BP-Men'!C18</f>
        <v>Караваев  Владимир/87</v>
      </c>
      <c r="D24" s="1" t="str">
        <f t="shared" si="0"/>
        <v>87</v>
      </c>
      <c r="E24" s="4" t="str">
        <f>'[1]BP-Men'!D18</f>
        <v>Пермь</v>
      </c>
      <c r="F24" s="5">
        <f>'[1]BP-Men'!E18</f>
        <v>38604</v>
      </c>
      <c r="G24" s="6" t="str">
        <f>'[1]BP-Men'!F18</f>
        <v>Тольятти</v>
      </c>
    </row>
    <row r="25" spans="1:8" x14ac:dyDescent="0.25">
      <c r="A25" s="16">
        <f>'[1]BP-Men'!A19</f>
        <v>60</v>
      </c>
      <c r="B25" s="16">
        <f>'[1]BP-Men'!B19</f>
        <v>130</v>
      </c>
      <c r="C25" s="4" t="str">
        <f>'[1]BP-Men'!C19</f>
        <v>Кузнецов Максим/91</v>
      </c>
      <c r="D25" s="1" t="str">
        <f t="shared" si="0"/>
        <v>91</v>
      </c>
      <c r="E25" s="4" t="str">
        <f>'[1]BP-Men'!D19</f>
        <v>Александровское</v>
      </c>
      <c r="F25" s="5">
        <f>'[1]BP-Men'!E19</f>
        <v>39723</v>
      </c>
      <c r="G25" s="6" t="str">
        <f>'[1]BP-Men'!F19</f>
        <v>Екатеринбург</v>
      </c>
    </row>
    <row r="26" spans="1:8" x14ac:dyDescent="0.25">
      <c r="A26" s="16" t="str">
        <f>'[1]BP-Men'!A20</f>
        <v>67.5</v>
      </c>
      <c r="B26" s="16">
        <f>'[1]BP-Men'!B20</f>
        <v>155</v>
      </c>
      <c r="C26" s="4" t="str">
        <f>'[1]BP-Men'!C20</f>
        <v>Лопатин Владислав/90</v>
      </c>
      <c r="D26" s="1" t="str">
        <f t="shared" si="0"/>
        <v>90</v>
      </c>
      <c r="E26" s="4" t="str">
        <f>'[1]BP-Men'!D20</f>
        <v>Курск</v>
      </c>
      <c r="F26" s="5">
        <f>'[1]BP-Men'!E20</f>
        <v>39180</v>
      </c>
      <c r="G26" s="6" t="str">
        <f>'[1]BP-Men'!F20</f>
        <v>Курск</v>
      </c>
    </row>
    <row r="27" spans="1:8" x14ac:dyDescent="0.25">
      <c r="A27" s="16">
        <f>'[1]BP-Men'!A21</f>
        <v>75</v>
      </c>
      <c r="B27" s="16">
        <f>'[1]BP-Men'!B21</f>
        <v>172.5</v>
      </c>
      <c r="C27" s="4" t="str">
        <f>'[1]BP-Men'!C21</f>
        <v>Лопатин Владислав/90</v>
      </c>
      <c r="D27" s="1" t="str">
        <f t="shared" si="0"/>
        <v>90</v>
      </c>
      <c r="E27" s="4" t="str">
        <f>'[1]BP-Men'!D21</f>
        <v>Курск</v>
      </c>
      <c r="F27" s="5">
        <f>'[1]BP-Men'!E21</f>
        <v>39388</v>
      </c>
      <c r="G27" s="6" t="str">
        <f>'[1]BP-Men'!F21</f>
        <v>Тольятти</v>
      </c>
    </row>
    <row r="28" spans="1:8" x14ac:dyDescent="0.25">
      <c r="A28" s="16" t="str">
        <f>'[1]BP-Men'!A22</f>
        <v>82.5</v>
      </c>
      <c r="B28" s="16">
        <f>'[1]BP-Men'!B22</f>
        <v>165.5</v>
      </c>
      <c r="C28" s="4" t="str">
        <f>'[1]BP-Men'!C22</f>
        <v>Чудин Илья/90</v>
      </c>
      <c r="D28" s="1" t="str">
        <f t="shared" si="0"/>
        <v>90</v>
      </c>
      <c r="E28" s="4" t="str">
        <f>'[1]BP-Men'!D22</f>
        <v>Саратов</v>
      </c>
      <c r="F28" s="5">
        <f>'[1]BP-Men'!E22</f>
        <v>39388</v>
      </c>
      <c r="G28" s="6" t="str">
        <f>'[1]BP-Men'!F22</f>
        <v>Тольятти</v>
      </c>
    </row>
    <row r="29" spans="1:8" x14ac:dyDescent="0.25">
      <c r="A29" s="16">
        <f>'[1]BP-Men'!A23</f>
        <v>90</v>
      </c>
      <c r="B29" s="16">
        <f>'[1]BP-Men'!B23</f>
        <v>200</v>
      </c>
      <c r="C29" s="4" t="str">
        <f>'[1]BP-Men'!C23</f>
        <v>Панаскин Александр/91</v>
      </c>
      <c r="D29" s="1" t="str">
        <f t="shared" si="0"/>
        <v>91</v>
      </c>
      <c r="E29" s="4" t="str">
        <f>'[1]BP-Men'!D23</f>
        <v>Звенигород</v>
      </c>
      <c r="F29" s="5">
        <f>'[1]BP-Men'!E23</f>
        <v>39873</v>
      </c>
      <c r="G29" s="6" t="str">
        <f>'[1]BP-Men'!F23</f>
        <v>Челябинск</v>
      </c>
    </row>
    <row r="30" spans="1:8" x14ac:dyDescent="0.25">
      <c r="A30" s="16">
        <f>'[1]BP-Men'!A24</f>
        <v>100</v>
      </c>
      <c r="B30" s="16">
        <f>'[1]BP-Men'!B24</f>
        <v>220</v>
      </c>
      <c r="C30" s="4" t="str">
        <f>'[1]BP-Men'!C24</f>
        <v>Плешаков Алексей/94</v>
      </c>
      <c r="D30" s="1" t="str">
        <f t="shared" si="0"/>
        <v>94</v>
      </c>
      <c r="E30" s="4" t="str">
        <f>'[1]BP-Men'!D24</f>
        <v>Сердобск</v>
      </c>
      <c r="F30" s="5">
        <f>'[1]BP-Men'!E24</f>
        <v>40983</v>
      </c>
      <c r="G30" s="6" t="str">
        <f>'[1]BP-Men'!F24</f>
        <v>Екатеринбург</v>
      </c>
    </row>
    <row r="31" spans="1:8" x14ac:dyDescent="0.25">
      <c r="A31" s="16">
        <f>'[1]BP-Men'!A25</f>
        <v>110</v>
      </c>
      <c r="B31" s="16">
        <f>'[1]BP-Men'!B25</f>
        <v>210</v>
      </c>
      <c r="C31" s="4" t="str">
        <f>'[1]BP-Men'!C25</f>
        <v>Малюгин Виктор/90</v>
      </c>
      <c r="D31" s="1" t="str">
        <f t="shared" si="0"/>
        <v>90</v>
      </c>
      <c r="E31" s="4" t="str">
        <f>'[1]BP-Men'!D25</f>
        <v>п.Пойковский</v>
      </c>
      <c r="F31" s="5">
        <f>'[1]BP-Men'!E25</f>
        <v>39388</v>
      </c>
      <c r="G31" s="6" t="str">
        <f>'[1]BP-Men'!F25</f>
        <v>Тольятти</v>
      </c>
    </row>
    <row r="32" spans="1:8" x14ac:dyDescent="0.25">
      <c r="A32" s="16">
        <f>'[1]BP-Men'!A26</f>
        <v>125</v>
      </c>
      <c r="B32" s="16">
        <f>'[1]BP-Men'!B26</f>
        <v>235</v>
      </c>
      <c r="C32" s="4" t="str">
        <f>'[1]BP-Men'!C26</f>
        <v>Малюгин Виктор/90</v>
      </c>
      <c r="D32" s="1" t="str">
        <f t="shared" si="0"/>
        <v>90</v>
      </c>
      <c r="E32" s="4" t="str">
        <f>'[1]BP-Men'!D26</f>
        <v>п.Пойковский</v>
      </c>
      <c r="F32" s="5">
        <f>'[1]BP-Men'!E26</f>
        <v>39615</v>
      </c>
      <c r="G32" s="6" t="str">
        <f>'[1]BP-Men'!F26</f>
        <v>Талси</v>
      </c>
    </row>
    <row r="33" spans="1:8" x14ac:dyDescent="0.25">
      <c r="A33" s="16">
        <f>'[1]BP-Men'!A27</f>
        <v>140</v>
      </c>
      <c r="B33" s="16">
        <f>'[1]BP-Men'!B27</f>
        <v>175</v>
      </c>
      <c r="C33" s="4" t="str">
        <f>'[1]BP-Men'!C27</f>
        <v>Воронин Илья/90</v>
      </c>
      <c r="D33" s="1" t="str">
        <f t="shared" si="0"/>
        <v>90</v>
      </c>
      <c r="E33" s="4" t="str">
        <f>'[1]BP-Men'!D27</f>
        <v>Ухта</v>
      </c>
      <c r="F33" s="5">
        <f>'[1]BP-Men'!E27</f>
        <v>39530</v>
      </c>
      <c r="G33" s="6" t="str">
        <f>'[1]BP-Men'!F27</f>
        <v>Ростов</v>
      </c>
    </row>
    <row r="34" spans="1:8" x14ac:dyDescent="0.25">
      <c r="A34" s="16" t="str">
        <f>'[1]BP-Men'!A28</f>
        <v>140+</v>
      </c>
      <c r="B34" s="16">
        <f>'[1]BP-Men'!B28</f>
        <v>0</v>
      </c>
      <c r="C34" s="4">
        <f>'[1]BP-Men'!C28</f>
        <v>0</v>
      </c>
      <c r="D34" s="1" t="str">
        <f t="shared" si="0"/>
        <v>0</v>
      </c>
      <c r="E34" s="4">
        <f>'[1]BP-Men'!D28</f>
        <v>0</v>
      </c>
      <c r="F34" s="5">
        <f>'[1]BP-Men'!E28</f>
        <v>0</v>
      </c>
      <c r="G34" s="6">
        <f>'[1]BP-Men'!F28</f>
        <v>0</v>
      </c>
    </row>
    <row r="35" spans="1:8" x14ac:dyDescent="0.25">
      <c r="B35" s="16">
        <f>'[1]BP-Men'!B29</f>
        <v>0</v>
      </c>
      <c r="C35" s="4">
        <f>'[1]BP-Men'!C29</f>
        <v>0</v>
      </c>
      <c r="D35" s="1" t="str">
        <f t="shared" si="0"/>
        <v>0</v>
      </c>
      <c r="E35" s="4">
        <f>'[1]BP-Men'!D29</f>
        <v>0</v>
      </c>
      <c r="F35" s="5">
        <f>'[1]BP-Men'!E29</f>
        <v>0</v>
      </c>
      <c r="G35" s="6">
        <f>'[1]BP-Men'!F29</f>
        <v>0</v>
      </c>
    </row>
    <row r="36" spans="1:8" s="12" customFormat="1" x14ac:dyDescent="0.25">
      <c r="A36" s="17" t="s">
        <v>0</v>
      </c>
      <c r="B36" s="17">
        <v>1</v>
      </c>
      <c r="C36" s="7">
        <v>18</v>
      </c>
      <c r="D36" s="8" t="str">
        <f t="shared" si="0"/>
        <v>18</v>
      </c>
      <c r="E36" s="12" t="str">
        <f>'[1]BP-Men'!B30</f>
        <v>ЮНОШИ  (18 - 19)</v>
      </c>
      <c r="F36" s="13"/>
      <c r="G36" s="14"/>
      <c r="H36" s="14"/>
    </row>
    <row r="37" spans="1:8" x14ac:dyDescent="0.25">
      <c r="A37" s="16">
        <f>'[1]BP-Men'!A31</f>
        <v>52</v>
      </c>
      <c r="B37" s="16">
        <f>'[1]BP-Men'!B31</f>
        <v>115</v>
      </c>
      <c r="C37" s="4" t="str">
        <f>'[1]BP-Men'!C31</f>
        <v>Сокушев Вадим/90</v>
      </c>
      <c r="D37" s="1" t="str">
        <f t="shared" si="0"/>
        <v>90</v>
      </c>
      <c r="E37" s="4" t="str">
        <f>'[1]BP-Men'!D31</f>
        <v>Новосибирск</v>
      </c>
      <c r="F37" s="5">
        <f>'[1]BP-Men'!E31</f>
        <v>40090</v>
      </c>
      <c r="G37" s="6" t="str">
        <f>'[1]BP-Men'!F31</f>
        <v>Екатеринбург</v>
      </c>
    </row>
    <row r="38" spans="1:8" x14ac:dyDescent="0.25">
      <c r="A38" s="16">
        <f>'[1]BP-Men'!A32</f>
        <v>56</v>
      </c>
      <c r="B38" s="16">
        <f>'[1]BP-Men'!B32</f>
        <v>115</v>
      </c>
      <c r="C38" s="4" t="str">
        <f>'[1]BP-Men'!C32</f>
        <v>Амазян Давид/88</v>
      </c>
      <c r="D38" s="1" t="str">
        <f t="shared" si="0"/>
        <v>88</v>
      </c>
      <c r="E38" s="4" t="str">
        <f>'[1]BP-Men'!D32</f>
        <v>Фролово</v>
      </c>
      <c r="F38" s="5">
        <f>'[1]BP-Men'!E32</f>
        <v>39388</v>
      </c>
      <c r="G38" s="6" t="str">
        <f>'[1]BP-Men'!F32</f>
        <v>Тольятти</v>
      </c>
    </row>
    <row r="39" spans="1:8" x14ac:dyDescent="0.25">
      <c r="A39" s="16">
        <f>'[1]BP-Men'!A33</f>
        <v>60</v>
      </c>
      <c r="B39" s="16">
        <f>'[1]BP-Men'!B33</f>
        <v>160</v>
      </c>
      <c r="C39" s="4" t="str">
        <f>'[1]BP-Men'!C33</f>
        <v>Вартанов Давид/86</v>
      </c>
      <c r="D39" s="1" t="str">
        <f t="shared" si="0"/>
        <v>86</v>
      </c>
      <c r="E39" s="4" t="str">
        <f>'[1]BP-Men'!D33</f>
        <v>Курск</v>
      </c>
      <c r="F39" s="5">
        <f>'[1]BP-Men'!E33</f>
        <v>38765</v>
      </c>
      <c r="G39" s="6" t="str">
        <f>'[1]BP-Men'!F33</f>
        <v>Новороссийск</v>
      </c>
    </row>
    <row r="40" spans="1:8" x14ac:dyDescent="0.25">
      <c r="A40" s="16" t="str">
        <f>'[1]BP-Men'!A34</f>
        <v>67.5</v>
      </c>
      <c r="B40" s="16">
        <f>'[1]BP-Men'!B34</f>
        <v>177.5</v>
      </c>
      <c r="C40" s="4" t="str">
        <f>'[1]BP-Men'!C34</f>
        <v>Некипелов Александр/87</v>
      </c>
      <c r="D40" s="1" t="str">
        <f t="shared" si="0"/>
        <v>87</v>
      </c>
      <c r="E40" s="4" t="str">
        <f>'[1]BP-Men'!D34</f>
        <v>Вологда</v>
      </c>
      <c r="F40" s="5">
        <f>'[1]BP-Men'!E34</f>
        <v>39011</v>
      </c>
      <c r="G40" s="6" t="str">
        <f>'[1]BP-Men'!F34</f>
        <v>Вологда</v>
      </c>
    </row>
    <row r="41" spans="1:8" x14ac:dyDescent="0.25">
      <c r="A41" s="16">
        <f>'[1]BP-Men'!A35</f>
        <v>75</v>
      </c>
      <c r="B41" s="16">
        <f>'[1]BP-Men'!B35</f>
        <v>195.5</v>
      </c>
      <c r="C41" s="4" t="str">
        <f>'[1]BP-Men'!C35</f>
        <v>Богатырев Павел/89</v>
      </c>
      <c r="D41" s="1" t="str">
        <f t="shared" si="0"/>
        <v>89</v>
      </c>
      <c r="E41" s="4" t="str">
        <f>'[1]BP-Men'!D35</f>
        <v>Курск</v>
      </c>
      <c r="F41" s="5">
        <f>'[1]BP-Men'!E35</f>
        <v>39424</v>
      </c>
      <c r="G41" s="6" t="str">
        <f>'[1]BP-Men'!F35</f>
        <v>Курск</v>
      </c>
    </row>
    <row r="42" spans="1:8" x14ac:dyDescent="0.25">
      <c r="A42" s="16" t="str">
        <f>'[1]BP-Men'!A36</f>
        <v>82.5</v>
      </c>
      <c r="B42" s="16">
        <f>'[1]BP-Men'!B36</f>
        <v>210</v>
      </c>
      <c r="C42" s="4" t="str">
        <f>'[1]BP-Men'!C36</f>
        <v>Богатырев Павел/89</v>
      </c>
      <c r="D42" s="1" t="str">
        <f t="shared" si="0"/>
        <v>89</v>
      </c>
      <c r="E42" s="4" t="str">
        <f>'[1]BP-Men'!D36</f>
        <v>Курск</v>
      </c>
      <c r="F42" s="5">
        <f>'[1]BP-Men'!E36</f>
        <v>39607</v>
      </c>
      <c r="G42" s="6" t="str">
        <f>'[1]BP-Men'!F36</f>
        <v>Курск</v>
      </c>
    </row>
    <row r="43" spans="1:8" x14ac:dyDescent="0.25">
      <c r="A43" s="16">
        <f>'[1]BP-Men'!A37</f>
        <v>90</v>
      </c>
      <c r="B43" s="16">
        <f>'[1]BP-Men'!B37</f>
        <v>245</v>
      </c>
      <c r="C43" s="4" t="str">
        <f>'[1]BP-Men'!C37</f>
        <v>Короглишвили Роман/92</v>
      </c>
      <c r="D43" s="1" t="str">
        <f t="shared" si="0"/>
        <v>92</v>
      </c>
      <c r="E43" s="4" t="str">
        <f>'[1]BP-Men'!D37</f>
        <v>Вологда</v>
      </c>
      <c r="F43" s="5">
        <f>'[1]BP-Men'!E37</f>
        <v>40816</v>
      </c>
      <c r="G43" s="6" t="str">
        <f>'[1]BP-Men'!F37</f>
        <v>Екатеринбург</v>
      </c>
    </row>
    <row r="44" spans="1:8" x14ac:dyDescent="0.25">
      <c r="A44" s="16">
        <f>'[1]BP-Men'!A38</f>
        <v>100</v>
      </c>
      <c r="B44" s="16">
        <f>'[1]BP-Men'!B38</f>
        <v>235</v>
      </c>
      <c r="C44" s="4" t="str">
        <f>'[1]BP-Men'!C38</f>
        <v>Панаскин Александр/91</v>
      </c>
      <c r="D44" s="1" t="str">
        <f t="shared" si="0"/>
        <v>91</v>
      </c>
      <c r="E44" s="4" t="str">
        <f>'[1]BP-Men'!D38</f>
        <v>Звенигород</v>
      </c>
      <c r="F44" s="5">
        <f>'[1]BP-Men'!E38</f>
        <v>40643</v>
      </c>
      <c r="G44" s="6" t="str">
        <f>'[1]BP-Men'!F38</f>
        <v>Челябинск</v>
      </c>
    </row>
    <row r="45" spans="1:8" x14ac:dyDescent="0.25">
      <c r="A45" s="16">
        <f>'[1]BP-Men'!A39</f>
        <v>110</v>
      </c>
      <c r="B45" s="16">
        <f>'[1]BP-Men'!B39</f>
        <v>235</v>
      </c>
      <c r="C45" s="4" t="str">
        <f>'[1]BP-Men'!C39</f>
        <v>Волобуев Василий/91</v>
      </c>
      <c r="D45" s="1" t="str">
        <f t="shared" si="0"/>
        <v>91</v>
      </c>
      <c r="E45" s="4" t="str">
        <f>'[1]BP-Men'!D39</f>
        <v>Краснодар</v>
      </c>
      <c r="F45" s="5">
        <f>'[1]BP-Men'!E39</f>
        <v>40643</v>
      </c>
      <c r="G45" s="6" t="str">
        <f>'[1]BP-Men'!F39</f>
        <v>Челябинск</v>
      </c>
    </row>
    <row r="46" spans="1:8" x14ac:dyDescent="0.25">
      <c r="A46" s="16">
        <f>'[1]BP-Men'!A40</f>
        <v>125</v>
      </c>
      <c r="B46" s="16">
        <f>'[1]BP-Men'!B40</f>
        <v>302.5</v>
      </c>
      <c r="C46" s="4" t="str">
        <f>'[1]BP-Men'!C40</f>
        <v>Максин Денис/92</v>
      </c>
      <c r="D46" s="1" t="str">
        <f t="shared" si="0"/>
        <v>92</v>
      </c>
      <c r="E46" s="4" t="str">
        <f>'[1]BP-Men'!D40</f>
        <v>Краснокамск</v>
      </c>
      <c r="F46" s="5">
        <f>'[1]BP-Men'!E40</f>
        <v>40769</v>
      </c>
      <c r="G46" s="6" t="str">
        <f>'[1]BP-Men'!F40</f>
        <v>Курск</v>
      </c>
    </row>
    <row r="47" spans="1:8" x14ac:dyDescent="0.25">
      <c r="A47" s="16">
        <f>'[1]BP-Men'!A41</f>
        <v>140</v>
      </c>
      <c r="B47" s="16">
        <f>'[1]BP-Men'!B41</f>
        <v>300</v>
      </c>
      <c r="C47" s="4" t="str">
        <f>'[1]BP-Men'!C41</f>
        <v>Малюгин Виктор/90</v>
      </c>
      <c r="D47" s="1" t="str">
        <f t="shared" si="0"/>
        <v>90</v>
      </c>
      <c r="E47" s="4" t="str">
        <f>'[1]BP-Men'!D41</f>
        <v>п.Пойковский</v>
      </c>
      <c r="F47" s="5">
        <f>'[1]BP-Men'!E41</f>
        <v>40338</v>
      </c>
      <c r="G47" s="6" t="str">
        <f>'[1]BP-Men'!F41</f>
        <v>Мошонмадьяровар</v>
      </c>
    </row>
    <row r="48" spans="1:8" x14ac:dyDescent="0.25">
      <c r="A48" s="16" t="str">
        <f>'[1]BP-Men'!A42</f>
        <v>140+</v>
      </c>
      <c r="B48" s="16">
        <f>'[1]BP-Men'!B42</f>
        <v>310</v>
      </c>
      <c r="C48" s="4" t="str">
        <f>'[1]BP-Men'!C42</f>
        <v>Сарычев Кирилл/89</v>
      </c>
      <c r="D48" s="1" t="str">
        <f t="shared" si="0"/>
        <v>89</v>
      </c>
      <c r="E48" s="4" t="str">
        <f>'[1]BP-Men'!D42</f>
        <v>Пугачев</v>
      </c>
      <c r="F48" s="5">
        <f>'[1]BP-Men'!E42</f>
        <v>39662</v>
      </c>
      <c r="G48" s="6" t="str">
        <f>'[1]BP-Men'!F42</f>
        <v xml:space="preserve">Челябинск </v>
      </c>
    </row>
    <row r="49" spans="1:8" x14ac:dyDescent="0.25">
      <c r="B49" s="16">
        <f>'[1]BP-Men'!B43</f>
        <v>0</v>
      </c>
      <c r="C49" s="4">
        <f>'[1]BP-Men'!C43</f>
        <v>0</v>
      </c>
      <c r="D49" s="1" t="str">
        <f t="shared" si="0"/>
        <v>0</v>
      </c>
      <c r="E49" s="4">
        <f>'[1]BP-Men'!D43</f>
        <v>0</v>
      </c>
      <c r="F49" s="5">
        <f>'[1]BP-Men'!E43</f>
        <v>0</v>
      </c>
      <c r="G49" s="6">
        <f>'[1]BP-Men'!F43</f>
        <v>0</v>
      </c>
    </row>
    <row r="50" spans="1:8" s="12" customFormat="1" x14ac:dyDescent="0.25">
      <c r="A50" s="17" t="s">
        <v>0</v>
      </c>
      <c r="B50" s="17">
        <v>1</v>
      </c>
      <c r="C50" s="7">
        <v>20</v>
      </c>
      <c r="D50" s="8" t="str">
        <f t="shared" si="0"/>
        <v>20</v>
      </c>
      <c r="E50" s="12" t="str">
        <f>'[1]BP-Men'!B44</f>
        <v>ЮНИОРЫ  (20 - 23)</v>
      </c>
      <c r="F50" s="13"/>
      <c r="G50" s="14"/>
      <c r="H50" s="14"/>
    </row>
    <row r="51" spans="1:8" x14ac:dyDescent="0.25">
      <c r="A51" s="16">
        <f>'[1]BP-Men'!A45</f>
        <v>52</v>
      </c>
      <c r="B51" s="16">
        <f>'[1]BP-Men'!B45</f>
        <v>110</v>
      </c>
      <c r="C51" s="4" t="str">
        <f>'[1]BP-Men'!C45</f>
        <v>Абдиев Имам/86</v>
      </c>
      <c r="D51" s="1" t="str">
        <f t="shared" si="0"/>
        <v>86</v>
      </c>
      <c r="E51" s="4" t="str">
        <f>'[1]BP-Men'!D45</f>
        <v>п.Зимовники</v>
      </c>
      <c r="F51" s="5">
        <f>'[1]BP-Men'!E45</f>
        <v>39123</v>
      </c>
      <c r="G51" s="6" t="str">
        <f>'[1]BP-Men'!F45</f>
        <v>Челябинск</v>
      </c>
    </row>
    <row r="52" spans="1:8" x14ac:dyDescent="0.25">
      <c r="A52" s="16">
        <f>'[1]BP-Men'!A46</f>
        <v>56</v>
      </c>
      <c r="B52" s="16">
        <f>'[1]BP-Men'!B46</f>
        <v>165</v>
      </c>
      <c r="C52" s="4" t="str">
        <f>'[1]BP-Men'!C46</f>
        <v>Приданников Михаил/86</v>
      </c>
      <c r="D52" s="1" t="str">
        <f t="shared" si="0"/>
        <v>86</v>
      </c>
      <c r="E52" s="4" t="str">
        <f>'[1]BP-Men'!D46</f>
        <v>Новосибирск</v>
      </c>
      <c r="F52" s="5">
        <f>'[1]BP-Men'!E46</f>
        <v>40257</v>
      </c>
      <c r="G52" s="6" t="str">
        <f>'[1]BP-Men'!F46</f>
        <v>Курск</v>
      </c>
    </row>
    <row r="53" spans="1:8" x14ac:dyDescent="0.25">
      <c r="A53" s="16">
        <f>'[1]BP-Men'!A47</f>
        <v>60</v>
      </c>
      <c r="B53" s="16">
        <f>'[1]BP-Men'!B47</f>
        <v>170.5</v>
      </c>
      <c r="C53" s="4" t="str">
        <f>'[1]BP-Men'!C47</f>
        <v>Вартанов Давид/86</v>
      </c>
      <c r="D53" s="1" t="str">
        <f t="shared" si="0"/>
        <v>86</v>
      </c>
      <c r="E53" s="4" t="str">
        <f>'[1]BP-Men'!D47</f>
        <v>Курск</v>
      </c>
      <c r="F53" s="5">
        <f>'[1]BP-Men'!E47</f>
        <v>39388</v>
      </c>
      <c r="G53" s="6" t="str">
        <f>'[1]BP-Men'!F47</f>
        <v>Тольятти</v>
      </c>
    </row>
    <row r="54" spans="1:8" x14ac:dyDescent="0.25">
      <c r="A54" s="16" t="str">
        <f>'[1]BP-Men'!A48</f>
        <v>67.5</v>
      </c>
      <c r="B54" s="16">
        <f>'[1]BP-Men'!B48</f>
        <v>175</v>
      </c>
      <c r="C54" s="4" t="str">
        <f>'[1]BP-Men'!C48</f>
        <v>Утемов Алексей/84</v>
      </c>
      <c r="D54" s="1" t="str">
        <f t="shared" si="0"/>
        <v>84</v>
      </c>
      <c r="E54" s="4" t="str">
        <f>'[1]BP-Men'!D48</f>
        <v>Пермь</v>
      </c>
      <c r="F54" s="5">
        <f>'[1]BP-Men'!E48</f>
        <v>38945</v>
      </c>
      <c r="G54" s="6" t="str">
        <f>'[1]BP-Men'!F48</f>
        <v>Тольятти</v>
      </c>
    </row>
    <row r="55" spans="1:8" x14ac:dyDescent="0.25">
      <c r="A55" s="16">
        <f>'[1]BP-Men'!A49</f>
        <v>75</v>
      </c>
      <c r="B55" s="16">
        <f>'[1]BP-Men'!B49</f>
        <v>220</v>
      </c>
      <c r="C55" s="4" t="str">
        <f>'[1]BP-Men'!C49</f>
        <v>Некипелов Александр/87</v>
      </c>
      <c r="D55" s="1" t="str">
        <f t="shared" si="0"/>
        <v>87</v>
      </c>
      <c r="E55" s="4" t="str">
        <f>'[1]BP-Men'!D49</f>
        <v>Вологда</v>
      </c>
      <c r="F55" s="5">
        <f>'[1]BP-Men'!E49</f>
        <v>39388</v>
      </c>
      <c r="G55" s="6" t="str">
        <f>'[1]BP-Men'!F49</f>
        <v>Тольятти</v>
      </c>
    </row>
    <row r="56" spans="1:8" x14ac:dyDescent="0.25">
      <c r="A56" s="16" t="str">
        <f>'[1]BP-Men'!A50</f>
        <v>82.5</v>
      </c>
      <c r="B56" s="16">
        <f>'[1]BP-Men'!B50</f>
        <v>237.5</v>
      </c>
      <c r="C56" s="4" t="str">
        <f>'[1]BP-Men'!C50</f>
        <v>Галимшин Андрей/85</v>
      </c>
      <c r="D56" s="1" t="str">
        <f t="shared" si="0"/>
        <v>85</v>
      </c>
      <c r="E56" s="4" t="str">
        <f>'[1]BP-Men'!D50</f>
        <v>Губаха</v>
      </c>
      <c r="F56" s="5">
        <f>'[1]BP-Men'!E50</f>
        <v>39662</v>
      </c>
      <c r="G56" s="6" t="str">
        <f>'[1]BP-Men'!F50</f>
        <v>Челябинск</v>
      </c>
    </row>
    <row r="57" spans="1:8" x14ac:dyDescent="0.25">
      <c r="A57" s="16">
        <f>'[1]BP-Men'!A51</f>
        <v>90</v>
      </c>
      <c r="B57" s="16">
        <f>'[1]BP-Men'!B51</f>
        <v>255</v>
      </c>
      <c r="C57" s="4" t="str">
        <f>'[1]BP-Men'!C51</f>
        <v>Коновалов Сергей/87</v>
      </c>
      <c r="D57" s="1" t="str">
        <f t="shared" si="0"/>
        <v>87</v>
      </c>
      <c r="E57" s="4" t="str">
        <f>'[1]BP-Men'!D51</f>
        <v>Барнаул</v>
      </c>
      <c r="F57" s="5">
        <f>'[1]BP-Men'!E51</f>
        <v>39873</v>
      </c>
      <c r="G57" s="6" t="str">
        <f>'[1]BP-Men'!F51</f>
        <v>Челябинск</v>
      </c>
    </row>
    <row r="58" spans="1:8" x14ac:dyDescent="0.25">
      <c r="A58" s="16">
        <f>'[1]BP-Men'!A52</f>
        <v>100</v>
      </c>
      <c r="B58" s="16">
        <f>'[1]BP-Men'!B52</f>
        <v>310</v>
      </c>
      <c r="C58" s="4" t="str">
        <f>'[1]BP-Men'!C52</f>
        <v>Найденов Виктор/87</v>
      </c>
      <c r="D58" s="1" t="str">
        <f t="shared" si="0"/>
        <v>87</v>
      </c>
      <c r="E58" s="4" t="str">
        <f>'[1]BP-Men'!D52</f>
        <v>Москва</v>
      </c>
      <c r="F58" s="5">
        <f>'[1]BP-Men'!E52</f>
        <v>40034</v>
      </c>
      <c r="G58" s="6" t="str">
        <f>'[1]BP-Men'!F52</f>
        <v>Курск</v>
      </c>
    </row>
    <row r="59" spans="1:8" x14ac:dyDescent="0.25">
      <c r="A59" s="16">
        <f>'[1]BP-Men'!A53</f>
        <v>110</v>
      </c>
      <c r="B59" s="16">
        <f>'[1]BP-Men'!B53</f>
        <v>341.5</v>
      </c>
      <c r="C59" s="4" t="str">
        <f>'[1]BP-Men'!C53</f>
        <v>Князев Денис/87</v>
      </c>
      <c r="D59" s="1" t="str">
        <f t="shared" si="0"/>
        <v>87</v>
      </c>
      <c r="E59" s="4" t="str">
        <f>'[1]BP-Men'!D53</f>
        <v>Омск</v>
      </c>
      <c r="F59" s="5">
        <f>'[1]BP-Men'!E53</f>
        <v>40769</v>
      </c>
      <c r="G59" s="6" t="str">
        <f>'[1]BP-Men'!F53</f>
        <v>Курск</v>
      </c>
    </row>
    <row r="60" spans="1:8" x14ac:dyDescent="0.25">
      <c r="A60" s="16">
        <f>'[1]BP-Men'!A54</f>
        <v>125</v>
      </c>
      <c r="B60" s="16">
        <f>'[1]BP-Men'!B54</f>
        <v>366</v>
      </c>
      <c r="C60" s="4" t="str">
        <f>'[1]BP-Men'!C54</f>
        <v>Найденов Виктор/87</v>
      </c>
      <c r="D60" s="1" t="str">
        <f t="shared" si="0"/>
        <v>87</v>
      </c>
      <c r="E60" s="4" t="str">
        <f>'[1]BP-Men'!D54</f>
        <v>Москва</v>
      </c>
      <c r="F60" s="5">
        <f>'[1]BP-Men'!E54</f>
        <v>40412</v>
      </c>
      <c r="G60" s="6" t="str">
        <f>'[1]BP-Men'!F54</f>
        <v>Москва</v>
      </c>
    </row>
    <row r="61" spans="1:8" x14ac:dyDescent="0.25">
      <c r="A61" s="16">
        <f>'[1]BP-Men'!A55</f>
        <v>140</v>
      </c>
      <c r="B61" s="16">
        <f>'[1]BP-Men'!B55</f>
        <v>315</v>
      </c>
      <c r="C61" s="4" t="str">
        <f>'[1]BP-Men'!C55</f>
        <v>Малюгин Виктор/90</v>
      </c>
      <c r="D61" s="1" t="str">
        <f t="shared" si="0"/>
        <v>90</v>
      </c>
      <c r="E61" s="4" t="str">
        <f>'[1]BP-Men'!D55</f>
        <v>Ханты-Мансийск</v>
      </c>
      <c r="F61" s="5">
        <f>'[1]BP-Men'!E55</f>
        <v>40983</v>
      </c>
      <c r="G61" s="6" t="str">
        <f>'[1]BP-Men'!F55</f>
        <v>Екатеринбург</v>
      </c>
    </row>
    <row r="62" spans="1:8" x14ac:dyDescent="0.25">
      <c r="A62" s="16" t="str">
        <f>'[1]BP-Men'!A56</f>
        <v>140+</v>
      </c>
      <c r="B62" s="16">
        <f>'[1]BP-Men'!B56</f>
        <v>260</v>
      </c>
      <c r="C62" s="4" t="str">
        <f>'[1]BP-Men'!C56</f>
        <v>Лаптев Александр/83</v>
      </c>
      <c r="D62" s="1" t="str">
        <f t="shared" si="0"/>
        <v>83</v>
      </c>
      <c r="E62" s="4" t="str">
        <f>'[1]BP-Men'!D56</f>
        <v>Новосибирск</v>
      </c>
      <c r="F62" s="5">
        <f>'[1]BP-Men'!E56</f>
        <v>38945</v>
      </c>
      <c r="G62" s="6" t="str">
        <f>'[1]BP-Men'!F56</f>
        <v>Тольятти</v>
      </c>
    </row>
    <row r="63" spans="1:8" x14ac:dyDescent="0.25">
      <c r="B63" s="16">
        <f>'[1]BP-Men'!B57</f>
        <v>0</v>
      </c>
      <c r="C63" s="4">
        <f>'[1]BP-Men'!C57</f>
        <v>0</v>
      </c>
      <c r="D63" s="1" t="str">
        <f t="shared" si="0"/>
        <v>0</v>
      </c>
      <c r="E63" s="4">
        <f>'[1]BP-Men'!D57</f>
        <v>0</v>
      </c>
      <c r="F63" s="5">
        <f>'[1]BP-Men'!E57</f>
        <v>0</v>
      </c>
      <c r="G63" s="6">
        <f>'[1]BP-Men'!F57</f>
        <v>0</v>
      </c>
    </row>
    <row r="64" spans="1:8" s="12" customFormat="1" x14ac:dyDescent="0.25">
      <c r="A64" s="17" t="s">
        <v>0</v>
      </c>
      <c r="B64" s="17">
        <v>1</v>
      </c>
      <c r="C64" s="7">
        <v>-2</v>
      </c>
      <c r="D64" s="8" t="str">
        <f t="shared" si="0"/>
        <v>-2</v>
      </c>
      <c r="E64" s="12" t="str">
        <f>'[1]BP-Men'!B58</f>
        <v>МУЖЧИНЫ</v>
      </c>
      <c r="F64" s="13"/>
      <c r="G64" s="14"/>
      <c r="H64" s="14"/>
    </row>
    <row r="65" spans="1:8" x14ac:dyDescent="0.25">
      <c r="A65" s="16">
        <f>'[1]BP-Men'!A59</f>
        <v>52</v>
      </c>
      <c r="B65" s="16">
        <f>'[1]BP-Men'!B59</f>
        <v>146</v>
      </c>
      <c r="C65" s="4" t="str">
        <f>'[1]BP-Men'!C59</f>
        <v>Артемьев Игорь/71</v>
      </c>
      <c r="D65" s="1" t="str">
        <f t="shared" si="0"/>
        <v>71</v>
      </c>
      <c r="E65" s="4" t="str">
        <f>'[1]BP-Men'!D59</f>
        <v>Глазов</v>
      </c>
      <c r="F65" s="5">
        <f>'[1]BP-Men'!E59</f>
        <v>38945</v>
      </c>
      <c r="G65" s="6" t="str">
        <f>'[1]BP-Men'!F59</f>
        <v>Тольятти</v>
      </c>
    </row>
    <row r="66" spans="1:8" x14ac:dyDescent="0.25">
      <c r="A66" s="16">
        <f>'[1]BP-Men'!A60</f>
        <v>56</v>
      </c>
      <c r="B66" s="16">
        <f>'[1]BP-Men'!B60</f>
        <v>165</v>
      </c>
      <c r="C66" s="4" t="str">
        <f>'[1]BP-Men'!C60</f>
        <v>Приданников Михаил/86</v>
      </c>
      <c r="D66" s="1" t="str">
        <f t="shared" si="0"/>
        <v>86</v>
      </c>
      <c r="E66" s="4" t="str">
        <f>'[1]BP-Men'!D60</f>
        <v>Новосибирск</v>
      </c>
      <c r="F66" s="5">
        <f>'[1]BP-Men'!E60</f>
        <v>40257</v>
      </c>
      <c r="G66" s="6" t="str">
        <f>'[1]BP-Men'!F60</f>
        <v>Курск</v>
      </c>
    </row>
    <row r="67" spans="1:8" x14ac:dyDescent="0.25">
      <c r="A67" s="16">
        <f>'[1]BP-Men'!A61</f>
        <v>60</v>
      </c>
      <c r="B67" s="16">
        <f>'[1]BP-Men'!B61</f>
        <v>170.5</v>
      </c>
      <c r="C67" s="4" t="str">
        <f>'[1]BP-Men'!C61</f>
        <v>Вартанов Давид/86</v>
      </c>
      <c r="D67" s="1" t="str">
        <f t="shared" si="0"/>
        <v>86</v>
      </c>
      <c r="E67" s="4" t="str">
        <f>'[1]BP-Men'!D61</f>
        <v>Курск</v>
      </c>
      <c r="F67" s="5">
        <f>'[1]BP-Men'!E61</f>
        <v>39388</v>
      </c>
      <c r="G67" s="6" t="str">
        <f>'[1]BP-Men'!F61</f>
        <v>Тольятти</v>
      </c>
    </row>
    <row r="68" spans="1:8" x14ac:dyDescent="0.25">
      <c r="A68" s="16" t="str">
        <f>'[1]BP-Men'!A62</f>
        <v>67.5</v>
      </c>
      <c r="B68" s="16">
        <f>'[1]BP-Men'!B62</f>
        <v>240</v>
      </c>
      <c r="C68" s="4" t="str">
        <f>'[1]BP-Men'!C62</f>
        <v>Роде Александр/81</v>
      </c>
      <c r="D68" s="1" t="str">
        <f t="shared" si="0"/>
        <v>81</v>
      </c>
      <c r="E68" s="4" t="str">
        <f>'[1]BP-Men'!D62</f>
        <v>Саратов</v>
      </c>
      <c r="F68" s="5">
        <f>'[1]BP-Men'!E62</f>
        <v>40643</v>
      </c>
      <c r="G68" s="6" t="str">
        <f>'[1]BP-Men'!F62</f>
        <v>Челябинск</v>
      </c>
    </row>
    <row r="69" spans="1:8" x14ac:dyDescent="0.25">
      <c r="A69" s="16">
        <f>'[1]BP-Men'!A63</f>
        <v>75</v>
      </c>
      <c r="B69" s="16">
        <f>'[1]BP-Men'!B63</f>
        <v>250.5</v>
      </c>
      <c r="C69" s="4" t="str">
        <f>'[1]BP-Men'!C63</f>
        <v>Соколов Юрий/83</v>
      </c>
      <c r="D69" s="1" t="str">
        <f t="shared" si="0"/>
        <v>83</v>
      </c>
      <c r="E69" s="4" t="str">
        <f>'[1]BP-Men'!D63</f>
        <v>Владивосток</v>
      </c>
      <c r="F69" s="5">
        <f>'[1]BP-Men'!E63</f>
        <v>40769</v>
      </c>
      <c r="G69" s="6" t="str">
        <f>'[1]BP-Men'!F63</f>
        <v>Курск</v>
      </c>
    </row>
    <row r="70" spans="1:8" x14ac:dyDescent="0.25">
      <c r="A70" s="16" t="str">
        <f>'[1]BP-Men'!A64</f>
        <v>82.5</v>
      </c>
      <c r="B70" s="16">
        <f>'[1]BP-Men'!B64</f>
        <v>300</v>
      </c>
      <c r="C70" s="4" t="str">
        <f>'[1]BP-Men'!C64</f>
        <v>Кошкин Сергей/71</v>
      </c>
      <c r="D70" s="1" t="str">
        <f t="shared" si="0"/>
        <v>71</v>
      </c>
      <c r="E70" s="4" t="str">
        <f>'[1]BP-Men'!D64</f>
        <v>Ставрополь</v>
      </c>
      <c r="F70" s="5">
        <f>'[1]BP-Men'!E64</f>
        <v>39388</v>
      </c>
      <c r="G70" s="6" t="str">
        <f>'[1]BP-Men'!F64</f>
        <v>Тольятти</v>
      </c>
    </row>
    <row r="71" spans="1:8" x14ac:dyDescent="0.25">
      <c r="A71" s="16">
        <f>'[1]BP-Men'!A65</f>
        <v>90</v>
      </c>
      <c r="B71" s="16">
        <f>'[1]BP-Men'!B65</f>
        <v>325</v>
      </c>
      <c r="C71" s="4" t="str">
        <f>'[1]BP-Men'!C65</f>
        <v>Нечаев Евгений/78</v>
      </c>
      <c r="D71" s="1" t="str">
        <f t="shared" ref="D71:D134" si="1">RIGHT(C71,2)</f>
        <v>78</v>
      </c>
      <c r="E71" s="4" t="str">
        <f>'[1]BP-Men'!D65</f>
        <v>Красноярск</v>
      </c>
      <c r="F71" s="5">
        <f>'[1]BP-Men'!E65</f>
        <v>40305</v>
      </c>
      <c r="G71" s="6" t="str">
        <f>'[1]BP-Men'!F65</f>
        <v>Баку</v>
      </c>
    </row>
    <row r="72" spans="1:8" x14ac:dyDescent="0.25">
      <c r="A72" s="16">
        <f>'[1]BP-Men'!A66</f>
        <v>100</v>
      </c>
      <c r="B72" s="16">
        <f>'[1]BP-Men'!B66</f>
        <v>350</v>
      </c>
      <c r="C72" s="4" t="str">
        <f>'[1]BP-Men'!C66</f>
        <v>Мамедов Эмин/74</v>
      </c>
      <c r="D72" s="1" t="str">
        <f t="shared" si="1"/>
        <v>74</v>
      </c>
      <c r="E72" s="4" t="str">
        <f>'[1]BP-Men'!D66</f>
        <v>Тольятти</v>
      </c>
      <c r="F72" s="5" t="str">
        <f>'[1]BP-Men'!E66</f>
        <v>15.06.2014</v>
      </c>
      <c r="G72" s="6" t="str">
        <f>'[1]BP-Men'!F66</f>
        <v>Баку</v>
      </c>
    </row>
    <row r="73" spans="1:8" x14ac:dyDescent="0.25">
      <c r="A73" s="16">
        <f>'[1]BP-Men'!A67</f>
        <v>110</v>
      </c>
      <c r="B73" s="16">
        <f>'[1]BP-Men'!B67</f>
        <v>345</v>
      </c>
      <c r="C73" s="4" t="str">
        <f>'[1]BP-Men'!C67</f>
        <v>Третьяков Александр/67</v>
      </c>
      <c r="D73" s="1" t="str">
        <f t="shared" si="1"/>
        <v>67</v>
      </c>
      <c r="E73" s="4" t="str">
        <f>'[1]BP-Men'!D67</f>
        <v>Кунгур</v>
      </c>
      <c r="F73" s="5">
        <f>'[1]BP-Men'!E67</f>
        <v>40816</v>
      </c>
      <c r="G73" s="6" t="str">
        <f>'[1]BP-Men'!F67</f>
        <v>Екатеринбург</v>
      </c>
    </row>
    <row r="74" spans="1:8" x14ac:dyDescent="0.25">
      <c r="A74" s="16">
        <f>'[1]BP-Men'!A68</f>
        <v>125</v>
      </c>
      <c r="B74" s="16">
        <f>'[1]BP-Men'!B68</f>
        <v>407.5</v>
      </c>
      <c r="C74" s="4" t="str">
        <f>'[1]BP-Men'!C68</f>
        <v>Найденов Виктор/87</v>
      </c>
      <c r="D74" s="1" t="str">
        <f t="shared" si="1"/>
        <v>87</v>
      </c>
      <c r="E74" s="4" t="str">
        <f>'[1]BP-Men'!D68</f>
        <v>Москва</v>
      </c>
      <c r="F74" s="5">
        <f>'[1]BP-Men'!E68</f>
        <v>41070</v>
      </c>
      <c r="G74" s="6" t="str">
        <f>'[1]BP-Men'!F68</f>
        <v>Москва</v>
      </c>
    </row>
    <row r="75" spans="1:8" x14ac:dyDescent="0.25">
      <c r="A75" s="16">
        <f>'[1]BP-Men'!A69</f>
        <v>140</v>
      </c>
      <c r="B75" s="16">
        <f>'[1]BP-Men'!B69</f>
        <v>405</v>
      </c>
      <c r="C75" s="4" t="str">
        <f>'[1]BP-Men'!C69</f>
        <v>Максимов Владимир/66</v>
      </c>
      <c r="D75" s="1" t="str">
        <f t="shared" si="1"/>
        <v>66</v>
      </c>
      <c r="E75" s="4" t="str">
        <f>'[1]BP-Men'!D69</f>
        <v>Лысьва</v>
      </c>
      <c r="F75" s="5">
        <f>'[1]BP-Men'!E69</f>
        <v>40257</v>
      </c>
      <c r="G75" s="6" t="str">
        <f>'[1]BP-Men'!F69</f>
        <v>Курск</v>
      </c>
    </row>
    <row r="76" spans="1:8" x14ac:dyDescent="0.25">
      <c r="A76" s="16" t="str">
        <f>'[1]BP-Men'!A70</f>
        <v>140+</v>
      </c>
      <c r="B76" s="16">
        <f>'[1]BP-Men'!B70</f>
        <v>320</v>
      </c>
      <c r="C76" s="4" t="str">
        <f>'[1]BP-Men'!C70</f>
        <v>Шабалин Дмитрий/69</v>
      </c>
      <c r="D76" s="1" t="str">
        <f t="shared" si="1"/>
        <v>69</v>
      </c>
      <c r="E76" s="4" t="str">
        <f>'[1]BP-Men'!D70</f>
        <v>Москва</v>
      </c>
      <c r="F76" s="5">
        <f>'[1]BP-Men'!E70</f>
        <v>39390</v>
      </c>
      <c r="G76" s="6" t="str">
        <f>'[1]BP-Men'!F70</f>
        <v>Тольятти</v>
      </c>
    </row>
    <row r="77" spans="1:8" x14ac:dyDescent="0.25">
      <c r="B77" s="16">
        <f>'[1]BP-Men'!B71</f>
        <v>0</v>
      </c>
      <c r="C77" s="4">
        <f>'[1]BP-Men'!C71</f>
        <v>0</v>
      </c>
      <c r="D77" s="1" t="str">
        <f t="shared" si="1"/>
        <v>0</v>
      </c>
      <c r="E77" s="4">
        <f>'[1]BP-Men'!D71</f>
        <v>0</v>
      </c>
      <c r="F77" s="5">
        <f>'[1]BP-Men'!E71</f>
        <v>0</v>
      </c>
      <c r="G77" s="6">
        <f>'[1]BP-Men'!F71</f>
        <v>0</v>
      </c>
    </row>
    <row r="78" spans="1:8" s="12" customFormat="1" x14ac:dyDescent="0.25">
      <c r="A78" s="17" t="s">
        <v>0</v>
      </c>
      <c r="B78" s="17">
        <v>1</v>
      </c>
      <c r="C78" s="7">
        <v>-4</v>
      </c>
      <c r="D78" s="8" t="str">
        <f t="shared" si="1"/>
        <v>-4</v>
      </c>
      <c r="E78" s="12" t="str">
        <f>'[1]BP-Men'!B72</f>
        <v>МУЖЧИНЫ - САБМАСТЕРС  (33 - 39)</v>
      </c>
      <c r="F78" s="13"/>
      <c r="G78" s="14"/>
      <c r="H78" s="14"/>
    </row>
    <row r="79" spans="1:8" x14ac:dyDescent="0.25">
      <c r="A79" s="16">
        <f>'[1]BP-Men'!A73</f>
        <v>52</v>
      </c>
      <c r="B79" s="16">
        <f>'[1]BP-Men'!B73</f>
        <v>146</v>
      </c>
      <c r="C79" s="4" t="str">
        <f>'[1]BP-Men'!C73</f>
        <v>Артемьев Игорь/71</v>
      </c>
      <c r="D79" s="1" t="str">
        <f t="shared" si="1"/>
        <v>71</v>
      </c>
      <c r="E79" s="4" t="str">
        <f>'[1]BP-Men'!D73</f>
        <v>Глазов</v>
      </c>
      <c r="F79" s="5">
        <f>'[1]BP-Men'!E73</f>
        <v>38945</v>
      </c>
      <c r="G79" s="6" t="str">
        <f>'[1]BP-Men'!F73</f>
        <v>Тольятти</v>
      </c>
    </row>
    <row r="80" spans="1:8" x14ac:dyDescent="0.25">
      <c r="A80" s="16">
        <f>'[1]BP-Men'!A74</f>
        <v>56</v>
      </c>
      <c r="B80" s="16">
        <f>'[1]BP-Men'!B74</f>
        <v>155</v>
      </c>
      <c r="C80" s="4" t="str">
        <f>'[1]BP-Men'!C74</f>
        <v>Артемьев  Олег/71</v>
      </c>
      <c r="D80" s="1" t="str">
        <f t="shared" si="1"/>
        <v>71</v>
      </c>
      <c r="E80" s="4" t="str">
        <f>'[1]BP-Men'!D74</f>
        <v>Глазов</v>
      </c>
      <c r="F80" s="5">
        <f>'[1]BP-Men'!E74</f>
        <v>38945</v>
      </c>
      <c r="G80" s="6" t="str">
        <f>'[1]BP-Men'!F74</f>
        <v>Тольятти</v>
      </c>
    </row>
    <row r="81" spans="1:8" x14ac:dyDescent="0.25">
      <c r="A81" s="16">
        <f>'[1]BP-Men'!A75</f>
        <v>60</v>
      </c>
      <c r="B81" s="16">
        <f>'[1]BP-Men'!B75</f>
        <v>160</v>
      </c>
      <c r="C81" s="4" t="str">
        <f>'[1]BP-Men'!C75</f>
        <v>Артемьев  Олег/71</v>
      </c>
      <c r="D81" s="1" t="str">
        <f t="shared" si="1"/>
        <v>71</v>
      </c>
      <c r="E81" s="4" t="str">
        <f>'[1]BP-Men'!D75</f>
        <v>Глазов</v>
      </c>
      <c r="F81" s="5">
        <f>'[1]BP-Men'!E75</f>
        <v>38604</v>
      </c>
      <c r="G81" s="6" t="str">
        <f>'[1]BP-Men'!F75</f>
        <v>Тольятти</v>
      </c>
    </row>
    <row r="82" spans="1:8" x14ac:dyDescent="0.25">
      <c r="A82" s="16" t="str">
        <f>'[1]BP-Men'!A76</f>
        <v>67.5</v>
      </c>
      <c r="B82" s="16">
        <f>'[1]BP-Men'!B76</f>
        <v>175</v>
      </c>
      <c r="C82" s="4" t="str">
        <f>'[1]BP-Men'!C76</f>
        <v>Башкиров  Артур/70</v>
      </c>
      <c r="D82" s="1" t="str">
        <f t="shared" si="1"/>
        <v>70</v>
      </c>
      <c r="E82" s="4" t="str">
        <f>'[1]BP-Men'!D76</f>
        <v>Воркута</v>
      </c>
      <c r="F82" s="5">
        <f>'[1]BP-Men'!E76</f>
        <v>38240</v>
      </c>
      <c r="G82" s="6" t="str">
        <f>'[1]BP-Men'!F76</f>
        <v>Волжский</v>
      </c>
    </row>
    <row r="83" spans="1:8" x14ac:dyDescent="0.25">
      <c r="A83" s="16">
        <f>'[1]BP-Men'!A77</f>
        <v>75</v>
      </c>
      <c r="B83" s="16">
        <f>'[1]BP-Men'!B77</f>
        <v>235</v>
      </c>
      <c r="C83" s="4" t="str">
        <f>'[1]BP-Men'!C77</f>
        <v>Кокорев Илья/73</v>
      </c>
      <c r="D83" s="1" t="str">
        <f t="shared" si="1"/>
        <v>73</v>
      </c>
      <c r="E83" s="4" t="str">
        <f>'[1]BP-Men'!D77</f>
        <v>Ярославль</v>
      </c>
      <c r="F83" s="5">
        <f>'[1]BP-Men'!E77</f>
        <v>39970</v>
      </c>
      <c r="G83" s="6" t="str">
        <f>'[1]BP-Men'!F77</f>
        <v xml:space="preserve">Миккели </v>
      </c>
    </row>
    <row r="84" spans="1:8" x14ac:dyDescent="0.25">
      <c r="A84" s="16" t="str">
        <f>'[1]BP-Men'!A78</f>
        <v>82.5</v>
      </c>
      <c r="B84" s="16">
        <f>'[1]BP-Men'!B78</f>
        <v>300</v>
      </c>
      <c r="C84" s="4" t="str">
        <f>'[1]BP-Men'!C78</f>
        <v>Кошкин Сергей/71</v>
      </c>
      <c r="D84" s="1" t="str">
        <f t="shared" si="1"/>
        <v>71</v>
      </c>
      <c r="E84" s="4" t="str">
        <f>'[1]BP-Men'!D78</f>
        <v>Ставрополь</v>
      </c>
      <c r="F84" s="5">
        <f>'[1]BP-Men'!E78</f>
        <v>39388</v>
      </c>
      <c r="G84" s="6" t="str">
        <f>'[1]BP-Men'!F78</f>
        <v>Тольятти</v>
      </c>
    </row>
    <row r="85" spans="1:8" x14ac:dyDescent="0.25">
      <c r="A85" s="16">
        <f>'[1]BP-Men'!A79</f>
        <v>90</v>
      </c>
      <c r="B85" s="16">
        <f>'[1]BP-Men'!B79</f>
        <v>290</v>
      </c>
      <c r="C85" s="4" t="str">
        <f>'[1]BP-Men'!C79</f>
        <v>Кошкин Сергей/71</v>
      </c>
      <c r="D85" s="1" t="str">
        <f t="shared" si="1"/>
        <v>71</v>
      </c>
      <c r="E85" s="4" t="str">
        <f>'[1]BP-Men'!D79</f>
        <v>Ставрополь</v>
      </c>
      <c r="F85" s="5">
        <f>'[1]BP-Men'!E79</f>
        <v>39794</v>
      </c>
      <c r="G85" s="6" t="str">
        <f>'[1]BP-Men'!F79</f>
        <v>Курск</v>
      </c>
    </row>
    <row r="86" spans="1:8" x14ac:dyDescent="0.25">
      <c r="A86" s="16">
        <f>'[1]BP-Men'!A80</f>
        <v>100</v>
      </c>
      <c r="B86" s="16">
        <f>'[1]BP-Men'!B80</f>
        <v>350</v>
      </c>
      <c r="C86" s="4" t="str">
        <f>'[1]BP-Men'!C80</f>
        <v>Мамедов Эмин/74</v>
      </c>
      <c r="D86" s="1" t="str">
        <f t="shared" si="1"/>
        <v>74</v>
      </c>
      <c r="E86" s="4" t="str">
        <f>'[1]BP-Men'!D80</f>
        <v>Тольятти</v>
      </c>
      <c r="F86" s="5" t="str">
        <f>'[1]BP-Men'!E80</f>
        <v>15.06.2014</v>
      </c>
      <c r="G86" s="6" t="str">
        <f>'[1]BP-Men'!F80</f>
        <v>Баку</v>
      </c>
    </row>
    <row r="87" spans="1:8" x14ac:dyDescent="0.25">
      <c r="A87" s="16">
        <f>'[1]BP-Men'!A81</f>
        <v>110</v>
      </c>
      <c r="B87" s="16">
        <f>'[1]BP-Men'!B81</f>
        <v>330</v>
      </c>
      <c r="C87" s="4" t="str">
        <f>'[1]BP-Men'!C81</f>
        <v>Горбачев Дмитрий/70</v>
      </c>
      <c r="D87" s="1" t="str">
        <f t="shared" si="1"/>
        <v>70</v>
      </c>
      <c r="E87" s="4" t="str">
        <f>'[1]BP-Men'!D81</f>
        <v>Раменское</v>
      </c>
      <c r="F87" s="5">
        <f>'[1]BP-Men'!E81</f>
        <v>40139</v>
      </c>
      <c r="G87" s="6" t="str">
        <f>'[1]BP-Men'!F81</f>
        <v>Борнмут</v>
      </c>
    </row>
    <row r="88" spans="1:8" x14ac:dyDescent="0.25">
      <c r="A88" s="16">
        <f>'[1]BP-Men'!A82</f>
        <v>125</v>
      </c>
      <c r="B88" s="16">
        <f>'[1]BP-Men'!B82</f>
        <v>352.5</v>
      </c>
      <c r="C88" s="4" t="str">
        <f>'[1]BP-Men'!C82</f>
        <v>Кравцов Владимир/72</v>
      </c>
      <c r="D88" s="1" t="str">
        <f t="shared" si="1"/>
        <v>72</v>
      </c>
      <c r="E88" s="4" t="str">
        <f>'[1]BP-Men'!D82</f>
        <v>Саратов</v>
      </c>
      <c r="F88" s="5">
        <f>'[1]BP-Men'!E82</f>
        <v>39404</v>
      </c>
      <c r="G88" s="6" t="str">
        <f>'[1]BP-Men'!F82</f>
        <v>Пушкино</v>
      </c>
    </row>
    <row r="89" spans="1:8" x14ac:dyDescent="0.25">
      <c r="A89" s="16">
        <f>'[1]BP-Men'!A83</f>
        <v>140</v>
      </c>
      <c r="B89" s="16">
        <f>'[1]BP-Men'!B83</f>
        <v>365</v>
      </c>
      <c r="C89" s="4" t="str">
        <f>'[1]BP-Men'!C83</f>
        <v>Кравцов Владимир/72</v>
      </c>
      <c r="D89" s="1" t="str">
        <f t="shared" si="1"/>
        <v>72</v>
      </c>
      <c r="E89" s="4" t="str">
        <f>'[1]BP-Men'!D83</f>
        <v>Саратов</v>
      </c>
      <c r="F89" s="5">
        <f>'[1]BP-Men'!E83</f>
        <v>39144</v>
      </c>
      <c r="G89" s="6" t="str">
        <f>'[1]BP-Men'!F83</f>
        <v>Колумбус</v>
      </c>
    </row>
    <row r="90" spans="1:8" x14ac:dyDescent="0.25">
      <c r="A90" s="16" t="str">
        <f>'[1]BP-Men'!A84</f>
        <v>140+</v>
      </c>
      <c r="B90" s="16">
        <f>'[1]BP-Men'!B84</f>
        <v>320</v>
      </c>
      <c r="C90" s="4" t="str">
        <f>'[1]BP-Men'!C84</f>
        <v>Шабалин Дмитрий/69</v>
      </c>
      <c r="D90" s="1" t="str">
        <f t="shared" si="1"/>
        <v>69</v>
      </c>
      <c r="E90" s="4" t="str">
        <f>'[1]BP-Men'!D84</f>
        <v>Москва</v>
      </c>
      <c r="F90" s="5">
        <f>'[1]BP-Men'!E84</f>
        <v>39390</v>
      </c>
      <c r="G90" s="6" t="str">
        <f>'[1]BP-Men'!F84</f>
        <v>Тольятти</v>
      </c>
    </row>
    <row r="91" spans="1:8" x14ac:dyDescent="0.25">
      <c r="B91" s="16">
        <f>'[1]BP-Men'!B85</f>
        <v>0</v>
      </c>
      <c r="C91" s="4">
        <f>'[1]BP-Men'!C85</f>
        <v>0</v>
      </c>
      <c r="D91" s="1" t="str">
        <f t="shared" si="1"/>
        <v>0</v>
      </c>
      <c r="E91" s="4">
        <f>'[1]BP-Men'!D85</f>
        <v>0</v>
      </c>
      <c r="F91" s="5">
        <f>'[1]BP-Men'!E85</f>
        <v>0</v>
      </c>
      <c r="G91" s="6">
        <f>'[1]BP-Men'!F85</f>
        <v>0</v>
      </c>
    </row>
    <row r="92" spans="1:8" s="12" customFormat="1" x14ac:dyDescent="0.25">
      <c r="A92" s="17" t="s">
        <v>0</v>
      </c>
      <c r="B92" s="17">
        <v>1</v>
      </c>
      <c r="C92" s="7">
        <v>40</v>
      </c>
      <c r="D92" s="8" t="str">
        <f t="shared" si="1"/>
        <v>40</v>
      </c>
      <c r="E92" s="12" t="str">
        <f>'[1]BP-Men'!B86</f>
        <v>МУЖЧИНЫ - МАСТЕРС  1(40 - 44)</v>
      </c>
      <c r="F92" s="13"/>
      <c r="G92" s="14"/>
      <c r="H92" s="14"/>
    </row>
    <row r="93" spans="1:8" x14ac:dyDescent="0.25">
      <c r="A93" s="16">
        <f>'[1]BP-Men'!A87</f>
        <v>52</v>
      </c>
      <c r="B93" s="16">
        <f>'[1]BP-Men'!B87</f>
        <v>0</v>
      </c>
      <c r="C93" s="4">
        <f>'[1]BP-Men'!C87</f>
        <v>0</v>
      </c>
      <c r="D93" s="1" t="str">
        <f t="shared" si="1"/>
        <v>0</v>
      </c>
      <c r="E93" s="4">
        <f>'[1]BP-Men'!D87</f>
        <v>0</v>
      </c>
      <c r="F93" s="5">
        <f>'[1]BP-Men'!E87</f>
        <v>0</v>
      </c>
      <c r="G93" s="6">
        <f>'[1]BP-Men'!F87</f>
        <v>0</v>
      </c>
    </row>
    <row r="94" spans="1:8" x14ac:dyDescent="0.25">
      <c r="A94" s="16">
        <f>'[1]BP-Men'!A88</f>
        <v>56</v>
      </c>
      <c r="B94" s="16">
        <f>'[1]BP-Men'!B88</f>
        <v>0</v>
      </c>
      <c r="C94" s="4">
        <f>'[1]BP-Men'!C88</f>
        <v>0</v>
      </c>
      <c r="D94" s="1" t="str">
        <f t="shared" si="1"/>
        <v>0</v>
      </c>
      <c r="E94" s="4">
        <f>'[1]BP-Men'!D88</f>
        <v>0</v>
      </c>
      <c r="F94" s="5">
        <f>'[1]BP-Men'!E88</f>
        <v>0</v>
      </c>
      <c r="G94" s="6">
        <f>'[1]BP-Men'!F88</f>
        <v>0</v>
      </c>
    </row>
    <row r="95" spans="1:8" x14ac:dyDescent="0.25">
      <c r="A95" s="16">
        <f>'[1]BP-Men'!A89</f>
        <v>60</v>
      </c>
      <c r="B95" s="16">
        <f>'[1]BP-Men'!B89</f>
        <v>120</v>
      </c>
      <c r="C95" s="4" t="str">
        <f>'[1]BP-Men'!C89</f>
        <v>Нефедов  Анатолий/63</v>
      </c>
      <c r="D95" s="1" t="str">
        <f t="shared" si="1"/>
        <v>63</v>
      </c>
      <c r="E95" s="4" t="str">
        <f>'[1]BP-Men'!D89</f>
        <v>Сыктывкар</v>
      </c>
      <c r="F95" s="5">
        <f>'[1]BP-Men'!E89</f>
        <v>38856</v>
      </c>
      <c r="G95" s="6" t="str">
        <f>'[1]BP-Men'!F89</f>
        <v>Жилина</v>
      </c>
    </row>
    <row r="96" spans="1:8" x14ac:dyDescent="0.25">
      <c r="A96" s="16" t="str">
        <f>'[1]BP-Men'!A90</f>
        <v>67.5</v>
      </c>
      <c r="B96" s="16">
        <f>'[1]BP-Men'!B90</f>
        <v>160</v>
      </c>
      <c r="C96" s="4" t="str">
        <f>'[1]BP-Men'!C90</f>
        <v>Нефедов Анатолий/63</v>
      </c>
      <c r="D96" s="1" t="str">
        <f t="shared" si="1"/>
        <v>63</v>
      </c>
      <c r="E96" s="4" t="str">
        <f>'[1]BP-Men'!D90</f>
        <v>Сыктывкар</v>
      </c>
      <c r="F96" s="5">
        <f>'[1]BP-Men'!E90</f>
        <v>41220</v>
      </c>
      <c r="G96" s="6" t="str">
        <f>'[1]BP-Men'!F90</f>
        <v>Лас-Вегас</v>
      </c>
    </row>
    <row r="97" spans="1:8" x14ac:dyDescent="0.25">
      <c r="A97" s="16">
        <f>'[1]BP-Men'!A91</f>
        <v>75</v>
      </c>
      <c r="B97" s="16">
        <f>'[1]BP-Men'!B91</f>
        <v>170</v>
      </c>
      <c r="C97" s="4" t="str">
        <f>'[1]BP-Men'!C91</f>
        <v>Трухнин  Сергей/65</v>
      </c>
      <c r="D97" s="1" t="str">
        <f t="shared" si="1"/>
        <v>65</v>
      </c>
      <c r="E97" s="4" t="str">
        <f>'[1]BP-Men'!D91</f>
        <v>Глазов</v>
      </c>
      <c r="F97" s="5">
        <f>'[1]BP-Men'!E91</f>
        <v>38658</v>
      </c>
      <c r="G97" s="6" t="str">
        <f>'[1]BP-Men'!F91</f>
        <v>Хельсинки</v>
      </c>
    </row>
    <row r="98" spans="1:8" x14ac:dyDescent="0.25">
      <c r="A98" s="16" t="str">
        <f>'[1]BP-Men'!A92</f>
        <v>82.5</v>
      </c>
      <c r="B98" s="16">
        <f>'[1]BP-Men'!B92</f>
        <v>280</v>
      </c>
      <c r="C98" s="4" t="str">
        <f>'[1]BP-Men'!C92</f>
        <v>Кошкин Сергей/71</v>
      </c>
      <c r="D98" s="1" t="str">
        <f t="shared" si="1"/>
        <v>71</v>
      </c>
      <c r="E98" s="4" t="str">
        <f>'[1]BP-Men'!D92</f>
        <v>Ставрополь</v>
      </c>
      <c r="F98" s="5">
        <f>'[1]BP-Men'!E92</f>
        <v>41021</v>
      </c>
      <c r="G98" s="6" t="str">
        <f>'[1]BP-Men'!F92</f>
        <v>Ростов</v>
      </c>
    </row>
    <row r="99" spans="1:8" x14ac:dyDescent="0.25">
      <c r="A99" s="16">
        <f>'[1]BP-Men'!A93</f>
        <v>90</v>
      </c>
      <c r="B99" s="16">
        <f>'[1]BP-Men'!B93</f>
        <v>270</v>
      </c>
      <c r="C99" s="4" t="str">
        <f>'[1]BP-Men'!C93</f>
        <v>Кошкин Сергей/71</v>
      </c>
      <c r="D99" s="1" t="str">
        <f t="shared" si="1"/>
        <v>71</v>
      </c>
      <c r="E99" s="4" t="str">
        <f>'[1]BP-Men'!D93</f>
        <v>Ставрополь</v>
      </c>
      <c r="F99" s="5">
        <f>'[1]BP-Men'!E93</f>
        <v>41041</v>
      </c>
      <c r="G99" s="6" t="str">
        <f>'[1]BP-Men'!F93</f>
        <v>Краснодар</v>
      </c>
    </row>
    <row r="100" spans="1:8" x14ac:dyDescent="0.25">
      <c r="A100" s="16">
        <f>'[1]BP-Men'!A94</f>
        <v>100</v>
      </c>
      <c r="B100" s="16">
        <f>'[1]BP-Men'!B94</f>
        <v>295</v>
      </c>
      <c r="C100" s="4" t="str">
        <f>'[1]BP-Men'!C94</f>
        <v>Кушин Игорь/66</v>
      </c>
      <c r="D100" s="1" t="str">
        <f t="shared" si="1"/>
        <v>66</v>
      </c>
      <c r="E100" s="4" t="str">
        <f>'[1]BP-Men'!D94</f>
        <v>Выборг</v>
      </c>
      <c r="F100" s="5">
        <f>'[1]BP-Men'!E94</f>
        <v>39773</v>
      </c>
      <c r="G100" s="6" t="str">
        <f>'[1]BP-Men'!F94</f>
        <v>Палм Бич</v>
      </c>
    </row>
    <row r="101" spans="1:8" x14ac:dyDescent="0.25">
      <c r="A101" s="16">
        <f>'[1]BP-Men'!A95</f>
        <v>110</v>
      </c>
      <c r="B101" s="16">
        <f>'[1]BP-Men'!B95</f>
        <v>345</v>
      </c>
      <c r="C101" s="4" t="str">
        <f>'[1]BP-Men'!C95</f>
        <v>Третьяков Александр/67</v>
      </c>
      <c r="D101" s="1" t="str">
        <f t="shared" si="1"/>
        <v>67</v>
      </c>
      <c r="E101" s="4" t="str">
        <f>'[1]BP-Men'!D95</f>
        <v>Кунгур</v>
      </c>
      <c r="F101" s="5">
        <f>'[1]BP-Men'!E95</f>
        <v>40816</v>
      </c>
      <c r="G101" s="6" t="str">
        <f>'[1]BP-Men'!F95</f>
        <v>Екатеринбург</v>
      </c>
    </row>
    <row r="102" spans="1:8" x14ac:dyDescent="0.25">
      <c r="A102" s="16">
        <f>'[1]BP-Men'!A96</f>
        <v>125</v>
      </c>
      <c r="B102" s="16">
        <f>'[1]BP-Men'!B96</f>
        <v>370</v>
      </c>
      <c r="C102" s="4" t="str">
        <f>'[1]BP-Men'!C96</f>
        <v>Максимов Владимир/66</v>
      </c>
      <c r="D102" s="1" t="str">
        <f t="shared" si="1"/>
        <v>66</v>
      </c>
      <c r="E102" s="4" t="str">
        <f>'[1]BP-Men'!D96</f>
        <v>Лысьва</v>
      </c>
      <c r="F102" s="5">
        <f>'[1]BP-Men'!E96</f>
        <v>40488</v>
      </c>
      <c r="G102" s="6" t="str">
        <f>'[1]BP-Men'!F96</f>
        <v>Миккели</v>
      </c>
    </row>
    <row r="103" spans="1:8" x14ac:dyDescent="0.25">
      <c r="A103" s="16">
        <f>'[1]BP-Men'!A97</f>
        <v>140</v>
      </c>
      <c r="B103" s="16">
        <f>'[1]BP-Men'!B97</f>
        <v>405</v>
      </c>
      <c r="C103" s="4" t="str">
        <f>'[1]BP-Men'!C97</f>
        <v>Максимов Владимир/66</v>
      </c>
      <c r="D103" s="1" t="str">
        <f t="shared" si="1"/>
        <v>66</v>
      </c>
      <c r="E103" s="4" t="str">
        <f>'[1]BP-Men'!D97</f>
        <v>Лысьва</v>
      </c>
      <c r="F103" s="5">
        <f>'[1]BP-Men'!E97</f>
        <v>40257</v>
      </c>
      <c r="G103" s="6" t="str">
        <f>'[1]BP-Men'!F97</f>
        <v>Курск</v>
      </c>
    </row>
    <row r="104" spans="1:8" x14ac:dyDescent="0.25">
      <c r="A104" s="16" t="str">
        <f>'[1]BP-Men'!A98</f>
        <v>140+</v>
      </c>
      <c r="B104" s="16">
        <f>'[1]BP-Men'!B98</f>
        <v>240</v>
      </c>
      <c r="C104" s="4" t="str">
        <f>'[1]BP-Men'!C98</f>
        <v>Подшибякин Александр/64</v>
      </c>
      <c r="D104" s="1" t="str">
        <f t="shared" si="1"/>
        <v>64</v>
      </c>
      <c r="E104" s="4" t="str">
        <f>'[1]BP-Men'!D98</f>
        <v>Тула</v>
      </c>
      <c r="F104" s="5">
        <f>'[1]BP-Men'!E98</f>
        <v>39794</v>
      </c>
      <c r="G104" s="6" t="str">
        <f>'[1]BP-Men'!F98</f>
        <v>Курск</v>
      </c>
    </row>
    <row r="105" spans="1:8" x14ac:dyDescent="0.25">
      <c r="B105" s="16">
        <f>'[1]BP-Men'!B99</f>
        <v>0</v>
      </c>
      <c r="C105" s="4">
        <f>'[1]BP-Men'!C99</f>
        <v>0</v>
      </c>
      <c r="D105" s="1" t="str">
        <f t="shared" si="1"/>
        <v>0</v>
      </c>
      <c r="E105" s="4">
        <f>'[1]BP-Men'!D99</f>
        <v>0</v>
      </c>
      <c r="F105" s="5">
        <f>'[1]BP-Men'!E99</f>
        <v>0</v>
      </c>
      <c r="G105" s="6">
        <f>'[1]BP-Men'!F99</f>
        <v>0</v>
      </c>
    </row>
    <row r="106" spans="1:8" s="12" customFormat="1" x14ac:dyDescent="0.25">
      <c r="A106" s="17" t="s">
        <v>0</v>
      </c>
      <c r="B106" s="17">
        <v>1</v>
      </c>
      <c r="C106" s="7">
        <v>45</v>
      </c>
      <c r="D106" s="8" t="str">
        <f t="shared" si="1"/>
        <v>45</v>
      </c>
      <c r="E106" s="12" t="str">
        <f>'[1]BP-Men'!B100</f>
        <v>МУЖЧИНЫ - МАСТЕРС  2(45 - 49)</v>
      </c>
      <c r="F106" s="13"/>
      <c r="G106" s="14"/>
      <c r="H106" s="14"/>
    </row>
    <row r="107" spans="1:8" x14ac:dyDescent="0.25">
      <c r="A107" s="16">
        <f>'[1]BP-Men'!A101</f>
        <v>52</v>
      </c>
      <c r="B107" s="16">
        <f>'[1]BP-Men'!B101</f>
        <v>0</v>
      </c>
      <c r="C107" s="4">
        <f>'[1]BP-Men'!C101</f>
        <v>0</v>
      </c>
      <c r="D107" s="1" t="str">
        <f t="shared" si="1"/>
        <v>0</v>
      </c>
      <c r="E107" s="4">
        <f>'[1]BP-Men'!D101</f>
        <v>0</v>
      </c>
      <c r="F107" s="5">
        <f>'[1]BP-Men'!E101</f>
        <v>0</v>
      </c>
      <c r="G107" s="6">
        <f>'[1]BP-Men'!F101</f>
        <v>0</v>
      </c>
    </row>
    <row r="108" spans="1:8" x14ac:dyDescent="0.25">
      <c r="A108" s="16">
        <f>'[1]BP-Men'!A102</f>
        <v>56</v>
      </c>
      <c r="B108" s="16">
        <f>'[1]BP-Men'!B102</f>
        <v>0</v>
      </c>
      <c r="C108" s="4">
        <f>'[1]BP-Men'!C102</f>
        <v>0</v>
      </c>
      <c r="D108" s="1" t="str">
        <f t="shared" si="1"/>
        <v>0</v>
      </c>
      <c r="E108" s="4">
        <f>'[1]BP-Men'!D102</f>
        <v>0</v>
      </c>
      <c r="F108" s="5">
        <f>'[1]BP-Men'!E102</f>
        <v>0</v>
      </c>
      <c r="G108" s="6">
        <f>'[1]BP-Men'!F102</f>
        <v>0</v>
      </c>
    </row>
    <row r="109" spans="1:8" x14ac:dyDescent="0.25">
      <c r="A109" s="16">
        <f>'[1]BP-Men'!A103</f>
        <v>60</v>
      </c>
      <c r="B109" s="16">
        <f>'[1]BP-Men'!B103</f>
        <v>105</v>
      </c>
      <c r="C109" s="4" t="str">
        <f>'[1]BP-Men'!C103</f>
        <v>Двойников Олег/60</v>
      </c>
      <c r="D109" s="1" t="str">
        <f t="shared" si="1"/>
        <v>60</v>
      </c>
      <c r="E109" s="4" t="str">
        <f>'[1]BP-Men'!D103</f>
        <v>Великий Устюг</v>
      </c>
      <c r="F109" s="5">
        <f>'[1]BP-Men'!E103</f>
        <v>39123</v>
      </c>
      <c r="G109" s="6" t="str">
        <f>'[1]BP-Men'!F103</f>
        <v>Челябинск</v>
      </c>
    </row>
    <row r="110" spans="1:8" x14ac:dyDescent="0.25">
      <c r="A110" s="16">
        <f>'[1]BP-Men'!A104</f>
        <v>67.5</v>
      </c>
      <c r="B110" s="16">
        <f>'[1]BP-Men'!B104</f>
        <v>175</v>
      </c>
      <c r="C110" s="4" t="str">
        <f>'[1]BP-Men'!C104</f>
        <v>Нефедов Анатолий/62</v>
      </c>
      <c r="D110" s="1" t="str">
        <f t="shared" si="1"/>
        <v>62</v>
      </c>
      <c r="E110" s="4" t="str">
        <f>'[1]BP-Men'!D104</f>
        <v>Сыктывкар</v>
      </c>
      <c r="F110" s="5">
        <f>'[1]BP-Men'!E104</f>
        <v>40862</v>
      </c>
      <c r="G110" s="6" t="str">
        <f>'[1]BP-Men'!F104</f>
        <v xml:space="preserve">Рига </v>
      </c>
    </row>
    <row r="111" spans="1:8" x14ac:dyDescent="0.25">
      <c r="A111" s="16">
        <f>'[1]BP-Men'!A105</f>
        <v>75</v>
      </c>
      <c r="B111" s="16">
        <f>'[1]BP-Men'!B105</f>
        <v>210</v>
      </c>
      <c r="C111" s="4" t="str">
        <f>'[1]BP-Men'!C105</f>
        <v>Куимов Игорь/62</v>
      </c>
      <c r="D111" s="1" t="str">
        <f t="shared" si="1"/>
        <v>62</v>
      </c>
      <c r="E111" s="4" t="str">
        <f>'[1]BP-Men'!D105</f>
        <v>Озерск</v>
      </c>
      <c r="F111" s="5">
        <f>'[1]BP-Men'!E105</f>
        <v>40450</v>
      </c>
      <c r="G111" s="6" t="str">
        <f>'[1]BP-Men'!F105</f>
        <v>Екатеринбург</v>
      </c>
    </row>
    <row r="112" spans="1:8" x14ac:dyDescent="0.25">
      <c r="A112" s="16" t="str">
        <f>'[1]BP-Men'!A106</f>
        <v>82.5</v>
      </c>
      <c r="B112" s="16">
        <f>'[1]BP-Men'!B106</f>
        <v>230</v>
      </c>
      <c r="C112" s="4" t="str">
        <f>'[1]BP-Men'!C106</f>
        <v>Куимов Игорь/62</v>
      </c>
      <c r="D112" s="1" t="str">
        <f t="shared" si="1"/>
        <v>62</v>
      </c>
      <c r="E112" s="4" t="str">
        <f>'[1]BP-Men'!D106</f>
        <v>Озерск</v>
      </c>
      <c r="F112" s="5">
        <f>'[1]BP-Men'!E106</f>
        <v>40983</v>
      </c>
      <c r="G112" s="6" t="str">
        <f>'[1]BP-Men'!F106</f>
        <v>Екатеринбург</v>
      </c>
    </row>
    <row r="113" spans="1:8" x14ac:dyDescent="0.25">
      <c r="A113" s="16">
        <f>'[1]BP-Men'!A107</f>
        <v>90</v>
      </c>
      <c r="B113" s="16">
        <f>'[1]BP-Men'!B107</f>
        <v>260</v>
      </c>
      <c r="C113" s="4" t="str">
        <f>'[1]BP-Men'!C107</f>
        <v>Пономарев  Виталий/57</v>
      </c>
      <c r="D113" s="1" t="str">
        <f t="shared" si="1"/>
        <v>57</v>
      </c>
      <c r="E113" s="4" t="str">
        <f>'[1]BP-Men'!D107</f>
        <v>Тверь</v>
      </c>
      <c r="F113" s="5">
        <f>'[1]BP-Men'!E107</f>
        <v>38945</v>
      </c>
      <c r="G113" s="6" t="str">
        <f>'[1]BP-Men'!F107</f>
        <v>Тольятти</v>
      </c>
    </row>
    <row r="114" spans="1:8" x14ac:dyDescent="0.25">
      <c r="A114" s="16">
        <f>'[1]BP-Men'!A108</f>
        <v>100</v>
      </c>
      <c r="B114" s="16">
        <f>'[1]BP-Men'!B108</f>
        <v>305</v>
      </c>
      <c r="C114" s="4" t="str">
        <f>'[1]BP-Men'!C108</f>
        <v>Палей Андрей/61</v>
      </c>
      <c r="D114" s="1" t="str">
        <f t="shared" si="1"/>
        <v>61</v>
      </c>
      <c r="E114" s="4" t="str">
        <f>'[1]BP-Men'!D108</f>
        <v>Магнитогорск</v>
      </c>
      <c r="F114" s="5">
        <f>'[1]BP-Men'!E108</f>
        <v>40138</v>
      </c>
      <c r="G114" s="6" t="str">
        <f>'[1]BP-Men'!F108</f>
        <v>Борнмут</v>
      </c>
    </row>
    <row r="115" spans="1:8" x14ac:dyDescent="0.25">
      <c r="A115" s="16">
        <f>'[1]BP-Men'!A109</f>
        <v>110</v>
      </c>
      <c r="B115" s="16">
        <f>'[1]BP-Men'!B109</f>
        <v>340</v>
      </c>
      <c r="C115" s="4" t="str">
        <f>'[1]BP-Men'!C109</f>
        <v>Палей Андрей/61</v>
      </c>
      <c r="D115" s="1" t="str">
        <f t="shared" si="1"/>
        <v>61</v>
      </c>
      <c r="E115" s="4" t="str">
        <f>'[1]BP-Men'!D109</f>
        <v>Магнитогорск</v>
      </c>
      <c r="F115" s="5">
        <f>'[1]BP-Men'!E109</f>
        <v>40484</v>
      </c>
      <c r="G115" s="6" t="str">
        <f>'[1]BP-Men'!F109</f>
        <v xml:space="preserve">Миккели </v>
      </c>
    </row>
    <row r="116" spans="1:8" x14ac:dyDescent="0.25">
      <c r="A116" s="16">
        <f>'[1]BP-Men'!A110</f>
        <v>125</v>
      </c>
      <c r="B116" s="16">
        <f>'[1]BP-Men'!B110</f>
        <v>325</v>
      </c>
      <c r="C116" s="4" t="str">
        <f>'[1]BP-Men'!C110</f>
        <v>Неклюдов Алексей/64</v>
      </c>
      <c r="D116" s="1" t="str">
        <f t="shared" si="1"/>
        <v>64</v>
      </c>
      <c r="E116" s="4" t="str">
        <f>'[1]BP-Men'!D110</f>
        <v>Москва</v>
      </c>
      <c r="F116" s="5">
        <f>'[1]BP-Men'!E110</f>
        <v>40338</v>
      </c>
      <c r="G116" s="6" t="str">
        <f>'[1]BP-Men'!F110</f>
        <v>Мошонмадьяровар</v>
      </c>
    </row>
    <row r="117" spans="1:8" x14ac:dyDescent="0.25">
      <c r="A117" s="16">
        <f>'[1]BP-Men'!A111</f>
        <v>140</v>
      </c>
      <c r="B117" s="16">
        <f>'[1]BP-Men'!B111</f>
        <v>290</v>
      </c>
      <c r="C117" s="4" t="str">
        <f>'[1]BP-Men'!C111</f>
        <v>Ерозиди Александр/65</v>
      </c>
      <c r="D117" s="1" t="str">
        <f t="shared" si="1"/>
        <v>65</v>
      </c>
      <c r="E117" s="4" t="str">
        <f>'[1]BP-Men'!D111</f>
        <v>Тверь</v>
      </c>
      <c r="F117" s="5">
        <f>'[1]BP-Men'!E111</f>
        <v>41576</v>
      </c>
      <c r="G117" s="6" t="str">
        <f>'[1]BP-Men'!F111</f>
        <v>Прага</v>
      </c>
    </row>
    <row r="118" spans="1:8" x14ac:dyDescent="0.25">
      <c r="A118" s="16" t="str">
        <f>'[1]BP-Men'!A112</f>
        <v>140+</v>
      </c>
      <c r="B118" s="16">
        <f>'[1]BP-Men'!B112</f>
        <v>280</v>
      </c>
      <c r="C118" s="4" t="str">
        <f>'[1]BP-Men'!C112</f>
        <v>Подшибякин Александр/64</v>
      </c>
      <c r="D118" s="1" t="str">
        <f t="shared" si="1"/>
        <v>64</v>
      </c>
      <c r="E118" s="4" t="str">
        <f>'[1]BP-Men'!D112</f>
        <v>Тула</v>
      </c>
      <c r="F118" s="5">
        <f>'[1]BP-Men'!E112</f>
        <v>40484</v>
      </c>
      <c r="G118" s="6" t="str">
        <f>'[1]BP-Men'!F112</f>
        <v xml:space="preserve">Миккели </v>
      </c>
    </row>
    <row r="119" spans="1:8" x14ac:dyDescent="0.25">
      <c r="B119" s="16">
        <f>'[1]BP-Men'!B113</f>
        <v>0</v>
      </c>
      <c r="C119" s="4">
        <f>'[1]BP-Men'!C113</f>
        <v>0</v>
      </c>
      <c r="D119" s="1" t="str">
        <f t="shared" si="1"/>
        <v>0</v>
      </c>
      <c r="E119" s="4">
        <f>'[1]BP-Men'!D113</f>
        <v>0</v>
      </c>
      <c r="F119" s="5">
        <f>'[1]BP-Men'!E113</f>
        <v>0</v>
      </c>
      <c r="G119" s="6">
        <f>'[1]BP-Men'!F113</f>
        <v>0</v>
      </c>
    </row>
    <row r="120" spans="1:8" s="12" customFormat="1" x14ac:dyDescent="0.25">
      <c r="A120" s="17" t="s">
        <v>0</v>
      </c>
      <c r="B120" s="17">
        <v>1</v>
      </c>
      <c r="C120" s="7">
        <v>50</v>
      </c>
      <c r="D120" s="8" t="str">
        <f t="shared" si="1"/>
        <v>50</v>
      </c>
      <c r="E120" s="12" t="str">
        <f>'[1]BP-Men'!B114</f>
        <v>МУЖЧИНЫ - МАСТЕРС  3(50 - 54)</v>
      </c>
      <c r="F120" s="13"/>
      <c r="G120" s="14"/>
      <c r="H120" s="14"/>
    </row>
    <row r="121" spans="1:8" x14ac:dyDescent="0.25">
      <c r="A121" s="16">
        <f>'[1]BP-Men'!A115</f>
        <v>52</v>
      </c>
      <c r="B121" s="16">
        <f>'[1]BP-Men'!B115</f>
        <v>0</v>
      </c>
      <c r="C121" s="4">
        <f>'[1]BP-Men'!C115</f>
        <v>0</v>
      </c>
      <c r="D121" s="1" t="str">
        <f t="shared" si="1"/>
        <v>0</v>
      </c>
      <c r="E121" s="4">
        <f>'[1]BP-Men'!D115</f>
        <v>0</v>
      </c>
      <c r="F121" s="5">
        <f>'[1]BP-Men'!E115</f>
        <v>0</v>
      </c>
      <c r="G121" s="6">
        <f>'[1]BP-Men'!F115</f>
        <v>0</v>
      </c>
    </row>
    <row r="122" spans="1:8" x14ac:dyDescent="0.25">
      <c r="A122" s="16">
        <f>'[1]BP-Men'!A116</f>
        <v>56</v>
      </c>
      <c r="B122" s="16">
        <f>'[1]BP-Men'!B116</f>
        <v>0</v>
      </c>
      <c r="C122" s="4">
        <f>'[1]BP-Men'!C116</f>
        <v>0</v>
      </c>
      <c r="D122" s="1" t="str">
        <f t="shared" si="1"/>
        <v>0</v>
      </c>
      <c r="E122" s="4">
        <f>'[1]BP-Men'!D116</f>
        <v>0</v>
      </c>
      <c r="F122" s="5">
        <f>'[1]BP-Men'!E116</f>
        <v>0</v>
      </c>
      <c r="G122" s="6">
        <f>'[1]BP-Men'!F116</f>
        <v>0</v>
      </c>
    </row>
    <row r="123" spans="1:8" x14ac:dyDescent="0.25">
      <c r="A123" s="16">
        <f>'[1]BP-Men'!A117</f>
        <v>60</v>
      </c>
      <c r="B123" s="16">
        <f>'[1]BP-Men'!B117</f>
        <v>0</v>
      </c>
      <c r="C123" s="4">
        <f>'[1]BP-Men'!C117</f>
        <v>0</v>
      </c>
      <c r="D123" s="1" t="str">
        <f t="shared" si="1"/>
        <v>0</v>
      </c>
      <c r="E123" s="4">
        <f>'[1]BP-Men'!D117</f>
        <v>0</v>
      </c>
      <c r="F123" s="5">
        <f>'[1]BP-Men'!E117</f>
        <v>0</v>
      </c>
      <c r="G123" s="6">
        <f>'[1]BP-Men'!F117</f>
        <v>0</v>
      </c>
    </row>
    <row r="124" spans="1:8" x14ac:dyDescent="0.25">
      <c r="A124" s="16" t="str">
        <f>'[1]BP-Men'!A118</f>
        <v>67.5</v>
      </c>
      <c r="B124" s="16">
        <f>'[1]BP-Men'!B118</f>
        <v>165.5</v>
      </c>
      <c r="C124" s="4" t="str">
        <f>'[1]BP-Men'!C118</f>
        <v>Ким Сергей/57</v>
      </c>
      <c r="D124" s="1" t="str">
        <f t="shared" si="1"/>
        <v>57</v>
      </c>
      <c r="E124" s="4" t="str">
        <f>'[1]BP-Men'!D118</f>
        <v>Дальнегорск</v>
      </c>
      <c r="F124" s="5">
        <f>'[1]BP-Men'!E118</f>
        <v>39388</v>
      </c>
      <c r="G124" s="6" t="str">
        <f>'[1]BP-Men'!F118</f>
        <v>Тольятти</v>
      </c>
    </row>
    <row r="125" spans="1:8" x14ac:dyDescent="0.25">
      <c r="A125" s="16">
        <f>'[1]BP-Men'!A119</f>
        <v>75</v>
      </c>
      <c r="B125" s="16">
        <f>'[1]BP-Men'!B119</f>
        <v>182.5</v>
      </c>
      <c r="C125" s="4" t="str">
        <f>'[1]BP-Men'!C119</f>
        <v>Татаркин Александр/55</v>
      </c>
      <c r="D125" s="1" t="str">
        <f t="shared" si="1"/>
        <v>55</v>
      </c>
      <c r="E125" s="4" t="str">
        <f>'[1]BP-Men'!D119</f>
        <v>Белгород</v>
      </c>
      <c r="F125" s="5">
        <f>'[1]BP-Men'!E119</f>
        <v>39388</v>
      </c>
      <c r="G125" s="6" t="str">
        <f>'[1]BP-Men'!F119</f>
        <v>Тольятти</v>
      </c>
    </row>
    <row r="126" spans="1:8" x14ac:dyDescent="0.25">
      <c r="A126" s="16" t="str">
        <f>'[1]BP-Men'!A120</f>
        <v>82.5</v>
      </c>
      <c r="B126" s="16">
        <f>'[1]BP-Men'!B120</f>
        <v>230</v>
      </c>
      <c r="C126" s="4" t="str">
        <f>'[1]BP-Men'!C120</f>
        <v>Решетников Владимир/60</v>
      </c>
      <c r="D126" s="1" t="str">
        <f t="shared" si="1"/>
        <v>60</v>
      </c>
      <c r="E126" s="4" t="str">
        <f>'[1]BP-Men'!D120</f>
        <v>Тверь</v>
      </c>
      <c r="F126" s="5">
        <f>'[1]BP-Men'!E120</f>
        <v>40484</v>
      </c>
      <c r="G126" s="6" t="str">
        <f>'[1]BP-Men'!F120</f>
        <v>Миккели</v>
      </c>
    </row>
    <row r="127" spans="1:8" x14ac:dyDescent="0.25">
      <c r="A127" s="16">
        <f>'[1]BP-Men'!A121</f>
        <v>90</v>
      </c>
      <c r="B127" s="16">
        <f>'[1]BP-Men'!B121</f>
        <v>260</v>
      </c>
      <c r="C127" s="4" t="str">
        <f>'[1]BP-Men'!C121</f>
        <v>Петров Александр/60</v>
      </c>
      <c r="D127" s="1" t="str">
        <f t="shared" si="1"/>
        <v>60</v>
      </c>
      <c r="E127" s="4" t="str">
        <f>'[1]BP-Men'!D121</f>
        <v>Зеленоград</v>
      </c>
      <c r="F127" s="5">
        <f>'[1]BP-Men'!E121</f>
        <v>41576</v>
      </c>
      <c r="G127" s="6" t="str">
        <f>'[1]BP-Men'!F121</f>
        <v>Прага</v>
      </c>
    </row>
    <row r="128" spans="1:8" x14ac:dyDescent="0.25">
      <c r="A128" s="16">
        <f>'[1]BP-Men'!A122</f>
        <v>100</v>
      </c>
      <c r="B128" s="16">
        <f>'[1]BP-Men'!B122</f>
        <v>250</v>
      </c>
      <c r="C128" s="4" t="str">
        <f>'[1]BP-Men'!C122</f>
        <v>Петров Александр/60</v>
      </c>
      <c r="D128" s="1" t="str">
        <f t="shared" si="1"/>
        <v>60</v>
      </c>
      <c r="E128" s="4" t="str">
        <f>'[1]BP-Men'!D122</f>
        <v>Москва</v>
      </c>
      <c r="F128" s="5" t="str">
        <f>'[1]BP-Men'!E122</f>
        <v>30.05.2014</v>
      </c>
      <c r="G128" s="6" t="str">
        <f>'[1]BP-Men'!F122</f>
        <v>Курск</v>
      </c>
    </row>
    <row r="129" spans="1:8" x14ac:dyDescent="0.25">
      <c r="A129" s="16">
        <f>'[1]BP-Men'!A123</f>
        <v>110</v>
      </c>
      <c r="B129" s="16">
        <f>'[1]BP-Men'!B123</f>
        <v>300</v>
      </c>
      <c r="C129" s="4" t="str">
        <f>'[1]BP-Men'!C123</f>
        <v>Палей Андрей/61</v>
      </c>
      <c r="D129" s="1" t="str">
        <f t="shared" si="1"/>
        <v>61</v>
      </c>
      <c r="E129" s="4" t="str">
        <f>'[1]BP-Men'!D123</f>
        <v>Магнитогорск</v>
      </c>
      <c r="F129" s="5">
        <f>'[1]BP-Men'!E123</f>
        <v>41137</v>
      </c>
      <c r="G129" s="6" t="str">
        <f>'[1]BP-Men'!F123</f>
        <v>Новосибирск</v>
      </c>
    </row>
    <row r="130" spans="1:8" x14ac:dyDescent="0.25">
      <c r="A130" s="16">
        <f>'[1]BP-Men'!A124</f>
        <v>125</v>
      </c>
      <c r="B130" s="16">
        <f>'[1]BP-Men'!B124</f>
        <v>255</v>
      </c>
      <c r="C130" s="4" t="str">
        <f>'[1]BP-Men'!C124</f>
        <v>Яговкин Павел/59</v>
      </c>
      <c r="D130" s="1" t="str">
        <f t="shared" si="1"/>
        <v>59</v>
      </c>
      <c r="E130" s="4" t="str">
        <f>'[1]BP-Men'!D124</f>
        <v>Кунгур</v>
      </c>
      <c r="F130" s="5">
        <f>'[1]BP-Men'!E124</f>
        <v>40816</v>
      </c>
      <c r="G130" s="6" t="str">
        <f>'[1]BP-Men'!F124</f>
        <v>Екатеринбург</v>
      </c>
    </row>
    <row r="131" spans="1:8" x14ac:dyDescent="0.25">
      <c r="A131" s="16">
        <f>'[1]BP-Men'!A125</f>
        <v>140</v>
      </c>
      <c r="B131" s="16">
        <f>'[1]BP-Men'!B125</f>
        <v>300</v>
      </c>
      <c r="C131" s="4" t="str">
        <f>'[1]BP-Men'!C125</f>
        <v>Лопацкий Георгий/62</v>
      </c>
      <c r="D131" s="1" t="str">
        <f t="shared" si="1"/>
        <v>62</v>
      </c>
      <c r="E131" s="4" t="str">
        <f>'[1]BP-Men'!D125</f>
        <v>Омск</v>
      </c>
      <c r="F131" s="5">
        <f>'[1]BP-Men'!E125</f>
        <v>41441</v>
      </c>
      <c r="G131" s="6" t="str">
        <f>'[1]BP-Men'!F125</f>
        <v>Москва</v>
      </c>
    </row>
    <row r="132" spans="1:8" x14ac:dyDescent="0.25">
      <c r="A132" s="16" t="str">
        <f>'[1]BP-Men'!A126</f>
        <v>140+</v>
      </c>
      <c r="B132" s="16">
        <f>'[1]BP-Men'!B126</f>
        <v>0</v>
      </c>
      <c r="C132" s="4">
        <f>'[1]BP-Men'!C126</f>
        <v>0</v>
      </c>
      <c r="D132" s="1" t="str">
        <f t="shared" si="1"/>
        <v>0</v>
      </c>
      <c r="E132" s="4">
        <f>'[1]BP-Men'!D126</f>
        <v>0</v>
      </c>
      <c r="F132" s="5">
        <f>'[1]BP-Men'!E126</f>
        <v>0</v>
      </c>
      <c r="G132" s="6">
        <f>'[1]BP-Men'!F126</f>
        <v>0</v>
      </c>
    </row>
    <row r="133" spans="1:8" x14ac:dyDescent="0.25">
      <c r="B133" s="16">
        <f>'[1]BP-Men'!B127</f>
        <v>0</v>
      </c>
      <c r="C133" s="4">
        <f>'[1]BP-Men'!C127</f>
        <v>0</v>
      </c>
      <c r="D133" s="1" t="str">
        <f t="shared" si="1"/>
        <v>0</v>
      </c>
      <c r="E133" s="4">
        <f>'[1]BP-Men'!D127</f>
        <v>0</v>
      </c>
      <c r="F133" s="5">
        <f>'[1]BP-Men'!E127</f>
        <v>0</v>
      </c>
      <c r="G133" s="6">
        <f>'[1]BP-Men'!F127</f>
        <v>0</v>
      </c>
    </row>
    <row r="134" spans="1:8" s="12" customFormat="1" x14ac:dyDescent="0.25">
      <c r="A134" s="17" t="s">
        <v>0</v>
      </c>
      <c r="B134" s="17">
        <v>1</v>
      </c>
      <c r="C134" s="7">
        <v>55</v>
      </c>
      <c r="D134" s="8" t="str">
        <f t="shared" si="1"/>
        <v>55</v>
      </c>
      <c r="E134" s="12" t="str">
        <f>'[1]BP-Men'!B128</f>
        <v>МУЖЧИНЫ - МАСТЕРС  4(55 - 59)</v>
      </c>
      <c r="F134" s="13"/>
      <c r="G134" s="14"/>
      <c r="H134" s="14"/>
    </row>
    <row r="135" spans="1:8" x14ac:dyDescent="0.25">
      <c r="A135" s="16">
        <f>'[1]BP-Men'!A129</f>
        <v>52</v>
      </c>
      <c r="B135" s="16">
        <f>'[1]BP-Men'!B129</f>
        <v>0</v>
      </c>
      <c r="C135" s="4">
        <f>'[1]BP-Men'!C129</f>
        <v>0</v>
      </c>
      <c r="D135" s="1" t="str">
        <f t="shared" ref="D135:D198" si="2">RIGHT(C135,2)</f>
        <v>0</v>
      </c>
      <c r="E135" s="4">
        <f>'[1]BP-Men'!D129</f>
        <v>0</v>
      </c>
      <c r="F135" s="5">
        <f>'[1]BP-Men'!E129</f>
        <v>0</v>
      </c>
      <c r="G135" s="6">
        <f>'[1]BP-Men'!F129</f>
        <v>0</v>
      </c>
    </row>
    <row r="136" spans="1:8" x14ac:dyDescent="0.25">
      <c r="A136" s="16">
        <f>'[1]BP-Men'!A130</f>
        <v>56</v>
      </c>
      <c r="B136" s="16">
        <f>'[1]BP-Men'!B130</f>
        <v>0</v>
      </c>
      <c r="C136" s="4">
        <f>'[1]BP-Men'!C130</f>
        <v>0</v>
      </c>
      <c r="D136" s="1" t="str">
        <f t="shared" si="2"/>
        <v>0</v>
      </c>
      <c r="E136" s="4">
        <f>'[1]BP-Men'!D130</f>
        <v>0</v>
      </c>
      <c r="F136" s="5">
        <f>'[1]BP-Men'!E130</f>
        <v>0</v>
      </c>
      <c r="G136" s="6">
        <f>'[1]BP-Men'!F130</f>
        <v>0</v>
      </c>
    </row>
    <row r="137" spans="1:8" x14ac:dyDescent="0.25">
      <c r="A137" s="16">
        <f>'[1]BP-Men'!A131</f>
        <v>60</v>
      </c>
      <c r="B137" s="16">
        <f>'[1]BP-Men'!B131</f>
        <v>100</v>
      </c>
      <c r="C137" s="4" t="str">
        <f>'[1]BP-Men'!C131</f>
        <v>Чеблаков Валентин/52</v>
      </c>
      <c r="D137" s="1" t="str">
        <f t="shared" si="2"/>
        <v>52</v>
      </c>
      <c r="E137" s="4" t="str">
        <f>'[1]BP-Men'!D131</f>
        <v>Дзержинск</v>
      </c>
      <c r="F137" s="5">
        <f>'[1]BP-Men'!E131</f>
        <v>39388</v>
      </c>
      <c r="G137" s="6" t="str">
        <f>'[1]BP-Men'!F131</f>
        <v>Тольятти</v>
      </c>
    </row>
    <row r="138" spans="1:8" x14ac:dyDescent="0.25">
      <c r="A138" s="16">
        <f>'[1]BP-Men'!A132</f>
        <v>67.5</v>
      </c>
      <c r="B138" s="16">
        <f>'[1]BP-Men'!B132</f>
        <v>0</v>
      </c>
      <c r="C138" s="4">
        <f>'[1]BP-Men'!C132</f>
        <v>0</v>
      </c>
      <c r="D138" s="1" t="str">
        <f t="shared" si="2"/>
        <v>0</v>
      </c>
      <c r="E138" s="4">
        <f>'[1]BP-Men'!D132</f>
        <v>0</v>
      </c>
      <c r="F138" s="5">
        <f>'[1]BP-Men'!E132</f>
        <v>0</v>
      </c>
      <c r="G138" s="6">
        <f>'[1]BP-Men'!F132</f>
        <v>0</v>
      </c>
    </row>
    <row r="139" spans="1:8" x14ac:dyDescent="0.25">
      <c r="A139" s="16">
        <f>'[1]BP-Men'!A133</f>
        <v>75</v>
      </c>
      <c r="B139" s="16">
        <f>'[1]BP-Men'!B133</f>
        <v>172.5</v>
      </c>
      <c r="C139" s="4" t="str">
        <f>'[1]BP-Men'!C133</f>
        <v>Хлопенев Николай/49</v>
      </c>
      <c r="D139" s="1" t="str">
        <f t="shared" si="2"/>
        <v>49</v>
      </c>
      <c r="E139" s="4" t="str">
        <f>'[1]BP-Men'!D133</f>
        <v>Ижевск</v>
      </c>
      <c r="F139" s="5">
        <f>'[1]BP-Men'!E133</f>
        <v>38604</v>
      </c>
      <c r="G139" s="6" t="str">
        <f>'[1]BP-Men'!F133</f>
        <v>Тольятти</v>
      </c>
    </row>
    <row r="140" spans="1:8" x14ac:dyDescent="0.25">
      <c r="A140" s="16" t="str">
        <f>'[1]BP-Men'!A134</f>
        <v>82.5</v>
      </c>
      <c r="B140" s="16">
        <f>'[1]BP-Men'!B134</f>
        <v>192.5</v>
      </c>
      <c r="C140" s="4" t="str">
        <f>'[1]BP-Men'!C134</f>
        <v>Дружков Сергей/50</v>
      </c>
      <c r="D140" s="1" t="str">
        <f t="shared" si="2"/>
        <v>50</v>
      </c>
      <c r="E140" s="4" t="str">
        <f>'[1]BP-Men'!D134</f>
        <v>Кавалерово</v>
      </c>
      <c r="F140" s="5">
        <f>'[1]BP-Men'!E134</f>
        <v>39873</v>
      </c>
      <c r="G140" s="6" t="str">
        <f>'[1]BP-Men'!F134</f>
        <v>Челябинск</v>
      </c>
    </row>
    <row r="141" spans="1:8" x14ac:dyDescent="0.25">
      <c r="A141" s="16">
        <f>'[1]BP-Men'!A135</f>
        <v>90</v>
      </c>
      <c r="B141" s="16">
        <f>'[1]BP-Men'!B135</f>
        <v>182.5</v>
      </c>
      <c r="C141" s="4" t="str">
        <f>'[1]BP-Men'!C135</f>
        <v>Граков Валентин/52</v>
      </c>
      <c r="D141" s="1" t="str">
        <f t="shared" si="2"/>
        <v>52</v>
      </c>
      <c r="E141" s="4" t="str">
        <f>'[1]BP-Men'!D135</f>
        <v>Саратов</v>
      </c>
      <c r="F141" s="5">
        <f>'[1]BP-Men'!E135</f>
        <v>39312</v>
      </c>
      <c r="G141" s="6" t="str">
        <f>'[1]BP-Men'!F135</f>
        <v>Курск</v>
      </c>
    </row>
    <row r="142" spans="1:8" x14ac:dyDescent="0.25">
      <c r="A142" s="16">
        <f>'[1]BP-Men'!A136</f>
        <v>100</v>
      </c>
      <c r="B142" s="16">
        <f>'[1]BP-Men'!B136</f>
        <v>247.5</v>
      </c>
      <c r="C142" s="4" t="str">
        <f>'[1]BP-Men'!C136</f>
        <v>Пономарев Виталий/57</v>
      </c>
      <c r="D142" s="1" t="str">
        <f t="shared" si="2"/>
        <v>57</v>
      </c>
      <c r="E142" s="4" t="str">
        <f>'[1]BP-Men'!D136</f>
        <v>Тверь</v>
      </c>
      <c r="F142" s="5">
        <f>'[1]BP-Men'!E136</f>
        <v>41576</v>
      </c>
      <c r="G142" s="6" t="str">
        <f>'[1]BP-Men'!F136</f>
        <v>Прага</v>
      </c>
    </row>
    <row r="143" spans="1:8" x14ac:dyDescent="0.25">
      <c r="A143" s="16">
        <f>'[1]BP-Men'!A137</f>
        <v>110</v>
      </c>
      <c r="B143" s="16">
        <f>'[1]BP-Men'!B137</f>
        <v>262.5</v>
      </c>
      <c r="C143" s="4" t="str">
        <f>'[1]BP-Men'!C137</f>
        <v>Акентьев Валерий/58</v>
      </c>
      <c r="D143" s="1" t="str">
        <f t="shared" si="2"/>
        <v>58</v>
      </c>
      <c r="E143" s="4" t="str">
        <f>'[1]BP-Men'!D137</f>
        <v>Ухта</v>
      </c>
      <c r="F143" s="5" t="str">
        <f>'[1]BP-Men'!E137</f>
        <v>18.04.2014</v>
      </c>
      <c r="G143" s="6" t="str">
        <f>'[1]BP-Men'!F137</f>
        <v>Краснодар</v>
      </c>
    </row>
    <row r="144" spans="1:8" x14ac:dyDescent="0.25">
      <c r="A144" s="16">
        <f>'[1]BP-Men'!A138</f>
        <v>125</v>
      </c>
      <c r="B144" s="16">
        <f>'[1]BP-Men'!B138</f>
        <v>250</v>
      </c>
      <c r="C144" s="4" t="str">
        <f>'[1]BP-Men'!C138</f>
        <v>Максимушкин Александр/50</v>
      </c>
      <c r="D144" s="1" t="str">
        <f t="shared" si="2"/>
        <v>50</v>
      </c>
      <c r="E144" s="4" t="str">
        <f>'[1]BP-Men'!D138</f>
        <v>Нижний Новгород</v>
      </c>
      <c r="F144" s="5">
        <f>'[1]BP-Men'!E138</f>
        <v>39026</v>
      </c>
      <c r="G144" s="6" t="str">
        <f>'[1]BP-Men'!F138</f>
        <v>Лейк Джордж</v>
      </c>
    </row>
    <row r="145" spans="1:7" x14ac:dyDescent="0.25">
      <c r="A145" s="16">
        <f>'[1]BP-Men'!A139</f>
        <v>140</v>
      </c>
      <c r="B145" s="16">
        <f>'[1]BP-Men'!B139</f>
        <v>0</v>
      </c>
      <c r="C145" s="4">
        <f>'[1]BP-Men'!C139</f>
        <v>0</v>
      </c>
      <c r="D145" s="1" t="str">
        <f t="shared" si="2"/>
        <v>0</v>
      </c>
      <c r="E145" s="4">
        <f>'[1]BP-Men'!D139</f>
        <v>0</v>
      </c>
      <c r="F145" s="5">
        <f>'[1]BP-Men'!E139</f>
        <v>0</v>
      </c>
      <c r="G145" s="6">
        <f>'[1]BP-Men'!F139</f>
        <v>0</v>
      </c>
    </row>
    <row r="146" spans="1:7" x14ac:dyDescent="0.25">
      <c r="A146" s="16" t="str">
        <f>'[1]BP-Men'!A140</f>
        <v>140+</v>
      </c>
      <c r="B146" s="16">
        <f>'[1]BP-Men'!B140</f>
        <v>0</v>
      </c>
      <c r="C146" s="4">
        <f>'[1]BP-Men'!C140</f>
        <v>0</v>
      </c>
      <c r="D146" s="1" t="str">
        <f t="shared" si="2"/>
        <v>0</v>
      </c>
      <c r="E146" s="4">
        <f>'[1]BP-Men'!D140</f>
        <v>0</v>
      </c>
      <c r="F146" s="5">
        <f>'[1]BP-Men'!E140</f>
        <v>0</v>
      </c>
      <c r="G146" s="6">
        <f>'[1]BP-Men'!F140</f>
        <v>0</v>
      </c>
    </row>
    <row r="147" spans="1:7" x14ac:dyDescent="0.25">
      <c r="C147"/>
      <c r="D147" s="1"/>
    </row>
    <row r="148" spans="1:7" s="12" customFormat="1" x14ac:dyDescent="0.25">
      <c r="A148" s="17" t="s">
        <v>0</v>
      </c>
      <c r="B148" s="17">
        <v>1</v>
      </c>
      <c r="C148" s="7">
        <v>60</v>
      </c>
      <c r="D148" s="8" t="str">
        <f t="shared" ref="D148" si="3">RIGHT(C148,2)</f>
        <v>60</v>
      </c>
      <c r="E148" s="12" t="str">
        <f>'[1]BP-Men'!B142</f>
        <v>МУЖЧИНЫ - МАСТЕРС  5(60 - 64)</v>
      </c>
      <c r="F148" s="13"/>
      <c r="G148" s="14"/>
    </row>
    <row r="149" spans="1:7" x14ac:dyDescent="0.25">
      <c r="A149" s="16">
        <f>'[1]BP-Men'!A143</f>
        <v>52</v>
      </c>
      <c r="B149" s="16">
        <f>'[1]BP-Men'!B143</f>
        <v>0</v>
      </c>
      <c r="C149" s="4">
        <f>'[1]BP-Men'!C143</f>
        <v>0</v>
      </c>
      <c r="D149" s="1" t="str">
        <f t="shared" si="2"/>
        <v>0</v>
      </c>
      <c r="E149" s="4">
        <f>'[1]BP-Men'!D143</f>
        <v>0</v>
      </c>
      <c r="F149" s="5">
        <f>'[1]BP-Men'!E143</f>
        <v>0</v>
      </c>
      <c r="G149" s="6">
        <f>'[1]BP-Men'!F143</f>
        <v>0</v>
      </c>
    </row>
    <row r="150" spans="1:7" x14ac:dyDescent="0.25">
      <c r="A150" s="16">
        <f>'[1]BP-Men'!A144</f>
        <v>56</v>
      </c>
      <c r="B150" s="16">
        <f>'[1]BP-Men'!B144</f>
        <v>0</v>
      </c>
      <c r="C150" s="4">
        <f>'[1]BP-Men'!C144</f>
        <v>0</v>
      </c>
      <c r="D150" s="1" t="str">
        <f t="shared" si="2"/>
        <v>0</v>
      </c>
      <c r="E150" s="4">
        <f>'[1]BP-Men'!D144</f>
        <v>0</v>
      </c>
      <c r="F150" s="5">
        <f>'[1]BP-Men'!E144</f>
        <v>0</v>
      </c>
      <c r="G150" s="6">
        <f>'[1]BP-Men'!F144</f>
        <v>0</v>
      </c>
    </row>
    <row r="151" spans="1:7" x14ac:dyDescent="0.25">
      <c r="A151" s="16">
        <f>'[1]BP-Men'!A145</f>
        <v>60</v>
      </c>
      <c r="B151" s="16">
        <f>'[1]BP-Men'!B145</f>
        <v>0</v>
      </c>
      <c r="C151" s="4">
        <f>'[1]BP-Men'!C145</f>
        <v>0</v>
      </c>
      <c r="D151" s="1" t="str">
        <f t="shared" si="2"/>
        <v>0</v>
      </c>
      <c r="E151" s="4">
        <f>'[1]BP-Men'!D145</f>
        <v>0</v>
      </c>
      <c r="F151" s="5">
        <f>'[1]BP-Men'!E145</f>
        <v>0</v>
      </c>
      <c r="G151" s="6">
        <f>'[1]BP-Men'!F145</f>
        <v>0</v>
      </c>
    </row>
    <row r="152" spans="1:7" x14ac:dyDescent="0.25">
      <c r="A152" s="16">
        <f>'[1]BP-Men'!A146</f>
        <v>67.5</v>
      </c>
      <c r="B152" s="16">
        <f>'[1]BP-Men'!B146</f>
        <v>0</v>
      </c>
      <c r="C152" s="4">
        <f>'[1]BP-Men'!C146</f>
        <v>0</v>
      </c>
      <c r="D152" s="1" t="str">
        <f t="shared" si="2"/>
        <v>0</v>
      </c>
      <c r="E152" s="4">
        <f>'[1]BP-Men'!D146</f>
        <v>0</v>
      </c>
      <c r="F152" s="5">
        <f>'[1]BP-Men'!E146</f>
        <v>0</v>
      </c>
      <c r="G152" s="6">
        <f>'[1]BP-Men'!F146</f>
        <v>0</v>
      </c>
    </row>
    <row r="153" spans="1:7" x14ac:dyDescent="0.25">
      <c r="A153" s="16">
        <f>'[1]BP-Men'!A147</f>
        <v>75</v>
      </c>
      <c r="B153" s="16">
        <f>'[1]BP-Men'!B147</f>
        <v>187.5</v>
      </c>
      <c r="C153" s="4" t="str">
        <f>'[1]BP-Men'!C147</f>
        <v>Чепец  Юрий/43</v>
      </c>
      <c r="D153" s="1" t="str">
        <f t="shared" si="2"/>
        <v>43</v>
      </c>
      <c r="E153" s="4" t="str">
        <f>'[1]BP-Men'!D147</f>
        <v>Липецк</v>
      </c>
      <c r="F153" s="5">
        <f>'[1]BP-Men'!E147</f>
        <v>39026</v>
      </c>
      <c r="G153" s="6" t="str">
        <f>'[1]BP-Men'!F147</f>
        <v>Лейк Джордж</v>
      </c>
    </row>
    <row r="154" spans="1:7" x14ac:dyDescent="0.25">
      <c r="A154" s="16">
        <f>'[1]BP-Men'!A148</f>
        <v>82.5</v>
      </c>
      <c r="B154" s="16">
        <f>'[1]BP-Men'!B148</f>
        <v>175.5</v>
      </c>
      <c r="C154" s="4" t="str">
        <f>'[1]BP-Men'!C148</f>
        <v>Дружков Сергей/50</v>
      </c>
      <c r="D154" s="1" t="str">
        <f t="shared" si="2"/>
        <v>50</v>
      </c>
      <c r="E154" s="4" t="str">
        <f>'[1]BP-Men'!D148</f>
        <v>Кавалерово</v>
      </c>
      <c r="F154" s="5">
        <f>'[1]BP-Men'!E148</f>
        <v>40643</v>
      </c>
      <c r="G154" s="6" t="str">
        <f>'[1]BP-Men'!F148</f>
        <v>Челябинск</v>
      </c>
    </row>
    <row r="155" spans="1:7" x14ac:dyDescent="0.25">
      <c r="A155" s="16">
        <f>'[1]BP-Men'!A149</f>
        <v>90</v>
      </c>
      <c r="B155" s="16">
        <f>'[1]BP-Men'!B149</f>
        <v>182.5</v>
      </c>
      <c r="C155" s="4" t="str">
        <f>'[1]BP-Men'!C149</f>
        <v>Дружков Сергей/50</v>
      </c>
      <c r="D155" s="1" t="str">
        <f t="shared" si="2"/>
        <v>50</v>
      </c>
      <c r="E155" s="4" t="str">
        <f>'[1]BP-Men'!D149</f>
        <v>Кавалерово</v>
      </c>
      <c r="F155" s="5">
        <f>'[1]BP-Men'!E149</f>
        <v>40412</v>
      </c>
      <c r="G155" s="6" t="str">
        <f>'[1]BP-Men'!F149</f>
        <v>Москва</v>
      </c>
    </row>
    <row r="156" spans="1:7" x14ac:dyDescent="0.25">
      <c r="A156" s="16">
        <f>'[1]BP-Men'!A150</f>
        <v>100</v>
      </c>
      <c r="B156" s="16">
        <f>'[1]BP-Men'!B150</f>
        <v>185</v>
      </c>
      <c r="C156" s="4" t="str">
        <f>'[1]BP-Men'!C150</f>
        <v>Мерцалов Василий/46</v>
      </c>
      <c r="D156" s="1" t="str">
        <f t="shared" si="2"/>
        <v>46</v>
      </c>
      <c r="E156" s="4" t="str">
        <f>'[1]BP-Men'!D150</f>
        <v>Владивосток</v>
      </c>
      <c r="F156" s="5">
        <f>'[1]BP-Men'!E150</f>
        <v>39662</v>
      </c>
      <c r="G156" s="6" t="str">
        <f>'[1]BP-Men'!F150</f>
        <v>Челябинск</v>
      </c>
    </row>
    <row r="157" spans="1:7" x14ac:dyDescent="0.25">
      <c r="A157" s="16">
        <f>'[1]BP-Men'!A151</f>
        <v>110</v>
      </c>
      <c r="B157" s="16">
        <f>'[1]BP-Men'!B151</f>
        <v>195</v>
      </c>
      <c r="C157" s="4" t="str">
        <f>'[1]BP-Men'!C151</f>
        <v>Полтавцев Сергей/50</v>
      </c>
      <c r="D157" s="1" t="str">
        <f t="shared" si="2"/>
        <v>50</v>
      </c>
      <c r="E157" s="4" t="str">
        <f>'[1]BP-Men'!D151</f>
        <v>Магадан</v>
      </c>
      <c r="F157" s="5">
        <f>'[1]BP-Men'!E151</f>
        <v>40643</v>
      </c>
      <c r="G157" s="6" t="str">
        <f>'[1]BP-Men'!F151</f>
        <v>Челябинск</v>
      </c>
    </row>
    <row r="158" spans="1:7" x14ac:dyDescent="0.25">
      <c r="A158" s="16">
        <f>'[1]BP-Men'!A152</f>
        <v>125</v>
      </c>
      <c r="B158" s="16">
        <f>'[1]BP-Men'!B152</f>
        <v>220</v>
      </c>
      <c r="C158" s="4" t="str">
        <f>'[1]BP-Men'!C152</f>
        <v>Максимушкин Александр/50</v>
      </c>
      <c r="D158" s="1" t="str">
        <f t="shared" si="2"/>
        <v>50</v>
      </c>
      <c r="E158" s="4" t="str">
        <f>'[1]BP-Men'!D152</f>
        <v>Нижний Новгород</v>
      </c>
      <c r="F158" s="5">
        <f>'[1]BP-Men'!E152</f>
        <v>40862</v>
      </c>
      <c r="G158" s="6" t="str">
        <f>'[1]BP-Men'!F152</f>
        <v>Рига</v>
      </c>
    </row>
    <row r="159" spans="1:7" x14ac:dyDescent="0.25">
      <c r="A159" s="16">
        <f>'[1]BP-Men'!A153</f>
        <v>140</v>
      </c>
      <c r="B159" s="16">
        <f>'[1]BP-Men'!B153</f>
        <v>0</v>
      </c>
      <c r="C159" s="4">
        <f>'[1]BP-Men'!C153</f>
        <v>0</v>
      </c>
      <c r="D159" s="1" t="str">
        <f t="shared" si="2"/>
        <v>0</v>
      </c>
      <c r="E159" s="4">
        <f>'[1]BP-Men'!D153</f>
        <v>0</v>
      </c>
      <c r="F159" s="5">
        <f>'[1]BP-Men'!E153</f>
        <v>0</v>
      </c>
      <c r="G159" s="6">
        <f>'[1]BP-Men'!F153</f>
        <v>0</v>
      </c>
    </row>
    <row r="160" spans="1:7" x14ac:dyDescent="0.25">
      <c r="A160" s="16" t="str">
        <f>'[1]BP-Men'!A154</f>
        <v>140+</v>
      </c>
      <c r="B160" s="16">
        <f>'[1]BP-Men'!B154</f>
        <v>0</v>
      </c>
      <c r="C160" s="4">
        <f>'[1]BP-Men'!C154</f>
        <v>0</v>
      </c>
      <c r="D160" s="1" t="str">
        <f t="shared" si="2"/>
        <v>0</v>
      </c>
      <c r="E160" s="4">
        <f>'[1]BP-Men'!D154</f>
        <v>0</v>
      </c>
      <c r="F160" s="5">
        <f>'[1]BP-Men'!E154</f>
        <v>0</v>
      </c>
      <c r="G160" s="6">
        <f>'[1]BP-Men'!F154</f>
        <v>0</v>
      </c>
    </row>
    <row r="161" spans="1:7" x14ac:dyDescent="0.25">
      <c r="D161" s="1"/>
    </row>
    <row r="162" spans="1:7" s="12" customFormat="1" x14ac:dyDescent="0.25">
      <c r="A162" s="17" t="s">
        <v>0</v>
      </c>
      <c r="B162" s="17">
        <v>1</v>
      </c>
      <c r="C162" s="7">
        <v>65</v>
      </c>
      <c r="D162" s="8" t="str">
        <f t="shared" ref="D162" si="4">RIGHT(C162,2)</f>
        <v>65</v>
      </c>
      <c r="E162" s="12" t="str">
        <f>'[1]BP-Men'!B156</f>
        <v>МУЖЧИНЫ - МАСТЕРС  6(65 - 69)</v>
      </c>
      <c r="F162" s="13"/>
      <c r="G162" s="14"/>
    </row>
    <row r="163" spans="1:7" x14ac:dyDescent="0.25">
      <c r="A163" s="16">
        <f>'[1]BP-Men'!A157</f>
        <v>52</v>
      </c>
      <c r="B163" s="16">
        <f>'[1]BP-Men'!B157</f>
        <v>0</v>
      </c>
      <c r="C163" s="4">
        <f>'[1]BP-Men'!C157</f>
        <v>0</v>
      </c>
      <c r="D163" s="1" t="str">
        <f t="shared" si="2"/>
        <v>0</v>
      </c>
      <c r="E163" s="4">
        <f>'[1]BP-Men'!D157</f>
        <v>0</v>
      </c>
      <c r="F163" s="5">
        <f>'[1]BP-Men'!E157</f>
        <v>0</v>
      </c>
      <c r="G163" s="6">
        <f>'[1]BP-Men'!F157</f>
        <v>0</v>
      </c>
    </row>
    <row r="164" spans="1:7" x14ac:dyDescent="0.25">
      <c r="A164" s="16">
        <f>'[1]BP-Men'!A158</f>
        <v>56</v>
      </c>
      <c r="B164" s="16">
        <f>'[1]BP-Men'!B158</f>
        <v>0</v>
      </c>
      <c r="C164" s="4">
        <f>'[1]BP-Men'!C158</f>
        <v>0</v>
      </c>
      <c r="D164" s="1" t="str">
        <f t="shared" si="2"/>
        <v>0</v>
      </c>
      <c r="E164" s="4">
        <f>'[1]BP-Men'!D158</f>
        <v>0</v>
      </c>
      <c r="F164" s="5">
        <f>'[1]BP-Men'!E158</f>
        <v>0</v>
      </c>
      <c r="G164" s="6">
        <f>'[1]BP-Men'!F158</f>
        <v>0</v>
      </c>
    </row>
    <row r="165" spans="1:7" x14ac:dyDescent="0.25">
      <c r="A165" s="16">
        <f>'[1]BP-Men'!A159</f>
        <v>60</v>
      </c>
      <c r="B165" s="16">
        <f>'[1]BP-Men'!B159</f>
        <v>0</v>
      </c>
      <c r="C165" s="4">
        <f>'[1]BP-Men'!C159</f>
        <v>0</v>
      </c>
      <c r="D165" s="1" t="str">
        <f t="shared" si="2"/>
        <v>0</v>
      </c>
      <c r="E165" s="4">
        <f>'[1]BP-Men'!D159</f>
        <v>0</v>
      </c>
      <c r="F165" s="5">
        <f>'[1]BP-Men'!E159</f>
        <v>0</v>
      </c>
      <c r="G165" s="6">
        <f>'[1]BP-Men'!F159</f>
        <v>0</v>
      </c>
    </row>
    <row r="166" spans="1:7" x14ac:dyDescent="0.25">
      <c r="A166" s="16">
        <f>'[1]BP-Men'!A160</f>
        <v>67.5</v>
      </c>
      <c r="B166" s="16">
        <f>'[1]BP-Men'!B160</f>
        <v>92.5</v>
      </c>
      <c r="C166" s="4" t="str">
        <f>'[1]BP-Men'!C160</f>
        <v>Киселев Юрий/37</v>
      </c>
      <c r="D166" s="1" t="str">
        <f t="shared" si="2"/>
        <v>37</v>
      </c>
      <c r="E166" s="4" t="str">
        <f>'[1]BP-Men'!D160</f>
        <v>с.Ральники</v>
      </c>
      <c r="F166" s="5">
        <f>'[1]BP-Men'!E160</f>
        <v>39388</v>
      </c>
      <c r="G166" s="6" t="str">
        <f>'[1]BP-Men'!F160</f>
        <v>Тольятти</v>
      </c>
    </row>
    <row r="167" spans="1:7" x14ac:dyDescent="0.25">
      <c r="A167" s="16">
        <f>'[1]BP-Men'!A161</f>
        <v>75</v>
      </c>
      <c r="B167" s="16">
        <f>'[1]BP-Men'!B161</f>
        <v>172.5</v>
      </c>
      <c r="C167" s="4" t="str">
        <f>'[1]BP-Men'!C161</f>
        <v>Чепец  Юрий/43</v>
      </c>
      <c r="D167" s="1" t="str">
        <f t="shared" si="2"/>
        <v>43</v>
      </c>
      <c r="E167" s="4" t="str">
        <f>'[1]BP-Men'!D161</f>
        <v>Липецк</v>
      </c>
      <c r="F167" s="5">
        <f>'[1]BP-Men'!E161</f>
        <v>40257</v>
      </c>
      <c r="G167" s="6" t="str">
        <f>'[1]BP-Men'!F161</f>
        <v xml:space="preserve">Курск </v>
      </c>
    </row>
    <row r="168" spans="1:7" x14ac:dyDescent="0.25">
      <c r="A168" s="16" t="str">
        <f>'[1]BP-Men'!A162</f>
        <v>82.5</v>
      </c>
      <c r="B168" s="16">
        <f>'[1]BP-Men'!B162</f>
        <v>190</v>
      </c>
      <c r="C168" s="4" t="str">
        <f>'[1]BP-Men'!C162</f>
        <v>Чепец  Юрий/43</v>
      </c>
      <c r="D168" s="1" t="str">
        <f t="shared" si="2"/>
        <v>43</v>
      </c>
      <c r="E168" s="4" t="str">
        <f>'[1]BP-Men'!D162</f>
        <v>Липецк</v>
      </c>
      <c r="F168" s="5">
        <f>'[1]BP-Men'!E162</f>
        <v>40726</v>
      </c>
      <c r="G168" s="6" t="str">
        <f>'[1]BP-Men'!F162</f>
        <v>Прага</v>
      </c>
    </row>
    <row r="169" spans="1:7" x14ac:dyDescent="0.25">
      <c r="A169" s="16">
        <f>'[1]BP-Men'!A163</f>
        <v>90</v>
      </c>
      <c r="B169" s="16">
        <f>'[1]BP-Men'!B163</f>
        <v>175</v>
      </c>
      <c r="C169" s="4" t="str">
        <f>'[1]BP-Men'!C163</f>
        <v>Худолеев Евгений/46</v>
      </c>
      <c r="D169" s="1" t="str">
        <f t="shared" si="2"/>
        <v>46</v>
      </c>
      <c r="E169" s="4" t="str">
        <f>'[1]BP-Men'!D163</f>
        <v>Элиста</v>
      </c>
      <c r="F169" s="5">
        <f>'[1]BP-Men'!E163</f>
        <v>41220</v>
      </c>
      <c r="G169" s="6" t="str">
        <f>'[1]BP-Men'!F163</f>
        <v>Лас-Вегас</v>
      </c>
    </row>
    <row r="170" spans="1:7" x14ac:dyDescent="0.25">
      <c r="A170" s="16">
        <f>'[1]BP-Men'!A164</f>
        <v>100</v>
      </c>
      <c r="B170" s="16">
        <f>'[1]BP-Men'!B164</f>
        <v>142.5</v>
      </c>
      <c r="C170" s="4" t="str">
        <f>'[1]BP-Men'!C164</f>
        <v>Мартиросов Георгий/42</v>
      </c>
      <c r="D170" s="1" t="str">
        <f t="shared" si="2"/>
        <v>42</v>
      </c>
      <c r="E170" s="4" t="str">
        <f>'[1]BP-Men'!D164</f>
        <v>Екатеринбург</v>
      </c>
      <c r="F170" s="5">
        <f>'[1]BP-Men'!E164</f>
        <v>39388</v>
      </c>
      <c r="G170" s="6" t="str">
        <f>'[1]BP-Men'!F164</f>
        <v>Тольятти</v>
      </c>
    </row>
    <row r="171" spans="1:7" x14ac:dyDescent="0.25">
      <c r="A171" s="16">
        <f>'[1]BP-Men'!A165</f>
        <v>110</v>
      </c>
      <c r="B171" s="16">
        <f>'[1]BP-Men'!B165</f>
        <v>130</v>
      </c>
      <c r="C171" s="4" t="str">
        <f>'[1]BP-Men'!C165</f>
        <v>Лобачев Юрий/38</v>
      </c>
      <c r="D171" s="1" t="str">
        <f t="shared" si="2"/>
        <v>38</v>
      </c>
      <c r="E171" s="4" t="str">
        <f>'[1]BP-Men'!D165</f>
        <v>Солнечногорск</v>
      </c>
      <c r="F171" s="5">
        <f>'[1]BP-Men'!E165</f>
        <v>39388</v>
      </c>
      <c r="G171" s="6" t="str">
        <f>'[1]BP-Men'!F165</f>
        <v>Тольятти</v>
      </c>
    </row>
    <row r="172" spans="1:7" x14ac:dyDescent="0.25">
      <c r="A172" s="16">
        <f>'[1]BP-Men'!A166</f>
        <v>125</v>
      </c>
      <c r="B172" s="16">
        <f>'[1]BP-Men'!B166</f>
        <v>170</v>
      </c>
      <c r="C172" s="4" t="str">
        <f>'[1]BP-Men'!C166</f>
        <v>Дмитриев Евгений/40</v>
      </c>
      <c r="D172" s="1" t="str">
        <f t="shared" si="2"/>
        <v>40</v>
      </c>
      <c r="E172" s="4" t="str">
        <f>'[1]BP-Men'!D166</f>
        <v>Сергиев Посад</v>
      </c>
      <c r="F172" s="5">
        <f>'[1]BP-Men'!E166</f>
        <v>39591</v>
      </c>
      <c r="G172" s="6" t="str">
        <f>'[1]BP-Men'!F166</f>
        <v>Вена</v>
      </c>
    </row>
    <row r="173" spans="1:7" x14ac:dyDescent="0.25">
      <c r="A173" s="16">
        <f>'[1]BP-Men'!A167</f>
        <v>140</v>
      </c>
      <c r="B173" s="16">
        <f>'[1]BP-Men'!B167</f>
        <v>0</v>
      </c>
      <c r="C173" s="4">
        <f>'[1]BP-Men'!C167</f>
        <v>0</v>
      </c>
      <c r="D173" s="1" t="str">
        <f t="shared" si="2"/>
        <v>0</v>
      </c>
      <c r="E173" s="4">
        <f>'[1]BP-Men'!D167</f>
        <v>0</v>
      </c>
      <c r="F173" s="5">
        <f>'[1]BP-Men'!E167</f>
        <v>0</v>
      </c>
      <c r="G173" s="6">
        <f>'[1]BP-Men'!F167</f>
        <v>0</v>
      </c>
    </row>
    <row r="174" spans="1:7" x14ac:dyDescent="0.25">
      <c r="A174" s="16" t="str">
        <f>'[1]BP-Men'!A168</f>
        <v>140+</v>
      </c>
      <c r="B174" s="16">
        <f>'[1]BP-Men'!B168</f>
        <v>0</v>
      </c>
      <c r="C174" s="4">
        <f>'[1]BP-Men'!C168</f>
        <v>0</v>
      </c>
      <c r="D174" s="1" t="str">
        <f t="shared" si="2"/>
        <v>0</v>
      </c>
      <c r="E174" s="4">
        <f>'[1]BP-Men'!D168</f>
        <v>0</v>
      </c>
      <c r="F174" s="5">
        <f>'[1]BP-Men'!E168</f>
        <v>0</v>
      </c>
      <c r="G174" s="6">
        <f>'[1]BP-Men'!F168</f>
        <v>0</v>
      </c>
    </row>
    <row r="175" spans="1:7" x14ac:dyDescent="0.25">
      <c r="D175" s="1"/>
    </row>
    <row r="176" spans="1:7" s="12" customFormat="1" x14ac:dyDescent="0.25">
      <c r="A176" s="17" t="s">
        <v>0</v>
      </c>
      <c r="B176" s="17">
        <v>1</v>
      </c>
      <c r="C176" s="7">
        <v>70</v>
      </c>
      <c r="D176" s="8" t="str">
        <f t="shared" ref="D176" si="5">RIGHT(C176,2)</f>
        <v>70</v>
      </c>
      <c r="E176" s="12" t="str">
        <f>'[1]BP-Men'!B170</f>
        <v>МУЖЧИНЫ - МАСТЕРС  7(70 - 74)</v>
      </c>
      <c r="F176" s="13"/>
      <c r="G176" s="14"/>
    </row>
    <row r="177" spans="1:7" x14ac:dyDescent="0.25">
      <c r="A177" s="16">
        <f>'[1]BP-Men'!A171</f>
        <v>52</v>
      </c>
      <c r="B177" s="16">
        <f>'[1]BP-Men'!B171</f>
        <v>0</v>
      </c>
      <c r="C177" s="4">
        <f>'[1]BP-Men'!C171</f>
        <v>0</v>
      </c>
      <c r="D177" s="1" t="str">
        <f t="shared" si="2"/>
        <v>0</v>
      </c>
      <c r="E177" s="4">
        <f>'[1]BP-Men'!D171</f>
        <v>0</v>
      </c>
      <c r="F177" s="5">
        <f>'[1]BP-Men'!E171</f>
        <v>0</v>
      </c>
      <c r="G177" s="6">
        <f>'[1]BP-Men'!F171</f>
        <v>0</v>
      </c>
    </row>
    <row r="178" spans="1:7" x14ac:dyDescent="0.25">
      <c r="A178" s="16">
        <f>'[1]BP-Men'!A172</f>
        <v>56</v>
      </c>
      <c r="B178" s="16">
        <f>'[1]BP-Men'!B172</f>
        <v>0</v>
      </c>
      <c r="C178" s="4">
        <f>'[1]BP-Men'!C172</f>
        <v>0</v>
      </c>
      <c r="D178" s="1" t="str">
        <f t="shared" si="2"/>
        <v>0</v>
      </c>
      <c r="E178" s="4">
        <f>'[1]BP-Men'!D172</f>
        <v>0</v>
      </c>
      <c r="F178" s="5">
        <f>'[1]BP-Men'!E172</f>
        <v>0</v>
      </c>
      <c r="G178" s="6">
        <f>'[1]BP-Men'!F172</f>
        <v>0</v>
      </c>
    </row>
    <row r="179" spans="1:7" x14ac:dyDescent="0.25">
      <c r="A179" s="16">
        <f>'[1]BP-Men'!A173</f>
        <v>60</v>
      </c>
      <c r="B179" s="16">
        <f>'[1]BP-Men'!B173</f>
        <v>0</v>
      </c>
      <c r="C179" s="4">
        <f>'[1]BP-Men'!C173</f>
        <v>0</v>
      </c>
      <c r="D179" s="1" t="str">
        <f t="shared" si="2"/>
        <v>0</v>
      </c>
      <c r="E179" s="4">
        <f>'[1]BP-Men'!D173</f>
        <v>0</v>
      </c>
      <c r="F179" s="5">
        <f>'[1]BP-Men'!E173</f>
        <v>0</v>
      </c>
      <c r="G179" s="6">
        <f>'[1]BP-Men'!F173</f>
        <v>0</v>
      </c>
    </row>
    <row r="180" spans="1:7" x14ac:dyDescent="0.25">
      <c r="A180" s="16">
        <f>'[1]BP-Men'!A174</f>
        <v>67.5</v>
      </c>
      <c r="B180" s="16">
        <f>'[1]BP-Men'!B174</f>
        <v>90</v>
      </c>
      <c r="C180" s="4" t="str">
        <f>'[1]BP-Men'!C174</f>
        <v>Киселев Юрий/37</v>
      </c>
      <c r="D180" s="1" t="str">
        <f t="shared" si="2"/>
        <v>37</v>
      </c>
      <c r="E180" s="4" t="str">
        <f>'[1]BP-Men'!D174</f>
        <v>с.Ральники</v>
      </c>
      <c r="F180" s="5">
        <f>'[1]BP-Men'!E174</f>
        <v>39662</v>
      </c>
      <c r="G180" s="6" t="str">
        <f>'[1]BP-Men'!F174</f>
        <v>Челябинск</v>
      </c>
    </row>
    <row r="181" spans="1:7" x14ac:dyDescent="0.25">
      <c r="A181" s="16">
        <f>'[1]BP-Men'!A175</f>
        <v>75</v>
      </c>
      <c r="B181" s="16">
        <f>'[1]BP-Men'!B175</f>
        <v>150</v>
      </c>
      <c r="C181" s="4" t="str">
        <f>'[1]BP-Men'!C175</f>
        <v>Петухов Евгений/38</v>
      </c>
      <c r="D181" s="1" t="str">
        <f t="shared" si="2"/>
        <v>38</v>
      </c>
      <c r="E181" s="4" t="str">
        <f>'[1]BP-Men'!D175</f>
        <v>Екатеринбург</v>
      </c>
      <c r="F181" s="5">
        <f>'[1]BP-Men'!E175</f>
        <v>39873</v>
      </c>
      <c r="G181" s="6" t="str">
        <f>'[1]BP-Men'!F175</f>
        <v>Челябинск</v>
      </c>
    </row>
    <row r="182" spans="1:7" x14ac:dyDescent="0.25">
      <c r="A182" s="16">
        <f>'[1]BP-Men'!A176</f>
        <v>82.5</v>
      </c>
      <c r="B182" s="16">
        <f>'[1]BP-Men'!B176</f>
        <v>137.5</v>
      </c>
      <c r="C182" s="4" t="str">
        <f>'[1]BP-Men'!C176</f>
        <v>Малышев Владимир/36</v>
      </c>
      <c r="D182" s="1" t="str">
        <f t="shared" si="2"/>
        <v>36</v>
      </c>
      <c r="E182" s="4" t="str">
        <f>'[1]BP-Men'!D176</f>
        <v>Брянск</v>
      </c>
      <c r="F182" s="5">
        <f>'[1]BP-Men'!E176</f>
        <v>39388</v>
      </c>
      <c r="G182" s="6" t="str">
        <f>'[1]BP-Men'!F176</f>
        <v>Тольятти</v>
      </c>
    </row>
    <row r="183" spans="1:7" x14ac:dyDescent="0.25">
      <c r="A183" s="16">
        <f>'[1]BP-Men'!A177</f>
        <v>90</v>
      </c>
      <c r="B183" s="16">
        <f>'[1]BP-Men'!B177</f>
        <v>150</v>
      </c>
      <c r="C183" s="4" t="str">
        <f>'[1]BP-Men'!C177</f>
        <v>Малышев Владимир/36</v>
      </c>
      <c r="D183" s="1" t="str">
        <f t="shared" si="2"/>
        <v>36</v>
      </c>
      <c r="E183" s="4" t="str">
        <f>'[1]BP-Men'!D177</f>
        <v>Брянск</v>
      </c>
      <c r="F183" s="5">
        <f>'[1]BP-Men'!E177</f>
        <v>39607</v>
      </c>
      <c r="G183" s="6" t="str">
        <f>'[1]BP-Men'!F177</f>
        <v>Курск</v>
      </c>
    </row>
    <row r="184" spans="1:7" x14ac:dyDescent="0.25">
      <c r="A184" s="16">
        <f>'[1]BP-Men'!A178</f>
        <v>100</v>
      </c>
      <c r="B184" s="16">
        <f>'[1]BP-Men'!B178</f>
        <v>160</v>
      </c>
      <c r="C184" s="4" t="str">
        <f>'[1]BP-Men'!C178</f>
        <v>Гольдман  Игорь/33</v>
      </c>
      <c r="D184" s="1" t="str">
        <f t="shared" si="2"/>
        <v>33</v>
      </c>
      <c r="E184" s="4" t="str">
        <f>'[1]BP-Men'!D178</f>
        <v>Москва</v>
      </c>
      <c r="F184" s="5">
        <f>'[1]BP-Men'!E178</f>
        <v>39388</v>
      </c>
      <c r="G184" s="6" t="str">
        <f>'[1]BP-Men'!F178</f>
        <v>Тольятти</v>
      </c>
    </row>
    <row r="185" spans="1:7" x14ac:dyDescent="0.25">
      <c r="A185" s="16">
        <f>'[1]BP-Men'!A179</f>
        <v>110</v>
      </c>
      <c r="B185" s="16">
        <f>'[1]BP-Men'!B179</f>
        <v>0</v>
      </c>
      <c r="C185" s="4">
        <f>'[1]BP-Men'!C179</f>
        <v>0</v>
      </c>
      <c r="D185" s="1" t="str">
        <f t="shared" si="2"/>
        <v>0</v>
      </c>
      <c r="E185" s="4">
        <f>'[1]BP-Men'!D179</f>
        <v>0</v>
      </c>
      <c r="F185" s="5">
        <f>'[1]BP-Men'!E179</f>
        <v>0</v>
      </c>
      <c r="G185" s="6">
        <f>'[1]BP-Men'!F179</f>
        <v>0</v>
      </c>
    </row>
    <row r="186" spans="1:7" x14ac:dyDescent="0.25">
      <c r="A186" s="16">
        <f>'[1]BP-Men'!A180</f>
        <v>125</v>
      </c>
      <c r="B186" s="16">
        <f>'[1]BP-Men'!B180</f>
        <v>0</v>
      </c>
      <c r="C186" s="4">
        <f>'[1]BP-Men'!C180</f>
        <v>0</v>
      </c>
      <c r="D186" s="1" t="str">
        <f t="shared" si="2"/>
        <v>0</v>
      </c>
      <c r="E186" s="4">
        <f>'[1]BP-Men'!D180</f>
        <v>0</v>
      </c>
      <c r="F186" s="5">
        <f>'[1]BP-Men'!E180</f>
        <v>0</v>
      </c>
      <c r="G186" s="6">
        <f>'[1]BP-Men'!F180</f>
        <v>0</v>
      </c>
    </row>
    <row r="187" spans="1:7" x14ac:dyDescent="0.25">
      <c r="A187" s="16">
        <f>'[1]BP-Men'!A181</f>
        <v>140</v>
      </c>
      <c r="B187" s="16">
        <f>'[1]BP-Men'!B181</f>
        <v>0</v>
      </c>
      <c r="C187" s="4">
        <f>'[1]BP-Men'!C181</f>
        <v>0</v>
      </c>
      <c r="D187" s="1" t="str">
        <f t="shared" si="2"/>
        <v>0</v>
      </c>
      <c r="E187" s="4">
        <f>'[1]BP-Men'!D181</f>
        <v>0</v>
      </c>
      <c r="F187" s="5">
        <f>'[1]BP-Men'!E181</f>
        <v>0</v>
      </c>
      <c r="G187" s="6">
        <f>'[1]BP-Men'!F181</f>
        <v>0</v>
      </c>
    </row>
    <row r="188" spans="1:7" x14ac:dyDescent="0.25">
      <c r="A188" s="16" t="str">
        <f>'[1]BP-Men'!A182</f>
        <v>140+</v>
      </c>
      <c r="B188" s="16">
        <f>'[1]BP-Men'!B182</f>
        <v>0</v>
      </c>
      <c r="C188" s="4">
        <f>'[1]BP-Men'!C182</f>
        <v>0</v>
      </c>
      <c r="D188" s="1" t="str">
        <f t="shared" si="2"/>
        <v>0</v>
      </c>
      <c r="E188" s="4">
        <f>'[1]BP-Men'!D182</f>
        <v>0</v>
      </c>
      <c r="F188" s="5">
        <f>'[1]BP-Men'!E182</f>
        <v>0</v>
      </c>
      <c r="G188" s="6">
        <f>'[1]BP-Men'!F182</f>
        <v>0</v>
      </c>
    </row>
    <row r="189" spans="1:7" x14ac:dyDescent="0.25">
      <c r="D189" s="1"/>
    </row>
    <row r="190" spans="1:7" s="12" customFormat="1" x14ac:dyDescent="0.25">
      <c r="A190" s="17" t="s">
        <v>0</v>
      </c>
      <c r="B190" s="17">
        <v>1</v>
      </c>
      <c r="C190" s="7">
        <v>75</v>
      </c>
      <c r="D190" s="8" t="str">
        <f t="shared" ref="D190" si="6">RIGHT(C190,2)</f>
        <v>75</v>
      </c>
      <c r="E190" s="12" t="str">
        <f>'[1]BP-Men'!B184</f>
        <v>МУЖЧИНЫ - МАСТЕРС  8(75 - 79)</v>
      </c>
      <c r="F190" s="13"/>
      <c r="G190" s="14"/>
    </row>
    <row r="191" spans="1:7" x14ac:dyDescent="0.25">
      <c r="A191" s="16">
        <f>'[1]BP-Men'!A185</f>
        <v>52</v>
      </c>
      <c r="B191" s="16">
        <f>'[1]BP-Men'!B185</f>
        <v>0</v>
      </c>
      <c r="C191" s="4">
        <f>'[1]BP-Men'!C185</f>
        <v>0</v>
      </c>
      <c r="D191" s="1" t="str">
        <f t="shared" si="2"/>
        <v>0</v>
      </c>
      <c r="E191" s="4">
        <f>'[1]BP-Men'!D185</f>
        <v>0</v>
      </c>
      <c r="F191" s="5">
        <f>'[1]BP-Men'!E185</f>
        <v>0</v>
      </c>
      <c r="G191" s="6">
        <f>'[1]BP-Men'!F185</f>
        <v>0</v>
      </c>
    </row>
    <row r="192" spans="1:7" x14ac:dyDescent="0.25">
      <c r="A192" s="16">
        <f>'[1]BP-Men'!A186</f>
        <v>56</v>
      </c>
      <c r="B192" s="16">
        <f>'[1]BP-Men'!B186</f>
        <v>0</v>
      </c>
      <c r="C192" s="4">
        <f>'[1]BP-Men'!C186</f>
        <v>0</v>
      </c>
      <c r="D192" s="1" t="str">
        <f t="shared" si="2"/>
        <v>0</v>
      </c>
      <c r="E192" s="4">
        <f>'[1]BP-Men'!D186</f>
        <v>0</v>
      </c>
      <c r="F192" s="5">
        <f>'[1]BP-Men'!E186</f>
        <v>0</v>
      </c>
      <c r="G192" s="6">
        <f>'[1]BP-Men'!F186</f>
        <v>0</v>
      </c>
    </row>
    <row r="193" spans="1:7" x14ac:dyDescent="0.25">
      <c r="A193" s="16">
        <f>'[1]BP-Men'!A187</f>
        <v>60</v>
      </c>
      <c r="B193" s="16">
        <f>'[1]BP-Men'!B187</f>
        <v>0</v>
      </c>
      <c r="C193" s="4">
        <f>'[1]BP-Men'!C187</f>
        <v>0</v>
      </c>
      <c r="D193" s="1" t="str">
        <f t="shared" si="2"/>
        <v>0</v>
      </c>
      <c r="E193" s="4">
        <f>'[1]BP-Men'!D187</f>
        <v>0</v>
      </c>
      <c r="F193" s="5">
        <f>'[1]BP-Men'!E187</f>
        <v>0</v>
      </c>
      <c r="G193" s="6">
        <f>'[1]BP-Men'!F187</f>
        <v>0</v>
      </c>
    </row>
    <row r="194" spans="1:7" x14ac:dyDescent="0.25">
      <c r="A194" s="16">
        <f>'[1]BP-Men'!A188</f>
        <v>67.5</v>
      </c>
      <c r="B194" s="16">
        <f>'[1]BP-Men'!B188</f>
        <v>0</v>
      </c>
      <c r="C194" s="4">
        <f>'[1]BP-Men'!C188</f>
        <v>0</v>
      </c>
      <c r="D194" s="1" t="str">
        <f t="shared" si="2"/>
        <v>0</v>
      </c>
      <c r="E194" s="4">
        <f>'[1]BP-Men'!D188</f>
        <v>0</v>
      </c>
      <c r="F194" s="5">
        <f>'[1]BP-Men'!E188</f>
        <v>0</v>
      </c>
      <c r="G194" s="6">
        <f>'[1]BP-Men'!F188</f>
        <v>0</v>
      </c>
    </row>
    <row r="195" spans="1:7" x14ac:dyDescent="0.25">
      <c r="A195" s="16">
        <f>'[1]BP-Men'!A189</f>
        <v>75</v>
      </c>
      <c r="B195" s="16">
        <f>'[1]BP-Men'!B189</f>
        <v>0</v>
      </c>
      <c r="C195" s="4">
        <f>'[1]BP-Men'!C189</f>
        <v>0</v>
      </c>
      <c r="D195" s="1" t="str">
        <f t="shared" si="2"/>
        <v>0</v>
      </c>
      <c r="E195" s="4">
        <f>'[1]BP-Men'!D189</f>
        <v>0</v>
      </c>
      <c r="F195" s="5">
        <f>'[1]BP-Men'!E189</f>
        <v>0</v>
      </c>
      <c r="G195" s="6">
        <f>'[1]BP-Men'!F189</f>
        <v>0</v>
      </c>
    </row>
    <row r="196" spans="1:7" x14ac:dyDescent="0.25">
      <c r="A196" s="16">
        <f>'[1]BP-Men'!A190</f>
        <v>82.5</v>
      </c>
      <c r="B196" s="16">
        <f>'[1]BP-Men'!B190</f>
        <v>0</v>
      </c>
      <c r="C196" s="4">
        <f>'[1]BP-Men'!C190</f>
        <v>0</v>
      </c>
      <c r="D196" s="1" t="str">
        <f t="shared" si="2"/>
        <v>0</v>
      </c>
      <c r="E196" s="4">
        <f>'[1]BP-Men'!D190</f>
        <v>0</v>
      </c>
      <c r="F196" s="5">
        <f>'[1]BP-Men'!E190</f>
        <v>0</v>
      </c>
      <c r="G196" s="6">
        <f>'[1]BP-Men'!F190</f>
        <v>0</v>
      </c>
    </row>
    <row r="197" spans="1:7" x14ac:dyDescent="0.25">
      <c r="A197" s="16">
        <f>'[1]BP-Men'!A191</f>
        <v>90</v>
      </c>
      <c r="B197" s="16">
        <f>'[1]BP-Men'!B191</f>
        <v>0</v>
      </c>
      <c r="C197" s="4">
        <f>'[1]BP-Men'!C191</f>
        <v>0</v>
      </c>
      <c r="D197" s="1" t="str">
        <f t="shared" si="2"/>
        <v>0</v>
      </c>
      <c r="E197" s="4">
        <f>'[1]BP-Men'!D191</f>
        <v>0</v>
      </c>
      <c r="F197" s="5">
        <f>'[1]BP-Men'!E191</f>
        <v>0</v>
      </c>
      <c r="G197" s="6">
        <f>'[1]BP-Men'!F191</f>
        <v>0</v>
      </c>
    </row>
    <row r="198" spans="1:7" x14ac:dyDescent="0.25">
      <c r="A198" s="16">
        <f>'[1]BP-Men'!A192</f>
        <v>100</v>
      </c>
      <c r="B198" s="16">
        <f>'[1]BP-Men'!B192</f>
        <v>160</v>
      </c>
      <c r="C198" s="4" t="str">
        <f>'[1]BP-Men'!C192</f>
        <v>Гольдман  Игорь/33</v>
      </c>
      <c r="D198" s="1" t="str">
        <f t="shared" si="2"/>
        <v>33</v>
      </c>
      <c r="E198" s="4" t="str">
        <f>'[1]BP-Men'!D192</f>
        <v>Москва</v>
      </c>
      <c r="F198" s="5">
        <f>'[1]BP-Men'!E192</f>
        <v>39773</v>
      </c>
      <c r="G198" s="6" t="str">
        <f>'[1]BP-Men'!F192</f>
        <v>Палм Бич</v>
      </c>
    </row>
    <row r="199" spans="1:7" x14ac:dyDescent="0.25">
      <c r="A199" s="16">
        <f>'[1]BP-Men'!A193</f>
        <v>110</v>
      </c>
      <c r="B199" s="16">
        <f>'[1]BP-Men'!B193</f>
        <v>162.5</v>
      </c>
      <c r="C199" s="4" t="str">
        <f>'[1]BP-Men'!C193</f>
        <v>Гольдман  Игорь/33</v>
      </c>
      <c r="D199" s="1" t="str">
        <f t="shared" ref="D199:D262" si="7">RIGHT(C199,2)</f>
        <v>33</v>
      </c>
      <c r="E199" s="4" t="str">
        <f>'[1]BP-Men'!D193</f>
        <v>Москва</v>
      </c>
      <c r="F199" s="5">
        <f>'[1]BP-Men'!E193</f>
        <v>40135</v>
      </c>
      <c r="G199" s="6" t="str">
        <f>'[1]BP-Men'!F193</f>
        <v>Борнмут</v>
      </c>
    </row>
    <row r="200" spans="1:7" x14ac:dyDescent="0.25">
      <c r="A200" s="16">
        <f>'[1]BP-Men'!A194</f>
        <v>125</v>
      </c>
      <c r="B200" s="16">
        <f>'[1]BP-Men'!B194</f>
        <v>0</v>
      </c>
      <c r="C200" s="4">
        <f>'[1]BP-Men'!C194</f>
        <v>0</v>
      </c>
      <c r="D200" s="1" t="str">
        <f t="shared" si="7"/>
        <v>0</v>
      </c>
      <c r="E200" s="4">
        <f>'[1]BP-Men'!D194</f>
        <v>0</v>
      </c>
      <c r="F200" s="5">
        <f>'[1]BP-Men'!E194</f>
        <v>0</v>
      </c>
      <c r="G200" s="6">
        <f>'[1]BP-Men'!F194</f>
        <v>0</v>
      </c>
    </row>
    <row r="201" spans="1:7" x14ac:dyDescent="0.25">
      <c r="A201" s="16">
        <f>'[1]BP-Men'!A195</f>
        <v>140</v>
      </c>
      <c r="B201" s="16">
        <f>'[1]BP-Men'!B195</f>
        <v>0</v>
      </c>
      <c r="C201" s="4">
        <f>'[1]BP-Men'!C195</f>
        <v>0</v>
      </c>
      <c r="D201" s="1" t="str">
        <f t="shared" si="7"/>
        <v>0</v>
      </c>
      <c r="E201" s="4">
        <f>'[1]BP-Men'!D195</f>
        <v>0</v>
      </c>
      <c r="F201" s="5">
        <f>'[1]BP-Men'!E195</f>
        <v>0</v>
      </c>
      <c r="G201" s="6">
        <f>'[1]BP-Men'!F195</f>
        <v>0</v>
      </c>
    </row>
    <row r="202" spans="1:7" x14ac:dyDescent="0.25">
      <c r="A202" s="16" t="str">
        <f>'[1]BP-Men'!A196</f>
        <v>140+</v>
      </c>
      <c r="C202" s="4">
        <f>'[1]BP-Men'!C196</f>
        <v>0</v>
      </c>
      <c r="D202" s="1" t="str">
        <f t="shared" si="7"/>
        <v>0</v>
      </c>
    </row>
    <row r="203" spans="1:7" x14ac:dyDescent="0.25">
      <c r="A203" s="16">
        <f>'[1]BP-Men'!A197</f>
        <v>0</v>
      </c>
      <c r="C203" s="4">
        <f>'[1]BP-Men'!C197</f>
        <v>0</v>
      </c>
      <c r="D203" s="1" t="str">
        <f t="shared" si="7"/>
        <v>0</v>
      </c>
    </row>
    <row r="204" spans="1:7" x14ac:dyDescent="0.25">
      <c r="A204" s="16">
        <f>'[1]BP-Men'!A198</f>
        <v>0</v>
      </c>
      <c r="C204" s="4">
        <f>'[1]BP-Men'!C198</f>
        <v>0</v>
      </c>
      <c r="D204" s="1" t="str">
        <f t="shared" si="7"/>
        <v>0</v>
      </c>
    </row>
    <row r="205" spans="1:7" x14ac:dyDescent="0.25">
      <c r="A205" s="16">
        <f>'[1]BP-Men'!A199</f>
        <v>0</v>
      </c>
      <c r="C205" s="4">
        <f>'[1]BP-Men'!C199</f>
        <v>0</v>
      </c>
      <c r="D205" s="1" t="str">
        <f t="shared" si="7"/>
        <v>0</v>
      </c>
    </row>
    <row r="206" spans="1:7" x14ac:dyDescent="0.25">
      <c r="A206" s="16">
        <f>'[1]BP-Men'!A200</f>
        <v>0</v>
      </c>
      <c r="C206" s="4">
        <f>'[1]BP-Men'!C200</f>
        <v>0</v>
      </c>
      <c r="D206" s="1" t="str">
        <f t="shared" si="7"/>
        <v>0</v>
      </c>
    </row>
    <row r="207" spans="1:7" x14ac:dyDescent="0.25">
      <c r="A207" s="16">
        <f>'[1]BP-Men'!A201</f>
        <v>0</v>
      </c>
      <c r="C207" s="4">
        <f>'[1]BP-Men'!C201</f>
        <v>0</v>
      </c>
      <c r="D207" s="1" t="str">
        <f t="shared" si="7"/>
        <v>0</v>
      </c>
    </row>
    <row r="208" spans="1:7" x14ac:dyDescent="0.25">
      <c r="D208" s="1" t="str">
        <f t="shared" si="7"/>
        <v/>
      </c>
    </row>
    <row r="209" spans="1:8" x14ac:dyDescent="0.25">
      <c r="D209" s="1" t="str">
        <f t="shared" si="7"/>
        <v/>
      </c>
    </row>
    <row r="210" spans="1:8" x14ac:dyDescent="0.25">
      <c r="D210" s="1" t="str">
        <f t="shared" si="7"/>
        <v/>
      </c>
    </row>
    <row r="211" spans="1:8" x14ac:dyDescent="0.25">
      <c r="B211" s="4" t="str">
        <f>'[1]BP-Wom'!B1</f>
        <v>Рекорды  WPC  - Россия</v>
      </c>
      <c r="D211" s="1"/>
      <c r="F211" s="5">
        <f>'[1]BP-Wom'!E1</f>
        <v>0</v>
      </c>
      <c r="G211" s="6">
        <f>'[1]BP-Wom'!F1</f>
        <v>0</v>
      </c>
      <c r="H211" s="5"/>
    </row>
    <row r="212" spans="1:8" s="12" customFormat="1" x14ac:dyDescent="0.25">
      <c r="A212" s="17" t="s">
        <v>0</v>
      </c>
      <c r="B212" s="17">
        <v>0</v>
      </c>
      <c r="C212" s="7">
        <v>13</v>
      </c>
      <c r="D212" s="8" t="str">
        <f t="shared" si="7"/>
        <v>13</v>
      </c>
      <c r="E212" s="12" t="str">
        <f>'[1]BP-Wom'!B2</f>
        <v>ДЕВУШКИ  (13 - 15)</v>
      </c>
      <c r="F212" s="13"/>
      <c r="G212" s="14"/>
      <c r="H212" s="13"/>
    </row>
    <row r="213" spans="1:8" x14ac:dyDescent="0.25">
      <c r="A213" s="16">
        <f>'[1]BP-Wom'!A3</f>
        <v>44</v>
      </c>
      <c r="B213" s="16">
        <f>'[1]BP-Wom'!B3</f>
        <v>72.5</v>
      </c>
      <c r="C213" s="4" t="str">
        <f>'[1]BP-Wom'!C3</f>
        <v>Маркова Дарья/95</v>
      </c>
      <c r="D213" s="1" t="str">
        <f t="shared" si="7"/>
        <v>95</v>
      </c>
      <c r="E213" s="4" t="str">
        <f>'[1]BP-Wom'!D3</f>
        <v>Барнаул</v>
      </c>
      <c r="F213" s="5">
        <f>'[1]BP-Wom'!E3</f>
        <v>40412</v>
      </c>
      <c r="G213" s="6" t="str">
        <f>'[1]BP-Wom'!F3</f>
        <v>Москва</v>
      </c>
      <c r="H213" s="5">
        <f>'[1]BP-Wom'!G3</f>
        <v>0</v>
      </c>
    </row>
    <row r="214" spans="1:8" x14ac:dyDescent="0.25">
      <c r="A214" s="16">
        <f>'[1]BP-Wom'!A4</f>
        <v>48</v>
      </c>
      <c r="B214" s="16">
        <f>'[1]BP-Wom'!B4</f>
        <v>0</v>
      </c>
      <c r="C214" s="4">
        <f>'[1]BP-Wom'!C4</f>
        <v>0</v>
      </c>
      <c r="D214" s="1" t="str">
        <f t="shared" si="7"/>
        <v>0</v>
      </c>
      <c r="E214" s="4">
        <f>'[1]BP-Wom'!D4</f>
        <v>0</v>
      </c>
      <c r="F214" s="5">
        <f>'[1]BP-Wom'!E4</f>
        <v>0</v>
      </c>
      <c r="G214" s="6">
        <f>'[1]BP-Wom'!F4</f>
        <v>0</v>
      </c>
      <c r="H214" s="5">
        <f>'[1]BP-Wom'!G4</f>
        <v>0</v>
      </c>
    </row>
    <row r="215" spans="1:8" x14ac:dyDescent="0.25">
      <c r="A215" s="16">
        <f>'[1]BP-Wom'!A5</f>
        <v>52</v>
      </c>
      <c r="B215" s="16">
        <f>'[1]BP-Wom'!B5</f>
        <v>85</v>
      </c>
      <c r="C215" s="4" t="str">
        <f>'[1]BP-Wom'!C5</f>
        <v>Длужневская Владислава/2000</v>
      </c>
      <c r="D215" s="1" t="str">
        <f t="shared" si="7"/>
        <v>00</v>
      </c>
      <c r="E215" s="4" t="str">
        <f>'[1]BP-Wom'!D5</f>
        <v>Вологда</v>
      </c>
      <c r="F215" s="5">
        <f>'[1]BP-Wom'!E5</f>
        <v>41575</v>
      </c>
      <c r="G215" s="6" t="str">
        <f>'[1]BP-Wom'!F5</f>
        <v>Прага</v>
      </c>
      <c r="H215" s="5">
        <f>'[1]BP-Wom'!G5</f>
        <v>0</v>
      </c>
    </row>
    <row r="216" spans="1:8" x14ac:dyDescent="0.25">
      <c r="A216" s="16">
        <f>'[1]BP-Wom'!A6</f>
        <v>56</v>
      </c>
      <c r="B216" s="16">
        <f>'[1]BP-Wom'!B6</f>
        <v>47.5</v>
      </c>
      <c r="C216" s="4" t="str">
        <f>'[1]BP-Wom'!C6</f>
        <v>Горелова Алена/91</v>
      </c>
      <c r="D216" s="1" t="str">
        <f t="shared" si="7"/>
        <v>91</v>
      </c>
      <c r="E216" s="4" t="str">
        <f>'[1]BP-Wom'!D6</f>
        <v>Новоалександровск</v>
      </c>
      <c r="F216" s="5">
        <f>'[1]BP-Wom'!E6</f>
        <v>38765</v>
      </c>
      <c r="G216" s="6" t="str">
        <f>'[1]BP-Wom'!F6</f>
        <v>Новороссийск</v>
      </c>
      <c r="H216" s="5">
        <f>'[1]BP-Wom'!G6</f>
        <v>0</v>
      </c>
    </row>
    <row r="217" spans="1:8" x14ac:dyDescent="0.25">
      <c r="A217" s="16">
        <f>'[1]BP-Wom'!A7</f>
        <v>60</v>
      </c>
      <c r="B217" s="16">
        <f>'[1]BP-Wom'!B7</f>
        <v>0</v>
      </c>
      <c r="C217" s="4">
        <f>'[1]BP-Wom'!C7</f>
        <v>0</v>
      </c>
      <c r="D217" s="1" t="str">
        <f t="shared" si="7"/>
        <v>0</v>
      </c>
      <c r="E217" s="4">
        <f>'[1]BP-Wom'!D7</f>
        <v>0</v>
      </c>
      <c r="F217" s="5">
        <f>'[1]BP-Wom'!E7</f>
        <v>0</v>
      </c>
      <c r="G217" s="6">
        <f>'[1]BP-Wom'!F7</f>
        <v>0</v>
      </c>
      <c r="H217" s="5">
        <f>'[1]BP-Wom'!G7</f>
        <v>0</v>
      </c>
    </row>
    <row r="218" spans="1:8" x14ac:dyDescent="0.25">
      <c r="A218" s="16">
        <f>'[1]BP-Wom'!A8</f>
        <v>67.5</v>
      </c>
      <c r="B218" s="16">
        <f>'[1]BP-Wom'!B8</f>
        <v>0</v>
      </c>
      <c r="C218" s="4">
        <f>'[1]BP-Wom'!C8</f>
        <v>0</v>
      </c>
      <c r="D218" s="1" t="str">
        <f t="shared" si="7"/>
        <v>0</v>
      </c>
      <c r="E218" s="4">
        <f>'[1]BP-Wom'!D8</f>
        <v>0</v>
      </c>
      <c r="F218" s="5">
        <f>'[1]BP-Wom'!E8</f>
        <v>0</v>
      </c>
      <c r="G218" s="6">
        <f>'[1]BP-Wom'!F8</f>
        <v>0</v>
      </c>
      <c r="H218" s="5">
        <f>'[1]BP-Wom'!G8</f>
        <v>0</v>
      </c>
    </row>
    <row r="219" spans="1:8" x14ac:dyDescent="0.25">
      <c r="A219" s="16">
        <f>'[1]BP-Wom'!A9</f>
        <v>75</v>
      </c>
      <c r="B219" s="16">
        <f>'[1]BP-Wom'!B9</f>
        <v>135</v>
      </c>
      <c r="C219" s="4" t="str">
        <f>'[1]BP-Wom'!C9</f>
        <v>Наумова Марьяна/99</v>
      </c>
      <c r="D219" s="1" t="str">
        <f t="shared" si="7"/>
        <v>99</v>
      </c>
      <c r="E219" s="4" t="str">
        <f>'[1]BP-Wom'!D9</f>
        <v>Химки</v>
      </c>
      <c r="F219" s="5">
        <f>'[1]BP-Wom'!E9</f>
        <v>41575</v>
      </c>
      <c r="G219" s="6" t="str">
        <f>'[1]BP-Wom'!F9</f>
        <v>Прага</v>
      </c>
      <c r="H219" s="5" t="str">
        <f>'[1]BP-Wom'!G9</f>
        <v>4-й</v>
      </c>
    </row>
    <row r="220" spans="1:8" x14ac:dyDescent="0.25">
      <c r="A220" s="16">
        <f>'[1]BP-Wom'!A10</f>
        <v>82.5</v>
      </c>
      <c r="B220" s="16">
        <f>'[1]BP-Wom'!B10</f>
        <v>0</v>
      </c>
      <c r="C220" s="4">
        <f>'[1]BP-Wom'!C10</f>
        <v>0</v>
      </c>
      <c r="D220" s="1" t="str">
        <f t="shared" si="7"/>
        <v>0</v>
      </c>
      <c r="E220" s="4">
        <f>'[1]BP-Wom'!D10</f>
        <v>0</v>
      </c>
      <c r="F220" s="5">
        <f>'[1]BP-Wom'!E10</f>
        <v>0</v>
      </c>
      <c r="G220" s="6">
        <f>'[1]BP-Wom'!F10</f>
        <v>0</v>
      </c>
      <c r="H220" s="5">
        <f>'[1]BP-Wom'!G10</f>
        <v>0</v>
      </c>
    </row>
    <row r="221" spans="1:8" x14ac:dyDescent="0.25">
      <c r="A221" s="16">
        <f>'[1]BP-Wom'!A11</f>
        <v>90</v>
      </c>
      <c r="B221" s="16">
        <f>'[1]BP-Wom'!B11</f>
        <v>0</v>
      </c>
      <c r="C221" s="4">
        <f>'[1]BP-Wom'!C11</f>
        <v>0</v>
      </c>
      <c r="D221" s="1" t="str">
        <f t="shared" si="7"/>
        <v>0</v>
      </c>
      <c r="E221" s="4">
        <f>'[1]BP-Wom'!D11</f>
        <v>0</v>
      </c>
      <c r="F221" s="5">
        <f>'[1]BP-Wom'!E11</f>
        <v>0</v>
      </c>
      <c r="G221" s="6">
        <f>'[1]BP-Wom'!F11</f>
        <v>0</v>
      </c>
      <c r="H221" s="5">
        <f>'[1]BP-Wom'!G11</f>
        <v>0</v>
      </c>
    </row>
    <row r="222" spans="1:8" x14ac:dyDescent="0.25">
      <c r="A222" s="16" t="str">
        <f>'[1]BP-Wom'!A12</f>
        <v>90+</v>
      </c>
      <c r="B222" s="16">
        <f>'[1]BP-Wom'!B12</f>
        <v>0</v>
      </c>
      <c r="C222" s="4">
        <f>'[1]BP-Wom'!C12</f>
        <v>0</v>
      </c>
      <c r="D222" s="1" t="str">
        <f t="shared" si="7"/>
        <v>0</v>
      </c>
      <c r="E222" s="4">
        <f>'[1]BP-Wom'!D12</f>
        <v>0</v>
      </c>
      <c r="F222" s="5">
        <f>'[1]BP-Wom'!E12</f>
        <v>0</v>
      </c>
      <c r="G222" s="6">
        <f>'[1]BP-Wom'!F12</f>
        <v>0</v>
      </c>
      <c r="H222" s="5">
        <f>'[1]BP-Wom'!G12</f>
        <v>0</v>
      </c>
    </row>
    <row r="223" spans="1:8" x14ac:dyDescent="0.25">
      <c r="B223" s="16">
        <f>'[1]BP-Wom'!B13</f>
        <v>0</v>
      </c>
      <c r="C223" s="4">
        <f>'[1]BP-Wom'!C13</f>
        <v>0</v>
      </c>
      <c r="D223" s="1" t="str">
        <f t="shared" si="7"/>
        <v>0</v>
      </c>
      <c r="E223" s="4">
        <f>'[1]BP-Wom'!D13</f>
        <v>0</v>
      </c>
      <c r="F223" s="5">
        <f>'[1]BP-Wom'!E13</f>
        <v>0</v>
      </c>
      <c r="G223" s="6">
        <f>'[1]BP-Wom'!F13</f>
        <v>0</v>
      </c>
      <c r="H223" s="5">
        <f>'[1]BP-Wom'!G13</f>
        <v>0</v>
      </c>
    </row>
    <row r="224" spans="1:8" s="12" customFormat="1" x14ac:dyDescent="0.25">
      <c r="A224" s="17" t="s">
        <v>0</v>
      </c>
      <c r="B224" s="17">
        <v>0</v>
      </c>
      <c r="C224" s="7">
        <v>16</v>
      </c>
      <c r="D224" s="8" t="str">
        <f t="shared" si="7"/>
        <v>16</v>
      </c>
      <c r="E224" s="12" t="str">
        <f>'[1]BP-Wom'!B14</f>
        <v>ДЕВУШКИ  (16 - 17)</v>
      </c>
      <c r="F224" s="13"/>
      <c r="G224" s="14"/>
      <c r="H224" s="13"/>
    </row>
    <row r="225" spans="1:8" x14ac:dyDescent="0.25">
      <c r="A225" s="16">
        <f>'[1]BP-Wom'!A15</f>
        <v>44</v>
      </c>
      <c r="B225" s="16">
        <f>'[1]BP-Wom'!B15</f>
        <v>0</v>
      </c>
      <c r="C225" s="4">
        <f>'[1]BP-Wom'!C15</f>
        <v>0</v>
      </c>
      <c r="D225" s="1" t="str">
        <f t="shared" si="7"/>
        <v>0</v>
      </c>
      <c r="E225" s="4">
        <f>'[1]BP-Wom'!D15</f>
        <v>0</v>
      </c>
      <c r="F225" s="5">
        <f>'[1]BP-Wom'!E15</f>
        <v>0</v>
      </c>
      <c r="G225" s="6">
        <f>'[1]BP-Wom'!F15</f>
        <v>0</v>
      </c>
      <c r="H225" s="5">
        <f>'[1]BP-Wom'!G15</f>
        <v>0</v>
      </c>
    </row>
    <row r="226" spans="1:8" x14ac:dyDescent="0.25">
      <c r="A226" s="16">
        <f>'[1]BP-Wom'!A16</f>
        <v>48</v>
      </c>
      <c r="B226" s="16">
        <f>'[1]BP-Wom'!B16</f>
        <v>47.5</v>
      </c>
      <c r="C226" s="4" t="str">
        <f>'[1]BP-Wom'!C16</f>
        <v>Снеговская Антонина/89</v>
      </c>
      <c r="D226" s="1" t="str">
        <f t="shared" si="7"/>
        <v>89</v>
      </c>
      <c r="E226" s="4" t="str">
        <f>'[1]BP-Wom'!D16</f>
        <v>п.Мостовской</v>
      </c>
      <c r="F226" s="5">
        <f>'[1]BP-Wom'!E16</f>
        <v>38765</v>
      </c>
      <c r="G226" s="6" t="str">
        <f>'[1]BP-Wom'!F16</f>
        <v>Новороссийск</v>
      </c>
      <c r="H226" s="5">
        <f>'[1]BP-Wom'!G16</f>
        <v>0</v>
      </c>
    </row>
    <row r="227" spans="1:8" x14ac:dyDescent="0.25">
      <c r="A227" s="16">
        <f>'[1]BP-Wom'!A17</f>
        <v>52</v>
      </c>
      <c r="B227" s="16">
        <f>'[1]BP-Wom'!B17</f>
        <v>62.5</v>
      </c>
      <c r="C227" s="4" t="str">
        <f>'[1]BP-Wom'!C17</f>
        <v xml:space="preserve">Гришечкина Людмила/89 </v>
      </c>
      <c r="D227" s="1" t="str">
        <f t="shared" si="7"/>
        <v xml:space="preserve">9 </v>
      </c>
      <c r="E227" s="4" t="str">
        <f>'[1]BP-Wom'!D17</f>
        <v>Кузнецк</v>
      </c>
      <c r="F227" s="5">
        <f>'[1]BP-Wom'!E17</f>
        <v>39124</v>
      </c>
      <c r="G227" s="6" t="str">
        <f>'[1]BP-Wom'!F17</f>
        <v>Челябинск</v>
      </c>
      <c r="H227" s="5">
        <f>'[1]BP-Wom'!G17</f>
        <v>0</v>
      </c>
    </row>
    <row r="228" spans="1:8" x14ac:dyDescent="0.25">
      <c r="A228" s="16">
        <f>'[1]BP-Wom'!A18</f>
        <v>56</v>
      </c>
      <c r="B228" s="16">
        <f>'[1]BP-Wom'!B18</f>
        <v>70</v>
      </c>
      <c r="C228" s="4" t="str">
        <f>'[1]BP-Wom'!C18</f>
        <v>Сергеева Юлия/95</v>
      </c>
      <c r="D228" s="1" t="str">
        <f t="shared" si="7"/>
        <v>95</v>
      </c>
      <c r="E228" s="4" t="str">
        <f>'[1]BP-Wom'!D18</f>
        <v>Барнаул</v>
      </c>
      <c r="F228" s="5">
        <f>'[1]BP-Wom'!E18</f>
        <v>40873</v>
      </c>
      <c r="G228" s="6" t="str">
        <f>'[1]BP-Wom'!F18</f>
        <v>Новосибирск</v>
      </c>
      <c r="H228" s="5">
        <f>'[1]BP-Wom'!G18</f>
        <v>0</v>
      </c>
    </row>
    <row r="229" spans="1:8" x14ac:dyDescent="0.25">
      <c r="A229" s="16">
        <f>'[1]BP-Wom'!A19</f>
        <v>60</v>
      </c>
      <c r="B229" s="16">
        <f>'[1]BP-Wom'!B19</f>
        <v>102.5</v>
      </c>
      <c r="C229" s="4" t="str">
        <f>'[1]BP-Wom'!C19</f>
        <v>Исакова Алина/92</v>
      </c>
      <c r="D229" s="1" t="str">
        <f t="shared" si="7"/>
        <v>92</v>
      </c>
      <c r="E229" s="4" t="str">
        <f>'[1]BP-Wom'!D19</f>
        <v>Новосибирск</v>
      </c>
      <c r="F229" s="5">
        <f>'[1]BP-Wom'!E19</f>
        <v>40090</v>
      </c>
      <c r="G229" s="6" t="str">
        <f>'[1]BP-Wom'!F19</f>
        <v>Екатеринбург</v>
      </c>
      <c r="H229" s="5">
        <f>'[1]BP-Wom'!G19</f>
        <v>0</v>
      </c>
    </row>
    <row r="230" spans="1:8" x14ac:dyDescent="0.25">
      <c r="A230" s="16">
        <f>'[1]BP-Wom'!A20</f>
        <v>67.5</v>
      </c>
      <c r="B230" s="16">
        <f>'[1]BP-Wom'!B20</f>
        <v>0</v>
      </c>
      <c r="C230" s="4">
        <f>'[1]BP-Wom'!C20</f>
        <v>0</v>
      </c>
      <c r="D230" s="1" t="str">
        <f t="shared" si="7"/>
        <v>0</v>
      </c>
      <c r="E230" s="4">
        <f>'[1]BP-Wom'!D20</f>
        <v>0</v>
      </c>
      <c r="F230" s="5">
        <f>'[1]BP-Wom'!E20</f>
        <v>0</v>
      </c>
      <c r="G230" s="6">
        <f>'[1]BP-Wom'!F20</f>
        <v>0</v>
      </c>
      <c r="H230" s="5">
        <f>'[1]BP-Wom'!G20</f>
        <v>0</v>
      </c>
    </row>
    <row r="231" spans="1:8" x14ac:dyDescent="0.25">
      <c r="A231" s="16">
        <f>'[1]BP-Wom'!A21</f>
        <v>75</v>
      </c>
      <c r="B231" s="16">
        <f>'[1]BP-Wom'!B21</f>
        <v>0</v>
      </c>
      <c r="C231" s="4">
        <f>'[1]BP-Wom'!C21</f>
        <v>0</v>
      </c>
      <c r="D231" s="1" t="str">
        <f t="shared" si="7"/>
        <v>0</v>
      </c>
      <c r="E231" s="4">
        <f>'[1]BP-Wom'!D21</f>
        <v>0</v>
      </c>
      <c r="F231" s="5">
        <f>'[1]BP-Wom'!E21</f>
        <v>0</v>
      </c>
      <c r="G231" s="6">
        <f>'[1]BP-Wom'!F21</f>
        <v>0</v>
      </c>
      <c r="H231" s="5">
        <f>'[1]BP-Wom'!G21</f>
        <v>0</v>
      </c>
    </row>
    <row r="232" spans="1:8" x14ac:dyDescent="0.25">
      <c r="A232" s="16">
        <f>'[1]BP-Wom'!A22</f>
        <v>82.5</v>
      </c>
      <c r="B232" s="16">
        <f>'[1]BP-Wom'!B22</f>
        <v>0</v>
      </c>
      <c r="C232" s="4">
        <f>'[1]BP-Wom'!C22</f>
        <v>0</v>
      </c>
      <c r="D232" s="1" t="str">
        <f t="shared" si="7"/>
        <v>0</v>
      </c>
      <c r="E232" s="4">
        <f>'[1]BP-Wom'!D22</f>
        <v>0</v>
      </c>
      <c r="F232" s="5">
        <f>'[1]BP-Wom'!E22</f>
        <v>0</v>
      </c>
      <c r="G232" s="6">
        <f>'[1]BP-Wom'!F22</f>
        <v>0</v>
      </c>
      <c r="H232" s="5">
        <f>'[1]BP-Wom'!G22</f>
        <v>0</v>
      </c>
    </row>
    <row r="233" spans="1:8" x14ac:dyDescent="0.25">
      <c r="A233" s="16">
        <f>'[1]BP-Wom'!A23</f>
        <v>90</v>
      </c>
      <c r="B233" s="16">
        <f>'[1]BP-Wom'!B23</f>
        <v>40</v>
      </c>
      <c r="C233" s="4" t="str">
        <f>'[1]BP-Wom'!C23</f>
        <v>Самойленко Наталья/94</v>
      </c>
      <c r="D233" s="1" t="str">
        <f t="shared" si="7"/>
        <v>94</v>
      </c>
      <c r="E233" s="4">
        <f>'[1]BP-Wom'!D23</f>
        <v>0</v>
      </c>
      <c r="F233" s="5">
        <f>'[1]BP-Wom'!E23</f>
        <v>40484</v>
      </c>
      <c r="G233" s="6" t="str">
        <f>'[1]BP-Wom'!F23</f>
        <v>Миккели</v>
      </c>
      <c r="H233" s="5">
        <f>'[1]BP-Wom'!G23</f>
        <v>0</v>
      </c>
    </row>
    <row r="234" spans="1:8" x14ac:dyDescent="0.25">
      <c r="A234" s="16" t="str">
        <f>'[1]BP-Wom'!A24</f>
        <v>90+</v>
      </c>
      <c r="B234" s="16">
        <f>'[1]BP-Wom'!B24</f>
        <v>0</v>
      </c>
      <c r="C234" s="4">
        <f>'[1]BP-Wom'!C24</f>
        <v>0</v>
      </c>
      <c r="D234" s="1" t="str">
        <f t="shared" si="7"/>
        <v>0</v>
      </c>
      <c r="E234" s="4">
        <f>'[1]BP-Wom'!D24</f>
        <v>0</v>
      </c>
      <c r="F234" s="5">
        <f>'[1]BP-Wom'!E24</f>
        <v>0</v>
      </c>
      <c r="G234" s="6">
        <f>'[1]BP-Wom'!F24</f>
        <v>0</v>
      </c>
      <c r="H234" s="5">
        <f>'[1]BP-Wom'!G24</f>
        <v>0</v>
      </c>
    </row>
    <row r="235" spans="1:8" x14ac:dyDescent="0.25">
      <c r="B235" s="16">
        <f>'[1]BP-Wom'!B25</f>
        <v>0</v>
      </c>
      <c r="C235" s="4">
        <f>'[1]BP-Wom'!C25</f>
        <v>0</v>
      </c>
      <c r="D235" s="1" t="str">
        <f t="shared" si="7"/>
        <v>0</v>
      </c>
      <c r="E235" s="4">
        <f>'[1]BP-Wom'!D25</f>
        <v>0</v>
      </c>
      <c r="F235" s="5">
        <f>'[1]BP-Wom'!E25</f>
        <v>0</v>
      </c>
      <c r="G235" s="6">
        <f>'[1]BP-Wom'!F25</f>
        <v>0</v>
      </c>
      <c r="H235" s="5">
        <f>'[1]BP-Wom'!G25</f>
        <v>0</v>
      </c>
    </row>
    <row r="236" spans="1:8" s="12" customFormat="1" x14ac:dyDescent="0.25">
      <c r="A236" s="17" t="s">
        <v>0</v>
      </c>
      <c r="B236" s="17">
        <v>0</v>
      </c>
      <c r="C236" s="7">
        <v>18</v>
      </c>
      <c r="D236" s="8" t="str">
        <f t="shared" si="7"/>
        <v>18</v>
      </c>
      <c r="E236" s="12" t="str">
        <f>'[1]BP-Wom'!B26</f>
        <v>ДЕВУШКИ  (18 - 19)</v>
      </c>
      <c r="F236" s="13"/>
      <c r="G236" s="14"/>
      <c r="H236" s="13"/>
    </row>
    <row r="237" spans="1:8" x14ac:dyDescent="0.25">
      <c r="A237" s="16">
        <f>'[1]BP-Wom'!A27</f>
        <v>44</v>
      </c>
      <c r="B237" s="16">
        <f>'[1]BP-Wom'!B27</f>
        <v>70</v>
      </c>
      <c r="C237" s="4" t="str">
        <f>'[1]BP-Wom'!C27</f>
        <v>Сергиенко Анастасия/87</v>
      </c>
      <c r="D237" s="1" t="str">
        <f t="shared" si="7"/>
        <v>87</v>
      </c>
      <c r="E237" s="4" t="str">
        <f>'[1]BP-Wom'!D27</f>
        <v>Краснодар</v>
      </c>
      <c r="F237" s="5">
        <f>'[1]BP-Wom'!E27</f>
        <v>39075</v>
      </c>
      <c r="G237" s="6" t="str">
        <f>'[1]BP-Wom'!F27</f>
        <v>Краснодар</v>
      </c>
      <c r="H237" s="5">
        <f>'[1]BP-Wom'!G27</f>
        <v>0</v>
      </c>
    </row>
    <row r="238" spans="1:8" x14ac:dyDescent="0.25">
      <c r="A238" s="16">
        <f>'[1]BP-Wom'!A28</f>
        <v>48</v>
      </c>
      <c r="B238" s="16">
        <f>'[1]BP-Wom'!B28</f>
        <v>70</v>
      </c>
      <c r="C238" s="4" t="str">
        <f>'[1]BP-Wom'!C28</f>
        <v>Уланова Дарья/92</v>
      </c>
      <c r="D238" s="1" t="str">
        <f t="shared" si="7"/>
        <v>92</v>
      </c>
      <c r="E238" s="4" t="str">
        <f>'[1]BP-Wom'!D28</f>
        <v>Коркино</v>
      </c>
      <c r="F238" s="5">
        <f>'[1]BP-Wom'!E28</f>
        <v>40643</v>
      </c>
      <c r="G238" s="6" t="str">
        <f>'[1]BP-Wom'!F28</f>
        <v>Челябинск</v>
      </c>
      <c r="H238" s="5">
        <f>'[1]BP-Wom'!G28</f>
        <v>0</v>
      </c>
    </row>
    <row r="239" spans="1:8" x14ac:dyDescent="0.25">
      <c r="A239" s="16">
        <f>'[1]BP-Wom'!A29</f>
        <v>52</v>
      </c>
      <c r="B239" s="16">
        <f>'[1]BP-Wom'!B29</f>
        <v>77.5</v>
      </c>
      <c r="C239" s="4" t="str">
        <f>'[1]BP-Wom'!C29</f>
        <v>Сергиенко Анастасия/87</v>
      </c>
      <c r="D239" s="1" t="str">
        <f t="shared" si="7"/>
        <v>87</v>
      </c>
      <c r="E239" s="4" t="str">
        <f>'[1]BP-Wom'!D29</f>
        <v>Краснодар</v>
      </c>
      <c r="F239" s="5">
        <f>'[1]BP-Wom'!E29</f>
        <v>39211</v>
      </c>
      <c r="G239" s="6" t="str">
        <f>'[1]BP-Wom'!F29</f>
        <v>Шлезвиг</v>
      </c>
      <c r="H239" s="5">
        <f>'[1]BP-Wom'!G29</f>
        <v>0</v>
      </c>
    </row>
    <row r="240" spans="1:8" x14ac:dyDescent="0.25">
      <c r="A240" s="16">
        <f>'[1]BP-Wom'!A30</f>
        <v>56</v>
      </c>
      <c r="B240" s="16">
        <f>'[1]BP-Wom'!B30</f>
        <v>72.5</v>
      </c>
      <c r="C240" s="4" t="str">
        <f>'[1]BP-Wom'!C30</f>
        <v>Гасс Маргарита/88</v>
      </c>
      <c r="D240" s="1" t="str">
        <f t="shared" si="7"/>
        <v>88</v>
      </c>
      <c r="E240" s="4" t="str">
        <f>'[1]BP-Wom'!D30</f>
        <v>Тольятти</v>
      </c>
      <c r="F240" s="5">
        <f>'[1]BP-Wom'!E30</f>
        <v>39124</v>
      </c>
      <c r="G240" s="6" t="str">
        <f>'[1]BP-Wom'!F30</f>
        <v>Челябинск</v>
      </c>
      <c r="H240" s="5">
        <f>'[1]BP-Wom'!G30</f>
        <v>0</v>
      </c>
    </row>
    <row r="241" spans="1:8" x14ac:dyDescent="0.25">
      <c r="A241" s="16">
        <f>'[1]BP-Wom'!A31</f>
        <v>60</v>
      </c>
      <c r="B241" s="16">
        <f>'[1]BP-Wom'!B31</f>
        <v>77.5</v>
      </c>
      <c r="C241" s="4" t="str">
        <f>'[1]BP-Wom'!C31</f>
        <v>Устюжанинова Екатерина/88</v>
      </c>
      <c r="D241" s="1" t="str">
        <f t="shared" si="7"/>
        <v>88</v>
      </c>
      <c r="E241" s="4" t="str">
        <f>'[1]BP-Wom'!D31</f>
        <v>Новосибирск</v>
      </c>
      <c r="F241" s="5">
        <f>'[1]BP-Wom'!E31</f>
        <v>39084</v>
      </c>
      <c r="G241" s="6" t="str">
        <f>'[1]BP-Wom'!F31</f>
        <v>Тольятти</v>
      </c>
      <c r="H241" s="5">
        <f>'[1]BP-Wom'!G31</f>
        <v>0</v>
      </c>
    </row>
    <row r="242" spans="1:8" x14ac:dyDescent="0.25">
      <c r="A242" s="16">
        <f>'[1]BP-Wom'!A32</f>
        <v>67.5</v>
      </c>
      <c r="B242" s="16">
        <f>'[1]BP-Wom'!B32</f>
        <v>100</v>
      </c>
      <c r="C242" s="4" t="str">
        <f>'[1]BP-Wom'!C32</f>
        <v>Устюжанинова Екатерина/88</v>
      </c>
      <c r="D242" s="1" t="str">
        <f t="shared" si="7"/>
        <v>88</v>
      </c>
      <c r="E242" s="4" t="str">
        <f>'[1]BP-Wom'!D32</f>
        <v>Новосибирск</v>
      </c>
      <c r="F242" s="5">
        <f>'[1]BP-Wom'!E32</f>
        <v>39663</v>
      </c>
      <c r="G242" s="6" t="str">
        <f>'[1]BP-Wom'!F32</f>
        <v>Челябинск</v>
      </c>
      <c r="H242" s="5">
        <f>'[1]BP-Wom'!G32</f>
        <v>0</v>
      </c>
    </row>
    <row r="243" spans="1:8" x14ac:dyDescent="0.25">
      <c r="A243" s="16">
        <f>'[1]BP-Wom'!A33</f>
        <v>75</v>
      </c>
      <c r="B243" s="16">
        <f>'[1]BP-Wom'!B33</f>
        <v>77.5</v>
      </c>
      <c r="C243" s="4" t="str">
        <f>'[1]BP-Wom'!C33</f>
        <v>Токарева Елена/88</v>
      </c>
      <c r="D243" s="1" t="str">
        <f t="shared" si="7"/>
        <v>88</v>
      </c>
      <c r="E243" s="4" t="str">
        <f>'[1]BP-Wom'!D33</f>
        <v>Новосибирск</v>
      </c>
      <c r="F243" s="5">
        <f>'[1]BP-Wom'!E33</f>
        <v>39388</v>
      </c>
      <c r="G243" s="6" t="str">
        <f>'[1]BP-Wom'!F33</f>
        <v>Тольятти</v>
      </c>
      <c r="H243" s="5">
        <f>'[1]BP-Wom'!G33</f>
        <v>0</v>
      </c>
    </row>
    <row r="244" spans="1:8" x14ac:dyDescent="0.25">
      <c r="A244" s="16">
        <f>'[1]BP-Wom'!A34</f>
        <v>82.5</v>
      </c>
      <c r="B244" s="16">
        <f>'[1]BP-Wom'!B34</f>
        <v>0</v>
      </c>
      <c r="C244" s="4">
        <f>'[1]BP-Wom'!C34</f>
        <v>0</v>
      </c>
      <c r="D244" s="1" t="str">
        <f t="shared" si="7"/>
        <v>0</v>
      </c>
      <c r="E244" s="4">
        <f>'[1]BP-Wom'!D34</f>
        <v>0</v>
      </c>
      <c r="F244" s="5">
        <f>'[1]BP-Wom'!E34</f>
        <v>0</v>
      </c>
      <c r="G244" s="6">
        <f>'[1]BP-Wom'!F34</f>
        <v>0</v>
      </c>
      <c r="H244" s="5">
        <f>'[1]BP-Wom'!G34</f>
        <v>0</v>
      </c>
    </row>
    <row r="245" spans="1:8" x14ac:dyDescent="0.25">
      <c r="A245" s="16">
        <f>'[1]BP-Wom'!A35</f>
        <v>90</v>
      </c>
      <c r="B245" s="16">
        <f>'[1]BP-Wom'!B35</f>
        <v>90</v>
      </c>
      <c r="C245" s="4" t="str">
        <f>'[1]BP-Wom'!C35</f>
        <v>Авина  Наталья/</v>
      </c>
      <c r="D245" s="1" t="str">
        <f t="shared" si="7"/>
        <v>я/</v>
      </c>
      <c r="E245" s="4">
        <f>'[1]BP-Wom'!D35</f>
        <v>0</v>
      </c>
      <c r="F245" s="5">
        <f>'[1]BP-Wom'!E35</f>
        <v>2004</v>
      </c>
      <c r="G245" s="6">
        <f>'[1]BP-Wom'!F35</f>
        <v>0</v>
      </c>
      <c r="H245" s="5">
        <f>'[1]BP-Wom'!G35</f>
        <v>0</v>
      </c>
    </row>
    <row r="246" spans="1:8" x14ac:dyDescent="0.25">
      <c r="A246" s="16" t="str">
        <f>'[1]BP-Wom'!A36</f>
        <v>90+</v>
      </c>
      <c r="B246" s="16">
        <f>'[1]BP-Wom'!B36</f>
        <v>0</v>
      </c>
      <c r="C246" s="4">
        <f>'[1]BP-Wom'!C36</f>
        <v>0</v>
      </c>
      <c r="D246" s="1" t="str">
        <f t="shared" si="7"/>
        <v>0</v>
      </c>
      <c r="E246" s="4">
        <f>'[1]BP-Wom'!D36</f>
        <v>0</v>
      </c>
      <c r="F246" s="5">
        <f>'[1]BP-Wom'!E36</f>
        <v>0</v>
      </c>
      <c r="G246" s="6">
        <f>'[1]BP-Wom'!F36</f>
        <v>0</v>
      </c>
      <c r="H246" s="5">
        <f>'[1]BP-Wom'!G36</f>
        <v>0</v>
      </c>
    </row>
    <row r="247" spans="1:8" x14ac:dyDescent="0.25">
      <c r="B247" s="16">
        <f>'[1]BP-Wom'!B37</f>
        <v>0</v>
      </c>
      <c r="C247" s="4">
        <f>'[1]BP-Wom'!C37</f>
        <v>0</v>
      </c>
      <c r="D247" s="1" t="str">
        <f t="shared" si="7"/>
        <v>0</v>
      </c>
      <c r="E247" s="4">
        <f>'[1]BP-Wom'!D37</f>
        <v>0</v>
      </c>
      <c r="F247" s="5">
        <f>'[1]BP-Wom'!E37</f>
        <v>0</v>
      </c>
      <c r="G247" s="6">
        <f>'[1]BP-Wom'!F37</f>
        <v>0</v>
      </c>
      <c r="H247" s="5">
        <f>'[1]BP-Wom'!G37</f>
        <v>0</v>
      </c>
    </row>
    <row r="248" spans="1:8" s="12" customFormat="1" x14ac:dyDescent="0.25">
      <c r="A248" s="17" t="s">
        <v>0</v>
      </c>
      <c r="B248" s="17">
        <v>0</v>
      </c>
      <c r="C248" s="7">
        <v>20</v>
      </c>
      <c r="D248" s="8" t="str">
        <f t="shared" si="7"/>
        <v>20</v>
      </c>
      <c r="E248" s="12" t="str">
        <f>'[1]BP-Wom'!B38</f>
        <v>ЮНИОРКИ  (20 - 23)</v>
      </c>
      <c r="F248" s="13"/>
      <c r="G248" s="14"/>
      <c r="H248" s="13"/>
    </row>
    <row r="249" spans="1:8" x14ac:dyDescent="0.25">
      <c r="A249" s="16">
        <f>'[1]BP-Wom'!A39</f>
        <v>44</v>
      </c>
      <c r="B249" s="16">
        <f>'[1]BP-Wom'!B39</f>
        <v>0</v>
      </c>
      <c r="C249" s="4">
        <f>'[1]BP-Wom'!C39</f>
        <v>0</v>
      </c>
      <c r="D249" s="1" t="str">
        <f t="shared" si="7"/>
        <v>0</v>
      </c>
      <c r="E249" s="4">
        <f>'[1]BP-Wom'!D39</f>
        <v>0</v>
      </c>
      <c r="F249" s="5">
        <f>'[1]BP-Wom'!E39</f>
        <v>0</v>
      </c>
      <c r="G249" s="6">
        <f>'[1]BP-Wom'!F39</f>
        <v>0</v>
      </c>
      <c r="H249" s="5">
        <f>'[1]BP-Wom'!G39</f>
        <v>0</v>
      </c>
    </row>
    <row r="250" spans="1:8" x14ac:dyDescent="0.25">
      <c r="A250" s="16">
        <f>'[1]BP-Wom'!A40</f>
        <v>48</v>
      </c>
      <c r="B250" s="16">
        <f>'[1]BP-Wom'!B40</f>
        <v>85</v>
      </c>
      <c r="C250" s="4" t="str">
        <f>'[1]BP-Wom'!C40</f>
        <v>Зотова Марина/83</v>
      </c>
      <c r="D250" s="1" t="str">
        <f t="shared" si="7"/>
        <v>83</v>
      </c>
      <c r="E250" s="4" t="str">
        <f>'[1]BP-Wom'!D40</f>
        <v>Саратов</v>
      </c>
      <c r="F250" s="5">
        <f>'[1]BP-Wom'!E40</f>
        <v>39124</v>
      </c>
      <c r="G250" s="6" t="str">
        <f>'[1]BP-Wom'!F40</f>
        <v>Челябинск</v>
      </c>
      <c r="H250" s="5">
        <f>'[1]BP-Wom'!G40</f>
        <v>0</v>
      </c>
    </row>
    <row r="251" spans="1:8" x14ac:dyDescent="0.25">
      <c r="A251" s="16">
        <f>'[1]BP-Wom'!A41</f>
        <v>52</v>
      </c>
      <c r="B251" s="16">
        <f>'[1]BP-Wom'!B41</f>
        <v>100</v>
      </c>
      <c r="C251" s="4" t="str">
        <f>'[1]BP-Wom'!C41</f>
        <v>Антипова Агнесса/88</v>
      </c>
      <c r="D251" s="1" t="str">
        <f t="shared" si="7"/>
        <v>88</v>
      </c>
      <c r="E251" s="4" t="str">
        <f>'[1]BP-Wom'!D41</f>
        <v>Барнаул</v>
      </c>
      <c r="F251" s="5">
        <f>'[1]BP-Wom'!E41</f>
        <v>39873</v>
      </c>
      <c r="G251" s="6" t="str">
        <f>'[1]BP-Wom'!F41</f>
        <v>Челябинск</v>
      </c>
      <c r="H251" s="5">
        <f>'[1]BP-Wom'!G41</f>
        <v>0</v>
      </c>
    </row>
    <row r="252" spans="1:8" x14ac:dyDescent="0.25">
      <c r="A252" s="16">
        <f>'[1]BP-Wom'!A42</f>
        <v>56</v>
      </c>
      <c r="B252" s="16">
        <f>'[1]BP-Wom'!B42</f>
        <v>125</v>
      </c>
      <c r="C252" s="4" t="str">
        <f>'[1]BP-Wom'!C42</f>
        <v>Юрина Марина/86</v>
      </c>
      <c r="D252" s="1" t="str">
        <f t="shared" si="7"/>
        <v>86</v>
      </c>
      <c r="E252" s="4" t="str">
        <f>'[1]BP-Wom'!D42</f>
        <v>Арсеньев</v>
      </c>
      <c r="F252" s="5">
        <f>'[1]BP-Wom'!E42</f>
        <v>39388</v>
      </c>
      <c r="G252" s="6" t="str">
        <f>'[1]BP-Wom'!F42</f>
        <v>Тольятти</v>
      </c>
      <c r="H252" s="5">
        <f>'[1]BP-Wom'!G42</f>
        <v>0</v>
      </c>
    </row>
    <row r="253" spans="1:8" x14ac:dyDescent="0.25">
      <c r="A253" s="16">
        <f>'[1]BP-Wom'!A43</f>
        <v>60</v>
      </c>
      <c r="B253" s="16">
        <f>'[1]BP-Wom'!B43</f>
        <v>120</v>
      </c>
      <c r="C253" s="4" t="str">
        <f>'[1]BP-Wom'!C43</f>
        <v>Ловцова Наталья/86</v>
      </c>
      <c r="D253" s="1" t="str">
        <f t="shared" si="7"/>
        <v>86</v>
      </c>
      <c r="E253" s="4" t="str">
        <f>'[1]BP-Wom'!D43</f>
        <v>Череповец</v>
      </c>
      <c r="F253" s="5">
        <f>'[1]BP-Wom'!E43</f>
        <v>39772</v>
      </c>
      <c r="G253" s="6" t="str">
        <f>'[1]BP-Wom'!F43</f>
        <v>Палм Бич</v>
      </c>
      <c r="H253" s="5">
        <f>'[1]BP-Wom'!G43</f>
        <v>0</v>
      </c>
    </row>
    <row r="254" spans="1:8" x14ac:dyDescent="0.25">
      <c r="A254" s="16">
        <f>'[1]BP-Wom'!A44</f>
        <v>67.5</v>
      </c>
      <c r="B254" s="16">
        <f>'[1]BP-Wom'!B44</f>
        <v>120</v>
      </c>
      <c r="C254" s="4" t="str">
        <f>'[1]BP-Wom'!C44</f>
        <v>Ловцова Наталья/86</v>
      </c>
      <c r="D254" s="1" t="str">
        <f t="shared" si="7"/>
        <v>86</v>
      </c>
      <c r="E254" s="4" t="str">
        <f>'[1]BP-Wom'!D44</f>
        <v>Череповец</v>
      </c>
      <c r="F254" s="5">
        <f>'[1]BP-Wom'!E44</f>
        <v>40257</v>
      </c>
      <c r="G254" s="6" t="str">
        <f>'[1]BP-Wom'!F44</f>
        <v>Курск</v>
      </c>
      <c r="H254" s="5">
        <f>'[1]BP-Wom'!G44</f>
        <v>0</v>
      </c>
    </row>
    <row r="255" spans="1:8" x14ac:dyDescent="0.25">
      <c r="A255" s="16">
        <f>'[1]BP-Wom'!A45</f>
        <v>75</v>
      </c>
      <c r="B255" s="16">
        <f>'[1]BP-Wom'!B45</f>
        <v>47.5</v>
      </c>
      <c r="C255" s="4" t="str">
        <f>'[1]BP-Wom'!C45</f>
        <v>Сапрыкина Татьяна/83</v>
      </c>
      <c r="D255" s="1" t="str">
        <f t="shared" si="7"/>
        <v>83</v>
      </c>
      <c r="E255" s="4" t="str">
        <f>'[1]BP-Wom'!D45</f>
        <v>Курск</v>
      </c>
      <c r="F255" s="5">
        <f>'[1]BP-Wom'!E45</f>
        <v>38765</v>
      </c>
      <c r="G255" s="6" t="str">
        <f>'[1]BP-Wom'!F45</f>
        <v>Новороссийск</v>
      </c>
      <c r="H255" s="5">
        <f>'[1]BP-Wom'!G45</f>
        <v>0</v>
      </c>
    </row>
    <row r="256" spans="1:8" x14ac:dyDescent="0.25">
      <c r="A256" s="16">
        <f>'[1]BP-Wom'!A46</f>
        <v>82.5</v>
      </c>
      <c r="B256" s="16">
        <f>'[1]BP-Wom'!B46</f>
        <v>0</v>
      </c>
      <c r="C256" s="4">
        <f>'[1]BP-Wom'!C46</f>
        <v>0</v>
      </c>
      <c r="D256" s="1" t="str">
        <f t="shared" si="7"/>
        <v>0</v>
      </c>
      <c r="E256" s="4">
        <f>'[1]BP-Wom'!D46</f>
        <v>0</v>
      </c>
      <c r="F256" s="5">
        <f>'[1]BP-Wom'!E46</f>
        <v>0</v>
      </c>
      <c r="G256" s="6">
        <f>'[1]BP-Wom'!F46</f>
        <v>0</v>
      </c>
      <c r="H256" s="5">
        <f>'[1]BP-Wom'!G46</f>
        <v>0</v>
      </c>
    </row>
    <row r="257" spans="1:8" x14ac:dyDescent="0.25">
      <c r="A257" s="16">
        <f>'[1]BP-Wom'!A47</f>
        <v>90</v>
      </c>
      <c r="B257" s="16">
        <f>'[1]BP-Wom'!B47</f>
        <v>0</v>
      </c>
      <c r="C257" s="4">
        <f>'[1]BP-Wom'!C47</f>
        <v>0</v>
      </c>
      <c r="D257" s="1" t="str">
        <f t="shared" si="7"/>
        <v>0</v>
      </c>
      <c r="E257" s="4">
        <f>'[1]BP-Wom'!D47</f>
        <v>0</v>
      </c>
      <c r="F257" s="5">
        <f>'[1]BP-Wom'!E47</f>
        <v>0</v>
      </c>
      <c r="G257" s="6">
        <f>'[1]BP-Wom'!F47</f>
        <v>0</v>
      </c>
      <c r="H257" s="5">
        <f>'[1]BP-Wom'!G47</f>
        <v>0</v>
      </c>
    </row>
    <row r="258" spans="1:8" x14ac:dyDescent="0.25">
      <c r="A258" s="16" t="str">
        <f>'[1]BP-Wom'!A48</f>
        <v>90+</v>
      </c>
      <c r="B258" s="16">
        <f>'[1]BP-Wom'!B48</f>
        <v>0</v>
      </c>
      <c r="C258" s="4">
        <f>'[1]BP-Wom'!C48</f>
        <v>0</v>
      </c>
      <c r="D258" s="1" t="str">
        <f t="shared" si="7"/>
        <v>0</v>
      </c>
      <c r="E258" s="4">
        <f>'[1]BP-Wom'!D48</f>
        <v>0</v>
      </c>
      <c r="F258" s="5">
        <f>'[1]BP-Wom'!E48</f>
        <v>0</v>
      </c>
      <c r="G258" s="6">
        <f>'[1]BP-Wom'!F48</f>
        <v>0</v>
      </c>
      <c r="H258" s="5">
        <f>'[1]BP-Wom'!G48</f>
        <v>0</v>
      </c>
    </row>
    <row r="259" spans="1:8" x14ac:dyDescent="0.25">
      <c r="B259" s="16">
        <f>'[1]BP-Wom'!B49</f>
        <v>0</v>
      </c>
      <c r="C259" s="4">
        <f>'[1]BP-Wom'!C49</f>
        <v>0</v>
      </c>
      <c r="D259" s="1" t="str">
        <f t="shared" si="7"/>
        <v>0</v>
      </c>
      <c r="E259" s="4">
        <f>'[1]BP-Wom'!D49</f>
        <v>0</v>
      </c>
      <c r="F259" s="5">
        <f>'[1]BP-Wom'!E49</f>
        <v>0</v>
      </c>
      <c r="G259" s="6">
        <f>'[1]BP-Wom'!F49</f>
        <v>0</v>
      </c>
      <c r="H259" s="5">
        <f>'[1]BP-Wom'!G49</f>
        <v>0</v>
      </c>
    </row>
    <row r="260" spans="1:8" s="12" customFormat="1" x14ac:dyDescent="0.25">
      <c r="A260" s="17" t="s">
        <v>0</v>
      </c>
      <c r="B260" s="17">
        <v>0</v>
      </c>
      <c r="C260" s="7">
        <v>-2</v>
      </c>
      <c r="D260" s="8" t="str">
        <f t="shared" si="7"/>
        <v>-2</v>
      </c>
      <c r="E260" s="12" t="str">
        <f>'[1]BP-Wom'!B50</f>
        <v>ЖЕНЩИНЫ</v>
      </c>
      <c r="F260" s="13"/>
      <c r="G260" s="14"/>
      <c r="H260" s="13"/>
    </row>
    <row r="261" spans="1:8" x14ac:dyDescent="0.25">
      <c r="A261" s="16">
        <f>'[1]BP-Wom'!A51</f>
        <v>44</v>
      </c>
      <c r="B261" s="16">
        <f>'[1]BP-Wom'!B51</f>
        <v>62.5</v>
      </c>
      <c r="C261" s="4" t="str">
        <f>'[1]BP-Wom'!C51</f>
        <v>Сергиенко Анастасия/87</v>
      </c>
      <c r="D261" s="1" t="str">
        <f t="shared" si="7"/>
        <v>87</v>
      </c>
      <c r="E261" s="4" t="str">
        <f>'[1]BP-Wom'!D51</f>
        <v xml:space="preserve">Краснодар </v>
      </c>
      <c r="F261" s="5">
        <f>'[1]BP-Wom'!E51</f>
        <v>38892</v>
      </c>
      <c r="G261" s="6" t="str">
        <f>'[1]BP-Wom'!F51</f>
        <v>Новороссийск</v>
      </c>
      <c r="H261" s="5">
        <f>'[1]BP-Wom'!G51</f>
        <v>0</v>
      </c>
    </row>
    <row r="262" spans="1:8" x14ac:dyDescent="0.25">
      <c r="A262" s="16">
        <f>'[1]BP-Wom'!A52</f>
        <v>48</v>
      </c>
      <c r="B262" s="16">
        <f>'[1]BP-Wom'!B52</f>
        <v>100</v>
      </c>
      <c r="C262" s="4" t="str">
        <f>'[1]BP-Wom'!C52</f>
        <v>Фролова  Наталья/80</v>
      </c>
      <c r="D262" s="1" t="str">
        <f t="shared" si="7"/>
        <v>80</v>
      </c>
      <c r="E262" s="4" t="str">
        <f>'[1]BP-Wom'!D52</f>
        <v>Калгари</v>
      </c>
      <c r="F262" s="5">
        <f>'[1]BP-Wom'!E52</f>
        <v>38242</v>
      </c>
      <c r="G262" s="6" t="str">
        <f>'[1]BP-Wom'!F52</f>
        <v>Окотокс</v>
      </c>
      <c r="H262" s="5">
        <f>'[1]BP-Wom'!G52</f>
        <v>0</v>
      </c>
    </row>
    <row r="263" spans="1:8" x14ac:dyDescent="0.25">
      <c r="A263" s="16">
        <f>'[1]BP-Wom'!A53</f>
        <v>52</v>
      </c>
      <c r="B263" s="16">
        <f>'[1]BP-Wom'!B53</f>
        <v>113.5</v>
      </c>
      <c r="C263" s="4" t="str">
        <f>'[1]BP-Wom'!C53</f>
        <v>Фролова  Наталья/80</v>
      </c>
      <c r="D263" s="1" t="str">
        <f t="shared" ref="D263:D326" si="8">RIGHT(C263,2)</f>
        <v>80</v>
      </c>
      <c r="E263" s="4" t="str">
        <f>'[1]BP-Wom'!D53</f>
        <v>Калгари</v>
      </c>
      <c r="F263" s="5">
        <f>'[1]BP-Wom'!E53</f>
        <v>38437</v>
      </c>
      <c r="G263" s="6" t="str">
        <f>'[1]BP-Wom'!F53</f>
        <v>Окотокс</v>
      </c>
      <c r="H263" s="5">
        <f>'[1]BP-Wom'!G53</f>
        <v>0</v>
      </c>
    </row>
    <row r="264" spans="1:8" x14ac:dyDescent="0.25">
      <c r="A264" s="16">
        <f>'[1]BP-Wom'!A54</f>
        <v>56</v>
      </c>
      <c r="B264" s="16">
        <f>'[1]BP-Wom'!B54</f>
        <v>127.5</v>
      </c>
      <c r="C264" s="4" t="str">
        <f>'[1]BP-Wom'!C54</f>
        <v>Алиева Екатерина/82</v>
      </c>
      <c r="D264" s="1" t="str">
        <f t="shared" si="8"/>
        <v>82</v>
      </c>
      <c r="E264" s="4" t="str">
        <f>'[1]BP-Wom'!D54</f>
        <v>Москва</v>
      </c>
      <c r="F264" s="5">
        <f>'[1]BP-Wom'!E54</f>
        <v>39794</v>
      </c>
      <c r="G264" s="6" t="str">
        <f>'[1]BP-Wom'!F54</f>
        <v>Курск</v>
      </c>
      <c r="H264" s="5">
        <f>'[1]BP-Wom'!G54</f>
        <v>0</v>
      </c>
    </row>
    <row r="265" spans="1:8" x14ac:dyDescent="0.25">
      <c r="A265" s="16">
        <f>'[1]BP-Wom'!A55</f>
        <v>60</v>
      </c>
      <c r="B265" s="16">
        <f>'[1]BP-Wom'!B55</f>
        <v>122.5</v>
      </c>
      <c r="C265" s="4" t="str">
        <f>'[1]BP-Wom'!C55</f>
        <v>Бемова Марина/81</v>
      </c>
      <c r="D265" s="1" t="str">
        <f t="shared" si="8"/>
        <v>81</v>
      </c>
      <c r="E265" s="4" t="str">
        <f>'[1]BP-Wom'!D55</f>
        <v>Тверь</v>
      </c>
      <c r="F265" s="5">
        <f>'[1]BP-Wom'!E55</f>
        <v>39312</v>
      </c>
      <c r="G265" s="6" t="str">
        <f>'[1]BP-Wom'!F55</f>
        <v>Курск</v>
      </c>
      <c r="H265" s="5">
        <f>'[1]BP-Wom'!G55</f>
        <v>0</v>
      </c>
    </row>
    <row r="266" spans="1:8" x14ac:dyDescent="0.25">
      <c r="A266" s="16">
        <f>'[1]BP-Wom'!A56</f>
        <v>67.5</v>
      </c>
      <c r="B266" s="16">
        <f>'[1]BP-Wom'!B56</f>
        <v>145</v>
      </c>
      <c r="C266" s="4" t="str">
        <f>'[1]BP-Wom'!C56</f>
        <v>Ракчеева (Павлова) Анастасия/71</v>
      </c>
      <c r="D266" s="1" t="str">
        <f t="shared" si="8"/>
        <v>71</v>
      </c>
      <c r="E266" s="4" t="str">
        <f>'[1]BP-Wom'!D56</f>
        <v>Москва</v>
      </c>
      <c r="F266" s="5">
        <f>'[1]BP-Wom'!E56</f>
        <v>38658</v>
      </c>
      <c r="G266" s="6" t="str">
        <f>'[1]BP-Wom'!F56</f>
        <v>Хельсинки</v>
      </c>
      <c r="H266" s="5">
        <f>'[1]BP-Wom'!G56</f>
        <v>0</v>
      </c>
    </row>
    <row r="267" spans="1:8" x14ac:dyDescent="0.25">
      <c r="A267" s="16">
        <f>'[1]BP-Wom'!A57</f>
        <v>75</v>
      </c>
      <c r="B267" s="16">
        <f>'[1]BP-Wom'!B57</f>
        <v>200</v>
      </c>
      <c r="C267" s="4" t="str">
        <f>'[1]BP-Wom'!C57</f>
        <v>Медведева Юлия/79</v>
      </c>
      <c r="D267" s="1" t="str">
        <f t="shared" si="8"/>
        <v>79</v>
      </c>
      <c r="E267" s="4" t="str">
        <f>'[1]BP-Wom'!D57</f>
        <v>Новосибирск</v>
      </c>
      <c r="F267" s="5">
        <f>'[1]BP-Wom'!E57</f>
        <v>41245</v>
      </c>
      <c r="G267" s="6" t="str">
        <f>'[1]BP-Wom'!F57</f>
        <v>Екатеринбург</v>
      </c>
      <c r="H267" s="5">
        <f>'[1]BP-Wom'!G57</f>
        <v>0</v>
      </c>
    </row>
    <row r="268" spans="1:8" x14ac:dyDescent="0.25">
      <c r="A268" s="16">
        <f>'[1]BP-Wom'!A58</f>
        <v>82.5</v>
      </c>
      <c r="B268" s="16">
        <f>'[1]BP-Wom'!B58</f>
        <v>190.5</v>
      </c>
      <c r="C268" s="4" t="str">
        <f>'[1]BP-Wom'!C58</f>
        <v>Медведева Юлия/79</v>
      </c>
      <c r="D268" s="1" t="str">
        <f t="shared" si="8"/>
        <v>79</v>
      </c>
      <c r="E268" s="4" t="str">
        <f>'[1]BP-Wom'!D58</f>
        <v>Новосибирск</v>
      </c>
      <c r="F268" s="5">
        <f>'[1]BP-Wom'!E58</f>
        <v>40815</v>
      </c>
      <c r="G268" s="6" t="str">
        <f>'[1]BP-Wom'!F58</f>
        <v>Екатеринбург</v>
      </c>
      <c r="H268" s="5">
        <f>'[1]BP-Wom'!G58</f>
        <v>0</v>
      </c>
    </row>
    <row r="269" spans="1:8" x14ac:dyDescent="0.25">
      <c r="A269" s="16">
        <f>'[1]BP-Wom'!A59</f>
        <v>90</v>
      </c>
      <c r="B269" s="16">
        <f>'[1]BP-Wom'!B59</f>
        <v>220</v>
      </c>
      <c r="C269" s="4" t="str">
        <f>'[1]BP-Wom'!C59</f>
        <v>Шелудько Виктория/73</v>
      </c>
      <c r="D269" s="1" t="str">
        <f t="shared" si="8"/>
        <v>73</v>
      </c>
      <c r="E269" s="4" t="str">
        <f>'[1]BP-Wom'!D59</f>
        <v>Архангельск</v>
      </c>
      <c r="F269" s="5">
        <f>'[1]BP-Wom'!E59</f>
        <v>41430</v>
      </c>
      <c r="G269" s="6" t="str">
        <f>'[1]BP-Wom'!F59</f>
        <v>Вила ду Конди</v>
      </c>
      <c r="H269" s="5">
        <f>'[1]BP-Wom'!G59</f>
        <v>0</v>
      </c>
    </row>
    <row r="270" spans="1:8" x14ac:dyDescent="0.25">
      <c r="A270" s="16" t="str">
        <f>'[1]BP-Wom'!A60</f>
        <v>90+</v>
      </c>
      <c r="B270" s="16">
        <f>'[1]BP-Wom'!B60</f>
        <v>117.5</v>
      </c>
      <c r="C270" s="4" t="str">
        <f>'[1]BP-Wom'!C60</f>
        <v>Ходжамкулова  Лаура/61</v>
      </c>
      <c r="D270" s="1" t="str">
        <f t="shared" si="8"/>
        <v>61</v>
      </c>
      <c r="E270" s="4" t="str">
        <f>'[1]BP-Wom'!D60</f>
        <v>Горячий Ключ</v>
      </c>
      <c r="F270" s="5">
        <f>'[1]BP-Wom'!E60</f>
        <v>1999</v>
      </c>
      <c r="G270" s="6">
        <f>'[1]BP-Wom'!F60</f>
        <v>0</v>
      </c>
      <c r="H270" s="5">
        <f>'[1]BP-Wom'!G60</f>
        <v>0</v>
      </c>
    </row>
    <row r="271" spans="1:8" x14ac:dyDescent="0.25">
      <c r="B271" s="16">
        <f>'[1]BP-Wom'!B61</f>
        <v>0</v>
      </c>
      <c r="C271" s="4">
        <f>'[1]BP-Wom'!C61</f>
        <v>0</v>
      </c>
      <c r="D271" s="1" t="str">
        <f t="shared" si="8"/>
        <v>0</v>
      </c>
      <c r="E271" s="4">
        <f>'[1]BP-Wom'!D61</f>
        <v>0</v>
      </c>
      <c r="F271" s="5">
        <f>'[1]BP-Wom'!E61</f>
        <v>0</v>
      </c>
      <c r="G271" s="6">
        <f>'[1]BP-Wom'!F61</f>
        <v>0</v>
      </c>
      <c r="H271" s="5">
        <f>'[1]BP-Wom'!G61</f>
        <v>0</v>
      </c>
    </row>
    <row r="272" spans="1:8" s="12" customFormat="1" x14ac:dyDescent="0.25">
      <c r="A272" s="17" t="s">
        <v>0</v>
      </c>
      <c r="B272" s="17">
        <v>0</v>
      </c>
      <c r="C272" s="7">
        <v>-4</v>
      </c>
      <c r="D272" s="8" t="str">
        <f t="shared" si="8"/>
        <v>-4</v>
      </c>
      <c r="E272" s="12" t="str">
        <f>'[1]BP-Wom'!B62</f>
        <v>ЖЕНЩИНЫ - САБМАСТЕРС  (33 - 39)</v>
      </c>
      <c r="F272" s="13"/>
      <c r="G272" s="14"/>
      <c r="H272" s="13"/>
    </row>
    <row r="273" spans="1:8" x14ac:dyDescent="0.25">
      <c r="A273" s="16">
        <f>'[1]BP-Wom'!A63</f>
        <v>44</v>
      </c>
      <c r="B273" s="16">
        <f>'[1]BP-Wom'!B63</f>
        <v>0</v>
      </c>
      <c r="C273" s="4">
        <f>'[1]BP-Wom'!C63</f>
        <v>0</v>
      </c>
      <c r="D273" s="1" t="str">
        <f t="shared" si="8"/>
        <v>0</v>
      </c>
      <c r="E273" s="4">
        <f>'[1]BP-Wom'!D63</f>
        <v>0</v>
      </c>
      <c r="F273" s="5">
        <f>'[1]BP-Wom'!E63</f>
        <v>0</v>
      </c>
      <c r="G273" s="6">
        <f>'[1]BP-Wom'!F63</f>
        <v>0</v>
      </c>
      <c r="H273" s="5">
        <f>'[1]BP-Wom'!G63</f>
        <v>0</v>
      </c>
    </row>
    <row r="274" spans="1:8" x14ac:dyDescent="0.25">
      <c r="A274" s="16">
        <f>'[1]BP-Wom'!A64</f>
        <v>48</v>
      </c>
      <c r="B274" s="16">
        <f>'[1]BP-Wom'!B64</f>
        <v>72.5</v>
      </c>
      <c r="C274" s="4" t="str">
        <f>'[1]BP-Wom'!C64</f>
        <v>Дзина Маргарита/69</v>
      </c>
      <c r="D274" s="1" t="str">
        <f t="shared" si="8"/>
        <v>69</v>
      </c>
      <c r="E274" s="4" t="str">
        <f>'[1]BP-Wom'!D64</f>
        <v>Челябинск</v>
      </c>
      <c r="F274" s="5">
        <f>'[1]BP-Wom'!E64</f>
        <v>39124</v>
      </c>
      <c r="G274" s="6" t="str">
        <f>'[1]BP-Wom'!F64</f>
        <v>Челябинск</v>
      </c>
      <c r="H274" s="5">
        <f>'[1]BP-Wom'!G64</f>
        <v>0</v>
      </c>
    </row>
    <row r="275" spans="1:8" x14ac:dyDescent="0.25">
      <c r="A275" s="16">
        <f>'[1]BP-Wom'!A65</f>
        <v>52</v>
      </c>
      <c r="B275" s="16">
        <f>'[1]BP-Wom'!B65</f>
        <v>60</v>
      </c>
      <c r="C275" s="4" t="str">
        <f>'[1]BP-Wom'!C65</f>
        <v>Гилева Марина/73</v>
      </c>
      <c r="D275" s="1" t="str">
        <f t="shared" si="8"/>
        <v>73</v>
      </c>
      <c r="E275" s="4" t="str">
        <f>'[1]BP-Wom'!D65</f>
        <v>Пермь</v>
      </c>
      <c r="F275" s="5">
        <f>'[1]BP-Wom'!E65</f>
        <v>38945</v>
      </c>
      <c r="G275" s="6" t="str">
        <f>'[1]BP-Wom'!F65</f>
        <v>Тольятти</v>
      </c>
      <c r="H275" s="5">
        <f>'[1]BP-Wom'!G65</f>
        <v>0</v>
      </c>
    </row>
    <row r="276" spans="1:8" x14ac:dyDescent="0.25">
      <c r="A276" s="16">
        <f>'[1]BP-Wom'!A66</f>
        <v>56</v>
      </c>
      <c r="B276" s="16">
        <f>'[1]BP-Wom'!B66</f>
        <v>92.5</v>
      </c>
      <c r="C276" s="4" t="str">
        <f>'[1]BP-Wom'!C66</f>
        <v>Мочалкина  Ирина/69</v>
      </c>
      <c r="D276" s="1" t="str">
        <f t="shared" si="8"/>
        <v>69</v>
      </c>
      <c r="E276" s="4" t="str">
        <f>'[1]BP-Wom'!D66</f>
        <v>Тольятти</v>
      </c>
      <c r="F276" s="5">
        <f>'[1]BP-Wom'!E66</f>
        <v>38604</v>
      </c>
      <c r="G276" s="6" t="str">
        <f>'[1]BP-Wom'!F66</f>
        <v>Тольятти</v>
      </c>
      <c r="H276" s="5">
        <f>'[1]BP-Wom'!G66</f>
        <v>0</v>
      </c>
    </row>
    <row r="277" spans="1:8" x14ac:dyDescent="0.25">
      <c r="A277" s="16">
        <f>'[1]BP-Wom'!A67</f>
        <v>60</v>
      </c>
      <c r="B277" s="16">
        <f>'[1]BP-Wom'!B67</f>
        <v>112.5</v>
      </c>
      <c r="C277" s="4" t="str">
        <f>'[1]BP-Wom'!C67</f>
        <v>Кулагина Татьяна/72</v>
      </c>
      <c r="D277" s="1" t="str">
        <f t="shared" si="8"/>
        <v>72</v>
      </c>
      <c r="E277" s="4" t="str">
        <f>'[1]BP-Wom'!D67</f>
        <v>Саратов</v>
      </c>
      <c r="F277" s="5">
        <f>'[1]BP-Wom'!E67</f>
        <v>38945</v>
      </c>
      <c r="G277" s="6" t="str">
        <f>'[1]BP-Wom'!F67</f>
        <v>Новороссийск</v>
      </c>
      <c r="H277" s="5">
        <f>'[1]BP-Wom'!G67</f>
        <v>0</v>
      </c>
    </row>
    <row r="278" spans="1:8" x14ac:dyDescent="0.25">
      <c r="A278" s="16">
        <f>'[1]BP-Wom'!A68</f>
        <v>67.5</v>
      </c>
      <c r="B278" s="16">
        <f>'[1]BP-Wom'!B68</f>
        <v>145</v>
      </c>
      <c r="C278" s="4" t="str">
        <f>'[1]BP-Wom'!C68</f>
        <v>Ракчеева (Павлова)  Анастасия/71</v>
      </c>
      <c r="D278" s="1" t="str">
        <f t="shared" si="8"/>
        <v>71</v>
      </c>
      <c r="E278" s="4" t="str">
        <f>'[1]BP-Wom'!D68</f>
        <v>Москва</v>
      </c>
      <c r="F278" s="5">
        <f>'[1]BP-Wom'!E68</f>
        <v>38658</v>
      </c>
      <c r="G278" s="6" t="str">
        <f>'[1]BP-Wom'!F68</f>
        <v>Хельсинки</v>
      </c>
      <c r="H278" s="5">
        <f>'[1]BP-Wom'!G68</f>
        <v>0</v>
      </c>
    </row>
    <row r="279" spans="1:8" x14ac:dyDescent="0.25">
      <c r="A279" s="16">
        <f>'[1]BP-Wom'!A69</f>
        <v>75</v>
      </c>
      <c r="B279" s="16">
        <f>'[1]BP-Wom'!B69</f>
        <v>200</v>
      </c>
      <c r="C279" s="4" t="str">
        <f>'[1]BP-Wom'!C69</f>
        <v>Медведева Юлия/79</v>
      </c>
      <c r="D279" s="1" t="str">
        <f t="shared" si="8"/>
        <v>79</v>
      </c>
      <c r="E279" s="4" t="str">
        <f>'[1]BP-Wom'!D69</f>
        <v>Новосибирск</v>
      </c>
      <c r="F279" s="5">
        <f>'[1]BP-Wom'!E69</f>
        <v>41245</v>
      </c>
      <c r="G279" s="6" t="str">
        <f>'[1]BP-Wom'!F69</f>
        <v>Екатеринбург</v>
      </c>
      <c r="H279" s="5">
        <f>'[1]BP-Wom'!G69</f>
        <v>0</v>
      </c>
    </row>
    <row r="280" spans="1:8" x14ac:dyDescent="0.25">
      <c r="A280" s="16">
        <f>'[1]BP-Wom'!A70</f>
        <v>82.5</v>
      </c>
      <c r="B280" s="16">
        <f>'[1]BP-Wom'!B70</f>
        <v>190</v>
      </c>
      <c r="C280" s="4" t="str">
        <f>'[1]BP-Wom'!C70</f>
        <v>Шелудько Виктория/73</v>
      </c>
      <c r="D280" s="1" t="str">
        <f t="shared" si="8"/>
        <v>73</v>
      </c>
      <c r="E280" s="4" t="str">
        <f>'[1]BP-Wom'!D70</f>
        <v>Архангельск</v>
      </c>
      <c r="F280" s="5">
        <f>'[1]BP-Wom'!E70</f>
        <v>40725</v>
      </c>
      <c r="G280" s="6" t="str">
        <f>'[1]BP-Wom'!F70</f>
        <v>Прага</v>
      </c>
      <c r="H280" s="5">
        <f>'[1]BP-Wom'!G70</f>
        <v>0</v>
      </c>
    </row>
    <row r="281" spans="1:8" x14ac:dyDescent="0.25">
      <c r="A281" s="16">
        <f>'[1]BP-Wom'!A71</f>
        <v>90</v>
      </c>
      <c r="B281" s="16">
        <f>'[1]BP-Wom'!B71</f>
        <v>220</v>
      </c>
      <c r="C281" s="4" t="str">
        <f>'[1]BP-Wom'!C71</f>
        <v>Шелудько Виктория/73</v>
      </c>
      <c r="D281" s="1" t="str">
        <f t="shared" si="8"/>
        <v>73</v>
      </c>
      <c r="E281" s="4" t="str">
        <f>'[1]BP-Wom'!D71</f>
        <v>Архангельск</v>
      </c>
      <c r="F281" s="5">
        <f>'[1]BP-Wom'!E71</f>
        <v>41430</v>
      </c>
      <c r="G281" s="6" t="str">
        <f>'[1]BP-Wom'!F71</f>
        <v>Вила ду Конди</v>
      </c>
      <c r="H281" s="5">
        <f>'[1]BP-Wom'!G71</f>
        <v>0</v>
      </c>
    </row>
    <row r="282" spans="1:8" x14ac:dyDescent="0.25">
      <c r="A282" s="16" t="str">
        <f>'[1]BP-Wom'!A72</f>
        <v>90+</v>
      </c>
      <c r="B282" s="16">
        <f>'[1]BP-Wom'!B72</f>
        <v>110</v>
      </c>
      <c r="C282" s="4" t="str">
        <f>'[1]BP-Wom'!C72</f>
        <v>Ходжамкулова  Лаура/61</v>
      </c>
      <c r="D282" s="1" t="str">
        <f t="shared" si="8"/>
        <v>61</v>
      </c>
      <c r="E282" s="4" t="str">
        <f>'[1]BP-Wom'!D72</f>
        <v>Горячий Ключ</v>
      </c>
      <c r="F282" s="5">
        <f>'[1]BP-Wom'!E72</f>
        <v>1998</v>
      </c>
      <c r="G282" s="6">
        <f>'[1]BP-Wom'!F72</f>
        <v>0</v>
      </c>
      <c r="H282" s="5">
        <f>'[1]BP-Wom'!G72</f>
        <v>0</v>
      </c>
    </row>
    <row r="283" spans="1:8" x14ac:dyDescent="0.25">
      <c r="B283" s="16">
        <f>'[1]BP-Wom'!B73</f>
        <v>0</v>
      </c>
      <c r="C283" s="4">
        <f>'[1]BP-Wom'!C73</f>
        <v>0</v>
      </c>
      <c r="D283" s="1" t="str">
        <f t="shared" si="8"/>
        <v>0</v>
      </c>
      <c r="E283" s="4">
        <f>'[1]BP-Wom'!D73</f>
        <v>0</v>
      </c>
      <c r="F283" s="5">
        <f>'[1]BP-Wom'!E73</f>
        <v>0</v>
      </c>
      <c r="G283" s="6">
        <f>'[1]BP-Wom'!F73</f>
        <v>0</v>
      </c>
      <c r="H283" s="5">
        <f>'[1]BP-Wom'!G73</f>
        <v>0</v>
      </c>
    </row>
    <row r="284" spans="1:8" s="12" customFormat="1" x14ac:dyDescent="0.25">
      <c r="A284" s="17" t="s">
        <v>0</v>
      </c>
      <c r="B284" s="17">
        <v>0</v>
      </c>
      <c r="C284" s="7">
        <v>40</v>
      </c>
      <c r="D284" s="8" t="str">
        <f t="shared" si="8"/>
        <v>40</v>
      </c>
      <c r="E284" s="12" t="str">
        <f>'[1]BP-Wom'!B74</f>
        <v>МАСТЕРС - 1(40-44)</v>
      </c>
      <c r="F284" s="13"/>
      <c r="G284" s="14"/>
      <c r="H284" s="13"/>
    </row>
    <row r="285" spans="1:8" x14ac:dyDescent="0.25">
      <c r="A285" s="16">
        <f>'[1]BP-Wom'!A75</f>
        <v>44</v>
      </c>
      <c r="B285" s="16">
        <f>'[1]BP-Wom'!B75</f>
        <v>0</v>
      </c>
      <c r="C285" s="4">
        <f>'[1]BP-Wom'!C75</f>
        <v>0</v>
      </c>
      <c r="D285" s="1" t="str">
        <f t="shared" si="8"/>
        <v>0</v>
      </c>
      <c r="E285" s="4">
        <f>'[1]BP-Wom'!D75</f>
        <v>0</v>
      </c>
      <c r="F285" s="5">
        <f>'[1]BP-Wom'!E75</f>
        <v>0</v>
      </c>
      <c r="G285" s="6">
        <f>'[1]BP-Wom'!F75</f>
        <v>0</v>
      </c>
      <c r="H285" s="5">
        <f>'[1]BP-Wom'!G75</f>
        <v>0</v>
      </c>
    </row>
    <row r="286" spans="1:8" x14ac:dyDescent="0.25">
      <c r="A286" s="16">
        <f>'[1]BP-Wom'!A76</f>
        <v>48</v>
      </c>
      <c r="B286" s="16">
        <f>'[1]BP-Wom'!B76</f>
        <v>0</v>
      </c>
      <c r="C286" s="4">
        <f>'[1]BP-Wom'!C76</f>
        <v>0</v>
      </c>
      <c r="D286" s="1" t="str">
        <f t="shared" si="8"/>
        <v>0</v>
      </c>
      <c r="E286" s="4">
        <f>'[1]BP-Wom'!D76</f>
        <v>0</v>
      </c>
      <c r="F286" s="5">
        <f>'[1]BP-Wom'!E76</f>
        <v>0</v>
      </c>
      <c r="G286" s="6">
        <f>'[1]BP-Wom'!F76</f>
        <v>0</v>
      </c>
      <c r="H286" s="5">
        <f>'[1]BP-Wom'!G76</f>
        <v>0</v>
      </c>
    </row>
    <row r="287" spans="1:8" x14ac:dyDescent="0.25">
      <c r="A287" s="16">
        <f>'[1]BP-Wom'!A77</f>
        <v>52</v>
      </c>
      <c r="B287" s="16">
        <f>'[1]BP-Wom'!B77</f>
        <v>0</v>
      </c>
      <c r="C287" s="4">
        <f>'[1]BP-Wom'!C77</f>
        <v>0</v>
      </c>
      <c r="D287" s="1" t="str">
        <f t="shared" si="8"/>
        <v>0</v>
      </c>
      <c r="E287" s="4">
        <f>'[1]BP-Wom'!D77</f>
        <v>0</v>
      </c>
      <c r="F287" s="5">
        <f>'[1]BP-Wom'!E77</f>
        <v>0</v>
      </c>
      <c r="G287" s="6">
        <f>'[1]BP-Wom'!F77</f>
        <v>0</v>
      </c>
      <c r="H287" s="5">
        <f>'[1]BP-Wom'!G77</f>
        <v>0</v>
      </c>
    </row>
    <row r="288" spans="1:8" x14ac:dyDescent="0.25">
      <c r="A288" s="16">
        <f>'[1]BP-Wom'!A78</f>
        <v>56</v>
      </c>
      <c r="B288" s="16">
        <f>'[1]BP-Wom'!B78</f>
        <v>0</v>
      </c>
      <c r="C288" s="4">
        <f>'[1]BP-Wom'!C78</f>
        <v>0</v>
      </c>
      <c r="D288" s="1" t="str">
        <f t="shared" si="8"/>
        <v>0</v>
      </c>
      <c r="E288" s="4">
        <f>'[1]BP-Wom'!D78</f>
        <v>0</v>
      </c>
      <c r="F288" s="5">
        <f>'[1]BP-Wom'!E78</f>
        <v>0</v>
      </c>
      <c r="G288" s="6">
        <f>'[1]BP-Wom'!F78</f>
        <v>0</v>
      </c>
      <c r="H288" s="5">
        <f>'[1]BP-Wom'!G78</f>
        <v>0</v>
      </c>
    </row>
    <row r="289" spans="1:8" x14ac:dyDescent="0.25">
      <c r="A289" s="16">
        <f>'[1]BP-Wom'!A79</f>
        <v>60</v>
      </c>
      <c r="B289" s="16">
        <f>'[1]BP-Wom'!B79</f>
        <v>80</v>
      </c>
      <c r="C289" s="4" t="str">
        <f>'[1]BP-Wom'!C79</f>
        <v>Мухортова Нина/66</v>
      </c>
      <c r="D289" s="1" t="str">
        <f t="shared" si="8"/>
        <v>66</v>
      </c>
      <c r="E289" s="4" t="str">
        <f>'[1]BP-Wom'!D79</f>
        <v>Ставрополь</v>
      </c>
      <c r="F289" s="5">
        <f>'[1]BP-Wom'!E79</f>
        <v>38997</v>
      </c>
      <c r="G289" s="6" t="str">
        <f>'[1]BP-Wom'!F79</f>
        <v>Ростов</v>
      </c>
      <c r="H289" s="5">
        <f>'[1]BP-Wom'!G79</f>
        <v>0</v>
      </c>
    </row>
    <row r="290" spans="1:8" x14ac:dyDescent="0.25">
      <c r="A290" s="16">
        <f>'[1]BP-Wom'!A80</f>
        <v>75</v>
      </c>
      <c r="B290" s="16">
        <f>'[1]BP-Wom'!B80</f>
        <v>182.5</v>
      </c>
      <c r="C290" s="4" t="str">
        <f>'[1]BP-Wom'!C80</f>
        <v>Шевердина Елена/68</v>
      </c>
      <c r="D290" s="1" t="str">
        <f t="shared" si="8"/>
        <v>68</v>
      </c>
      <c r="E290" s="4" t="str">
        <f>'[1]BP-Wom'!D80</f>
        <v>Екатеринбург</v>
      </c>
      <c r="F290" s="5">
        <f>'[1]BP-Wom'!E80</f>
        <v>41070</v>
      </c>
      <c r="G290" s="6" t="str">
        <f>'[1]BP-Wom'!F80</f>
        <v>Москва</v>
      </c>
      <c r="H290" s="5" t="str">
        <f>'[1]BP-Wom'!G80</f>
        <v>4th</v>
      </c>
    </row>
    <row r="291" spans="1:8" x14ac:dyDescent="0.25">
      <c r="A291" s="16">
        <f>'[1]BP-Wom'!A81</f>
        <v>82.5</v>
      </c>
      <c r="B291" s="16">
        <f>'[1]BP-Wom'!B81</f>
        <v>0</v>
      </c>
      <c r="C291" s="4">
        <f>'[1]BP-Wom'!C81</f>
        <v>0</v>
      </c>
      <c r="D291" s="1" t="str">
        <f t="shared" si="8"/>
        <v>0</v>
      </c>
      <c r="E291" s="4">
        <f>'[1]BP-Wom'!D81</f>
        <v>0</v>
      </c>
      <c r="F291" s="5">
        <f>'[1]BP-Wom'!E81</f>
        <v>0</v>
      </c>
      <c r="G291" s="6">
        <f>'[1]BP-Wom'!F81</f>
        <v>0</v>
      </c>
      <c r="H291" s="5">
        <f>'[1]BP-Wom'!G81</f>
        <v>0</v>
      </c>
    </row>
    <row r="292" spans="1:8" x14ac:dyDescent="0.25">
      <c r="A292" s="16">
        <f>'[1]BP-Wom'!A82</f>
        <v>90</v>
      </c>
      <c r="B292" s="16">
        <f>'[1]BP-Wom'!B82</f>
        <v>0</v>
      </c>
      <c r="C292" s="4">
        <f>'[1]BP-Wom'!C82</f>
        <v>0</v>
      </c>
      <c r="D292" s="1" t="str">
        <f t="shared" si="8"/>
        <v>0</v>
      </c>
      <c r="E292" s="4">
        <f>'[1]BP-Wom'!D82</f>
        <v>0</v>
      </c>
      <c r="F292" s="5">
        <f>'[1]BP-Wom'!E82</f>
        <v>0</v>
      </c>
      <c r="G292" s="6">
        <f>'[1]BP-Wom'!F82</f>
        <v>0</v>
      </c>
      <c r="H292" s="5">
        <f>'[1]BP-Wom'!G82</f>
        <v>0</v>
      </c>
    </row>
    <row r="293" spans="1:8" x14ac:dyDescent="0.25">
      <c r="A293" s="16" t="str">
        <f>'[1]BP-Wom'!A83</f>
        <v>90+</v>
      </c>
      <c r="B293" s="16">
        <f>'[1]BP-Wom'!B83</f>
        <v>0</v>
      </c>
      <c r="C293" s="4">
        <f>'[1]BP-Wom'!C83</f>
        <v>0</v>
      </c>
      <c r="D293" s="1" t="str">
        <f t="shared" si="8"/>
        <v>0</v>
      </c>
      <c r="E293" s="4">
        <f>'[1]BP-Wom'!D83</f>
        <v>0</v>
      </c>
      <c r="F293" s="5">
        <f>'[1]BP-Wom'!E83</f>
        <v>0</v>
      </c>
      <c r="G293" s="6">
        <f>'[1]BP-Wom'!F83</f>
        <v>0</v>
      </c>
      <c r="H293" s="5">
        <f>'[1]BP-Wom'!G83</f>
        <v>0</v>
      </c>
    </row>
    <row r="294" spans="1:8" x14ac:dyDescent="0.25">
      <c r="B294" s="16">
        <f>'[1]BP-Wom'!B84</f>
        <v>0</v>
      </c>
      <c r="C294" s="4">
        <f>'[1]BP-Wom'!C84</f>
        <v>0</v>
      </c>
      <c r="D294" s="1" t="str">
        <f t="shared" si="8"/>
        <v>0</v>
      </c>
      <c r="E294" s="4">
        <f>'[1]BP-Wom'!D84</f>
        <v>0</v>
      </c>
      <c r="F294" s="5">
        <f>'[1]BP-Wom'!E84</f>
        <v>0</v>
      </c>
      <c r="G294" s="6">
        <f>'[1]BP-Wom'!F84</f>
        <v>0</v>
      </c>
      <c r="H294" s="5">
        <f>'[1]BP-Wom'!G84</f>
        <v>0</v>
      </c>
    </row>
    <row r="295" spans="1:8" s="12" customFormat="1" x14ac:dyDescent="0.25">
      <c r="A295" s="17" t="s">
        <v>0</v>
      </c>
      <c r="B295" s="17">
        <v>0</v>
      </c>
      <c r="C295" s="7">
        <v>45</v>
      </c>
      <c r="D295" s="8" t="str">
        <f t="shared" si="8"/>
        <v>45</v>
      </c>
      <c r="E295" s="12" t="str">
        <f>'[1]BP-Wom'!B85</f>
        <v>МАСТЕРС -2(45-49)</v>
      </c>
      <c r="F295" s="13"/>
      <c r="G295" s="14"/>
      <c r="H295" s="13"/>
    </row>
    <row r="296" spans="1:8" x14ac:dyDescent="0.25">
      <c r="A296" s="16">
        <f>'[1]BP-Wom'!A86</f>
        <v>44</v>
      </c>
      <c r="B296" s="16">
        <f>'[1]BP-Wom'!B86</f>
        <v>0</v>
      </c>
      <c r="C296" s="4">
        <f>'[1]BP-Wom'!C86</f>
        <v>0</v>
      </c>
      <c r="D296" s="1" t="str">
        <f t="shared" si="8"/>
        <v>0</v>
      </c>
      <c r="E296" s="4">
        <f>'[1]BP-Wom'!D86</f>
        <v>0</v>
      </c>
      <c r="F296" s="5">
        <f>'[1]BP-Wom'!E86</f>
        <v>0</v>
      </c>
      <c r="G296" s="6">
        <f>'[1]BP-Wom'!F86</f>
        <v>0</v>
      </c>
      <c r="H296" s="5">
        <f>'[1]BP-Wom'!G86</f>
        <v>0</v>
      </c>
    </row>
    <row r="297" spans="1:8" x14ac:dyDescent="0.25">
      <c r="A297" s="16">
        <f>'[1]BP-Wom'!A87</f>
        <v>48</v>
      </c>
      <c r="B297" s="16">
        <f>'[1]BP-Wom'!B87</f>
        <v>0</v>
      </c>
      <c r="C297" s="4">
        <f>'[1]BP-Wom'!C87</f>
        <v>0</v>
      </c>
      <c r="D297" s="1" t="str">
        <f t="shared" si="8"/>
        <v>0</v>
      </c>
      <c r="E297" s="4">
        <f>'[1]BP-Wom'!D87</f>
        <v>0</v>
      </c>
      <c r="F297" s="5">
        <f>'[1]BP-Wom'!E87</f>
        <v>0</v>
      </c>
      <c r="G297" s="6">
        <f>'[1]BP-Wom'!F87</f>
        <v>0</v>
      </c>
      <c r="H297" s="5">
        <f>'[1]BP-Wom'!G87</f>
        <v>0</v>
      </c>
    </row>
    <row r="298" spans="1:8" x14ac:dyDescent="0.25">
      <c r="A298" s="16">
        <f>'[1]BP-Wom'!A88</f>
        <v>52</v>
      </c>
      <c r="B298" s="16">
        <f>'[1]BP-Wom'!B88</f>
        <v>45</v>
      </c>
      <c r="C298" s="4" t="str">
        <f>'[1]BP-Wom'!C88</f>
        <v>Епифанова Юлия/61</v>
      </c>
      <c r="D298" s="1" t="str">
        <f t="shared" si="8"/>
        <v>61</v>
      </c>
      <c r="E298" s="4" t="str">
        <f>'[1]BP-Wom'!D88</f>
        <v>Челябинск</v>
      </c>
      <c r="F298" s="5">
        <f>'[1]BP-Wom'!E88</f>
        <v>39124</v>
      </c>
      <c r="G298" s="6" t="str">
        <f>'[1]BP-Wom'!F88</f>
        <v>Челябинск</v>
      </c>
      <c r="H298" s="5">
        <f>'[1]BP-Wom'!G88</f>
        <v>0</v>
      </c>
    </row>
    <row r="299" spans="1:8" x14ac:dyDescent="0.25">
      <c r="A299" s="16">
        <f>'[1]BP-Wom'!A89</f>
        <v>56</v>
      </c>
      <c r="B299" s="16">
        <f>'[1]BP-Wom'!B89</f>
        <v>0</v>
      </c>
      <c r="C299" s="4">
        <f>'[1]BP-Wom'!C89</f>
        <v>0</v>
      </c>
      <c r="D299" s="1" t="str">
        <f t="shared" si="8"/>
        <v>0</v>
      </c>
      <c r="E299" s="4">
        <f>'[1]BP-Wom'!D89</f>
        <v>0</v>
      </c>
      <c r="F299" s="5">
        <f>'[1]BP-Wom'!E89</f>
        <v>0</v>
      </c>
      <c r="G299" s="6">
        <f>'[1]BP-Wom'!F89</f>
        <v>0</v>
      </c>
      <c r="H299" s="5">
        <f>'[1]BP-Wom'!G89</f>
        <v>0</v>
      </c>
    </row>
    <row r="300" spans="1:8" x14ac:dyDescent="0.25">
      <c r="A300" s="16">
        <f>'[1]BP-Wom'!A90</f>
        <v>60</v>
      </c>
      <c r="B300" s="16">
        <f>'[1]BP-Wom'!B90</f>
        <v>0</v>
      </c>
      <c r="C300" s="4">
        <f>'[1]BP-Wom'!C90</f>
        <v>0</v>
      </c>
      <c r="D300" s="1" t="str">
        <f t="shared" si="8"/>
        <v>0</v>
      </c>
      <c r="E300" s="4">
        <f>'[1]BP-Wom'!D90</f>
        <v>0</v>
      </c>
      <c r="F300" s="5">
        <f>'[1]BP-Wom'!E90</f>
        <v>0</v>
      </c>
      <c r="G300" s="6">
        <f>'[1]BP-Wom'!F90</f>
        <v>0</v>
      </c>
      <c r="H300" s="5">
        <f>'[1]BP-Wom'!G90</f>
        <v>0</v>
      </c>
    </row>
    <row r="301" spans="1:8" x14ac:dyDescent="0.25">
      <c r="A301" s="16">
        <f>'[1]BP-Wom'!A91</f>
        <v>67.5</v>
      </c>
      <c r="B301" s="16">
        <f>'[1]BP-Wom'!B91</f>
        <v>0</v>
      </c>
      <c r="C301" s="4">
        <f>'[1]BP-Wom'!C91</f>
        <v>0</v>
      </c>
      <c r="D301" s="1" t="str">
        <f t="shared" si="8"/>
        <v>0</v>
      </c>
      <c r="E301" s="4">
        <f>'[1]BP-Wom'!D91</f>
        <v>0</v>
      </c>
      <c r="F301" s="5">
        <f>'[1]BP-Wom'!E91</f>
        <v>0</v>
      </c>
      <c r="G301" s="6">
        <f>'[1]BP-Wom'!F91</f>
        <v>0</v>
      </c>
      <c r="H301" s="5">
        <f>'[1]BP-Wom'!G91</f>
        <v>0</v>
      </c>
    </row>
    <row r="302" spans="1:8" x14ac:dyDescent="0.25">
      <c r="A302" s="16">
        <f>'[1]BP-Wom'!A92</f>
        <v>75</v>
      </c>
      <c r="B302" s="16">
        <f>'[1]BP-Wom'!B92</f>
        <v>170</v>
      </c>
      <c r="C302" s="4" t="str">
        <f>'[1]BP-Wom'!C92</f>
        <v>Шевердина Елена/68</v>
      </c>
      <c r="D302" s="1" t="str">
        <f t="shared" si="8"/>
        <v>68</v>
      </c>
      <c r="E302" s="4" t="str">
        <f>'[1]BP-Wom'!D92</f>
        <v>Екатеринбург</v>
      </c>
      <c r="F302" s="5">
        <f>'[1]BP-Wom'!E92</f>
        <v>41575</v>
      </c>
      <c r="G302" s="6" t="str">
        <f>'[1]BP-Wom'!F92</f>
        <v>Прага</v>
      </c>
      <c r="H302" s="5" t="str">
        <f>'[1]BP-Wom'!G92</f>
        <v>4-й</v>
      </c>
    </row>
    <row r="303" spans="1:8" x14ac:dyDescent="0.25">
      <c r="A303" s="16">
        <f>'[1]BP-Wom'!A93</f>
        <v>82.5</v>
      </c>
      <c r="B303" s="16">
        <f>'[1]BP-Wom'!B93</f>
        <v>0</v>
      </c>
      <c r="C303" s="4">
        <f>'[1]BP-Wom'!C93</f>
        <v>0</v>
      </c>
      <c r="D303" s="1" t="str">
        <f t="shared" si="8"/>
        <v>0</v>
      </c>
      <c r="E303" s="4">
        <f>'[1]BP-Wom'!D93</f>
        <v>0</v>
      </c>
      <c r="F303" s="5">
        <f>'[1]BP-Wom'!E93</f>
        <v>0</v>
      </c>
      <c r="G303" s="6">
        <f>'[1]BP-Wom'!F93</f>
        <v>0</v>
      </c>
      <c r="H303" s="5">
        <f>'[1]BP-Wom'!G93</f>
        <v>0</v>
      </c>
    </row>
    <row r="304" spans="1:8" x14ac:dyDescent="0.25">
      <c r="A304" s="16">
        <f>'[1]BP-Wom'!A94</f>
        <v>90</v>
      </c>
      <c r="B304" s="16">
        <f>'[1]BP-Wom'!B94</f>
        <v>0</v>
      </c>
      <c r="C304" s="4">
        <f>'[1]BP-Wom'!C94</f>
        <v>0</v>
      </c>
      <c r="D304" s="1" t="str">
        <f t="shared" si="8"/>
        <v>0</v>
      </c>
      <c r="E304" s="4">
        <f>'[1]BP-Wom'!D94</f>
        <v>0</v>
      </c>
      <c r="F304" s="5">
        <f>'[1]BP-Wom'!E94</f>
        <v>0</v>
      </c>
      <c r="G304" s="6">
        <f>'[1]BP-Wom'!F94</f>
        <v>0</v>
      </c>
      <c r="H304" s="5">
        <f>'[1]BP-Wom'!G94</f>
        <v>0</v>
      </c>
    </row>
    <row r="305" spans="1:8" x14ac:dyDescent="0.25">
      <c r="A305" s="16" t="str">
        <f>'[1]BP-Wom'!A95</f>
        <v>90+</v>
      </c>
      <c r="B305" s="16">
        <f>'[1]BP-Wom'!B95</f>
        <v>0</v>
      </c>
      <c r="C305" s="4">
        <f>'[1]BP-Wom'!C95</f>
        <v>0</v>
      </c>
      <c r="D305" s="1" t="str">
        <f t="shared" si="8"/>
        <v>0</v>
      </c>
      <c r="E305" s="4">
        <f>'[1]BP-Wom'!D95</f>
        <v>0</v>
      </c>
      <c r="F305" s="5">
        <f>'[1]BP-Wom'!E95</f>
        <v>0</v>
      </c>
      <c r="G305" s="6">
        <f>'[1]BP-Wom'!F95</f>
        <v>0</v>
      </c>
      <c r="H305" s="5">
        <f>'[1]BP-Wom'!G95</f>
        <v>0</v>
      </c>
    </row>
    <row r="306" spans="1:8" x14ac:dyDescent="0.25">
      <c r="B306" s="16">
        <f>'[1]BP-Wom'!B96</f>
        <v>0</v>
      </c>
      <c r="C306" s="4">
        <f>'[1]BP-Wom'!C96</f>
        <v>0</v>
      </c>
      <c r="D306" s="1" t="str">
        <f t="shared" si="8"/>
        <v>0</v>
      </c>
      <c r="E306" s="4">
        <f>'[1]BP-Wom'!D96</f>
        <v>0</v>
      </c>
      <c r="F306" s="5">
        <f>'[1]BP-Wom'!E96</f>
        <v>0</v>
      </c>
      <c r="G306" s="6">
        <f>'[1]BP-Wom'!F96</f>
        <v>0</v>
      </c>
      <c r="H306" s="5">
        <f>'[1]BP-Wom'!G96</f>
        <v>0</v>
      </c>
    </row>
    <row r="307" spans="1:8" s="12" customFormat="1" x14ac:dyDescent="0.25">
      <c r="A307" s="17" t="s">
        <v>0</v>
      </c>
      <c r="B307" s="17">
        <v>0</v>
      </c>
      <c r="C307" s="7">
        <v>50</v>
      </c>
      <c r="D307" s="8" t="str">
        <f t="shared" si="8"/>
        <v>50</v>
      </c>
      <c r="E307" s="12" t="str">
        <f>'[1]BP-Wom'!B97</f>
        <v>МАСТЕРС -3(50-54)</v>
      </c>
      <c r="F307" s="13"/>
      <c r="G307" s="14"/>
      <c r="H307" s="13"/>
    </row>
    <row r="308" spans="1:8" x14ac:dyDescent="0.25">
      <c r="A308" s="16">
        <f>'[1]BP-Wom'!A98</f>
        <v>44</v>
      </c>
      <c r="B308" s="16">
        <f>'[1]BP-Wom'!B98</f>
        <v>0</v>
      </c>
      <c r="C308" s="4">
        <f>'[1]BP-Wom'!C98</f>
        <v>0</v>
      </c>
      <c r="D308" s="1" t="str">
        <f t="shared" si="8"/>
        <v>0</v>
      </c>
      <c r="E308" s="4">
        <f>'[1]BP-Wom'!D98</f>
        <v>0</v>
      </c>
      <c r="F308" s="5">
        <f>'[1]BP-Wom'!E98</f>
        <v>0</v>
      </c>
      <c r="G308" s="6">
        <f>'[1]BP-Wom'!F98</f>
        <v>0</v>
      </c>
      <c r="H308" s="5">
        <f>'[1]BP-Wom'!G98</f>
        <v>0</v>
      </c>
    </row>
    <row r="309" spans="1:8" x14ac:dyDescent="0.25">
      <c r="A309" s="16">
        <f>'[1]BP-Wom'!A99</f>
        <v>48</v>
      </c>
      <c r="B309" s="16">
        <f>'[1]BP-Wom'!B99</f>
        <v>0</v>
      </c>
      <c r="C309" s="4">
        <f>'[1]BP-Wom'!C99</f>
        <v>0</v>
      </c>
      <c r="D309" s="1" t="str">
        <f t="shared" si="8"/>
        <v>0</v>
      </c>
      <c r="E309" s="4">
        <f>'[1]BP-Wom'!D99</f>
        <v>0</v>
      </c>
      <c r="F309" s="5">
        <f>'[1]BP-Wom'!E99</f>
        <v>0</v>
      </c>
      <c r="G309" s="6">
        <f>'[1]BP-Wom'!F99</f>
        <v>0</v>
      </c>
      <c r="H309" s="5">
        <f>'[1]BP-Wom'!G99</f>
        <v>0</v>
      </c>
    </row>
    <row r="310" spans="1:8" x14ac:dyDescent="0.25">
      <c r="A310" s="16">
        <f>'[1]BP-Wom'!A100</f>
        <v>52</v>
      </c>
      <c r="B310" s="16">
        <f>'[1]BP-Wom'!B100</f>
        <v>0</v>
      </c>
      <c r="C310" s="4">
        <f>'[1]BP-Wom'!C100</f>
        <v>0</v>
      </c>
      <c r="D310" s="1" t="str">
        <f t="shared" si="8"/>
        <v>0</v>
      </c>
      <c r="E310" s="4">
        <f>'[1]BP-Wom'!D100</f>
        <v>0</v>
      </c>
      <c r="F310" s="5">
        <f>'[1]BP-Wom'!E100</f>
        <v>0</v>
      </c>
      <c r="G310" s="6">
        <f>'[1]BP-Wom'!F100</f>
        <v>0</v>
      </c>
      <c r="H310" s="5">
        <f>'[1]BP-Wom'!G100</f>
        <v>0</v>
      </c>
    </row>
    <row r="311" spans="1:8" x14ac:dyDescent="0.25">
      <c r="A311" s="16">
        <f>'[1]BP-Wom'!A101</f>
        <v>56</v>
      </c>
      <c r="B311" s="16">
        <f>'[1]BP-Wom'!B101</f>
        <v>0</v>
      </c>
      <c r="C311" s="4">
        <f>'[1]BP-Wom'!C101</f>
        <v>0</v>
      </c>
      <c r="D311" s="1" t="str">
        <f t="shared" si="8"/>
        <v>0</v>
      </c>
      <c r="E311" s="4">
        <f>'[1]BP-Wom'!D101</f>
        <v>0</v>
      </c>
      <c r="F311" s="5">
        <f>'[1]BP-Wom'!E101</f>
        <v>0</v>
      </c>
      <c r="G311" s="6">
        <f>'[1]BP-Wom'!F101</f>
        <v>0</v>
      </c>
      <c r="H311" s="5">
        <f>'[1]BP-Wom'!G101</f>
        <v>0</v>
      </c>
    </row>
    <row r="312" spans="1:8" x14ac:dyDescent="0.25">
      <c r="A312" s="16">
        <f>'[1]BP-Wom'!A102</f>
        <v>60</v>
      </c>
      <c r="B312" s="16">
        <f>'[1]BP-Wom'!B102</f>
        <v>57.5</v>
      </c>
      <c r="C312" s="4" t="str">
        <f>'[1]BP-Wom'!C102</f>
        <v>Таликова Надежда/60</v>
      </c>
      <c r="D312" s="1" t="str">
        <f t="shared" si="8"/>
        <v>60</v>
      </c>
      <c r="E312" s="4" t="str">
        <f>'[1]BP-Wom'!D102</f>
        <v>Реутов</v>
      </c>
      <c r="F312" s="5">
        <f>'[1]BP-Wom'!E102</f>
        <v>40412</v>
      </c>
      <c r="G312" s="6" t="str">
        <f>'[1]BP-Wom'!F102</f>
        <v>Москва</v>
      </c>
      <c r="H312" s="5">
        <f>'[1]BP-Wom'!G102</f>
        <v>0</v>
      </c>
    </row>
    <row r="313" spans="1:8" x14ac:dyDescent="0.25">
      <c r="A313" s="16">
        <f>'[1]BP-Wom'!A103</f>
        <v>67.5</v>
      </c>
      <c r="B313" s="16">
        <f>'[1]BP-Wom'!B103</f>
        <v>92.5</v>
      </c>
      <c r="C313" s="4" t="str">
        <f>'[1]BP-Wom'!C103</f>
        <v>Шабанова Надежда/54</v>
      </c>
      <c r="D313" s="1" t="str">
        <f t="shared" si="8"/>
        <v>54</v>
      </c>
      <c r="E313" s="4" t="str">
        <f>'[1]BP-Wom'!D103</f>
        <v>Ленинск-Кузнецкий р-н</v>
      </c>
      <c r="F313" s="5">
        <f>'[1]BP-Wom'!E103</f>
        <v>39529</v>
      </c>
      <c r="G313" s="6" t="str">
        <f>'[1]BP-Wom'!F103</f>
        <v>Ростов</v>
      </c>
      <c r="H313" s="5">
        <f>'[1]BP-Wom'!G103</f>
        <v>0</v>
      </c>
    </row>
    <row r="314" spans="1:8" x14ac:dyDescent="0.25">
      <c r="A314" s="16">
        <f>'[1]BP-Wom'!A104</f>
        <v>75</v>
      </c>
      <c r="B314" s="16">
        <f>'[1]BP-Wom'!B104</f>
        <v>107.5</v>
      </c>
      <c r="C314" s="4" t="str">
        <f>'[1]BP-Wom'!C104</f>
        <v>Шабанова Надежда/54</v>
      </c>
      <c r="D314" s="1" t="str">
        <f t="shared" si="8"/>
        <v>54</v>
      </c>
      <c r="E314" s="4" t="str">
        <f>'[1]BP-Wom'!D104</f>
        <v>Ленинск-Кузнецкий р-н</v>
      </c>
      <c r="F314" s="5">
        <f>'[1]BP-Wom'!E104</f>
        <v>39663</v>
      </c>
      <c r="G314" s="6" t="str">
        <f>'[1]BP-Wom'!F104</f>
        <v>Челябинск</v>
      </c>
      <c r="H314" s="5">
        <f>'[1]BP-Wom'!G104</f>
        <v>0</v>
      </c>
    </row>
    <row r="315" spans="1:8" x14ac:dyDescent="0.25">
      <c r="A315" s="16">
        <f>'[1]BP-Wom'!A105</f>
        <v>82.5</v>
      </c>
      <c r="B315" s="16">
        <f>'[1]BP-Wom'!B105</f>
        <v>0</v>
      </c>
      <c r="C315" s="4">
        <f>'[1]BP-Wom'!C105</f>
        <v>0</v>
      </c>
      <c r="D315" s="1" t="str">
        <f t="shared" si="8"/>
        <v>0</v>
      </c>
      <c r="E315" s="4">
        <f>'[1]BP-Wom'!D105</f>
        <v>0</v>
      </c>
      <c r="F315" s="5">
        <f>'[1]BP-Wom'!E105</f>
        <v>0</v>
      </c>
      <c r="G315" s="6">
        <f>'[1]BP-Wom'!F105</f>
        <v>0</v>
      </c>
      <c r="H315" s="5">
        <f>'[1]BP-Wom'!G105</f>
        <v>0</v>
      </c>
    </row>
    <row r="316" spans="1:8" x14ac:dyDescent="0.25">
      <c r="A316" s="16">
        <f>'[1]BP-Wom'!A106</f>
        <v>90</v>
      </c>
      <c r="B316" s="16">
        <f>'[1]BP-Wom'!B106</f>
        <v>0</v>
      </c>
      <c r="C316" s="4">
        <f>'[1]BP-Wom'!C106</f>
        <v>0</v>
      </c>
      <c r="D316" s="1" t="str">
        <f t="shared" si="8"/>
        <v>0</v>
      </c>
      <c r="E316" s="4">
        <f>'[1]BP-Wom'!D106</f>
        <v>0</v>
      </c>
      <c r="F316" s="5">
        <f>'[1]BP-Wom'!E106</f>
        <v>0</v>
      </c>
      <c r="G316" s="6">
        <f>'[1]BP-Wom'!F106</f>
        <v>0</v>
      </c>
      <c r="H316" s="5">
        <f>'[1]BP-Wom'!G106</f>
        <v>0</v>
      </c>
    </row>
    <row r="317" spans="1:8" x14ac:dyDescent="0.25">
      <c r="A317" s="16" t="str">
        <f>'[1]BP-Wom'!A107</f>
        <v>90+</v>
      </c>
      <c r="B317" s="16">
        <f>'[1]BP-Wom'!B107</f>
        <v>100</v>
      </c>
      <c r="C317" s="4" t="str">
        <f>'[1]BP-Wom'!C107</f>
        <v>Ходжамкулова Лаура/61</v>
      </c>
      <c r="D317" s="1" t="str">
        <f t="shared" si="8"/>
        <v>61</v>
      </c>
      <c r="E317" s="4" t="str">
        <f>'[1]BP-Wom'!D107</f>
        <v>Горячий Ключ</v>
      </c>
      <c r="F317" s="5">
        <f>'[1]BP-Wom'!E107</f>
        <v>41203</v>
      </c>
      <c r="G317" s="6" t="str">
        <f>'[1]BP-Wom'!F107</f>
        <v>Краснодар</v>
      </c>
      <c r="H317" s="5">
        <f>'[1]BP-Wom'!G107</f>
        <v>0</v>
      </c>
    </row>
    <row r="318" spans="1:8" x14ac:dyDescent="0.25">
      <c r="B318" s="16">
        <f>'[1]BP-Wom'!B108</f>
        <v>0</v>
      </c>
      <c r="C318" s="4">
        <f>'[1]BP-Wom'!C108</f>
        <v>0</v>
      </c>
      <c r="D318" s="1" t="str">
        <f t="shared" si="8"/>
        <v>0</v>
      </c>
      <c r="E318" s="4">
        <f>'[1]BP-Wom'!D108</f>
        <v>0</v>
      </c>
      <c r="F318" s="5">
        <f>'[1]BP-Wom'!E108</f>
        <v>0</v>
      </c>
      <c r="G318" s="6">
        <f>'[1]BP-Wom'!F108</f>
        <v>0</v>
      </c>
      <c r="H318" s="5">
        <f>'[1]BP-Wom'!G108</f>
        <v>0</v>
      </c>
    </row>
    <row r="319" spans="1:8" s="12" customFormat="1" x14ac:dyDescent="0.25">
      <c r="A319" s="17" t="s">
        <v>0</v>
      </c>
      <c r="B319" s="17">
        <v>0</v>
      </c>
      <c r="C319" s="7">
        <v>55</v>
      </c>
      <c r="D319" s="8" t="str">
        <f t="shared" si="8"/>
        <v>55</v>
      </c>
      <c r="E319" s="12" t="str">
        <f>'[1]BP-Wom'!B109</f>
        <v>МАСТЕРС -4(55-59)</v>
      </c>
      <c r="F319" s="13"/>
      <c r="G319" s="14"/>
      <c r="H319" s="13"/>
    </row>
    <row r="320" spans="1:8" x14ac:dyDescent="0.25">
      <c r="A320" s="16">
        <f>'[1]BP-Wom'!A110</f>
        <v>44</v>
      </c>
      <c r="B320" s="16">
        <f>'[1]BP-Wom'!B110</f>
        <v>0</v>
      </c>
      <c r="C320" s="4">
        <f>'[1]BP-Wom'!C110</f>
        <v>0</v>
      </c>
      <c r="D320" s="1" t="str">
        <f t="shared" si="8"/>
        <v>0</v>
      </c>
      <c r="E320" s="4">
        <f>'[1]BP-Wom'!D110</f>
        <v>0</v>
      </c>
      <c r="F320" s="5">
        <f>'[1]BP-Wom'!E110</f>
        <v>0</v>
      </c>
      <c r="G320" s="6">
        <f>'[1]BP-Wom'!F110</f>
        <v>0</v>
      </c>
      <c r="H320" s="5">
        <f>'[1]BP-Wom'!G110</f>
        <v>0</v>
      </c>
    </row>
    <row r="321" spans="1:8" x14ac:dyDescent="0.25">
      <c r="A321" s="16">
        <f>'[1]BP-Wom'!A111</f>
        <v>48</v>
      </c>
      <c r="B321" s="16">
        <f>'[1]BP-Wom'!B111</f>
        <v>0</v>
      </c>
      <c r="C321" s="4">
        <f>'[1]BP-Wom'!C111</f>
        <v>0</v>
      </c>
      <c r="D321" s="1" t="str">
        <f t="shared" si="8"/>
        <v>0</v>
      </c>
      <c r="E321" s="4">
        <f>'[1]BP-Wom'!D111</f>
        <v>0</v>
      </c>
      <c r="F321" s="5">
        <f>'[1]BP-Wom'!E111</f>
        <v>0</v>
      </c>
      <c r="G321" s="6">
        <f>'[1]BP-Wom'!F111</f>
        <v>0</v>
      </c>
      <c r="H321" s="5">
        <f>'[1]BP-Wom'!G111</f>
        <v>0</v>
      </c>
    </row>
    <row r="322" spans="1:8" x14ac:dyDescent="0.25">
      <c r="A322" s="16">
        <f>'[1]BP-Wom'!A112</f>
        <v>52</v>
      </c>
      <c r="B322" s="16">
        <f>'[1]BP-Wom'!B112</f>
        <v>0</v>
      </c>
      <c r="C322" s="4">
        <f>'[1]BP-Wom'!C112</f>
        <v>0</v>
      </c>
      <c r="D322" s="1" t="str">
        <f t="shared" si="8"/>
        <v>0</v>
      </c>
      <c r="E322" s="4">
        <f>'[1]BP-Wom'!D112</f>
        <v>0</v>
      </c>
      <c r="F322" s="5">
        <f>'[1]BP-Wom'!E112</f>
        <v>0</v>
      </c>
      <c r="G322" s="6">
        <f>'[1]BP-Wom'!F112</f>
        <v>0</v>
      </c>
      <c r="H322" s="5">
        <f>'[1]BP-Wom'!G112</f>
        <v>0</v>
      </c>
    </row>
    <row r="323" spans="1:8" x14ac:dyDescent="0.25">
      <c r="A323" s="16">
        <f>'[1]BP-Wom'!A113</f>
        <v>56</v>
      </c>
      <c r="B323" s="16">
        <f>'[1]BP-Wom'!B113</f>
        <v>0</v>
      </c>
      <c r="C323" s="4">
        <f>'[1]BP-Wom'!C113</f>
        <v>0</v>
      </c>
      <c r="D323" s="1" t="str">
        <f t="shared" si="8"/>
        <v>0</v>
      </c>
      <c r="E323" s="4">
        <f>'[1]BP-Wom'!D113</f>
        <v>0</v>
      </c>
      <c r="F323" s="5">
        <f>'[1]BP-Wom'!E113</f>
        <v>0</v>
      </c>
      <c r="G323" s="6">
        <f>'[1]BP-Wom'!F113</f>
        <v>0</v>
      </c>
      <c r="H323" s="5">
        <f>'[1]BP-Wom'!G113</f>
        <v>0</v>
      </c>
    </row>
    <row r="324" spans="1:8" x14ac:dyDescent="0.25">
      <c r="A324" s="16">
        <f>'[1]BP-Wom'!A114</f>
        <v>60</v>
      </c>
      <c r="B324" s="16">
        <f>'[1]BP-Wom'!B114</f>
        <v>0</v>
      </c>
      <c r="C324" s="4">
        <f>'[1]BP-Wom'!C114</f>
        <v>0</v>
      </c>
      <c r="D324" s="1" t="str">
        <f t="shared" si="8"/>
        <v>0</v>
      </c>
      <c r="E324" s="4">
        <f>'[1]BP-Wom'!D114</f>
        <v>0</v>
      </c>
      <c r="F324" s="5">
        <f>'[1]BP-Wom'!E114</f>
        <v>0</v>
      </c>
      <c r="G324" s="6">
        <f>'[1]BP-Wom'!F114</f>
        <v>0</v>
      </c>
      <c r="H324" s="5">
        <f>'[1]BP-Wom'!G114</f>
        <v>0</v>
      </c>
    </row>
    <row r="325" spans="1:8" x14ac:dyDescent="0.25">
      <c r="A325" s="16">
        <f>'[1]BP-Wom'!A115</f>
        <v>67.5</v>
      </c>
      <c r="B325" s="16">
        <f>'[1]BP-Wom'!B115</f>
        <v>90</v>
      </c>
      <c r="C325" s="4" t="str">
        <f>'[1]BP-Wom'!C115</f>
        <v>Шабанова Надежда/54</v>
      </c>
      <c r="D325" s="1" t="str">
        <f t="shared" si="8"/>
        <v>54</v>
      </c>
      <c r="E325" s="4" t="str">
        <f>'[1]BP-Wom'!D115</f>
        <v>Ленинск-Кузнецкий р-н</v>
      </c>
      <c r="F325" s="5">
        <f>'[1]BP-Wom'!E115</f>
        <v>40136</v>
      </c>
      <c r="G325" s="6" t="str">
        <f>'[1]BP-Wom'!F115</f>
        <v>Борнмут</v>
      </c>
      <c r="H325" s="5">
        <f>'[1]BP-Wom'!G115</f>
        <v>0</v>
      </c>
    </row>
    <row r="326" spans="1:8" x14ac:dyDescent="0.25">
      <c r="A326" s="16">
        <f>'[1]BP-Wom'!A116</f>
        <v>75</v>
      </c>
      <c r="B326" s="16">
        <f>'[1]BP-Wom'!B116</f>
        <v>75</v>
      </c>
      <c r="C326" s="4" t="str">
        <f>'[1]BP-Wom'!C116</f>
        <v>Шабанова Надежда/54</v>
      </c>
      <c r="D326" s="1" t="str">
        <f t="shared" si="8"/>
        <v>54</v>
      </c>
      <c r="E326" s="4" t="str">
        <f>'[1]BP-Wom'!D116</f>
        <v>Ленинск-Кузнецкий р-н</v>
      </c>
      <c r="F326" s="5">
        <f>'[1]BP-Wom'!E116</f>
        <v>40484</v>
      </c>
      <c r="G326" s="6" t="str">
        <f>'[1]BP-Wom'!F116</f>
        <v>Миккели</v>
      </c>
      <c r="H326" s="5">
        <f>'[1]BP-Wom'!G116</f>
        <v>0</v>
      </c>
    </row>
    <row r="327" spans="1:8" x14ac:dyDescent="0.25">
      <c r="A327" s="16">
        <f>'[1]BP-Wom'!A117</f>
        <v>82.5</v>
      </c>
      <c r="B327" s="16">
        <f>'[1]BP-Wom'!B117</f>
        <v>0</v>
      </c>
      <c r="C327" s="4">
        <f>'[1]BP-Wom'!C117</f>
        <v>0</v>
      </c>
      <c r="D327" s="1" t="str">
        <f t="shared" ref="D327:D390" si="9">RIGHT(C327,2)</f>
        <v>0</v>
      </c>
      <c r="E327" s="4">
        <f>'[1]BP-Wom'!D117</f>
        <v>0</v>
      </c>
      <c r="F327" s="5">
        <f>'[1]BP-Wom'!E117</f>
        <v>0</v>
      </c>
      <c r="G327" s="6">
        <f>'[1]BP-Wom'!F117</f>
        <v>0</v>
      </c>
      <c r="H327" s="5">
        <f>'[1]BP-Wom'!G117</f>
        <v>0</v>
      </c>
    </row>
    <row r="328" spans="1:8" x14ac:dyDescent="0.25">
      <c r="A328" s="16">
        <f>'[1]BP-Wom'!A118</f>
        <v>90</v>
      </c>
      <c r="B328" s="16">
        <f>'[1]BP-Wom'!B118</f>
        <v>0</v>
      </c>
      <c r="C328" s="4">
        <f>'[1]BP-Wom'!C118</f>
        <v>0</v>
      </c>
      <c r="D328" s="1" t="str">
        <f t="shared" si="9"/>
        <v>0</v>
      </c>
      <c r="E328" s="4">
        <f>'[1]BP-Wom'!D118</f>
        <v>0</v>
      </c>
      <c r="F328" s="5">
        <f>'[1]BP-Wom'!E118</f>
        <v>0</v>
      </c>
      <c r="G328" s="6">
        <f>'[1]BP-Wom'!F118</f>
        <v>0</v>
      </c>
      <c r="H328" s="5">
        <f>'[1]BP-Wom'!G118</f>
        <v>0</v>
      </c>
    </row>
    <row r="329" spans="1:8" x14ac:dyDescent="0.25">
      <c r="A329" s="16" t="str">
        <f>'[1]BP-Wom'!A119</f>
        <v>90+</v>
      </c>
      <c r="B329" s="16">
        <f>'[1]BP-Wom'!B119</f>
        <v>0</v>
      </c>
      <c r="C329" s="4">
        <f>'[1]BP-Wom'!C119</f>
        <v>0</v>
      </c>
      <c r="D329" s="1" t="str">
        <f t="shared" si="9"/>
        <v>0</v>
      </c>
      <c r="E329" s="4">
        <f>'[1]BP-Wom'!D119</f>
        <v>0</v>
      </c>
      <c r="F329" s="5">
        <f>'[1]BP-Wom'!E119</f>
        <v>0</v>
      </c>
      <c r="G329" s="6">
        <f>'[1]BP-Wom'!F119</f>
        <v>0</v>
      </c>
      <c r="H329" s="5">
        <f>'[1]BP-Wom'!G119</f>
        <v>0</v>
      </c>
    </row>
    <row r="330" spans="1:8" x14ac:dyDescent="0.25">
      <c r="A330" s="16">
        <f>'[1]BP-Wom'!A120</f>
        <v>0</v>
      </c>
      <c r="B330" s="16">
        <f>'[1]BP-Wom'!B120</f>
        <v>0</v>
      </c>
      <c r="C330" s="4">
        <f>'[1]BP-Wom'!C120</f>
        <v>0</v>
      </c>
      <c r="D330" s="1" t="str">
        <f t="shared" si="9"/>
        <v>0</v>
      </c>
      <c r="E330" s="4">
        <f>'[1]BP-Wom'!D120</f>
        <v>0</v>
      </c>
      <c r="F330" s="5">
        <f>'[1]BP-Wom'!E120</f>
        <v>0</v>
      </c>
      <c r="G330" s="6">
        <f>'[1]BP-Wom'!F120</f>
        <v>0</v>
      </c>
      <c r="H330" s="5">
        <f>'[1]BP-Wom'!G120</f>
        <v>0</v>
      </c>
    </row>
    <row r="331" spans="1:8" x14ac:dyDescent="0.25">
      <c r="A331" s="16">
        <f>'[1]BP-Wom'!A121</f>
        <v>0</v>
      </c>
      <c r="B331" s="16">
        <f>'[1]BP-Wom'!B121</f>
        <v>0</v>
      </c>
      <c r="C331" s="4">
        <f>'[1]BP-Wom'!C121</f>
        <v>0</v>
      </c>
      <c r="D331" s="1" t="str">
        <f t="shared" si="9"/>
        <v>0</v>
      </c>
      <c r="E331" s="4">
        <f>'[1]BP-Wom'!D121</f>
        <v>0</v>
      </c>
      <c r="F331" s="5">
        <f>'[1]BP-Wom'!E121</f>
        <v>0</v>
      </c>
      <c r="G331" s="6">
        <f>'[1]BP-Wom'!F121</f>
        <v>0</v>
      </c>
      <c r="H331" s="5">
        <f>'[1]BP-Wom'!G121</f>
        <v>0</v>
      </c>
    </row>
    <row r="332" spans="1:8" x14ac:dyDescent="0.25">
      <c r="A332" s="16">
        <f>'[1]BP-Wom'!A122</f>
        <v>0</v>
      </c>
      <c r="B332" s="16">
        <f>'[1]BP-Wom'!B122</f>
        <v>0</v>
      </c>
      <c r="C332" s="4">
        <f>'[1]BP-Wom'!C122</f>
        <v>0</v>
      </c>
      <c r="D332" s="1" t="str">
        <f t="shared" si="9"/>
        <v>0</v>
      </c>
      <c r="E332" s="4">
        <f>'[1]BP-Wom'!D122</f>
        <v>0</v>
      </c>
      <c r="F332" s="5">
        <f>'[1]BP-Wom'!E122</f>
        <v>0</v>
      </c>
      <c r="G332" s="6">
        <f>'[1]BP-Wom'!F122</f>
        <v>0</v>
      </c>
      <c r="H332" s="5">
        <f>'[1]BP-Wom'!G122</f>
        <v>0</v>
      </c>
    </row>
    <row r="333" spans="1:8" x14ac:dyDescent="0.25">
      <c r="A333" s="16">
        <f>'[1]BP-Wom'!A123</f>
        <v>0</v>
      </c>
      <c r="B333" s="16">
        <f>'[1]BP-Wom'!B123</f>
        <v>0</v>
      </c>
      <c r="C333" s="4">
        <f>'[1]BP-Wom'!C123</f>
        <v>0</v>
      </c>
      <c r="D333" s="1" t="str">
        <f t="shared" si="9"/>
        <v>0</v>
      </c>
      <c r="E333" s="4">
        <f>'[1]BP-Wom'!D123</f>
        <v>0</v>
      </c>
      <c r="F333" s="5">
        <f>'[1]BP-Wom'!E123</f>
        <v>0</v>
      </c>
      <c r="G333" s="6">
        <f>'[1]BP-Wom'!F123</f>
        <v>0</v>
      </c>
      <c r="H333" s="5">
        <f>'[1]BP-Wom'!G123</f>
        <v>0</v>
      </c>
    </row>
    <row r="334" spans="1:8" x14ac:dyDescent="0.25">
      <c r="A334" s="16">
        <f>'[1]BP-Wom'!A124</f>
        <v>0</v>
      </c>
      <c r="B334" s="16">
        <f>'[1]BP-Wom'!B124</f>
        <v>0</v>
      </c>
      <c r="C334" s="4">
        <f>'[1]BP-Wom'!C124</f>
        <v>0</v>
      </c>
      <c r="D334" s="1" t="str">
        <f t="shared" si="9"/>
        <v>0</v>
      </c>
      <c r="E334" s="4">
        <f>'[1]BP-Wom'!D124</f>
        <v>0</v>
      </c>
      <c r="F334" s="5">
        <f>'[1]BP-Wom'!E124</f>
        <v>0</v>
      </c>
      <c r="G334" s="6">
        <f>'[1]BP-Wom'!F124</f>
        <v>0</v>
      </c>
      <c r="H334" s="5">
        <f>'[1]BP-Wom'!G124</f>
        <v>0</v>
      </c>
    </row>
    <row r="335" spans="1:8" x14ac:dyDescent="0.25">
      <c r="A335" s="16">
        <f>'[1]BP-Wom'!A125</f>
        <v>0</v>
      </c>
      <c r="B335" s="16">
        <f>'[1]BP-Wom'!B125</f>
        <v>0</v>
      </c>
      <c r="C335" s="4">
        <f>'[1]BP-Wom'!C125</f>
        <v>0</v>
      </c>
      <c r="D335" s="1" t="str">
        <f t="shared" si="9"/>
        <v>0</v>
      </c>
      <c r="E335" s="4">
        <f>'[1]BP-Wom'!D125</f>
        <v>0</v>
      </c>
      <c r="F335" s="5">
        <f>'[1]BP-Wom'!E125</f>
        <v>0</v>
      </c>
      <c r="G335" s="6">
        <f>'[1]BP-Wom'!F125</f>
        <v>0</v>
      </c>
      <c r="H335" s="5">
        <f>'[1]BP-Wom'!G125</f>
        <v>0</v>
      </c>
    </row>
    <row r="336" spans="1:8" x14ac:dyDescent="0.25">
      <c r="A336" s="16">
        <f>'[1]BP-Wom'!A126</f>
        <v>0</v>
      </c>
      <c r="B336" s="16">
        <f>'[1]BP-Wom'!B126</f>
        <v>0</v>
      </c>
      <c r="C336" s="4">
        <f>'[1]BP-Wom'!C126</f>
        <v>0</v>
      </c>
      <c r="D336" s="1" t="str">
        <f t="shared" si="9"/>
        <v>0</v>
      </c>
      <c r="E336" s="4">
        <f>'[1]BP-Wom'!D126</f>
        <v>0</v>
      </c>
      <c r="F336" s="5">
        <f>'[1]BP-Wom'!E126</f>
        <v>0</v>
      </c>
      <c r="G336" s="6">
        <f>'[1]BP-Wom'!F126</f>
        <v>0</v>
      </c>
      <c r="H336" s="5">
        <f>'[1]BP-Wom'!G126</f>
        <v>0</v>
      </c>
    </row>
    <row r="337" spans="1:8" x14ac:dyDescent="0.25">
      <c r="A337" s="16">
        <f>'[1]BP-Wom'!A127</f>
        <v>0</v>
      </c>
      <c r="B337" s="16">
        <f>'[1]BP-Wom'!B127</f>
        <v>0</v>
      </c>
      <c r="C337" s="4">
        <f>'[1]BP-Wom'!C127</f>
        <v>0</v>
      </c>
      <c r="D337" s="1" t="str">
        <f t="shared" si="9"/>
        <v>0</v>
      </c>
      <c r="E337" s="4">
        <f>'[1]BP-Wom'!D127</f>
        <v>0</v>
      </c>
      <c r="F337" s="5">
        <f>'[1]BP-Wom'!E127</f>
        <v>0</v>
      </c>
      <c r="G337" s="6">
        <f>'[1]BP-Wom'!F127</f>
        <v>0</v>
      </c>
      <c r="H337" s="5">
        <f>'[1]BP-Wom'!G127</f>
        <v>0</v>
      </c>
    </row>
    <row r="338" spans="1:8" x14ac:dyDescent="0.25">
      <c r="A338" s="16">
        <f>'[1]BP-Wom'!A128</f>
        <v>0</v>
      </c>
      <c r="B338" s="16">
        <f>'[1]BP-Wom'!B128</f>
        <v>0</v>
      </c>
      <c r="C338" s="4">
        <f>'[1]BP-Wom'!C128</f>
        <v>0</v>
      </c>
      <c r="D338" s="1" t="str">
        <f t="shared" si="9"/>
        <v>0</v>
      </c>
      <c r="E338" s="4">
        <f>'[1]BP-Wom'!D128</f>
        <v>0</v>
      </c>
      <c r="F338" s="5">
        <f>'[1]BP-Wom'!E128</f>
        <v>0</v>
      </c>
      <c r="G338" s="6">
        <f>'[1]BP-Wom'!F128</f>
        <v>0</v>
      </c>
      <c r="H338" s="5">
        <f>'[1]BP-Wom'!G128</f>
        <v>0</v>
      </c>
    </row>
    <row r="339" spans="1:8" x14ac:dyDescent="0.25">
      <c r="A339" s="16">
        <f>'[1]BP-Wom'!A129</f>
        <v>0</v>
      </c>
      <c r="B339" s="16">
        <f>'[1]BP-Wom'!B129</f>
        <v>0</v>
      </c>
      <c r="C339" s="4">
        <f>'[1]BP-Wom'!C129</f>
        <v>0</v>
      </c>
      <c r="D339" s="1" t="str">
        <f t="shared" si="9"/>
        <v>0</v>
      </c>
      <c r="E339" s="4">
        <f>'[1]BP-Wom'!D129</f>
        <v>0</v>
      </c>
      <c r="F339" s="5">
        <f>'[1]BP-Wom'!E129</f>
        <v>0</v>
      </c>
      <c r="G339" s="6">
        <f>'[1]BP-Wom'!F129</f>
        <v>0</v>
      </c>
      <c r="H339" s="5">
        <f>'[1]BP-Wom'!G129</f>
        <v>0</v>
      </c>
    </row>
    <row r="340" spans="1:8" x14ac:dyDescent="0.25">
      <c r="A340" s="16">
        <f>'[1]BP-Wom'!A130</f>
        <v>0</v>
      </c>
      <c r="B340" s="16">
        <f>'[1]BP-Wom'!B130</f>
        <v>0</v>
      </c>
      <c r="C340" s="4">
        <f>'[1]BP-Wom'!C130</f>
        <v>0</v>
      </c>
      <c r="D340" s="1" t="str">
        <f t="shared" si="9"/>
        <v>0</v>
      </c>
      <c r="E340" s="4">
        <f>'[1]BP-Wom'!D130</f>
        <v>0</v>
      </c>
      <c r="F340" s="5">
        <f>'[1]BP-Wom'!E130</f>
        <v>0</v>
      </c>
      <c r="G340" s="6">
        <f>'[1]BP-Wom'!F130</f>
        <v>0</v>
      </c>
      <c r="H340" s="5">
        <f>'[1]BP-Wom'!G130</f>
        <v>0</v>
      </c>
    </row>
    <row r="341" spans="1:8" x14ac:dyDescent="0.25">
      <c r="A341" s="16">
        <f>'[1]BP-Wom'!A131</f>
        <v>0</v>
      </c>
      <c r="B341" s="16">
        <f>'[1]BP-Wom'!B131</f>
        <v>0</v>
      </c>
      <c r="C341" s="4">
        <f>'[1]BP-Wom'!C131</f>
        <v>0</v>
      </c>
      <c r="D341" s="1" t="str">
        <f t="shared" si="9"/>
        <v>0</v>
      </c>
      <c r="E341" s="4">
        <f>'[1]BP-Wom'!D131</f>
        <v>0</v>
      </c>
      <c r="F341" s="5">
        <f>'[1]BP-Wom'!E131</f>
        <v>0</v>
      </c>
      <c r="G341" s="6">
        <f>'[1]BP-Wom'!F131</f>
        <v>0</v>
      </c>
      <c r="H341" s="5">
        <f>'[1]BP-Wom'!G131</f>
        <v>0</v>
      </c>
    </row>
    <row r="342" spans="1:8" x14ac:dyDescent="0.25">
      <c r="A342" s="16">
        <f>'[1]BP-Wom'!A132</f>
        <v>0</v>
      </c>
      <c r="B342" s="16">
        <f>'[1]BP-Wom'!B132</f>
        <v>0</v>
      </c>
      <c r="C342" s="4">
        <f>'[1]BP-Wom'!C132</f>
        <v>0</v>
      </c>
      <c r="D342" s="1" t="str">
        <f t="shared" si="9"/>
        <v>0</v>
      </c>
      <c r="E342" s="4">
        <f>'[1]BP-Wom'!D132</f>
        <v>0</v>
      </c>
      <c r="F342" s="5">
        <f>'[1]BP-Wom'!E132</f>
        <v>0</v>
      </c>
      <c r="G342" s="6">
        <f>'[1]BP-Wom'!F132</f>
        <v>0</v>
      </c>
      <c r="H342" s="5">
        <f>'[1]BP-Wom'!G132</f>
        <v>0</v>
      </c>
    </row>
    <row r="343" spans="1:8" x14ac:dyDescent="0.25">
      <c r="A343" s="16">
        <f>'[1]BP-Wom'!A133</f>
        <v>0</v>
      </c>
      <c r="B343" s="16">
        <f>'[1]BP-Wom'!B133</f>
        <v>0</v>
      </c>
      <c r="C343" s="4">
        <f>'[1]BP-Wom'!C133</f>
        <v>0</v>
      </c>
      <c r="D343" s="1" t="str">
        <f t="shared" si="9"/>
        <v>0</v>
      </c>
      <c r="E343" s="4">
        <f>'[1]BP-Wom'!D133</f>
        <v>0</v>
      </c>
      <c r="F343" s="5">
        <f>'[1]BP-Wom'!E133</f>
        <v>0</v>
      </c>
      <c r="G343" s="6">
        <f>'[1]BP-Wom'!F133</f>
        <v>0</v>
      </c>
      <c r="H343" s="5">
        <f>'[1]BP-Wom'!G133</f>
        <v>0</v>
      </c>
    </row>
    <row r="344" spans="1:8" x14ac:dyDescent="0.25">
      <c r="A344" s="16">
        <f>'[1]BP-Wom'!A134</f>
        <v>0</v>
      </c>
      <c r="B344" s="16">
        <f>'[1]BP-Wom'!B134</f>
        <v>0</v>
      </c>
      <c r="C344" s="4">
        <f>'[1]BP-Wom'!C134</f>
        <v>0</v>
      </c>
      <c r="D344" s="1" t="str">
        <f t="shared" si="9"/>
        <v>0</v>
      </c>
      <c r="E344" s="4">
        <f>'[1]BP-Wom'!D134</f>
        <v>0</v>
      </c>
      <c r="F344" s="5">
        <f>'[1]BP-Wom'!E134</f>
        <v>0</v>
      </c>
      <c r="G344" s="6">
        <f>'[1]BP-Wom'!F134</f>
        <v>0</v>
      </c>
      <c r="H344" s="5">
        <f>'[1]BP-Wom'!G134</f>
        <v>0</v>
      </c>
    </row>
    <row r="345" spans="1:8" x14ac:dyDescent="0.25">
      <c r="A345" s="16">
        <f>'[1]BP-Wom'!A135</f>
        <v>0</v>
      </c>
      <c r="B345" s="16">
        <f>'[1]BP-Wom'!B135</f>
        <v>0</v>
      </c>
      <c r="C345" s="4">
        <f>'[1]BP-Wom'!C135</f>
        <v>0</v>
      </c>
      <c r="D345" s="1" t="str">
        <f t="shared" si="9"/>
        <v>0</v>
      </c>
      <c r="E345" s="4">
        <f>'[1]BP-Wom'!D135</f>
        <v>0</v>
      </c>
      <c r="F345" s="5">
        <f>'[1]BP-Wom'!E135</f>
        <v>0</v>
      </c>
      <c r="G345" s="6">
        <f>'[1]BP-Wom'!F135</f>
        <v>0</v>
      </c>
      <c r="H345" s="5">
        <f>'[1]BP-Wom'!G135</f>
        <v>0</v>
      </c>
    </row>
    <row r="346" spans="1:8" x14ac:dyDescent="0.25">
      <c r="A346" s="16">
        <f>'[1]BP-Wom'!A136</f>
        <v>0</v>
      </c>
      <c r="B346" s="16">
        <f>'[1]BP-Wom'!B136</f>
        <v>0</v>
      </c>
      <c r="C346" s="4">
        <f>'[1]BP-Wom'!C136</f>
        <v>0</v>
      </c>
      <c r="D346" s="1" t="str">
        <f t="shared" si="9"/>
        <v>0</v>
      </c>
      <c r="E346" s="4">
        <f>'[1]BP-Wom'!D136</f>
        <v>0</v>
      </c>
      <c r="F346" s="5">
        <f>'[1]BP-Wom'!E136</f>
        <v>0</v>
      </c>
      <c r="G346" s="6">
        <f>'[1]BP-Wom'!F136</f>
        <v>0</v>
      </c>
      <c r="H346" s="5">
        <f>'[1]BP-Wom'!G136</f>
        <v>0</v>
      </c>
    </row>
    <row r="347" spans="1:8" x14ac:dyDescent="0.25">
      <c r="A347" s="16">
        <f>'[1]BP-Wom'!A137</f>
        <v>0</v>
      </c>
      <c r="B347" s="16">
        <f>'[1]BP-Wom'!B137</f>
        <v>0</v>
      </c>
      <c r="C347" s="4">
        <f>'[1]BP-Wom'!C137</f>
        <v>0</v>
      </c>
      <c r="D347" s="1" t="str">
        <f t="shared" si="9"/>
        <v>0</v>
      </c>
      <c r="E347" s="4">
        <f>'[1]BP-Wom'!D137</f>
        <v>0</v>
      </c>
      <c r="F347" s="5">
        <f>'[1]BP-Wom'!E137</f>
        <v>0</v>
      </c>
      <c r="G347" s="6">
        <f>'[1]BP-Wom'!F137</f>
        <v>0</v>
      </c>
      <c r="H347" s="5">
        <f>'[1]BP-Wom'!G137</f>
        <v>0</v>
      </c>
    </row>
    <row r="348" spans="1:8" x14ac:dyDescent="0.25">
      <c r="A348" s="16">
        <f>'[1]BP-Wom'!A138</f>
        <v>0</v>
      </c>
      <c r="B348" s="16">
        <f>'[1]BP-Wom'!B138</f>
        <v>0</v>
      </c>
      <c r="C348" s="4">
        <f>'[1]BP-Wom'!C138</f>
        <v>0</v>
      </c>
      <c r="D348" s="1" t="str">
        <f t="shared" si="9"/>
        <v>0</v>
      </c>
      <c r="E348" s="4">
        <f>'[1]BP-Wom'!D138</f>
        <v>0</v>
      </c>
      <c r="F348" s="5">
        <f>'[1]BP-Wom'!E138</f>
        <v>0</v>
      </c>
      <c r="G348" s="6">
        <f>'[1]BP-Wom'!F138</f>
        <v>0</v>
      </c>
      <c r="H348" s="5">
        <f>'[1]BP-Wom'!G138</f>
        <v>0</v>
      </c>
    </row>
    <row r="349" spans="1:8" x14ac:dyDescent="0.25">
      <c r="A349" s="16">
        <f>'[1]BP-Wom'!A139</f>
        <v>0</v>
      </c>
      <c r="B349" s="16">
        <f>'[1]BP-Wom'!B139</f>
        <v>0</v>
      </c>
      <c r="C349" s="4">
        <f>'[1]BP-Wom'!C139</f>
        <v>0</v>
      </c>
      <c r="D349" s="1" t="str">
        <f t="shared" si="9"/>
        <v>0</v>
      </c>
      <c r="E349" s="4">
        <f>'[1]BP-Wom'!D139</f>
        <v>0</v>
      </c>
      <c r="F349" s="5">
        <f>'[1]BP-Wom'!E139</f>
        <v>0</v>
      </c>
      <c r="G349" s="6">
        <f>'[1]BP-Wom'!F139</f>
        <v>0</v>
      </c>
      <c r="H349" s="5">
        <f>'[1]BP-Wom'!G139</f>
        <v>0</v>
      </c>
    </row>
    <row r="350" spans="1:8" x14ac:dyDescent="0.25">
      <c r="A350" s="16">
        <f>'[1]BP-Wom'!A140</f>
        <v>0</v>
      </c>
      <c r="B350" s="16">
        <f>'[1]BP-Wom'!B140</f>
        <v>0</v>
      </c>
      <c r="C350" s="4">
        <f>'[1]BP-Wom'!C140</f>
        <v>0</v>
      </c>
      <c r="D350" s="1" t="str">
        <f t="shared" si="9"/>
        <v>0</v>
      </c>
      <c r="E350" s="4">
        <f>'[1]BP-Wom'!D140</f>
        <v>0</v>
      </c>
      <c r="F350" s="5">
        <f>'[1]BP-Wom'!E140</f>
        <v>0</v>
      </c>
      <c r="G350" s="6">
        <f>'[1]BP-Wom'!F140</f>
        <v>0</v>
      </c>
      <c r="H350" s="5">
        <f>'[1]BP-Wom'!G140</f>
        <v>0</v>
      </c>
    </row>
    <row r="351" spans="1:8" x14ac:dyDescent="0.25">
      <c r="A351" s="16">
        <f>'[1]BP-Wom'!A141</f>
        <v>0</v>
      </c>
      <c r="B351" s="16">
        <f>'[1]BP-Wom'!B141</f>
        <v>0</v>
      </c>
      <c r="C351" s="4">
        <f>'[1]BP-Wom'!C141</f>
        <v>0</v>
      </c>
      <c r="D351" s="1" t="str">
        <f t="shared" si="9"/>
        <v>0</v>
      </c>
      <c r="E351" s="4">
        <f>'[1]BP-Wom'!D141</f>
        <v>0</v>
      </c>
      <c r="F351" s="5">
        <f>'[1]BP-Wom'!E141</f>
        <v>0</v>
      </c>
      <c r="G351" s="6">
        <f>'[1]BP-Wom'!F141</f>
        <v>0</v>
      </c>
      <c r="H351" s="5">
        <f>'[1]BP-Wom'!G141</f>
        <v>0</v>
      </c>
    </row>
    <row r="352" spans="1:8" x14ac:dyDescent="0.25">
      <c r="A352" s="16">
        <f>'[1]BP-Wom'!A142</f>
        <v>0</v>
      </c>
      <c r="B352" s="16">
        <f>'[1]BP-Wom'!B142</f>
        <v>0</v>
      </c>
      <c r="C352" s="4">
        <f>'[1]BP-Wom'!C142</f>
        <v>0</v>
      </c>
      <c r="D352" s="1" t="str">
        <f t="shared" si="9"/>
        <v>0</v>
      </c>
      <c r="E352" s="4">
        <f>'[1]BP-Wom'!D142</f>
        <v>0</v>
      </c>
      <c r="F352" s="5">
        <f>'[1]BP-Wom'!E142</f>
        <v>0</v>
      </c>
      <c r="G352" s="6">
        <f>'[1]BP-Wom'!F142</f>
        <v>0</v>
      </c>
      <c r="H352" s="5">
        <f>'[1]BP-Wom'!G142</f>
        <v>0</v>
      </c>
    </row>
    <row r="353" spans="1:8" x14ac:dyDescent="0.25">
      <c r="A353" s="16">
        <f>'[1]BP-Wom'!A143</f>
        <v>0</v>
      </c>
      <c r="B353" s="16">
        <f>'[1]BP-Wom'!B143</f>
        <v>0</v>
      </c>
      <c r="C353" s="4">
        <f>'[1]BP-Wom'!C143</f>
        <v>0</v>
      </c>
      <c r="D353" s="1" t="str">
        <f t="shared" si="9"/>
        <v>0</v>
      </c>
      <c r="E353" s="4">
        <f>'[1]BP-Wom'!D143</f>
        <v>0</v>
      </c>
      <c r="F353" s="5">
        <f>'[1]BP-Wom'!E143</f>
        <v>0</v>
      </c>
      <c r="G353" s="6">
        <f>'[1]BP-Wom'!F143</f>
        <v>0</v>
      </c>
      <c r="H353" s="5">
        <f>'[1]BP-Wom'!G143</f>
        <v>0</v>
      </c>
    </row>
    <row r="354" spans="1:8" x14ac:dyDescent="0.25">
      <c r="A354" s="16">
        <f>'[1]BP-Wom'!A144</f>
        <v>0</v>
      </c>
      <c r="B354" s="16">
        <f>'[1]BP-Wom'!B144</f>
        <v>0</v>
      </c>
      <c r="C354" s="4">
        <f>'[1]BP-Wom'!C144</f>
        <v>0</v>
      </c>
      <c r="D354" s="1" t="str">
        <f t="shared" si="9"/>
        <v>0</v>
      </c>
      <c r="E354" s="4">
        <f>'[1]BP-Wom'!D144</f>
        <v>0</v>
      </c>
      <c r="F354" s="5">
        <f>'[1]BP-Wom'!E144</f>
        <v>0</v>
      </c>
      <c r="G354" s="6">
        <f>'[1]BP-Wom'!F144</f>
        <v>0</v>
      </c>
      <c r="H354" s="5">
        <f>'[1]BP-Wom'!G144</f>
        <v>0</v>
      </c>
    </row>
    <row r="355" spans="1:8" x14ac:dyDescent="0.25">
      <c r="A355" s="16">
        <f>'[1]BP-Wom'!A145</f>
        <v>0</v>
      </c>
      <c r="B355" s="16">
        <f>'[1]BP-Wom'!B145</f>
        <v>0</v>
      </c>
      <c r="C355" s="4">
        <f>'[1]BP-Wom'!C145</f>
        <v>0</v>
      </c>
      <c r="D355" s="1" t="str">
        <f t="shared" si="9"/>
        <v>0</v>
      </c>
      <c r="E355" s="4">
        <f>'[1]BP-Wom'!D145</f>
        <v>0</v>
      </c>
      <c r="F355" s="5">
        <f>'[1]BP-Wom'!E145</f>
        <v>0</v>
      </c>
      <c r="G355" s="6">
        <f>'[1]BP-Wom'!F145</f>
        <v>0</v>
      </c>
      <c r="H355" s="5">
        <f>'[1]BP-Wom'!G145</f>
        <v>0</v>
      </c>
    </row>
    <row r="356" spans="1:8" x14ac:dyDescent="0.25">
      <c r="A356" s="16">
        <f>'[1]BP-Wom'!A146</f>
        <v>0</v>
      </c>
      <c r="B356" s="16">
        <f>'[1]BP-Wom'!B146</f>
        <v>0</v>
      </c>
      <c r="C356" s="4">
        <f>'[1]BP-Wom'!C146</f>
        <v>0</v>
      </c>
      <c r="D356" s="1" t="str">
        <f t="shared" si="9"/>
        <v>0</v>
      </c>
      <c r="E356" s="4">
        <f>'[1]BP-Wom'!D146</f>
        <v>0</v>
      </c>
      <c r="F356" s="5">
        <f>'[1]BP-Wom'!E146</f>
        <v>0</v>
      </c>
      <c r="G356" s="6">
        <f>'[1]BP-Wom'!F146</f>
        <v>0</v>
      </c>
      <c r="H356" s="5">
        <f>'[1]BP-Wom'!G146</f>
        <v>0</v>
      </c>
    </row>
    <row r="357" spans="1:8" x14ac:dyDescent="0.25">
      <c r="A357" s="16">
        <f>'[1]BP-Wom'!A147</f>
        <v>0</v>
      </c>
      <c r="B357" s="16">
        <f>'[1]BP-Wom'!B147</f>
        <v>0</v>
      </c>
      <c r="C357" s="4">
        <f>'[1]BP-Wom'!C147</f>
        <v>0</v>
      </c>
      <c r="D357" s="1" t="str">
        <f t="shared" si="9"/>
        <v>0</v>
      </c>
      <c r="E357" s="4">
        <f>'[1]BP-Wom'!D147</f>
        <v>0</v>
      </c>
      <c r="F357" s="5">
        <f>'[1]BP-Wom'!E147</f>
        <v>0</v>
      </c>
      <c r="G357" s="6">
        <f>'[1]BP-Wom'!F147</f>
        <v>0</v>
      </c>
      <c r="H357" s="5">
        <f>'[1]BP-Wom'!G147</f>
        <v>0</v>
      </c>
    </row>
    <row r="358" spans="1:8" x14ac:dyDescent="0.25">
      <c r="A358" s="16">
        <f>'[1]BP-Wom'!A148</f>
        <v>0</v>
      </c>
      <c r="B358" s="16">
        <f>'[1]BP-Wom'!B148</f>
        <v>0</v>
      </c>
      <c r="C358" s="4">
        <f>'[1]BP-Wom'!C148</f>
        <v>0</v>
      </c>
      <c r="D358" s="1" t="str">
        <f t="shared" si="9"/>
        <v>0</v>
      </c>
      <c r="E358" s="4">
        <f>'[1]BP-Wom'!D148</f>
        <v>0</v>
      </c>
      <c r="F358" s="5">
        <f>'[1]BP-Wom'!E148</f>
        <v>0</v>
      </c>
      <c r="G358" s="6">
        <f>'[1]BP-Wom'!F148</f>
        <v>0</v>
      </c>
      <c r="H358" s="5">
        <f>'[1]BP-Wom'!G148</f>
        <v>0</v>
      </c>
    </row>
    <row r="359" spans="1:8" x14ac:dyDescent="0.25">
      <c r="A359" s="16">
        <f>'[1]BP-Wom'!A149</f>
        <v>0</v>
      </c>
      <c r="B359" s="16">
        <f>'[1]BP-Wom'!B149</f>
        <v>0</v>
      </c>
      <c r="C359" s="4">
        <f>'[1]BP-Wom'!C149</f>
        <v>0</v>
      </c>
      <c r="D359" s="1" t="str">
        <f t="shared" si="9"/>
        <v>0</v>
      </c>
      <c r="E359" s="4">
        <f>'[1]BP-Wom'!D149</f>
        <v>0</v>
      </c>
      <c r="F359" s="5">
        <f>'[1]BP-Wom'!E149</f>
        <v>0</v>
      </c>
      <c r="G359" s="6">
        <f>'[1]BP-Wom'!F149</f>
        <v>0</v>
      </c>
      <c r="H359" s="5">
        <f>'[1]BP-Wom'!G149</f>
        <v>0</v>
      </c>
    </row>
    <row r="360" spans="1:8" x14ac:dyDescent="0.25">
      <c r="A360" s="16">
        <f>'[1]BP-Wom'!A150</f>
        <v>0</v>
      </c>
      <c r="B360" s="16">
        <f>'[1]BP-Wom'!B150</f>
        <v>0</v>
      </c>
      <c r="C360" s="4">
        <f>'[1]BP-Wom'!C150</f>
        <v>0</v>
      </c>
      <c r="D360" s="1" t="str">
        <f t="shared" si="9"/>
        <v>0</v>
      </c>
      <c r="E360" s="4">
        <f>'[1]BP-Wom'!D150</f>
        <v>0</v>
      </c>
      <c r="F360" s="5">
        <f>'[1]BP-Wom'!E150</f>
        <v>0</v>
      </c>
      <c r="G360" s="6">
        <f>'[1]BP-Wom'!F150</f>
        <v>0</v>
      </c>
      <c r="H360" s="5">
        <f>'[1]BP-Wom'!G150</f>
        <v>0</v>
      </c>
    </row>
    <row r="361" spans="1:8" x14ac:dyDescent="0.25">
      <c r="A361" s="16">
        <f>'[1]BP-Wom'!A151</f>
        <v>0</v>
      </c>
      <c r="B361" s="16">
        <f>'[1]BP-Wom'!B151</f>
        <v>0</v>
      </c>
      <c r="C361" s="4">
        <f>'[1]BP-Wom'!C151</f>
        <v>0</v>
      </c>
      <c r="D361" s="1" t="str">
        <f t="shared" si="9"/>
        <v>0</v>
      </c>
      <c r="E361" s="4">
        <f>'[1]BP-Wom'!D151</f>
        <v>0</v>
      </c>
      <c r="F361" s="5">
        <f>'[1]BP-Wom'!E151</f>
        <v>0</v>
      </c>
      <c r="G361" s="6">
        <f>'[1]BP-Wom'!F151</f>
        <v>0</v>
      </c>
      <c r="H361" s="5">
        <f>'[1]BP-Wom'!G151</f>
        <v>0</v>
      </c>
    </row>
    <row r="362" spans="1:8" x14ac:dyDescent="0.25">
      <c r="A362" s="16">
        <f>'[1]BP-Wom'!A152</f>
        <v>0</v>
      </c>
      <c r="B362" s="16">
        <f>'[1]BP-Wom'!B152</f>
        <v>0</v>
      </c>
      <c r="C362" s="4">
        <f>'[1]BP-Wom'!C152</f>
        <v>0</v>
      </c>
      <c r="D362" s="1" t="str">
        <f t="shared" si="9"/>
        <v>0</v>
      </c>
      <c r="E362" s="4">
        <f>'[1]BP-Wom'!D152</f>
        <v>0</v>
      </c>
      <c r="F362" s="5">
        <f>'[1]BP-Wom'!E152</f>
        <v>0</v>
      </c>
      <c r="G362" s="6">
        <f>'[1]BP-Wom'!F152</f>
        <v>0</v>
      </c>
      <c r="H362" s="5">
        <f>'[1]BP-Wom'!G152</f>
        <v>0</v>
      </c>
    </row>
    <row r="363" spans="1:8" x14ac:dyDescent="0.25">
      <c r="A363" s="16">
        <f>'[1]BP-Wom'!A153</f>
        <v>0</v>
      </c>
      <c r="B363" s="16">
        <f>'[1]BP-Wom'!B153</f>
        <v>0</v>
      </c>
      <c r="C363" s="4">
        <f>'[1]BP-Wom'!C153</f>
        <v>0</v>
      </c>
      <c r="D363" s="1" t="str">
        <f t="shared" si="9"/>
        <v>0</v>
      </c>
      <c r="E363" s="4">
        <f>'[1]BP-Wom'!D153</f>
        <v>0</v>
      </c>
      <c r="F363" s="5">
        <f>'[1]BP-Wom'!E153</f>
        <v>0</v>
      </c>
      <c r="G363" s="6">
        <f>'[1]BP-Wom'!F153</f>
        <v>0</v>
      </c>
      <c r="H363" s="5">
        <f>'[1]BP-Wom'!G153</f>
        <v>0</v>
      </c>
    </row>
    <row r="364" spans="1:8" x14ac:dyDescent="0.25">
      <c r="A364" s="16">
        <f>'[1]BP-Wom'!A154</f>
        <v>0</v>
      </c>
      <c r="B364" s="16">
        <f>'[1]BP-Wom'!B154</f>
        <v>0</v>
      </c>
      <c r="C364" s="4">
        <f>'[1]BP-Wom'!C154</f>
        <v>0</v>
      </c>
      <c r="D364" s="1" t="str">
        <f t="shared" si="9"/>
        <v>0</v>
      </c>
      <c r="E364" s="4">
        <f>'[1]BP-Wom'!D154</f>
        <v>0</v>
      </c>
      <c r="F364" s="5">
        <f>'[1]BP-Wom'!E154</f>
        <v>0</v>
      </c>
      <c r="G364" s="6">
        <f>'[1]BP-Wom'!F154</f>
        <v>0</v>
      </c>
      <c r="H364" s="5">
        <f>'[1]BP-Wom'!G154</f>
        <v>0</v>
      </c>
    </row>
    <row r="365" spans="1:8" x14ac:dyDescent="0.25">
      <c r="A365" s="16">
        <f>'[1]BP-Wom'!A155</f>
        <v>0</v>
      </c>
      <c r="B365" s="16">
        <f>'[1]BP-Wom'!B155</f>
        <v>0</v>
      </c>
      <c r="C365" s="4">
        <f>'[1]BP-Wom'!C155</f>
        <v>0</v>
      </c>
      <c r="D365" s="1" t="str">
        <f t="shared" si="9"/>
        <v>0</v>
      </c>
      <c r="E365" s="4">
        <f>'[1]BP-Wom'!D155</f>
        <v>0</v>
      </c>
      <c r="F365" s="5">
        <f>'[1]BP-Wom'!E155</f>
        <v>0</v>
      </c>
      <c r="G365" s="6">
        <f>'[1]BP-Wom'!F155</f>
        <v>0</v>
      </c>
      <c r="H365" s="5">
        <f>'[1]BP-Wom'!G155</f>
        <v>0</v>
      </c>
    </row>
    <row r="366" spans="1:8" x14ac:dyDescent="0.25">
      <c r="A366" s="16">
        <f>'[1]BP-Wom'!A156</f>
        <v>0</v>
      </c>
      <c r="B366" s="16">
        <f>'[1]BP-Wom'!B156</f>
        <v>0</v>
      </c>
      <c r="C366" s="4">
        <f>'[1]BP-Wom'!C156</f>
        <v>0</v>
      </c>
      <c r="D366" s="1" t="str">
        <f t="shared" si="9"/>
        <v>0</v>
      </c>
      <c r="E366" s="4">
        <f>'[1]BP-Wom'!D156</f>
        <v>0</v>
      </c>
      <c r="F366" s="5">
        <f>'[1]BP-Wom'!E156</f>
        <v>0</v>
      </c>
      <c r="G366" s="6">
        <f>'[1]BP-Wom'!F156</f>
        <v>0</v>
      </c>
      <c r="H366" s="5">
        <f>'[1]BP-Wom'!G156</f>
        <v>0</v>
      </c>
    </row>
    <row r="367" spans="1:8" x14ac:dyDescent="0.25">
      <c r="A367" s="16">
        <f>'[1]BP-Wom'!A157</f>
        <v>0</v>
      </c>
      <c r="B367" s="16">
        <f>'[1]BP-Wom'!B157</f>
        <v>0</v>
      </c>
      <c r="C367" s="4">
        <f>'[1]BP-Wom'!C157</f>
        <v>0</v>
      </c>
      <c r="D367" s="1" t="str">
        <f t="shared" si="9"/>
        <v>0</v>
      </c>
      <c r="E367" s="4">
        <f>'[1]BP-Wom'!D157</f>
        <v>0</v>
      </c>
      <c r="F367" s="5">
        <f>'[1]BP-Wom'!E157</f>
        <v>0</v>
      </c>
      <c r="G367" s="6">
        <f>'[1]BP-Wom'!F157</f>
        <v>0</v>
      </c>
      <c r="H367" s="5">
        <f>'[1]BP-Wom'!G157</f>
        <v>0</v>
      </c>
    </row>
    <row r="368" spans="1:8" x14ac:dyDescent="0.25">
      <c r="A368" s="16">
        <f>'[1]BP-Wom'!A158</f>
        <v>0</v>
      </c>
      <c r="B368" s="16">
        <f>'[1]BP-Wom'!B158</f>
        <v>0</v>
      </c>
      <c r="C368" s="4">
        <f>'[1]BP-Wom'!C158</f>
        <v>0</v>
      </c>
      <c r="D368" s="1" t="str">
        <f t="shared" si="9"/>
        <v>0</v>
      </c>
      <c r="E368" s="4">
        <f>'[1]BP-Wom'!D158</f>
        <v>0</v>
      </c>
      <c r="F368" s="5">
        <f>'[1]BP-Wom'!E158</f>
        <v>0</v>
      </c>
      <c r="G368" s="6">
        <f>'[1]BP-Wom'!F158</f>
        <v>0</v>
      </c>
      <c r="H368" s="5">
        <f>'[1]BP-Wom'!G158</f>
        <v>0</v>
      </c>
    </row>
    <row r="369" spans="1:8" x14ac:dyDescent="0.25">
      <c r="A369" s="16">
        <f>'[1]BP-Wom'!A159</f>
        <v>0</v>
      </c>
      <c r="B369" s="16">
        <f>'[1]BP-Wom'!B159</f>
        <v>0</v>
      </c>
      <c r="C369" s="4">
        <f>'[1]BP-Wom'!C159</f>
        <v>0</v>
      </c>
      <c r="D369" s="1" t="str">
        <f t="shared" si="9"/>
        <v>0</v>
      </c>
      <c r="E369" s="4">
        <f>'[1]BP-Wom'!D159</f>
        <v>0</v>
      </c>
      <c r="F369" s="5">
        <f>'[1]BP-Wom'!E159</f>
        <v>0</v>
      </c>
      <c r="G369" s="6">
        <f>'[1]BP-Wom'!F159</f>
        <v>0</v>
      </c>
      <c r="H369" s="5">
        <f>'[1]BP-Wom'!G159</f>
        <v>0</v>
      </c>
    </row>
    <row r="370" spans="1:8" x14ac:dyDescent="0.25">
      <c r="A370" s="16">
        <f>'[1]BP-Wom'!A160</f>
        <v>0</v>
      </c>
      <c r="B370" s="16">
        <f>'[1]BP-Wom'!B160</f>
        <v>0</v>
      </c>
      <c r="C370" s="4">
        <f>'[1]BP-Wom'!C160</f>
        <v>0</v>
      </c>
      <c r="D370" s="1" t="str">
        <f t="shared" si="9"/>
        <v>0</v>
      </c>
      <c r="E370" s="4">
        <f>'[1]BP-Wom'!D160</f>
        <v>0</v>
      </c>
      <c r="F370" s="5">
        <f>'[1]BP-Wom'!E160</f>
        <v>0</v>
      </c>
      <c r="G370" s="6">
        <f>'[1]BP-Wom'!F160</f>
        <v>0</v>
      </c>
      <c r="H370" s="5">
        <f>'[1]BP-Wom'!G160</f>
        <v>0</v>
      </c>
    </row>
    <row r="371" spans="1:8" x14ac:dyDescent="0.25">
      <c r="A371" s="16">
        <f>'[1]BP-Wom'!A161</f>
        <v>0</v>
      </c>
      <c r="B371" s="16">
        <f>'[1]BP-Wom'!B161</f>
        <v>0</v>
      </c>
      <c r="C371" s="4">
        <f>'[1]BP-Wom'!C161</f>
        <v>0</v>
      </c>
      <c r="D371" s="1" t="str">
        <f t="shared" si="9"/>
        <v>0</v>
      </c>
      <c r="E371" s="4">
        <f>'[1]BP-Wom'!D161</f>
        <v>0</v>
      </c>
      <c r="F371" s="5">
        <f>'[1]BP-Wom'!E161</f>
        <v>0</v>
      </c>
      <c r="G371" s="6">
        <f>'[1]BP-Wom'!F161</f>
        <v>0</v>
      </c>
      <c r="H371" s="5">
        <f>'[1]BP-Wom'!G161</f>
        <v>0</v>
      </c>
    </row>
    <row r="372" spans="1:8" x14ac:dyDescent="0.25">
      <c r="A372" s="16">
        <f>'[1]BP-Wom'!A162</f>
        <v>0</v>
      </c>
      <c r="B372" s="16">
        <f>'[1]BP-Wom'!B162</f>
        <v>0</v>
      </c>
      <c r="C372" s="4">
        <f>'[1]BP-Wom'!C162</f>
        <v>0</v>
      </c>
      <c r="D372" s="1" t="str">
        <f t="shared" si="9"/>
        <v>0</v>
      </c>
      <c r="E372" s="4">
        <f>'[1]BP-Wom'!D162</f>
        <v>0</v>
      </c>
      <c r="F372" s="5">
        <f>'[1]BP-Wom'!E162</f>
        <v>0</v>
      </c>
      <c r="G372" s="6">
        <f>'[1]BP-Wom'!F162</f>
        <v>0</v>
      </c>
      <c r="H372" s="5">
        <f>'[1]BP-Wom'!G162</f>
        <v>0</v>
      </c>
    </row>
    <row r="373" spans="1:8" x14ac:dyDescent="0.25">
      <c r="A373" s="16">
        <f>'[1]BP-Wom'!A163</f>
        <v>0</v>
      </c>
      <c r="B373" s="16">
        <f>'[1]BP-Wom'!B163</f>
        <v>0</v>
      </c>
      <c r="C373" s="4">
        <f>'[1]BP-Wom'!C163</f>
        <v>0</v>
      </c>
      <c r="D373" s="1" t="str">
        <f t="shared" si="9"/>
        <v>0</v>
      </c>
      <c r="E373" s="4">
        <f>'[1]BP-Wom'!D163</f>
        <v>0</v>
      </c>
      <c r="F373" s="5">
        <f>'[1]BP-Wom'!E163</f>
        <v>0</v>
      </c>
      <c r="G373" s="6">
        <f>'[1]BP-Wom'!F163</f>
        <v>0</v>
      </c>
      <c r="H373" s="4">
        <f>'[1]BP-Wom'!G163</f>
        <v>0</v>
      </c>
    </row>
    <row r="374" spans="1:8" x14ac:dyDescent="0.25">
      <c r="A374" s="16">
        <f>'[1]BP-Wom'!A164</f>
        <v>0</v>
      </c>
      <c r="B374" s="16">
        <f>'[1]BP-Wom'!B164</f>
        <v>0</v>
      </c>
      <c r="C374" s="4">
        <f>'[1]BP-Wom'!C164</f>
        <v>0</v>
      </c>
      <c r="D374" s="1" t="str">
        <f t="shared" si="9"/>
        <v>0</v>
      </c>
      <c r="E374" s="4">
        <f>'[1]BP-Wom'!D164</f>
        <v>0</v>
      </c>
      <c r="F374" s="5">
        <f>'[1]BP-Wom'!E164</f>
        <v>0</v>
      </c>
      <c r="G374" s="6">
        <f>'[1]BP-Wom'!F164</f>
        <v>0</v>
      </c>
      <c r="H374" s="4">
        <f>'[1]BP-Wom'!G164</f>
        <v>0</v>
      </c>
    </row>
    <row r="375" spans="1:8" x14ac:dyDescent="0.25">
      <c r="A375" s="16">
        <f>'[1]BP-Wom'!A165</f>
        <v>0</v>
      </c>
      <c r="B375" s="16">
        <f>'[1]BP-Wom'!B165</f>
        <v>0</v>
      </c>
      <c r="C375" s="4">
        <f>'[1]BP-Wom'!C165</f>
        <v>0</v>
      </c>
      <c r="D375" s="1" t="str">
        <f t="shared" si="9"/>
        <v>0</v>
      </c>
      <c r="E375" s="4">
        <f>'[1]BP-Wom'!D165</f>
        <v>0</v>
      </c>
      <c r="F375" s="5">
        <f>'[1]BP-Wom'!E165</f>
        <v>0</v>
      </c>
      <c r="G375" s="6">
        <f>'[1]BP-Wom'!F165</f>
        <v>0</v>
      </c>
      <c r="H375" s="4">
        <f>'[1]BP-Wom'!G165</f>
        <v>0</v>
      </c>
    </row>
    <row r="376" spans="1:8" x14ac:dyDescent="0.25">
      <c r="A376" s="16">
        <f>'[1]BP-Wom'!A166</f>
        <v>0</v>
      </c>
      <c r="B376" s="16">
        <f>'[1]BP-Wom'!B166</f>
        <v>0</v>
      </c>
      <c r="C376" s="4">
        <f>'[1]BP-Wom'!C166</f>
        <v>0</v>
      </c>
      <c r="D376" s="1" t="str">
        <f t="shared" si="9"/>
        <v>0</v>
      </c>
      <c r="E376" s="4">
        <f>'[1]BP-Wom'!D166</f>
        <v>0</v>
      </c>
      <c r="F376" s="5">
        <f>'[1]BP-Wom'!E166</f>
        <v>0</v>
      </c>
      <c r="G376" s="6">
        <f>'[1]BP-Wom'!F166</f>
        <v>0</v>
      </c>
      <c r="H376" s="4">
        <f>'[1]BP-Wom'!G166</f>
        <v>0</v>
      </c>
    </row>
    <row r="377" spans="1:8" x14ac:dyDescent="0.25">
      <c r="A377" s="16">
        <f>'[1]BP-Wom'!A167</f>
        <v>0</v>
      </c>
      <c r="B377" s="16">
        <f>'[1]BP-Wom'!B167</f>
        <v>0</v>
      </c>
      <c r="C377" s="4">
        <f>'[1]BP-Wom'!C167</f>
        <v>0</v>
      </c>
      <c r="D377" s="1" t="str">
        <f t="shared" si="9"/>
        <v>0</v>
      </c>
      <c r="E377" s="4">
        <f>'[1]BP-Wom'!D167</f>
        <v>0</v>
      </c>
      <c r="F377" s="5">
        <f>'[1]BP-Wom'!E167</f>
        <v>0</v>
      </c>
      <c r="G377" s="6">
        <f>'[1]BP-Wom'!F167</f>
        <v>0</v>
      </c>
      <c r="H377" s="4">
        <f>'[1]BP-Wom'!G167</f>
        <v>0</v>
      </c>
    </row>
    <row r="378" spans="1:8" x14ac:dyDescent="0.25">
      <c r="D378" s="1" t="str">
        <f t="shared" si="9"/>
        <v/>
      </c>
    </row>
    <row r="379" spans="1:8" x14ac:dyDescent="0.25">
      <c r="A379" s="16" t="s">
        <v>2</v>
      </c>
      <c r="D379" s="1" t="str">
        <f t="shared" si="9"/>
        <v/>
      </c>
    </row>
    <row r="380" spans="1:8" x14ac:dyDescent="0.25">
      <c r="A380" s="16" t="s">
        <v>1</v>
      </c>
      <c r="D380" s="1" t="str">
        <f t="shared" si="9"/>
        <v/>
      </c>
    </row>
    <row r="381" spans="1:8" x14ac:dyDescent="0.25">
      <c r="A381" s="16" t="s">
        <v>3</v>
      </c>
      <c r="D381" s="1" t="str">
        <f t="shared" si="9"/>
        <v/>
      </c>
    </row>
    <row r="382" spans="1:8" x14ac:dyDescent="0.25">
      <c r="A382" s="16" t="s">
        <v>1</v>
      </c>
      <c r="D382" s="1" t="str">
        <f t="shared" si="9"/>
        <v/>
      </c>
    </row>
    <row r="383" spans="1:8" x14ac:dyDescent="0.25">
      <c r="A383" s="16" t="s">
        <v>1</v>
      </c>
      <c r="D383" s="1" t="str">
        <f t="shared" si="9"/>
        <v/>
      </c>
    </row>
    <row r="384" spans="1:8" x14ac:dyDescent="0.25">
      <c r="A384" s="16" t="s">
        <v>1</v>
      </c>
      <c r="D384" s="1" t="str">
        <f t="shared" si="9"/>
        <v/>
      </c>
    </row>
    <row r="385" spans="4:7" x14ac:dyDescent="0.25">
      <c r="D385" s="1" t="str">
        <f t="shared" si="9"/>
        <v/>
      </c>
    </row>
    <row r="386" spans="4:7" x14ac:dyDescent="0.25">
      <c r="D386" s="1" t="str">
        <f t="shared" si="9"/>
        <v/>
      </c>
    </row>
    <row r="387" spans="4:7" x14ac:dyDescent="0.25">
      <c r="D387" s="1" t="str">
        <f t="shared" si="9"/>
        <v/>
      </c>
    </row>
    <row r="388" spans="4:7" x14ac:dyDescent="0.25">
      <c r="D388" s="1" t="str">
        <f t="shared" si="9"/>
        <v/>
      </c>
      <c r="F388" s="4"/>
      <c r="G388" s="4"/>
    </row>
    <row r="389" spans="4:7" x14ac:dyDescent="0.25">
      <c r="D389" s="1" t="str">
        <f t="shared" si="9"/>
        <v/>
      </c>
      <c r="F389" s="4"/>
      <c r="G389" s="4"/>
    </row>
    <row r="390" spans="4:7" x14ac:dyDescent="0.25">
      <c r="D390" s="1" t="str">
        <f t="shared" si="9"/>
        <v/>
      </c>
      <c r="F390" s="4"/>
      <c r="G390" s="4"/>
    </row>
    <row r="391" spans="4:7" x14ac:dyDescent="0.25">
      <c r="D391" s="1" t="str">
        <f t="shared" ref="D391:D424" si="10">RIGHT(C391,2)</f>
        <v/>
      </c>
      <c r="F391" s="4"/>
      <c r="G391" s="4"/>
    </row>
    <row r="392" spans="4:7" x14ac:dyDescent="0.25">
      <c r="D392" s="1" t="str">
        <f t="shared" si="10"/>
        <v/>
      </c>
      <c r="F392" s="4"/>
      <c r="G392" s="4"/>
    </row>
    <row r="393" spans="4:7" x14ac:dyDescent="0.25">
      <c r="D393" s="1" t="str">
        <f t="shared" si="10"/>
        <v/>
      </c>
      <c r="F393" s="4"/>
      <c r="G393" s="4"/>
    </row>
    <row r="394" spans="4:7" x14ac:dyDescent="0.25">
      <c r="D394" s="1" t="str">
        <f t="shared" si="10"/>
        <v/>
      </c>
      <c r="F394" s="4"/>
      <c r="G394" s="4"/>
    </row>
    <row r="395" spans="4:7" x14ac:dyDescent="0.25">
      <c r="D395" s="1" t="str">
        <f t="shared" si="10"/>
        <v/>
      </c>
      <c r="F395" s="4"/>
      <c r="G395" s="4"/>
    </row>
    <row r="396" spans="4:7" x14ac:dyDescent="0.25">
      <c r="D396" s="1" t="str">
        <f t="shared" si="10"/>
        <v/>
      </c>
      <c r="F396" s="4"/>
      <c r="G396" s="4"/>
    </row>
    <row r="397" spans="4:7" x14ac:dyDescent="0.25">
      <c r="D397" s="1" t="str">
        <f t="shared" si="10"/>
        <v/>
      </c>
      <c r="F397" s="4"/>
      <c r="G397" s="4"/>
    </row>
    <row r="398" spans="4:7" x14ac:dyDescent="0.25">
      <c r="D398" s="1" t="str">
        <f t="shared" si="10"/>
        <v/>
      </c>
      <c r="F398" s="4"/>
      <c r="G398" s="4"/>
    </row>
    <row r="399" spans="4:7" x14ac:dyDescent="0.25">
      <c r="D399" s="1" t="str">
        <f t="shared" si="10"/>
        <v/>
      </c>
      <c r="F399" s="4"/>
      <c r="G399" s="4"/>
    </row>
    <row r="400" spans="4:7" x14ac:dyDescent="0.25">
      <c r="D400" s="1" t="str">
        <f t="shared" si="10"/>
        <v/>
      </c>
      <c r="F400" s="4"/>
      <c r="G400" s="4"/>
    </row>
    <row r="401" spans="4:7" x14ac:dyDescent="0.25">
      <c r="D401" s="1" t="str">
        <f t="shared" si="10"/>
        <v/>
      </c>
      <c r="F401" s="4"/>
      <c r="G401" s="4"/>
    </row>
    <row r="402" spans="4:7" x14ac:dyDescent="0.25">
      <c r="D402" s="1" t="str">
        <f t="shared" si="10"/>
        <v/>
      </c>
      <c r="F402" s="4"/>
      <c r="G402" s="4"/>
    </row>
    <row r="403" spans="4:7" x14ac:dyDescent="0.25">
      <c r="D403" s="1" t="str">
        <f t="shared" si="10"/>
        <v/>
      </c>
      <c r="F403" s="4"/>
      <c r="G403" s="4"/>
    </row>
    <row r="404" spans="4:7" x14ac:dyDescent="0.25">
      <c r="D404" s="1" t="str">
        <f t="shared" si="10"/>
        <v/>
      </c>
      <c r="F404" s="4"/>
      <c r="G404" s="4"/>
    </row>
    <row r="405" spans="4:7" x14ac:dyDescent="0.25">
      <c r="D405" s="1" t="str">
        <f t="shared" si="10"/>
        <v/>
      </c>
      <c r="F405" s="4"/>
      <c r="G405" s="4"/>
    </row>
    <row r="406" spans="4:7" x14ac:dyDescent="0.25">
      <c r="D406" s="1" t="str">
        <f t="shared" si="10"/>
        <v/>
      </c>
      <c r="F406" s="4"/>
      <c r="G406" s="4"/>
    </row>
    <row r="407" spans="4:7" x14ac:dyDescent="0.25">
      <c r="D407" s="1" t="str">
        <f t="shared" si="10"/>
        <v/>
      </c>
      <c r="F407" s="4"/>
      <c r="G407" s="4"/>
    </row>
    <row r="408" spans="4:7" x14ac:dyDescent="0.25">
      <c r="D408" s="1" t="str">
        <f t="shared" si="10"/>
        <v/>
      </c>
      <c r="F408" s="4"/>
      <c r="G408" s="4"/>
    </row>
    <row r="409" spans="4:7" x14ac:dyDescent="0.25">
      <c r="D409" s="1" t="str">
        <f t="shared" si="10"/>
        <v/>
      </c>
      <c r="F409" s="4"/>
      <c r="G409" s="4"/>
    </row>
    <row r="410" spans="4:7" x14ac:dyDescent="0.25">
      <c r="D410" s="1" t="str">
        <f t="shared" si="10"/>
        <v/>
      </c>
      <c r="F410" s="4"/>
      <c r="G410" s="4"/>
    </row>
    <row r="411" spans="4:7" x14ac:dyDescent="0.25">
      <c r="D411" s="1" t="str">
        <f t="shared" si="10"/>
        <v/>
      </c>
      <c r="F411" s="4"/>
      <c r="G411" s="4"/>
    </row>
    <row r="412" spans="4:7" x14ac:dyDescent="0.25">
      <c r="D412" s="1" t="str">
        <f t="shared" si="10"/>
        <v/>
      </c>
      <c r="F412" s="4"/>
      <c r="G412" s="4"/>
    </row>
    <row r="413" spans="4:7" x14ac:dyDescent="0.25">
      <c r="D413" s="1" t="str">
        <f t="shared" si="10"/>
        <v/>
      </c>
      <c r="F413" s="4"/>
      <c r="G413" s="4"/>
    </row>
    <row r="414" spans="4:7" x14ac:dyDescent="0.25">
      <c r="D414" s="1" t="str">
        <f t="shared" si="10"/>
        <v/>
      </c>
      <c r="F414" s="4"/>
      <c r="G414" s="4"/>
    </row>
    <row r="415" spans="4:7" x14ac:dyDescent="0.25">
      <c r="D415" s="1" t="str">
        <f t="shared" si="10"/>
        <v/>
      </c>
      <c r="F415" s="4"/>
      <c r="G415" s="4"/>
    </row>
    <row r="416" spans="4:7" x14ac:dyDescent="0.25">
      <c r="D416" s="1" t="str">
        <f t="shared" si="10"/>
        <v/>
      </c>
      <c r="F416" s="4"/>
      <c r="G416" s="4"/>
    </row>
    <row r="417" spans="4:7" x14ac:dyDescent="0.25">
      <c r="D417" s="1" t="str">
        <f t="shared" si="10"/>
        <v/>
      </c>
      <c r="F417" s="4"/>
      <c r="G417" s="4"/>
    </row>
    <row r="418" spans="4:7" x14ac:dyDescent="0.25">
      <c r="D418" s="1" t="str">
        <f t="shared" si="10"/>
        <v/>
      </c>
      <c r="F418" s="4"/>
      <c r="G418" s="4"/>
    </row>
    <row r="419" spans="4:7" x14ac:dyDescent="0.25">
      <c r="D419" s="1" t="str">
        <f t="shared" si="10"/>
        <v/>
      </c>
      <c r="F419" s="4"/>
      <c r="G419" s="4"/>
    </row>
    <row r="420" spans="4:7" x14ac:dyDescent="0.25">
      <c r="D420" s="1" t="str">
        <f t="shared" si="10"/>
        <v/>
      </c>
      <c r="F420" s="4"/>
      <c r="G420" s="4"/>
    </row>
    <row r="421" spans="4:7" x14ac:dyDescent="0.25">
      <c r="D421" s="1" t="str">
        <f t="shared" si="10"/>
        <v/>
      </c>
      <c r="F421" s="4"/>
      <c r="G421" s="4"/>
    </row>
    <row r="422" spans="4:7" x14ac:dyDescent="0.25">
      <c r="D422" s="1" t="str">
        <f t="shared" si="10"/>
        <v/>
      </c>
      <c r="F422" s="4"/>
      <c r="G422" s="4"/>
    </row>
    <row r="423" spans="4:7" x14ac:dyDescent="0.25">
      <c r="D423" s="1" t="str">
        <f t="shared" si="10"/>
        <v/>
      </c>
      <c r="F423" s="4"/>
      <c r="G423" s="4"/>
    </row>
    <row r="424" spans="4:7" x14ac:dyDescent="0.25">
      <c r="D424" s="1" t="str">
        <f t="shared" si="10"/>
        <v/>
      </c>
      <c r="F424" s="4"/>
      <c r="G424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6"/>
  <sheetViews>
    <sheetView workbookViewId="0"/>
  </sheetViews>
  <sheetFormatPr defaultRowHeight="15" x14ac:dyDescent="0.25"/>
  <cols>
    <col min="1" max="2" width="9.140625" style="16"/>
    <col min="3" max="3" width="26.42578125" bestFit="1" customWidth="1"/>
    <col min="4" max="4" width="3" bestFit="1" customWidth="1"/>
    <col min="5" max="5" width="19.28515625" bestFit="1" customWidth="1"/>
    <col min="6" max="6" width="8.140625" style="2" bestFit="1" customWidth="1"/>
    <col min="7" max="7" width="18.5703125" style="3" customWidth="1"/>
  </cols>
  <sheetData>
    <row r="1" spans="1:7" x14ac:dyDescent="0.25">
      <c r="B1" s="16">
        <v>6</v>
      </c>
    </row>
    <row r="2" spans="1:7" x14ac:dyDescent="0.25">
      <c r="A2" s="16">
        <v>6</v>
      </c>
    </row>
    <row r="8" spans="1:7" s="7" customFormat="1" x14ac:dyDescent="0.25">
      <c r="A8" s="17" t="s">
        <v>0</v>
      </c>
      <c r="B8" s="17">
        <v>1</v>
      </c>
      <c r="C8" s="7">
        <v>13</v>
      </c>
      <c r="D8" s="7" t="str">
        <f>'[2]BP-Men'!B2</f>
        <v>ЮНОШИ  (13 - 15)</v>
      </c>
      <c r="F8" s="9"/>
      <c r="G8" s="15"/>
    </row>
    <row r="9" spans="1:7" x14ac:dyDescent="0.25">
      <c r="A9" s="16">
        <f>'[2]BP-Men'!A3</f>
        <v>52</v>
      </c>
      <c r="B9" s="16">
        <f>'[2]BP-Men'!B3</f>
        <v>70</v>
      </c>
      <c r="C9" t="str">
        <f>'[2]BP-Men'!C3</f>
        <v>Шпильман Александр/99</v>
      </c>
      <c r="D9" s="1" t="str">
        <f t="shared" ref="D9:D72" si="0">RIGHT(C9,2)</f>
        <v>99</v>
      </c>
      <c r="E9" t="str">
        <f>'[2]BP-Men'!D3</f>
        <v>Барнаул</v>
      </c>
      <c r="F9" s="2" t="str">
        <f>'[2]BP-Men'!E3</f>
        <v>05.07.2014</v>
      </c>
      <c r="G9" s="3" t="str">
        <f>'[2]BP-Men'!F3</f>
        <v>Новосибирск</v>
      </c>
    </row>
    <row r="10" spans="1:7" x14ac:dyDescent="0.25">
      <c r="A10" s="16">
        <f>'[2]BP-Men'!A4</f>
        <v>56</v>
      </c>
      <c r="B10" s="16">
        <f>'[2]BP-Men'!B4</f>
        <v>85</v>
      </c>
      <c r="C10" t="str">
        <f>'[2]BP-Men'!C4</f>
        <v>Барсегян Роберт/98</v>
      </c>
      <c r="D10" s="1" t="str">
        <f t="shared" si="0"/>
        <v>98</v>
      </c>
      <c r="E10" t="str">
        <f>'[2]BP-Men'!D4</f>
        <v>Волгоград</v>
      </c>
      <c r="F10" s="2">
        <f>'[2]BP-Men'!E4</f>
        <v>41215</v>
      </c>
      <c r="G10" s="3" t="str">
        <f>'[2]BP-Men'!F4</f>
        <v>Волгоград</v>
      </c>
    </row>
    <row r="11" spans="1:7" x14ac:dyDescent="0.25">
      <c r="A11" s="16">
        <f>'[2]BP-Men'!A5</f>
        <v>60</v>
      </c>
      <c r="B11" s="16">
        <f>'[2]BP-Men'!B5</f>
        <v>65</v>
      </c>
      <c r="C11" t="str">
        <f>'[2]BP-Men'!C5</f>
        <v>Федоров Григорий/97</v>
      </c>
      <c r="D11" s="1" t="str">
        <f t="shared" si="0"/>
        <v>97</v>
      </c>
      <c r="E11" t="str">
        <f>'[2]BP-Men'!D5</f>
        <v>Сердобск</v>
      </c>
      <c r="F11" s="2">
        <f>'[2]BP-Men'!E5</f>
        <v>41370</v>
      </c>
      <c r="G11" s="3" t="str">
        <f>'[2]BP-Men'!F5</f>
        <v>Краснодар</v>
      </c>
    </row>
    <row r="12" spans="1:7" x14ac:dyDescent="0.25">
      <c r="A12" s="16" t="str">
        <f>'[2]BP-Men'!A6</f>
        <v>67.5</v>
      </c>
      <c r="B12" s="16">
        <f>'[2]BP-Men'!B6</f>
        <v>100</v>
      </c>
      <c r="C12" t="str">
        <f>'[2]BP-Men'!C6</f>
        <v>Конев Александр/98</v>
      </c>
      <c r="D12" s="1" t="str">
        <f t="shared" si="0"/>
        <v>98</v>
      </c>
      <c r="E12" t="str">
        <f>'[2]BP-Men'!D6</f>
        <v>Волгоград</v>
      </c>
      <c r="F12" s="2">
        <f>'[2]BP-Men'!E6</f>
        <v>41020</v>
      </c>
      <c r="G12" s="3" t="str">
        <f>'[2]BP-Men'!F6</f>
        <v>Ростов</v>
      </c>
    </row>
    <row r="13" spans="1:7" x14ac:dyDescent="0.25">
      <c r="A13" s="16">
        <f>'[2]BP-Men'!A7</f>
        <v>75</v>
      </c>
      <c r="B13" s="16">
        <f>'[2]BP-Men'!B7</f>
        <v>90</v>
      </c>
      <c r="C13" t="str">
        <f>'[2]BP-Men'!C7</f>
        <v>Горшков Евгений/93</v>
      </c>
      <c r="D13" s="1" t="str">
        <f t="shared" si="0"/>
        <v>93</v>
      </c>
      <c r="E13" t="str">
        <f>'[2]BP-Men'!D7</f>
        <v>Челябинск</v>
      </c>
      <c r="F13" s="2">
        <f>'[2]BP-Men'!E7</f>
        <v>39871</v>
      </c>
      <c r="G13" s="3" t="str">
        <f>'[2]BP-Men'!F7</f>
        <v>Челябинск</v>
      </c>
    </row>
    <row r="14" spans="1:7" x14ac:dyDescent="0.25">
      <c r="A14" s="16">
        <f>'[2]BP-Men'!A8</f>
        <v>82.5</v>
      </c>
      <c r="B14" s="16">
        <f>'[2]BP-Men'!B8</f>
        <v>150</v>
      </c>
      <c r="C14" t="str">
        <f>'[2]BP-Men'!C8</f>
        <v>Левин Александр/94</v>
      </c>
      <c r="D14" s="1" t="str">
        <f t="shared" si="0"/>
        <v>94</v>
      </c>
      <c r="E14" t="str">
        <f>'[2]BP-Men'!D8</f>
        <v>Коркино</v>
      </c>
      <c r="F14" s="2">
        <f>'[2]BP-Men'!E8</f>
        <v>40642</v>
      </c>
      <c r="G14" s="3" t="str">
        <f>'[2]BP-Men'!F8</f>
        <v>Челябинск</v>
      </c>
    </row>
    <row r="15" spans="1:7" x14ac:dyDescent="0.25">
      <c r="A15" s="16">
        <f>'[2]BP-Men'!A9</f>
        <v>90</v>
      </c>
      <c r="B15" s="16">
        <f>'[2]BP-Men'!B9</f>
        <v>0</v>
      </c>
      <c r="C15">
        <f>'[2]BP-Men'!C9</f>
        <v>0</v>
      </c>
      <c r="D15" s="1" t="str">
        <f t="shared" si="0"/>
        <v>0</v>
      </c>
      <c r="E15">
        <f>'[2]BP-Men'!D9</f>
        <v>0</v>
      </c>
      <c r="F15" s="2">
        <f>'[2]BP-Men'!E9</f>
        <v>0</v>
      </c>
      <c r="G15" s="3">
        <f>'[2]BP-Men'!F9</f>
        <v>0</v>
      </c>
    </row>
    <row r="16" spans="1:7" x14ac:dyDescent="0.25">
      <c r="A16" s="16">
        <f>'[2]BP-Men'!A10</f>
        <v>100</v>
      </c>
      <c r="B16" s="16">
        <f>'[2]BP-Men'!B10</f>
        <v>0</v>
      </c>
      <c r="C16">
        <f>'[2]BP-Men'!C10</f>
        <v>0</v>
      </c>
      <c r="D16" s="1" t="str">
        <f t="shared" si="0"/>
        <v>0</v>
      </c>
      <c r="E16">
        <f>'[2]BP-Men'!D10</f>
        <v>0</v>
      </c>
      <c r="F16" s="2">
        <f>'[2]BP-Men'!E10</f>
        <v>0</v>
      </c>
      <c r="G16" s="3">
        <f>'[2]BP-Men'!F10</f>
        <v>0</v>
      </c>
    </row>
    <row r="17" spans="1:7" x14ac:dyDescent="0.25">
      <c r="A17" s="16">
        <f>'[2]BP-Men'!A11</f>
        <v>110</v>
      </c>
      <c r="B17" s="16">
        <f>'[2]BP-Men'!B11</f>
        <v>0</v>
      </c>
      <c r="C17">
        <f>'[2]BP-Men'!C11</f>
        <v>0</v>
      </c>
      <c r="D17" s="1" t="str">
        <f t="shared" si="0"/>
        <v>0</v>
      </c>
      <c r="E17">
        <f>'[2]BP-Men'!D11</f>
        <v>0</v>
      </c>
      <c r="F17" s="2">
        <f>'[2]BP-Men'!E11</f>
        <v>0</v>
      </c>
      <c r="G17" s="3">
        <f>'[2]BP-Men'!F11</f>
        <v>0</v>
      </c>
    </row>
    <row r="18" spans="1:7" x14ac:dyDescent="0.25">
      <c r="A18" s="16">
        <f>'[2]BP-Men'!A12</f>
        <v>125</v>
      </c>
      <c r="B18" s="16">
        <f>'[2]BP-Men'!B12</f>
        <v>0</v>
      </c>
      <c r="C18">
        <f>'[2]BP-Men'!C12</f>
        <v>0</v>
      </c>
      <c r="D18" s="1" t="str">
        <f t="shared" si="0"/>
        <v>0</v>
      </c>
      <c r="E18">
        <f>'[2]BP-Men'!D12</f>
        <v>0</v>
      </c>
      <c r="F18" s="2">
        <f>'[2]BP-Men'!E12</f>
        <v>0</v>
      </c>
      <c r="G18" s="3">
        <f>'[2]BP-Men'!F12</f>
        <v>0</v>
      </c>
    </row>
    <row r="19" spans="1:7" x14ac:dyDescent="0.25">
      <c r="A19" s="16">
        <f>'[2]BP-Men'!A13</f>
        <v>140</v>
      </c>
      <c r="B19" s="16">
        <f>'[2]BP-Men'!B13</f>
        <v>0</v>
      </c>
      <c r="C19">
        <f>'[2]BP-Men'!C13</f>
        <v>0</v>
      </c>
      <c r="D19" s="1" t="str">
        <f t="shared" si="0"/>
        <v>0</v>
      </c>
      <c r="E19">
        <f>'[2]BP-Men'!D13</f>
        <v>0</v>
      </c>
      <c r="F19" s="2">
        <f>'[2]BP-Men'!E13</f>
        <v>0</v>
      </c>
      <c r="G19" s="3">
        <f>'[2]BP-Men'!F13</f>
        <v>0</v>
      </c>
    </row>
    <row r="20" spans="1:7" x14ac:dyDescent="0.25">
      <c r="A20" s="16" t="str">
        <f>'[2]BP-Men'!A14</f>
        <v>140+</v>
      </c>
      <c r="B20" s="16">
        <f>'[2]BP-Men'!B14</f>
        <v>0</v>
      </c>
      <c r="C20">
        <f>'[2]BP-Men'!C14</f>
        <v>0</v>
      </c>
      <c r="D20" s="1" t="str">
        <f t="shared" si="0"/>
        <v>0</v>
      </c>
      <c r="E20">
        <f>'[2]BP-Men'!D14</f>
        <v>0</v>
      </c>
      <c r="F20" s="2">
        <f>'[2]BP-Men'!E14</f>
        <v>0</v>
      </c>
      <c r="G20" s="3">
        <f>'[2]BP-Men'!F14</f>
        <v>0</v>
      </c>
    </row>
    <row r="21" spans="1:7" x14ac:dyDescent="0.25">
      <c r="B21" s="16">
        <f>'[2]BP-Men'!B15</f>
        <v>0</v>
      </c>
      <c r="C21">
        <f>'[2]BP-Men'!C15</f>
        <v>0</v>
      </c>
      <c r="D21" s="1" t="str">
        <f t="shared" si="0"/>
        <v>0</v>
      </c>
      <c r="E21">
        <f>'[2]BP-Men'!D15</f>
        <v>0</v>
      </c>
      <c r="F21" s="2">
        <f>'[2]BP-Men'!E15</f>
        <v>0</v>
      </c>
      <c r="G21" s="3">
        <f>'[2]BP-Men'!F15</f>
        <v>0</v>
      </c>
    </row>
    <row r="22" spans="1:7" s="7" customFormat="1" x14ac:dyDescent="0.25">
      <c r="A22" s="17" t="s">
        <v>0</v>
      </c>
      <c r="B22" s="17">
        <v>1</v>
      </c>
      <c r="C22" s="7">
        <v>16</v>
      </c>
      <c r="D22" s="7" t="str">
        <f>'[2]BP-Men'!B16</f>
        <v>ЮНОШИ  (16 - 17) T2</v>
      </c>
      <c r="F22" s="9"/>
      <c r="G22" s="15"/>
    </row>
    <row r="23" spans="1:7" x14ac:dyDescent="0.25">
      <c r="A23" s="16">
        <f>'[2]BP-Men'!A17</f>
        <v>52</v>
      </c>
      <c r="B23" s="16">
        <f>'[2]BP-Men'!B17</f>
        <v>0</v>
      </c>
      <c r="C23">
        <f>'[2]BP-Men'!C17</f>
        <v>0</v>
      </c>
      <c r="D23" s="1" t="str">
        <f t="shared" si="0"/>
        <v>0</v>
      </c>
      <c r="E23">
        <f>'[2]BP-Men'!D17</f>
        <v>0</v>
      </c>
      <c r="F23" s="2">
        <f>'[2]BP-Men'!E17</f>
        <v>0</v>
      </c>
      <c r="G23" s="3">
        <f>'[2]BP-Men'!F17</f>
        <v>0</v>
      </c>
    </row>
    <row r="24" spans="1:7" x14ac:dyDescent="0.25">
      <c r="A24" s="16">
        <f>'[2]BP-Men'!A18</f>
        <v>56</v>
      </c>
      <c r="B24" s="16">
        <f>'[2]BP-Men'!B18</f>
        <v>0</v>
      </c>
      <c r="C24">
        <f>'[2]BP-Men'!C18</f>
        <v>0</v>
      </c>
      <c r="D24" s="1" t="str">
        <f t="shared" si="0"/>
        <v>0</v>
      </c>
      <c r="E24">
        <f>'[2]BP-Men'!D18</f>
        <v>0</v>
      </c>
      <c r="F24" s="2">
        <f>'[2]BP-Men'!E18</f>
        <v>0</v>
      </c>
      <c r="G24" s="3">
        <f>'[2]BP-Men'!F18</f>
        <v>0</v>
      </c>
    </row>
    <row r="25" spans="1:7" x14ac:dyDescent="0.25">
      <c r="A25" s="16">
        <f>'[2]BP-Men'!A19</f>
        <v>60</v>
      </c>
      <c r="B25" s="16">
        <f>'[2]BP-Men'!B19</f>
        <v>115</v>
      </c>
      <c r="C25" t="str">
        <f>'[2]BP-Men'!C19</f>
        <v>Чекалин Владислав/95</v>
      </c>
      <c r="D25" s="1" t="str">
        <f t="shared" si="0"/>
        <v>95</v>
      </c>
      <c r="E25" t="str">
        <f>'[2]BP-Men'!D19</f>
        <v>Новоалтайск</v>
      </c>
      <c r="F25" s="2">
        <f>'[2]BP-Men'!E19</f>
        <v>40873</v>
      </c>
      <c r="G25" s="3" t="str">
        <f>'[2]BP-Men'!F19</f>
        <v>Новосибирск</v>
      </c>
    </row>
    <row r="26" spans="1:7" x14ac:dyDescent="0.25">
      <c r="A26" s="16">
        <f>'[2]BP-Men'!A20</f>
        <v>67.5</v>
      </c>
      <c r="B26" s="16">
        <f>'[2]BP-Men'!B20</f>
        <v>105</v>
      </c>
      <c r="C26" t="str">
        <f>'[2]BP-Men'!C20</f>
        <v>Зеленин Артем/96</v>
      </c>
      <c r="D26" s="1" t="str">
        <f t="shared" si="0"/>
        <v>96</v>
      </c>
      <c r="E26">
        <f>'[2]BP-Men'!D20</f>
        <v>0</v>
      </c>
      <c r="F26" s="2">
        <f>'[2]BP-Men'!E20</f>
        <v>41219</v>
      </c>
      <c r="G26" s="3" t="str">
        <f>'[2]BP-Men'!F20</f>
        <v>Лас-Вегас</v>
      </c>
    </row>
    <row r="27" spans="1:7" x14ac:dyDescent="0.25">
      <c r="A27" s="16">
        <f>'[2]BP-Men'!A21</f>
        <v>75</v>
      </c>
      <c r="B27" s="16">
        <f>'[2]BP-Men'!B21</f>
        <v>145</v>
      </c>
      <c r="C27" t="str">
        <f>'[2]BP-Men'!C21</f>
        <v>Яновский Дмитрий/96</v>
      </c>
      <c r="D27" s="1" t="str">
        <f t="shared" si="0"/>
        <v>96</v>
      </c>
      <c r="E27" t="str">
        <f>'[2]BP-Men'!D21</f>
        <v>Бийск</v>
      </c>
      <c r="F27" s="2">
        <f>'[2]BP-Men'!E21</f>
        <v>41503</v>
      </c>
      <c r="G27" s="3" t="str">
        <f>'[2]BP-Men'!F21</f>
        <v>Новосибирск</v>
      </c>
    </row>
    <row r="28" spans="1:7" x14ac:dyDescent="0.25">
      <c r="A28" s="16" t="str">
        <f>'[2]BP-Men'!A22</f>
        <v>82.5</v>
      </c>
      <c r="B28" s="16">
        <f>'[2]BP-Men'!B22</f>
        <v>160</v>
      </c>
      <c r="C28" t="str">
        <f>'[2]BP-Men'!C22</f>
        <v>Григорян Андраник/96</v>
      </c>
      <c r="D28" s="1" t="str">
        <f t="shared" si="0"/>
        <v>96</v>
      </c>
      <c r="E28" t="str">
        <f>'[2]BP-Men'!D22</f>
        <v>Темрюк</v>
      </c>
      <c r="F28" s="2" t="str">
        <f>'[2]BP-Men'!E22</f>
        <v>18.04.2014</v>
      </c>
      <c r="G28" s="3" t="str">
        <f>'[2]BP-Men'!F22</f>
        <v>Краснодар</v>
      </c>
    </row>
    <row r="29" spans="1:7" x14ac:dyDescent="0.25">
      <c r="A29" s="16">
        <f>'[2]BP-Men'!A23</f>
        <v>90</v>
      </c>
      <c r="B29" s="16">
        <f>'[2]BP-Men'!B23</f>
        <v>137.5</v>
      </c>
      <c r="C29" t="str">
        <f>'[2]BP-Men'!C23</f>
        <v>Галкин Илья/95</v>
      </c>
      <c r="D29" s="1" t="str">
        <f t="shared" si="0"/>
        <v>95</v>
      </c>
      <c r="E29" t="str">
        <f>'[2]BP-Men'!D23</f>
        <v>Екатеринбург</v>
      </c>
      <c r="F29" s="2">
        <f>'[2]BP-Men'!E23</f>
        <v>41322</v>
      </c>
      <c r="G29" s="3" t="str">
        <f>'[2]BP-Men'!F23</f>
        <v>Екатеринбург</v>
      </c>
    </row>
    <row r="30" spans="1:7" x14ac:dyDescent="0.25">
      <c r="A30" s="16">
        <f>'[2]BP-Men'!A24</f>
        <v>100</v>
      </c>
      <c r="B30" s="16">
        <f>'[2]BP-Men'!B24</f>
        <v>110</v>
      </c>
      <c r="C30" t="str">
        <f>'[2]BP-Men'!C24</f>
        <v>Petrov Konstantin/96</v>
      </c>
      <c r="D30" s="1" t="str">
        <f t="shared" si="0"/>
        <v>96</v>
      </c>
      <c r="E30" t="str">
        <f>'[2]BP-Men'!D24</f>
        <v>Краснодар</v>
      </c>
      <c r="F30" s="2">
        <f>'[2]BP-Men'!E24</f>
        <v>41370</v>
      </c>
      <c r="G30" s="3" t="str">
        <f>'[2]BP-Men'!F24</f>
        <v>Krasnodar</v>
      </c>
    </row>
    <row r="31" spans="1:7" x14ac:dyDescent="0.25">
      <c r="A31" s="16">
        <f>'[2]BP-Men'!A25</f>
        <v>110</v>
      </c>
      <c r="B31" s="16">
        <f>'[2]BP-Men'!B25</f>
        <v>0</v>
      </c>
      <c r="C31">
        <f>'[2]BP-Men'!C25</f>
        <v>0</v>
      </c>
      <c r="D31" s="1" t="str">
        <f t="shared" si="0"/>
        <v>0</v>
      </c>
      <c r="E31">
        <f>'[2]BP-Men'!D25</f>
        <v>0</v>
      </c>
      <c r="F31" s="2">
        <f>'[2]BP-Men'!E25</f>
        <v>0</v>
      </c>
      <c r="G31" s="3">
        <f>'[2]BP-Men'!F25</f>
        <v>0</v>
      </c>
    </row>
    <row r="32" spans="1:7" x14ac:dyDescent="0.25">
      <c r="A32" s="16">
        <f>'[2]BP-Men'!A26</f>
        <v>125</v>
      </c>
      <c r="B32" s="16">
        <f>'[2]BP-Men'!B26</f>
        <v>0</v>
      </c>
      <c r="C32">
        <f>'[2]BP-Men'!C26</f>
        <v>0</v>
      </c>
      <c r="D32" s="1" t="str">
        <f t="shared" si="0"/>
        <v>0</v>
      </c>
      <c r="E32">
        <f>'[2]BP-Men'!D26</f>
        <v>0</v>
      </c>
      <c r="F32" s="2">
        <f>'[2]BP-Men'!E26</f>
        <v>0</v>
      </c>
      <c r="G32" s="3">
        <f>'[2]BP-Men'!F26</f>
        <v>0</v>
      </c>
    </row>
    <row r="33" spans="1:7" x14ac:dyDescent="0.25">
      <c r="A33" s="16">
        <f>'[2]BP-Men'!A27</f>
        <v>140</v>
      </c>
      <c r="B33" s="16">
        <f>'[2]BP-Men'!B27</f>
        <v>0</v>
      </c>
      <c r="C33">
        <f>'[2]BP-Men'!C27</f>
        <v>0</v>
      </c>
      <c r="D33" s="1" t="str">
        <f t="shared" si="0"/>
        <v>0</v>
      </c>
      <c r="E33">
        <f>'[2]BP-Men'!D27</f>
        <v>0</v>
      </c>
      <c r="F33" s="2">
        <f>'[2]BP-Men'!E27</f>
        <v>0</v>
      </c>
      <c r="G33" s="3">
        <f>'[2]BP-Men'!F27</f>
        <v>0</v>
      </c>
    </row>
    <row r="34" spans="1:7" x14ac:dyDescent="0.25">
      <c r="A34" s="16" t="str">
        <f>'[2]BP-Men'!A28</f>
        <v>140+</v>
      </c>
      <c r="B34" s="16">
        <f>'[2]BP-Men'!B28</f>
        <v>0</v>
      </c>
      <c r="C34">
        <f>'[2]BP-Men'!C28</f>
        <v>0</v>
      </c>
      <c r="D34" s="1" t="str">
        <f t="shared" si="0"/>
        <v>0</v>
      </c>
      <c r="E34">
        <f>'[2]BP-Men'!D28</f>
        <v>0</v>
      </c>
      <c r="F34" s="2">
        <f>'[2]BP-Men'!E28</f>
        <v>0</v>
      </c>
      <c r="G34" s="3">
        <f>'[2]BP-Men'!F28</f>
        <v>0</v>
      </c>
    </row>
    <row r="35" spans="1:7" x14ac:dyDescent="0.25">
      <c r="B35" s="16">
        <f>'[2]BP-Men'!B29</f>
        <v>0</v>
      </c>
      <c r="C35">
        <f>'[2]BP-Men'!C29</f>
        <v>0</v>
      </c>
      <c r="D35" s="1" t="str">
        <f t="shared" si="0"/>
        <v>0</v>
      </c>
      <c r="E35">
        <f>'[2]BP-Men'!D29</f>
        <v>0</v>
      </c>
      <c r="F35" s="2">
        <f>'[2]BP-Men'!E29</f>
        <v>0</v>
      </c>
      <c r="G35" s="3">
        <f>'[2]BP-Men'!F29</f>
        <v>0</v>
      </c>
    </row>
    <row r="36" spans="1:7" s="7" customFormat="1" x14ac:dyDescent="0.25">
      <c r="A36" s="17" t="s">
        <v>0</v>
      </c>
      <c r="B36" s="17">
        <v>1</v>
      </c>
      <c r="C36" s="7">
        <v>18</v>
      </c>
      <c r="D36" s="7" t="str">
        <f>'[2]BP-Men'!B30</f>
        <v>ЮНОШИ  (18 - 19) T3</v>
      </c>
      <c r="F36" s="9"/>
      <c r="G36" s="15"/>
    </row>
    <row r="37" spans="1:7" x14ac:dyDescent="0.25">
      <c r="A37" s="16">
        <f>'[2]BP-Men'!A31</f>
        <v>52</v>
      </c>
      <c r="B37" s="16">
        <f>'[2]BP-Men'!B31</f>
        <v>0</v>
      </c>
      <c r="C37">
        <f>'[2]BP-Men'!C31</f>
        <v>0</v>
      </c>
      <c r="D37" s="1" t="str">
        <f t="shared" si="0"/>
        <v>0</v>
      </c>
      <c r="E37">
        <f>'[2]BP-Men'!D31</f>
        <v>0</v>
      </c>
      <c r="F37" s="2">
        <f>'[2]BP-Men'!E31</f>
        <v>0</v>
      </c>
      <c r="G37" s="3">
        <f>'[2]BP-Men'!F31</f>
        <v>0</v>
      </c>
    </row>
    <row r="38" spans="1:7" x14ac:dyDescent="0.25">
      <c r="A38" s="16">
        <f>'[2]BP-Men'!A32</f>
        <v>56</v>
      </c>
      <c r="B38" s="16">
        <f>'[2]BP-Men'!B32</f>
        <v>75</v>
      </c>
      <c r="C38" t="str">
        <f>'[2]BP-Men'!C32</f>
        <v>Луцкин Роман/91</v>
      </c>
      <c r="D38" s="1" t="str">
        <f t="shared" si="0"/>
        <v>91</v>
      </c>
      <c r="E38" t="str">
        <f>'[2]BP-Men'!D32</f>
        <v>Челябинск</v>
      </c>
      <c r="F38" s="2">
        <f>'[2]BP-Men'!E32</f>
        <v>40642</v>
      </c>
      <c r="G38" s="3" t="str">
        <f>'[2]BP-Men'!F32</f>
        <v>Челябинск</v>
      </c>
    </row>
    <row r="39" spans="1:7" x14ac:dyDescent="0.25">
      <c r="A39" s="16">
        <f>'[2]BP-Men'!A33</f>
        <v>60</v>
      </c>
      <c r="B39" s="16">
        <f>'[2]BP-Men'!B33</f>
        <v>90</v>
      </c>
      <c r="C39" t="str">
        <f>'[2]BP-Men'!C33</f>
        <v>Говоров Андрей/92</v>
      </c>
      <c r="D39" s="1" t="str">
        <f t="shared" si="0"/>
        <v>92</v>
      </c>
      <c r="E39" t="str">
        <f>'[2]BP-Men'!D33</f>
        <v>Новороссийск</v>
      </c>
      <c r="F39" s="2">
        <f>'[2]BP-Men'!E33</f>
        <v>41041</v>
      </c>
      <c r="G39" s="3" t="str">
        <f>'[2]BP-Men'!F33</f>
        <v>Краснодар</v>
      </c>
    </row>
    <row r="40" spans="1:7" x14ac:dyDescent="0.25">
      <c r="A40" s="16" t="str">
        <f>'[2]BP-Men'!A34</f>
        <v>67.5</v>
      </c>
      <c r="B40" s="16">
        <f>'[2]BP-Men'!B34</f>
        <v>145</v>
      </c>
      <c r="C40" t="str">
        <f>'[2]BP-Men'!C34</f>
        <v>Хадзиев Ваха/94</v>
      </c>
      <c r="D40" s="1" t="str">
        <f t="shared" si="0"/>
        <v>94</v>
      </c>
      <c r="E40" t="str">
        <f>'[2]BP-Men'!D34</f>
        <v>Назрань</v>
      </c>
      <c r="F40" s="2">
        <f>'[2]BP-Men'!E34</f>
        <v>41440</v>
      </c>
      <c r="G40" s="3" t="str">
        <f>'[2]BP-Men'!F34</f>
        <v>Москва</v>
      </c>
    </row>
    <row r="41" spans="1:7" x14ac:dyDescent="0.25">
      <c r="A41" s="16">
        <f>'[2]BP-Men'!A35</f>
        <v>75</v>
      </c>
      <c r="B41" s="16">
        <f>'[2]BP-Men'!B35</f>
        <v>180</v>
      </c>
      <c r="C41" t="str">
        <f>'[2]BP-Men'!C35</f>
        <v>Батыров Ахмед-хан/94</v>
      </c>
      <c r="D41" s="1" t="str">
        <f t="shared" si="0"/>
        <v>94</v>
      </c>
      <c r="E41" t="str">
        <f>'[2]BP-Men'!D35</f>
        <v>Малгобек</v>
      </c>
      <c r="F41" s="2">
        <f>'[2]BP-Men'!E35</f>
        <v>41440</v>
      </c>
      <c r="G41" s="3" t="str">
        <f>'[2]BP-Men'!F35</f>
        <v>Москва</v>
      </c>
    </row>
    <row r="42" spans="1:7" x14ac:dyDescent="0.25">
      <c r="A42" s="16" t="str">
        <f>'[2]BP-Men'!A36</f>
        <v>82.5</v>
      </c>
      <c r="B42" s="16">
        <f>'[2]BP-Men'!B36</f>
        <v>150</v>
      </c>
      <c r="C42" t="str">
        <f>'[2]BP-Men'!C36</f>
        <v>Захаров Андрей/92</v>
      </c>
      <c r="D42" s="1" t="str">
        <f t="shared" si="0"/>
        <v>92</v>
      </c>
      <c r="E42" t="str">
        <f>'[2]BP-Men'!D36</f>
        <v>Москва</v>
      </c>
      <c r="F42" s="2">
        <f>'[2]BP-Men'!E36</f>
        <v>41070</v>
      </c>
      <c r="G42" s="3" t="str">
        <f>'[2]BP-Men'!F36</f>
        <v>Москва</v>
      </c>
    </row>
    <row r="43" spans="1:7" x14ac:dyDescent="0.25">
      <c r="A43" s="16">
        <f>'[2]BP-Men'!A37</f>
        <v>90</v>
      </c>
      <c r="B43" s="16">
        <f>'[2]BP-Men'!B37</f>
        <v>177.5</v>
      </c>
      <c r="C43" t="str">
        <f>'[2]BP-Men'!C37</f>
        <v>Короглишвили Роман/92</v>
      </c>
      <c r="D43" s="1" t="str">
        <f t="shared" si="0"/>
        <v>92</v>
      </c>
      <c r="E43" t="str">
        <f>'[2]BP-Men'!D37</f>
        <v>Вологда</v>
      </c>
      <c r="F43" s="2">
        <f>'[2]BP-Men'!E37</f>
        <v>40816</v>
      </c>
      <c r="G43" s="3" t="str">
        <f>'[2]BP-Men'!F37</f>
        <v>Екатеринбург</v>
      </c>
    </row>
    <row r="44" spans="1:7" x14ac:dyDescent="0.25">
      <c r="A44" s="16">
        <f>'[2]BP-Men'!A38</f>
        <v>100</v>
      </c>
      <c r="B44" s="16">
        <f>'[2]BP-Men'!B38</f>
        <v>202.5</v>
      </c>
      <c r="C44" t="str">
        <f>'[2]BP-Men'!C38</f>
        <v>Зенин Денис/93</v>
      </c>
      <c r="D44" s="1" t="str">
        <f t="shared" si="0"/>
        <v>93</v>
      </c>
      <c r="E44" t="str">
        <f>'[2]BP-Men'!D38</f>
        <v>Новосибирск</v>
      </c>
      <c r="F44" s="2">
        <f>'[2]BP-Men'!E38</f>
        <v>41137</v>
      </c>
      <c r="G44" s="3" t="str">
        <f>'[2]BP-Men'!F38</f>
        <v>Новосибирск</v>
      </c>
    </row>
    <row r="45" spans="1:7" x14ac:dyDescent="0.25">
      <c r="A45" s="16">
        <f>'[2]BP-Men'!A39</f>
        <v>110</v>
      </c>
      <c r="B45" s="16">
        <f>'[2]BP-Men'!B39</f>
        <v>190</v>
      </c>
      <c r="C45" t="str">
        <f>'[2]BP-Men'!C39</f>
        <v>Назаров Дмитрий/87</v>
      </c>
      <c r="D45" s="1" t="str">
        <f t="shared" si="0"/>
        <v>87</v>
      </c>
      <c r="E45" t="str">
        <f>'[2]BP-Men'!D39</f>
        <v>Ревда</v>
      </c>
      <c r="F45" s="2">
        <f>'[2]BP-Men'!E39</f>
        <v>40643</v>
      </c>
      <c r="G45" s="3" t="str">
        <f>'[2]BP-Men'!F39</f>
        <v>Челябинск</v>
      </c>
    </row>
    <row r="46" spans="1:7" x14ac:dyDescent="0.25">
      <c r="A46" s="16">
        <f>'[2]BP-Men'!A40</f>
        <v>125</v>
      </c>
      <c r="B46" s="16">
        <f>'[2]BP-Men'!B40</f>
        <v>212.5</v>
      </c>
      <c r="C46" t="str">
        <f>'[2]BP-Men'!C40</f>
        <v>Лемещенко Евгений/95</v>
      </c>
      <c r="D46" s="1" t="str">
        <f t="shared" si="0"/>
        <v>95</v>
      </c>
      <c r="E46" t="str">
        <f>'[2]BP-Men'!D40</f>
        <v>Алексеевка</v>
      </c>
      <c r="F46" s="2" t="str">
        <f>'[2]BP-Men'!E40</f>
        <v>30.05.2014</v>
      </c>
      <c r="G46" s="3" t="str">
        <f>'[2]BP-Men'!F40</f>
        <v>Курск</v>
      </c>
    </row>
    <row r="47" spans="1:7" x14ac:dyDescent="0.25">
      <c r="A47" s="16">
        <f>'[2]BP-Men'!A41</f>
        <v>140</v>
      </c>
      <c r="B47" s="16">
        <f>'[2]BP-Men'!B41</f>
        <v>230</v>
      </c>
      <c r="C47" t="str">
        <f>'[2]BP-Men'!C41</f>
        <v>Малюгин Виктор/90</v>
      </c>
      <c r="D47" s="1" t="str">
        <f t="shared" si="0"/>
        <v>90</v>
      </c>
      <c r="E47" t="str">
        <f>'[2]BP-Men'!D41</f>
        <v>Тюмень</v>
      </c>
      <c r="F47" s="2">
        <f>'[2]BP-Men'!E41</f>
        <v>40257</v>
      </c>
      <c r="G47" s="3" t="str">
        <f>'[2]BP-Men'!F41</f>
        <v>Курск</v>
      </c>
    </row>
    <row r="48" spans="1:7" x14ac:dyDescent="0.25">
      <c r="A48" s="16" t="str">
        <f>'[2]BP-Men'!A42</f>
        <v>140+</v>
      </c>
      <c r="B48" s="16">
        <f>'[2]BP-Men'!B42</f>
        <v>0</v>
      </c>
      <c r="C48">
        <f>'[2]BP-Men'!C42</f>
        <v>0</v>
      </c>
      <c r="D48" s="1" t="str">
        <f t="shared" si="0"/>
        <v>0</v>
      </c>
      <c r="E48">
        <f>'[2]BP-Men'!D42</f>
        <v>0</v>
      </c>
      <c r="F48" s="2">
        <f>'[2]BP-Men'!E42</f>
        <v>0</v>
      </c>
      <c r="G48" s="3">
        <f>'[2]BP-Men'!F42</f>
        <v>0</v>
      </c>
    </row>
    <row r="49" spans="1:7" x14ac:dyDescent="0.25">
      <c r="B49" s="16">
        <f>'[2]BP-Men'!B43</f>
        <v>0</v>
      </c>
      <c r="C49">
        <f>'[2]BP-Men'!C43</f>
        <v>0</v>
      </c>
      <c r="D49" s="1" t="str">
        <f t="shared" si="0"/>
        <v>0</v>
      </c>
      <c r="E49">
        <f>'[2]BP-Men'!D43</f>
        <v>0</v>
      </c>
      <c r="F49" s="2">
        <f>'[2]BP-Men'!E43</f>
        <v>0</v>
      </c>
      <c r="G49" s="3">
        <f>'[2]BP-Men'!F43</f>
        <v>0</v>
      </c>
    </row>
    <row r="50" spans="1:7" s="7" customFormat="1" x14ac:dyDescent="0.25">
      <c r="A50" s="17" t="s">
        <v>0</v>
      </c>
      <c r="B50" s="17">
        <v>1</v>
      </c>
      <c r="C50" s="7">
        <v>20</v>
      </c>
      <c r="D50" s="7" t="str">
        <f>'[2]BP-Men'!B44</f>
        <v>ЮНИОРЫ  (20 - 23)</v>
      </c>
      <c r="F50" s="9"/>
      <c r="G50" s="15"/>
    </row>
    <row r="51" spans="1:7" x14ac:dyDescent="0.25">
      <c r="A51" s="16">
        <f>'[2]BP-Men'!A45</f>
        <v>52</v>
      </c>
      <c r="B51" s="16">
        <f>'[2]BP-Men'!B45</f>
        <v>122.5</v>
      </c>
      <c r="C51" t="str">
        <f>'[2]BP-Men'!C45</f>
        <v>Белоусов Роман/91</v>
      </c>
      <c r="D51" s="1" t="str">
        <f t="shared" si="0"/>
        <v>91</v>
      </c>
      <c r="E51" t="str">
        <f>'[2]BP-Men'!D45</f>
        <v>Воронеж</v>
      </c>
      <c r="F51" s="2">
        <f>'[2]BP-Men'!E45</f>
        <v>41497</v>
      </c>
      <c r="G51" s="3" t="str">
        <f>'[2]BP-Men'!F45</f>
        <v>Курск</v>
      </c>
    </row>
    <row r="52" spans="1:7" x14ac:dyDescent="0.25">
      <c r="A52" s="16">
        <f>'[2]BP-Men'!A46</f>
        <v>56</v>
      </c>
      <c r="B52" s="16">
        <f>'[2]BP-Men'!B46</f>
        <v>100</v>
      </c>
      <c r="C52" t="str">
        <f>'[2]BP-Men'!C46</f>
        <v>Давыдов Дмитрий/87</v>
      </c>
      <c r="D52" s="1" t="str">
        <f t="shared" si="0"/>
        <v>87</v>
      </c>
      <c r="E52" t="str">
        <f>'[2]BP-Men'!D46</f>
        <v>Александровск</v>
      </c>
      <c r="F52" s="2">
        <f>'[2]BP-Men'!E46</f>
        <v>40450</v>
      </c>
      <c r="G52" s="3" t="str">
        <f>'[2]BP-Men'!F46</f>
        <v>Екатеринбург</v>
      </c>
    </row>
    <row r="53" spans="1:7" x14ac:dyDescent="0.25">
      <c r="A53" s="16">
        <f>'[2]BP-Men'!A47</f>
        <v>60</v>
      </c>
      <c r="B53" s="16">
        <f>'[2]BP-Men'!B47</f>
        <v>127.5</v>
      </c>
      <c r="C53" t="str">
        <f>'[2]BP-Men'!C47</f>
        <v>Кузнецов Максим/91</v>
      </c>
      <c r="D53" s="1" t="str">
        <f t="shared" si="0"/>
        <v>91</v>
      </c>
      <c r="E53" t="str">
        <f>'[2]BP-Men'!D47</f>
        <v>Александровск</v>
      </c>
      <c r="F53" s="2">
        <f>'[2]BP-Men'!E47</f>
        <v>40816</v>
      </c>
      <c r="G53" s="3" t="str">
        <f>'[2]BP-Men'!F47</f>
        <v>Екатеринбург</v>
      </c>
    </row>
    <row r="54" spans="1:7" x14ac:dyDescent="0.25">
      <c r="A54" s="16" t="str">
        <f>'[2]BP-Men'!A48</f>
        <v>67.5</v>
      </c>
      <c r="B54" s="16">
        <f>'[2]BP-Men'!B48</f>
        <v>147.5</v>
      </c>
      <c r="C54" t="str">
        <f>'[2]BP-Men'!C48</f>
        <v>Кузнецов Игорь/89</v>
      </c>
      <c r="D54" s="1" t="str">
        <f t="shared" si="0"/>
        <v>89</v>
      </c>
      <c r="E54" t="str">
        <f>'[2]BP-Men'!D48</f>
        <v>Краснодар</v>
      </c>
      <c r="F54" s="2">
        <f>'[2]BP-Men'!E48</f>
        <v>41020</v>
      </c>
      <c r="G54" s="3" t="str">
        <f>'[2]BP-Men'!F48</f>
        <v>Ростов</v>
      </c>
    </row>
    <row r="55" spans="1:7" x14ac:dyDescent="0.25">
      <c r="A55" s="16">
        <f>'[2]BP-Men'!A49</f>
        <v>75</v>
      </c>
      <c r="B55" s="16">
        <f>'[2]BP-Men'!B49</f>
        <v>162.5</v>
      </c>
      <c r="C55" t="str">
        <f>'[2]BP-Men'!C49</f>
        <v>Петросян Павел/91</v>
      </c>
      <c r="D55" s="1" t="str">
        <f t="shared" si="0"/>
        <v>91</v>
      </c>
      <c r="E55" t="str">
        <f>'[2]BP-Men'!D49</f>
        <v>Ейск</v>
      </c>
      <c r="F55" s="2" t="str">
        <f>'[2]BP-Men'!E49</f>
        <v>18.04.2014</v>
      </c>
      <c r="G55" s="3" t="str">
        <f>'[2]BP-Men'!F49</f>
        <v>Краснодар</v>
      </c>
    </row>
    <row r="56" spans="1:7" x14ac:dyDescent="0.25">
      <c r="A56" s="16" t="str">
        <f>'[2]BP-Men'!A50</f>
        <v>82.5</v>
      </c>
      <c r="B56" s="16">
        <f>'[2]BP-Men'!B50</f>
        <v>200</v>
      </c>
      <c r="C56" t="str">
        <f>'[2]BP-Men'!C50</f>
        <v>Коновалов Сергей/87</v>
      </c>
      <c r="D56" s="1" t="str">
        <f t="shared" si="0"/>
        <v>87</v>
      </c>
      <c r="E56" t="str">
        <f>'[2]BP-Men'!D50</f>
        <v>Барнаул</v>
      </c>
      <c r="F56" s="2">
        <f>'[2]BP-Men'!E50</f>
        <v>39871</v>
      </c>
      <c r="G56" s="3" t="str">
        <f>'[2]BP-Men'!F50</f>
        <v>Челябинск</v>
      </c>
    </row>
    <row r="57" spans="1:7" x14ac:dyDescent="0.25">
      <c r="A57" s="16">
        <f>'[2]BP-Men'!A51</f>
        <v>90</v>
      </c>
      <c r="B57" s="16">
        <f>'[2]BP-Men'!B51</f>
        <v>220</v>
      </c>
      <c r="C57" t="str">
        <f>'[2]BP-Men'!C51</f>
        <v>Гайсин Святослав/89</v>
      </c>
      <c r="D57" s="1" t="str">
        <f t="shared" si="0"/>
        <v>89</v>
      </c>
      <c r="E57" t="str">
        <f>'[2]BP-Men'!D51</f>
        <v>Каменск-Уральский</v>
      </c>
      <c r="F57" s="2">
        <f>'[2]BP-Men'!E51</f>
        <v>40450</v>
      </c>
      <c r="G57" s="3" t="str">
        <f>'[2]BP-Men'!F51</f>
        <v>Екатеринбург</v>
      </c>
    </row>
    <row r="58" spans="1:7" x14ac:dyDescent="0.25">
      <c r="A58" s="16">
        <f>'[2]BP-Men'!A52</f>
        <v>100</v>
      </c>
      <c r="B58" s="16">
        <f>'[2]BP-Men'!B52</f>
        <v>215</v>
      </c>
      <c r="C58" t="str">
        <f>'[2]BP-Men'!C52</f>
        <v>Борщев Александр/86</v>
      </c>
      <c r="D58" s="1" t="str">
        <f t="shared" si="0"/>
        <v>86</v>
      </c>
      <c r="E58" t="str">
        <f>'[2]BP-Men'!D52</f>
        <v>Саратов</v>
      </c>
      <c r="F58" s="2">
        <f>'[2]BP-Men'!E52</f>
        <v>40090</v>
      </c>
      <c r="G58" s="3" t="str">
        <f>'[2]BP-Men'!F52</f>
        <v>Ростов</v>
      </c>
    </row>
    <row r="59" spans="1:7" x14ac:dyDescent="0.25">
      <c r="A59" s="16">
        <f>'[2]BP-Men'!A53</f>
        <v>110</v>
      </c>
      <c r="B59" s="16">
        <f>'[2]BP-Men'!B53</f>
        <v>235</v>
      </c>
      <c r="C59" t="str">
        <f>'[2]BP-Men'!C53</f>
        <v>Лир Сергей/91</v>
      </c>
      <c r="D59" s="1" t="str">
        <f t="shared" si="0"/>
        <v>91</v>
      </c>
      <c r="E59" t="str">
        <f>'[2]BP-Men'!D53</f>
        <v>Благовещенск</v>
      </c>
      <c r="F59" s="2" t="str">
        <f>'[2]BP-Men'!E53</f>
        <v>29.04.2014</v>
      </c>
      <c r="G59" s="3" t="str">
        <f>'[2]BP-Men'!F53</f>
        <v>Благовещенск</v>
      </c>
    </row>
    <row r="60" spans="1:7" x14ac:dyDescent="0.25">
      <c r="A60" s="16">
        <f>'[2]BP-Men'!A54</f>
        <v>125</v>
      </c>
      <c r="B60" s="16">
        <f>'[2]BP-Men'!B54</f>
        <v>260</v>
      </c>
      <c r="C60" t="str">
        <f>'[2]BP-Men'!C54</f>
        <v>Алгаш Михаил/88</v>
      </c>
      <c r="D60" s="1" t="str">
        <f t="shared" si="0"/>
        <v>88</v>
      </c>
      <c r="E60" t="str">
        <f>'[2]BP-Men'!D54</f>
        <v>Омск</v>
      </c>
      <c r="F60" s="2">
        <f>'[2]BP-Men'!E54</f>
        <v>40816</v>
      </c>
      <c r="G60" s="3" t="str">
        <f>'[2]BP-Men'!F54</f>
        <v>Екатеринбург</v>
      </c>
    </row>
    <row r="61" spans="1:7" x14ac:dyDescent="0.25">
      <c r="A61" s="16">
        <f>'[2]BP-Men'!A55</f>
        <v>140</v>
      </c>
      <c r="B61" s="16">
        <f>'[2]BP-Men'!B55</f>
        <v>270</v>
      </c>
      <c r="C61" t="str">
        <f>'[2]BP-Men'!C55</f>
        <v>Алгаш Михаил/88</v>
      </c>
      <c r="D61" s="1" t="str">
        <f t="shared" si="0"/>
        <v>88</v>
      </c>
      <c r="E61" t="str">
        <f>'[2]BP-Men'!D55</f>
        <v>Омск</v>
      </c>
      <c r="F61" s="2">
        <f>'[2]BP-Men'!E55</f>
        <v>40769</v>
      </c>
      <c r="G61" s="3" t="str">
        <f>'[2]BP-Men'!F55</f>
        <v>Курск</v>
      </c>
    </row>
    <row r="62" spans="1:7" x14ac:dyDescent="0.25">
      <c r="A62" s="16" t="str">
        <f>'[2]BP-Men'!A56</f>
        <v>140+</v>
      </c>
      <c r="B62" s="16">
        <f>'[2]BP-Men'!B56</f>
        <v>281</v>
      </c>
      <c r="C62" t="str">
        <f>'[2]BP-Men'!C56</f>
        <v>Сарычев Кирилл/89</v>
      </c>
      <c r="D62" s="1" t="str">
        <f t="shared" si="0"/>
        <v>89</v>
      </c>
      <c r="E62" t="str">
        <f>'[2]BP-Men'!D56</f>
        <v>Пугачев</v>
      </c>
      <c r="F62" s="2">
        <f>'[2]BP-Men'!E56</f>
        <v>41020</v>
      </c>
      <c r="G62" s="3" t="str">
        <f>'[2]BP-Men'!F56</f>
        <v>Ростов</v>
      </c>
    </row>
    <row r="63" spans="1:7" x14ac:dyDescent="0.25">
      <c r="B63" s="16">
        <f>'[2]BP-Men'!B57</f>
        <v>0</v>
      </c>
      <c r="C63">
        <f>'[2]BP-Men'!C57</f>
        <v>0</v>
      </c>
      <c r="D63" s="1" t="str">
        <f t="shared" si="0"/>
        <v>0</v>
      </c>
      <c r="E63">
        <f>'[2]BP-Men'!D57</f>
        <v>0</v>
      </c>
      <c r="F63" s="2">
        <f>'[2]BP-Men'!E57</f>
        <v>0</v>
      </c>
      <c r="G63" s="3">
        <f>'[2]BP-Men'!F57</f>
        <v>0</v>
      </c>
    </row>
    <row r="64" spans="1:7" s="7" customFormat="1" x14ac:dyDescent="0.25">
      <c r="A64" s="17" t="s">
        <v>0</v>
      </c>
      <c r="B64" s="17">
        <v>1</v>
      </c>
      <c r="C64" s="7">
        <v>-2</v>
      </c>
      <c r="D64" s="7" t="str">
        <f>'[2]BP-Men'!B58</f>
        <v>МУЖЧИНЫ</v>
      </c>
      <c r="F64" s="9"/>
      <c r="G64" s="15"/>
    </row>
    <row r="65" spans="1:7" x14ac:dyDescent="0.25">
      <c r="A65" s="16">
        <f>'[2]BP-Men'!A59</f>
        <v>52</v>
      </c>
      <c r="B65" s="16">
        <f>'[2]BP-Men'!B59</f>
        <v>122.5</v>
      </c>
      <c r="C65" t="str">
        <f>'[2]BP-Men'!C59</f>
        <v>Белоусов Роман/91</v>
      </c>
      <c r="D65" s="1" t="str">
        <f t="shared" si="0"/>
        <v>91</v>
      </c>
      <c r="E65" t="str">
        <f>'[2]BP-Men'!D59</f>
        <v>Воронеж</v>
      </c>
      <c r="F65" s="2">
        <f>'[2]BP-Men'!E59</f>
        <v>41497</v>
      </c>
      <c r="G65" s="3" t="str">
        <f>'[2]BP-Men'!F59</f>
        <v>Курск</v>
      </c>
    </row>
    <row r="66" spans="1:7" x14ac:dyDescent="0.25">
      <c r="A66" s="16">
        <f>'[2]BP-Men'!A60</f>
        <v>56</v>
      </c>
      <c r="B66" s="16">
        <f>'[2]BP-Men'!B60</f>
        <v>125</v>
      </c>
      <c r="C66" t="str">
        <f>'[2]BP-Men'!C60</f>
        <v>Артемьев Игорь/71</v>
      </c>
      <c r="D66" s="1" t="str">
        <f t="shared" si="0"/>
        <v>71</v>
      </c>
      <c r="E66" t="str">
        <f>'[2]BP-Men'!D60</f>
        <v>Глазов</v>
      </c>
      <c r="F66" s="2">
        <f>'[2]BP-Men'!E60</f>
        <v>40816</v>
      </c>
      <c r="G66" s="3" t="str">
        <f>'[2]BP-Men'!F60</f>
        <v>Екатеринбург</v>
      </c>
    </row>
    <row r="67" spans="1:7" x14ac:dyDescent="0.25">
      <c r="A67" s="16">
        <f>'[2]BP-Men'!A61</f>
        <v>60</v>
      </c>
      <c r="B67" s="16">
        <f>'[2]BP-Men'!B61</f>
        <v>137.5</v>
      </c>
      <c r="C67" t="str">
        <f>'[2]BP-Men'!C61</f>
        <v>Артемьев Олег/71</v>
      </c>
      <c r="D67" s="1" t="str">
        <f t="shared" si="0"/>
        <v>71</v>
      </c>
      <c r="E67" t="str">
        <f>'[2]BP-Men'!D61</f>
        <v>Глазов</v>
      </c>
      <c r="F67" s="2">
        <f>'[2]BP-Men'!E61</f>
        <v>40816</v>
      </c>
      <c r="G67" s="3" t="str">
        <f>'[2]BP-Men'!F61</f>
        <v>Екатеринбург</v>
      </c>
    </row>
    <row r="68" spans="1:7" x14ac:dyDescent="0.25">
      <c r="A68" s="16" t="str">
        <f>'[2]BP-Men'!A62</f>
        <v>67.5</v>
      </c>
      <c r="B68" s="16">
        <f>'[2]BP-Men'!B62</f>
        <v>160</v>
      </c>
      <c r="C68" t="str">
        <f>'[2]BP-Men'!C62</f>
        <v>Кожин Леонид/83</v>
      </c>
      <c r="D68" s="1" t="str">
        <f t="shared" si="0"/>
        <v>83</v>
      </c>
      <c r="E68" t="str">
        <f>'[2]BP-Men'!D62</f>
        <v>Сокол</v>
      </c>
      <c r="F68" s="2">
        <f>'[2]BP-Men'!E62</f>
        <v>41587</v>
      </c>
      <c r="G68" s="3" t="str">
        <f>'[2]BP-Men'!F62</f>
        <v>Вологда</v>
      </c>
    </row>
    <row r="69" spans="1:7" x14ac:dyDescent="0.25">
      <c r="A69" s="16">
        <f>'[2]BP-Men'!A63</f>
        <v>75</v>
      </c>
      <c r="B69" s="16">
        <f>'[2]BP-Men'!B63</f>
        <v>219</v>
      </c>
      <c r="C69" t="str">
        <f>'[2]BP-Men'!C63</f>
        <v>Милостной Станислав/78</v>
      </c>
      <c r="D69" s="1" t="str">
        <f t="shared" si="0"/>
        <v>78</v>
      </c>
      <c r="E69" t="str">
        <f>'[2]BP-Men'!D63</f>
        <v>Курск</v>
      </c>
      <c r="F69" s="2">
        <f>'[2]BP-Men'!E63</f>
        <v>41497</v>
      </c>
      <c r="G69" s="3" t="str">
        <f>'[2]BP-Men'!F63</f>
        <v>Курск</v>
      </c>
    </row>
    <row r="70" spans="1:7" x14ac:dyDescent="0.25">
      <c r="A70" s="16" t="str">
        <f>'[2]BP-Men'!A64</f>
        <v>82.5</v>
      </c>
      <c r="B70" s="16">
        <f>'[2]BP-Men'!B64</f>
        <v>222.5</v>
      </c>
      <c r="C70" t="str">
        <f>'[2]BP-Men'!C64</f>
        <v>Кошкин Сергей/71</v>
      </c>
      <c r="D70" s="1" t="str">
        <f t="shared" si="0"/>
        <v>71</v>
      </c>
      <c r="E70" t="str">
        <f>'[2]BP-Men'!D64</f>
        <v>Ставрополь</v>
      </c>
      <c r="F70" s="2">
        <f>'[2]BP-Men'!E64</f>
        <v>41574</v>
      </c>
      <c r="G70" s="3" t="str">
        <f>'[2]BP-Men'!F64</f>
        <v>Прага</v>
      </c>
    </row>
    <row r="71" spans="1:7" x14ac:dyDescent="0.25">
      <c r="A71" s="16">
        <f>'[2]BP-Men'!A65</f>
        <v>90</v>
      </c>
      <c r="B71" s="16">
        <f>'[2]BP-Men'!B65</f>
        <v>220</v>
      </c>
      <c r="C71" t="str">
        <f>'[2]BP-Men'!C65</f>
        <v>Кошкин Сергей/71</v>
      </c>
      <c r="D71" s="1" t="str">
        <f t="shared" si="0"/>
        <v>71</v>
      </c>
      <c r="E71" t="str">
        <f>'[2]BP-Men'!D65</f>
        <v>Ставрополь</v>
      </c>
      <c r="F71" s="2">
        <f>'[2]BP-Men'!E65</f>
        <v>40090</v>
      </c>
      <c r="G71" s="3" t="str">
        <f>'[2]BP-Men'!F65</f>
        <v>Ростов</v>
      </c>
    </row>
    <row r="72" spans="1:7" x14ac:dyDescent="0.25">
      <c r="A72" s="16">
        <f>'[2]BP-Men'!A66</f>
        <v>100</v>
      </c>
      <c r="B72" s="16">
        <f>'[2]BP-Men'!B66</f>
        <v>255.5</v>
      </c>
      <c r="C72" t="str">
        <f>'[2]BP-Men'!C66</f>
        <v>Федяев Василий/82</v>
      </c>
      <c r="D72" s="1" t="str">
        <f t="shared" si="0"/>
        <v>82</v>
      </c>
      <c r="E72" t="str">
        <f>'[2]BP-Men'!D66</f>
        <v>Владивосток</v>
      </c>
      <c r="F72" s="2">
        <f>'[2]BP-Men'!E66</f>
        <v>41503</v>
      </c>
      <c r="G72" s="3" t="str">
        <f>'[2]BP-Men'!F66</f>
        <v>Новосибирск</v>
      </c>
    </row>
    <row r="73" spans="1:7" x14ac:dyDescent="0.25">
      <c r="A73" s="16">
        <f>'[2]BP-Men'!A67</f>
        <v>110</v>
      </c>
      <c r="B73" s="16">
        <f>'[2]BP-Men'!B67</f>
        <v>260</v>
      </c>
      <c r="C73" t="str">
        <f>'[2]BP-Men'!C67</f>
        <v>Федяев Василий/82</v>
      </c>
      <c r="D73" s="1" t="str">
        <f t="shared" ref="D73:D137" si="1">RIGHT(C73,2)</f>
        <v>82</v>
      </c>
      <c r="E73" t="str">
        <f>'[2]BP-Men'!D67</f>
        <v>Владивосток</v>
      </c>
      <c r="F73" s="2">
        <f>'[2]BP-Men'!E67</f>
        <v>41370</v>
      </c>
      <c r="G73" s="3" t="str">
        <f>'[2]BP-Men'!F67</f>
        <v>Краснодар</v>
      </c>
    </row>
    <row r="74" spans="1:7" x14ac:dyDescent="0.25">
      <c r="A74" s="16">
        <f>'[2]BP-Men'!A68</f>
        <v>125</v>
      </c>
      <c r="B74" s="16">
        <f>'[2]BP-Men'!B68</f>
        <v>280</v>
      </c>
      <c r="C74" t="str">
        <f>'[2]BP-Men'!C68</f>
        <v>Касатов Дмитрий/77</v>
      </c>
      <c r="D74" s="1" t="str">
        <f t="shared" si="1"/>
        <v>77</v>
      </c>
      <c r="E74" t="str">
        <f>'[2]BP-Men'!D68</f>
        <v>Москва</v>
      </c>
      <c r="F74" s="2">
        <f>'[2]BP-Men'!E68</f>
        <v>39761</v>
      </c>
      <c r="G74" s="3" t="str">
        <f>'[2]BP-Men'!F68</f>
        <v>Кривой Рог</v>
      </c>
    </row>
    <row r="75" spans="1:7" x14ac:dyDescent="0.25">
      <c r="A75" s="16">
        <f>'[2]BP-Men'!A69</f>
        <v>140</v>
      </c>
      <c r="B75" s="16">
        <f>'[2]BP-Men'!B69</f>
        <v>270</v>
      </c>
      <c r="C75" t="str">
        <f>'[2]BP-Men'!C69</f>
        <v>Алгаш Михаил/88</v>
      </c>
      <c r="D75" s="1" t="str">
        <f t="shared" si="1"/>
        <v>88</v>
      </c>
      <c r="E75" t="str">
        <f>'[2]BP-Men'!D69</f>
        <v>Омск</v>
      </c>
      <c r="F75" s="2">
        <f>'[2]BP-Men'!E69</f>
        <v>40769</v>
      </c>
      <c r="G75" s="3" t="str">
        <f>'[2]BP-Men'!F69</f>
        <v>Курск</v>
      </c>
    </row>
    <row r="76" spans="1:7" x14ac:dyDescent="0.25">
      <c r="A76" s="16" t="str">
        <f>'[2]BP-Men'!A70</f>
        <v>140+</v>
      </c>
      <c r="B76" s="16">
        <f>'[2]BP-Men'!B70</f>
        <v>290</v>
      </c>
      <c r="C76" t="str">
        <f>'[2]BP-Men'!C70</f>
        <v>Поляков Роман/75</v>
      </c>
      <c r="D76" s="1" t="str">
        <f t="shared" si="1"/>
        <v>75</v>
      </c>
      <c r="E76" t="str">
        <f>'[2]BP-Men'!D70</f>
        <v>Дальнегорск</v>
      </c>
      <c r="F76" s="2">
        <f>'[2]BP-Men'!E70</f>
        <v>41070</v>
      </c>
      <c r="G76" s="3" t="str">
        <f>'[2]BP-Men'!F70</f>
        <v>Москва</v>
      </c>
    </row>
    <row r="77" spans="1:7" x14ac:dyDescent="0.25">
      <c r="D77" s="1" t="str">
        <f t="shared" si="1"/>
        <v/>
      </c>
      <c r="E77">
        <f>'[2]BP-Men'!D71</f>
        <v>0</v>
      </c>
      <c r="F77" s="2">
        <f>'[2]BP-Men'!E71</f>
        <v>0</v>
      </c>
      <c r="G77" s="3">
        <f>'[2]BP-Men'!F71</f>
        <v>0</v>
      </c>
    </row>
    <row r="78" spans="1:7" s="7" customFormat="1" x14ac:dyDescent="0.25">
      <c r="A78" s="17" t="s">
        <v>0</v>
      </c>
      <c r="B78" s="17">
        <v>1</v>
      </c>
      <c r="C78" s="7">
        <v>-4</v>
      </c>
      <c r="D78" s="7" t="str">
        <f>'[2]BP-Men'!B72</f>
        <v>МУЖЧИНЫ - САБМАСТЕРС  (33 - 39)</v>
      </c>
      <c r="F78" s="9"/>
      <c r="G78" s="15"/>
    </row>
    <row r="79" spans="1:7" x14ac:dyDescent="0.25">
      <c r="A79" s="16">
        <f>'[2]BP-Men'!A73</f>
        <v>52</v>
      </c>
      <c r="B79" s="16">
        <f>'[2]BP-Men'!B73</f>
        <v>0</v>
      </c>
      <c r="C79">
        <f>'[2]BP-Men'!C73</f>
        <v>0</v>
      </c>
      <c r="D79" s="1" t="str">
        <f t="shared" si="1"/>
        <v>0</v>
      </c>
      <c r="E79">
        <f>'[2]BP-Men'!D73</f>
        <v>0</v>
      </c>
      <c r="F79" s="2">
        <f>'[2]BP-Men'!E73</f>
        <v>0</v>
      </c>
      <c r="G79" s="3">
        <f>'[2]BP-Men'!F73</f>
        <v>0</v>
      </c>
    </row>
    <row r="80" spans="1:7" x14ac:dyDescent="0.25">
      <c r="A80" s="16">
        <f>'[2]BP-Men'!A74</f>
        <v>56</v>
      </c>
      <c r="B80" s="16">
        <f>'[2]BP-Men'!B74</f>
        <v>125</v>
      </c>
      <c r="C80" t="str">
        <f>'[2]BP-Men'!C74</f>
        <v>Артемьев Игорь/71</v>
      </c>
      <c r="D80" s="1" t="str">
        <f t="shared" si="1"/>
        <v>71</v>
      </c>
      <c r="E80" t="str">
        <f>'[2]BP-Men'!D74</f>
        <v>Глазов</v>
      </c>
      <c r="F80" s="2">
        <f>'[2]BP-Men'!E74</f>
        <v>40816</v>
      </c>
      <c r="G80" s="3" t="str">
        <f>'[2]BP-Men'!F74</f>
        <v>Екатеринбург</v>
      </c>
    </row>
    <row r="81" spans="1:7" x14ac:dyDescent="0.25">
      <c r="A81" s="16">
        <f>'[2]BP-Men'!A75</f>
        <v>60</v>
      </c>
      <c r="B81" s="16">
        <f>'[2]BP-Men'!B75</f>
        <v>137.5</v>
      </c>
      <c r="C81" t="str">
        <f>'[2]BP-Men'!C75</f>
        <v>Артемьев Олег/71</v>
      </c>
      <c r="D81" s="1" t="str">
        <f t="shared" si="1"/>
        <v>71</v>
      </c>
      <c r="E81" t="str">
        <f>'[2]BP-Men'!D75</f>
        <v>Глазов</v>
      </c>
      <c r="F81" s="2">
        <f>'[2]BP-Men'!E75</f>
        <v>40816</v>
      </c>
      <c r="G81" s="3" t="str">
        <f>'[2]BP-Men'!F75</f>
        <v>Екатеринбург</v>
      </c>
    </row>
    <row r="82" spans="1:7" x14ac:dyDescent="0.25">
      <c r="A82" s="16">
        <f>'[2]BP-Men'!A76</f>
        <v>67.5</v>
      </c>
      <c r="B82" s="16">
        <f>'[2]BP-Men'!B76</f>
        <v>122.5</v>
      </c>
      <c r="C82" t="str">
        <f>'[2]BP-Men'!C76</f>
        <v>Жилин Андрей/80</v>
      </c>
      <c r="D82" s="1" t="str">
        <f t="shared" si="1"/>
        <v>80</v>
      </c>
      <c r="E82" t="str">
        <f>'[2]BP-Men'!D76</f>
        <v>Москва</v>
      </c>
      <c r="F82" s="2" t="str">
        <f>'[2]BP-Men'!E76</f>
        <v>19.07.2014</v>
      </c>
      <c r="G82" s="3" t="str">
        <f>'[2]BP-Men'!F76</f>
        <v>Краснодар</v>
      </c>
    </row>
    <row r="83" spans="1:7" x14ac:dyDescent="0.25">
      <c r="A83" s="16">
        <f>'[2]BP-Men'!A77</f>
        <v>75</v>
      </c>
      <c r="B83" s="16">
        <f>'[2]BP-Men'!B77</f>
        <v>219</v>
      </c>
      <c r="C83" t="str">
        <f>'[2]BP-Men'!C77</f>
        <v>Милостной Станислав/78</v>
      </c>
      <c r="D83" s="1" t="str">
        <f t="shared" si="1"/>
        <v>78</v>
      </c>
      <c r="E83" t="str">
        <f>'[2]BP-Men'!D77</f>
        <v>Курск</v>
      </c>
      <c r="F83" s="2">
        <f>'[2]BP-Men'!E77</f>
        <v>41497</v>
      </c>
      <c r="G83" s="3" t="str">
        <f>'[2]BP-Men'!F77</f>
        <v>Курск</v>
      </c>
    </row>
    <row r="84" spans="1:7" x14ac:dyDescent="0.25">
      <c r="A84" s="16" t="str">
        <f>'[2]BP-Men'!A78</f>
        <v>82.5</v>
      </c>
      <c r="B84" s="16">
        <f>'[2]BP-Men'!B78</f>
        <v>182.5</v>
      </c>
      <c r="C84" t="str">
        <f>'[2]BP-Men'!C78</f>
        <v>Шорохов Денис/76</v>
      </c>
      <c r="D84" s="1" t="str">
        <f t="shared" si="1"/>
        <v>76</v>
      </c>
      <c r="E84">
        <f>'[2]BP-Men'!D78</f>
        <v>0</v>
      </c>
      <c r="F84" s="2">
        <f>'[2]BP-Men'!E78</f>
        <v>40816</v>
      </c>
      <c r="G84" s="3" t="str">
        <f>'[2]BP-Men'!F78</f>
        <v>Екатеринбург</v>
      </c>
    </row>
    <row r="85" spans="1:7" x14ac:dyDescent="0.25">
      <c r="A85" s="16">
        <f>'[2]BP-Men'!A79</f>
        <v>90</v>
      </c>
      <c r="B85" s="16">
        <f>'[2]BP-Men'!B79</f>
        <v>220</v>
      </c>
      <c r="C85" t="str">
        <f>'[2]BP-Men'!C79</f>
        <v>Кошкин Сергей/71</v>
      </c>
      <c r="D85" s="1" t="str">
        <f t="shared" si="1"/>
        <v>71</v>
      </c>
      <c r="E85" t="str">
        <f>'[2]BP-Men'!D79</f>
        <v>Ставрополь</v>
      </c>
      <c r="F85" s="2">
        <f>'[2]BP-Men'!E79</f>
        <v>40090</v>
      </c>
      <c r="G85" s="3" t="str">
        <f>'[2]BP-Men'!F79</f>
        <v>Ростов</v>
      </c>
    </row>
    <row r="86" spans="1:7" x14ac:dyDescent="0.25">
      <c r="A86" s="16">
        <f>'[2]BP-Men'!A80</f>
        <v>100</v>
      </c>
      <c r="B86" s="16">
        <f>'[2]BP-Men'!B80</f>
        <v>235</v>
      </c>
      <c r="C86" t="str">
        <f>'[2]BP-Men'!C80</f>
        <v>Зайцев Сергей/77</v>
      </c>
      <c r="D86" s="1" t="str">
        <f t="shared" si="1"/>
        <v>77</v>
      </c>
      <c r="E86" t="str">
        <f>'[2]BP-Men'!D80</f>
        <v>Ставрополь</v>
      </c>
      <c r="F86" s="2">
        <f>'[2]BP-Men'!E80</f>
        <v>41203</v>
      </c>
      <c r="G86" s="3" t="str">
        <f>'[2]BP-Men'!F80</f>
        <v>Краснодар</v>
      </c>
    </row>
    <row r="87" spans="1:7" x14ac:dyDescent="0.25">
      <c r="A87" s="16">
        <f>'[2]BP-Men'!A81</f>
        <v>110</v>
      </c>
      <c r="B87" s="16">
        <f>'[2]BP-Men'!B81</f>
        <v>255</v>
      </c>
      <c r="C87" t="str">
        <f>'[2]BP-Men'!C81</f>
        <v>Тенетко Дмитрий/75</v>
      </c>
      <c r="D87" s="1" t="str">
        <f t="shared" si="1"/>
        <v>75</v>
      </c>
      <c r="E87" t="str">
        <f>'[2]BP-Men'!D81</f>
        <v>Москва</v>
      </c>
      <c r="F87" s="2" t="str">
        <f>'[2]BP-Men'!E81</f>
        <v>18.04.2014</v>
      </c>
      <c r="G87" s="3" t="str">
        <f>'[2]BP-Men'!F81</f>
        <v>Краснодар</v>
      </c>
    </row>
    <row r="88" spans="1:7" x14ac:dyDescent="0.25">
      <c r="A88" s="16">
        <f>'[2]BP-Men'!A82</f>
        <v>125</v>
      </c>
      <c r="B88" s="16">
        <f>'[2]BP-Men'!B82</f>
        <v>260</v>
      </c>
      <c r="C88" t="str">
        <f>'[2]BP-Men'!C82</f>
        <v>Кушнарев Олег/73</v>
      </c>
      <c r="D88" s="1" t="str">
        <f t="shared" si="1"/>
        <v>73</v>
      </c>
      <c r="E88" t="str">
        <f>'[2]BP-Men'!D82</f>
        <v>Пермь</v>
      </c>
      <c r="F88" s="2">
        <f>'[2]BP-Men'!E82</f>
        <v>40090</v>
      </c>
      <c r="G88" s="3" t="str">
        <f>'[2]BP-Men'!F82</f>
        <v xml:space="preserve">Ростов </v>
      </c>
    </row>
    <row r="89" spans="1:7" x14ac:dyDescent="0.25">
      <c r="A89" s="16">
        <f>'[2]BP-Men'!A83</f>
        <v>140</v>
      </c>
      <c r="B89" s="16">
        <f>'[2]BP-Men'!B83</f>
        <v>255</v>
      </c>
      <c r="C89" t="str">
        <f>'[2]BP-Men'!C83</f>
        <v>Гольберг Кирилл/76</v>
      </c>
      <c r="D89" s="1" t="str">
        <f t="shared" si="1"/>
        <v>76</v>
      </c>
      <c r="E89" t="str">
        <f>'[2]BP-Men'!D83</f>
        <v>Астрахань</v>
      </c>
      <c r="F89" s="2">
        <f>'[2]BP-Men'!E83</f>
        <v>41203</v>
      </c>
      <c r="G89" s="3" t="str">
        <f>'[2]BP-Men'!F83</f>
        <v>Краснодар</v>
      </c>
    </row>
    <row r="90" spans="1:7" x14ac:dyDescent="0.25">
      <c r="A90" s="16" t="str">
        <f>'[2]BP-Men'!A84</f>
        <v>140+</v>
      </c>
      <c r="B90" s="16">
        <f>'[2]BP-Men'!B84</f>
        <v>290</v>
      </c>
      <c r="C90" t="str">
        <f>'[2]BP-Men'!C84</f>
        <v>Поляков Роман/75</v>
      </c>
      <c r="D90" s="1" t="str">
        <f t="shared" si="1"/>
        <v>75</v>
      </c>
      <c r="E90" t="str">
        <f>'[2]BP-Men'!D84</f>
        <v>Дальнегорск</v>
      </c>
      <c r="F90" s="2">
        <f>'[2]BP-Men'!E84</f>
        <v>41070</v>
      </c>
      <c r="G90" s="3" t="str">
        <f>'[2]BP-Men'!F84</f>
        <v>Москва</v>
      </c>
    </row>
    <row r="91" spans="1:7" x14ac:dyDescent="0.25">
      <c r="D91" s="1" t="str">
        <f t="shared" si="1"/>
        <v/>
      </c>
      <c r="E91">
        <f>'[2]BP-Men'!D85</f>
        <v>0</v>
      </c>
      <c r="F91" s="2">
        <f>'[2]BP-Men'!E85</f>
        <v>0</v>
      </c>
      <c r="G91" s="3">
        <f>'[2]BP-Men'!F85</f>
        <v>0</v>
      </c>
    </row>
    <row r="92" spans="1:7" s="7" customFormat="1" x14ac:dyDescent="0.25">
      <c r="A92" s="17" t="s">
        <v>0</v>
      </c>
      <c r="B92" s="17">
        <v>1</v>
      </c>
      <c r="C92" s="7">
        <v>40</v>
      </c>
      <c r="D92" s="7" t="str">
        <f>'[2]BP-Men'!B86</f>
        <v>МУЖЧИНЫ - МАСТЕРС  (40 - 44) M1</v>
      </c>
      <c r="F92" s="9"/>
      <c r="G92" s="15"/>
    </row>
    <row r="93" spans="1:7" x14ac:dyDescent="0.25">
      <c r="A93" s="16">
        <f>'[2]BP-Men'!A87</f>
        <v>52</v>
      </c>
      <c r="B93" s="16">
        <f>'[2]BP-Men'!B87</f>
        <v>0</v>
      </c>
      <c r="C93">
        <f>'[2]BP-Men'!C87</f>
        <v>0</v>
      </c>
      <c r="D93" s="1" t="str">
        <f t="shared" si="1"/>
        <v>0</v>
      </c>
      <c r="E93">
        <f>'[2]BP-Men'!D87</f>
        <v>0</v>
      </c>
      <c r="F93" s="2">
        <f>'[2]BP-Men'!E87</f>
        <v>0</v>
      </c>
      <c r="G93" s="3">
        <f>'[2]BP-Men'!F87</f>
        <v>0</v>
      </c>
    </row>
    <row r="94" spans="1:7" x14ac:dyDescent="0.25">
      <c r="A94" s="16">
        <f>'[2]BP-Men'!A88</f>
        <v>56</v>
      </c>
      <c r="B94" s="16">
        <f>'[2]BP-Men'!B88</f>
        <v>0</v>
      </c>
      <c r="C94">
        <f>'[2]BP-Men'!C88</f>
        <v>0</v>
      </c>
      <c r="D94" s="1" t="str">
        <f t="shared" si="1"/>
        <v>0</v>
      </c>
      <c r="E94">
        <f>'[2]BP-Men'!D88</f>
        <v>0</v>
      </c>
      <c r="F94" s="2">
        <f>'[2]BP-Men'!E88</f>
        <v>0</v>
      </c>
      <c r="G94" s="3">
        <f>'[2]BP-Men'!F88</f>
        <v>0</v>
      </c>
    </row>
    <row r="95" spans="1:7" x14ac:dyDescent="0.25">
      <c r="A95" s="16">
        <f>'[2]BP-Men'!A89</f>
        <v>60</v>
      </c>
      <c r="B95" s="16">
        <f>'[2]BP-Men'!B89</f>
        <v>75</v>
      </c>
      <c r="C95" t="str">
        <f>'[2]BP-Men'!C89</f>
        <v>Хван Александр/69</v>
      </c>
      <c r="D95" s="1" t="str">
        <f t="shared" si="1"/>
        <v>69</v>
      </c>
      <c r="E95" t="str">
        <f>'[2]BP-Men'!D89</f>
        <v>Челябинск</v>
      </c>
      <c r="F95" s="2">
        <f>'[2]BP-Men'!E89</f>
        <v>40642</v>
      </c>
      <c r="G95" s="3" t="str">
        <f>'[2]BP-Men'!F89</f>
        <v>Челябинск</v>
      </c>
    </row>
    <row r="96" spans="1:7" x14ac:dyDescent="0.25">
      <c r="A96" s="16">
        <f>'[2]BP-Men'!A90</f>
        <v>67.5</v>
      </c>
      <c r="B96" s="16">
        <f>'[2]BP-Men'!B90</f>
        <v>0</v>
      </c>
      <c r="C96">
        <f>'[2]BP-Men'!C90</f>
        <v>0</v>
      </c>
      <c r="D96" s="1" t="str">
        <f t="shared" si="1"/>
        <v>0</v>
      </c>
      <c r="E96">
        <f>'[2]BP-Men'!D90</f>
        <v>0</v>
      </c>
      <c r="F96" s="2">
        <f>'[2]BP-Men'!E90</f>
        <v>0</v>
      </c>
      <c r="G96" s="3">
        <f>'[2]BP-Men'!F90</f>
        <v>0</v>
      </c>
    </row>
    <row r="97" spans="1:7" x14ac:dyDescent="0.25">
      <c r="A97" s="16">
        <f>'[2]BP-Men'!A91</f>
        <v>75</v>
      </c>
      <c r="B97" s="16">
        <f>'[2]BP-Men'!B91</f>
        <v>172.5</v>
      </c>
      <c r="C97" t="str">
        <f>'[2]BP-Men'!C91</f>
        <v>Кухаренко Дмитрий/69</v>
      </c>
      <c r="D97" s="1" t="str">
        <f t="shared" si="1"/>
        <v>69</v>
      </c>
      <c r="E97" t="str">
        <f>'[2]BP-Men'!D91</f>
        <v>Москва</v>
      </c>
      <c r="F97" s="2">
        <f>'[2]BP-Men'!E91</f>
        <v>41070</v>
      </c>
      <c r="G97" s="3" t="str">
        <f>'[2]BP-Men'!F91</f>
        <v>Москва</v>
      </c>
    </row>
    <row r="98" spans="1:7" x14ac:dyDescent="0.25">
      <c r="A98" s="16">
        <f>'[2]BP-Men'!A92</f>
        <v>82.5</v>
      </c>
      <c r="B98" s="16">
        <f>'[2]BP-Men'!B92</f>
        <v>222.5</v>
      </c>
      <c r="C98" t="str">
        <f>'[2]BP-Men'!C92</f>
        <v>Кошкин Сергей/71</v>
      </c>
      <c r="D98" s="1" t="str">
        <f t="shared" si="1"/>
        <v>71</v>
      </c>
      <c r="E98" t="str">
        <f>'[2]BP-Men'!D92</f>
        <v>Ставрополь</v>
      </c>
      <c r="F98" s="2">
        <f>'[2]BP-Men'!E92</f>
        <v>41574</v>
      </c>
      <c r="G98" s="3" t="str">
        <f>'[2]BP-Men'!F92</f>
        <v>Прага</v>
      </c>
    </row>
    <row r="99" spans="1:7" x14ac:dyDescent="0.25">
      <c r="A99" s="16">
        <f>'[2]BP-Men'!A93</f>
        <v>90</v>
      </c>
      <c r="B99" s="16">
        <f>'[2]BP-Men'!B93</f>
        <v>210</v>
      </c>
      <c r="C99" t="str">
        <f>'[2]BP-Men'!C93</f>
        <v>Куделин Иван/72</v>
      </c>
      <c r="D99" s="1" t="str">
        <f t="shared" si="1"/>
        <v>72</v>
      </c>
      <c r="E99" t="str">
        <f>'[2]BP-Men'!D93</f>
        <v>Новосибирск</v>
      </c>
      <c r="F99" s="2">
        <f>'[2]BP-Men'!E93</f>
        <v>41503</v>
      </c>
      <c r="G99" s="3" t="str">
        <f>'[2]BP-Men'!F93</f>
        <v>Новосибирск</v>
      </c>
    </row>
    <row r="100" spans="1:7" x14ac:dyDescent="0.25">
      <c r="A100" s="16">
        <f>'[2]BP-Men'!A94</f>
        <v>100</v>
      </c>
      <c r="B100" s="16">
        <f>'[2]BP-Men'!B94</f>
        <v>250</v>
      </c>
      <c r="C100" t="str">
        <f>'[2]BP-Men'!C94</f>
        <v>Кушин Игорь/66</v>
      </c>
      <c r="D100" s="1" t="str">
        <f t="shared" si="1"/>
        <v>66</v>
      </c>
      <c r="E100" t="str">
        <f>'[2]BP-Men'!D94</f>
        <v>Выборг</v>
      </c>
      <c r="F100" s="2">
        <f>'[2]BP-Men'!E94</f>
        <v>40090</v>
      </c>
      <c r="G100" s="3" t="str">
        <f>'[2]BP-Men'!F94</f>
        <v>Ростов</v>
      </c>
    </row>
    <row r="101" spans="1:7" x14ac:dyDescent="0.25">
      <c r="A101" s="16">
        <f>'[2]BP-Men'!A95</f>
        <v>110</v>
      </c>
      <c r="B101" s="16">
        <f>'[2]BP-Men'!B95</f>
        <v>220</v>
      </c>
      <c r="C101" t="str">
        <f>'[2]BP-Men'!C95</f>
        <v>Лучков Андрей/65</v>
      </c>
      <c r="D101" s="1" t="str">
        <f t="shared" si="1"/>
        <v>65</v>
      </c>
      <c r="E101" t="str">
        <f>'[2]BP-Men'!D95</f>
        <v>Люберцы</v>
      </c>
      <c r="F101" s="2">
        <f>'[2]BP-Men'!E95</f>
        <v>39761</v>
      </c>
      <c r="G101" s="3" t="str">
        <f>'[2]BP-Men'!F95</f>
        <v>Кривой Рог</v>
      </c>
    </row>
    <row r="102" spans="1:7" x14ac:dyDescent="0.25">
      <c r="A102" s="16">
        <f>'[2]BP-Men'!A96</f>
        <v>125</v>
      </c>
      <c r="B102" s="16">
        <f>'[2]BP-Men'!B96</f>
        <v>265</v>
      </c>
      <c r="C102" t="str">
        <f>'[2]BP-Men'!C96</f>
        <v>Хуажев Юрий/70</v>
      </c>
      <c r="D102" s="1" t="str">
        <f t="shared" si="1"/>
        <v>70</v>
      </c>
      <c r="E102" t="str">
        <f>'[2]BP-Men'!D96</f>
        <v>Майкоп</v>
      </c>
      <c r="F102" s="2">
        <f>'[2]BP-Men'!E96</f>
        <v>41203</v>
      </c>
      <c r="G102" s="3" t="str">
        <f>'[2]BP-Men'!F96</f>
        <v>Краснодар</v>
      </c>
    </row>
    <row r="103" spans="1:7" x14ac:dyDescent="0.25">
      <c r="A103" s="16">
        <f>'[2]BP-Men'!A97</f>
        <v>140</v>
      </c>
      <c r="B103" s="16">
        <f>'[2]BP-Men'!B97</f>
        <v>230</v>
      </c>
      <c r="C103" t="str">
        <f>'[2]BP-Men'!C97</f>
        <v>Стрелков Роман/69</v>
      </c>
      <c r="D103" s="1" t="str">
        <f t="shared" si="1"/>
        <v>69</v>
      </c>
      <c r="E103" t="str">
        <f>'[2]BP-Men'!D97</f>
        <v>Москва</v>
      </c>
      <c r="F103" s="2">
        <f>'[2]BP-Men'!E97</f>
        <v>40691</v>
      </c>
      <c r="G103" s="3" t="str">
        <f>'[2]BP-Men'!F97</f>
        <v>Хотьково</v>
      </c>
    </row>
    <row r="104" spans="1:7" x14ac:dyDescent="0.25">
      <c r="A104" s="16" t="str">
        <f>'[2]BP-Men'!A98</f>
        <v>140+</v>
      </c>
      <c r="B104" s="16">
        <f>'[2]BP-Men'!B98</f>
        <v>265</v>
      </c>
      <c r="C104" t="str">
        <f>'[2]BP-Men'!C98</f>
        <v>Кущев Сергей/67</v>
      </c>
      <c r="D104" s="1" t="str">
        <f t="shared" si="1"/>
        <v>67</v>
      </c>
      <c r="E104" t="str">
        <f>'[2]BP-Men'!D98</f>
        <v>Северск</v>
      </c>
      <c r="F104" s="2">
        <f>'[2]BP-Men'!E98</f>
        <v>41137</v>
      </c>
      <c r="G104" s="3" t="str">
        <f>'[2]BP-Men'!F98</f>
        <v>Новосибирск</v>
      </c>
    </row>
    <row r="105" spans="1:7" x14ac:dyDescent="0.25">
      <c r="D105" s="1"/>
    </row>
    <row r="106" spans="1:7" s="7" customFormat="1" x14ac:dyDescent="0.25">
      <c r="A106" s="17" t="s">
        <v>0</v>
      </c>
      <c r="B106" s="17">
        <v>1</v>
      </c>
      <c r="C106" s="7">
        <v>45</v>
      </c>
      <c r="D106" s="7" t="str">
        <f>'[2]BP-Men'!B99</f>
        <v>МУЖЧИНЫ - МАСТЕРС  (45 - 49) M2</v>
      </c>
      <c r="F106" s="9"/>
      <c r="G106" s="15"/>
    </row>
    <row r="107" spans="1:7" x14ac:dyDescent="0.25">
      <c r="A107" s="16">
        <f>'[2]BP-Men'!A100</f>
        <v>52</v>
      </c>
      <c r="B107" s="16">
        <f>'[2]BP-Men'!B100</f>
        <v>0</v>
      </c>
      <c r="C107">
        <f>'[2]BP-Men'!C100</f>
        <v>0</v>
      </c>
      <c r="D107" s="1" t="str">
        <f t="shared" si="1"/>
        <v>0</v>
      </c>
      <c r="E107">
        <f>'[2]BP-Men'!D100</f>
        <v>0</v>
      </c>
      <c r="F107" s="2">
        <f>'[2]BP-Men'!E100</f>
        <v>0</v>
      </c>
      <c r="G107" s="3">
        <f>'[2]BP-Men'!F100</f>
        <v>0</v>
      </c>
    </row>
    <row r="108" spans="1:7" x14ac:dyDescent="0.25">
      <c r="A108" s="16">
        <f>'[2]BP-Men'!A101</f>
        <v>56</v>
      </c>
      <c r="B108" s="16">
        <f>'[2]BP-Men'!B101</f>
        <v>0</v>
      </c>
      <c r="C108">
        <f>'[2]BP-Men'!C101</f>
        <v>0</v>
      </c>
      <c r="D108" s="1" t="str">
        <f t="shared" si="1"/>
        <v>0</v>
      </c>
      <c r="E108">
        <f>'[2]BP-Men'!D101</f>
        <v>0</v>
      </c>
      <c r="F108" s="2">
        <f>'[2]BP-Men'!E101</f>
        <v>0</v>
      </c>
      <c r="G108" s="3">
        <f>'[2]BP-Men'!F101</f>
        <v>0</v>
      </c>
    </row>
    <row r="109" spans="1:7" x14ac:dyDescent="0.25">
      <c r="A109" s="16">
        <f>'[2]BP-Men'!A102</f>
        <v>60</v>
      </c>
      <c r="B109" s="16">
        <f>'[2]BP-Men'!B102</f>
        <v>0</v>
      </c>
      <c r="C109">
        <f>'[2]BP-Men'!C102</f>
        <v>0</v>
      </c>
      <c r="D109" s="1" t="str">
        <f t="shared" si="1"/>
        <v>0</v>
      </c>
      <c r="E109">
        <f>'[2]BP-Men'!D102</f>
        <v>0</v>
      </c>
      <c r="F109" s="2">
        <f>'[2]BP-Men'!E102</f>
        <v>0</v>
      </c>
      <c r="G109" s="3">
        <f>'[2]BP-Men'!F102</f>
        <v>0</v>
      </c>
    </row>
    <row r="110" spans="1:7" x14ac:dyDescent="0.25">
      <c r="A110" s="16">
        <f>'[2]BP-Men'!A103</f>
        <v>67.5</v>
      </c>
      <c r="B110" s="16">
        <f>'[2]BP-Men'!B103</f>
        <v>130</v>
      </c>
      <c r="C110" t="str">
        <f>'[2]BP-Men'!C103</f>
        <v>Ляпустин Алексей/61</v>
      </c>
      <c r="D110" s="1" t="str">
        <f t="shared" si="1"/>
        <v>61</v>
      </c>
      <c r="E110" t="str">
        <f>'[2]BP-Men'!D103</f>
        <v>Москва</v>
      </c>
      <c r="F110" s="2">
        <f>'[2]BP-Men'!E103</f>
        <v>40090</v>
      </c>
      <c r="G110" s="3" t="str">
        <f>'[2]BP-Men'!F103</f>
        <v>Ростов</v>
      </c>
    </row>
    <row r="111" spans="1:7" x14ac:dyDescent="0.25">
      <c r="A111" s="16">
        <f>'[2]BP-Men'!A104</f>
        <v>75</v>
      </c>
      <c r="B111" s="16">
        <f>'[2]BP-Men'!B104</f>
        <v>130</v>
      </c>
      <c r="C111" t="str">
        <f>'[2]BP-Men'!C104</f>
        <v>Семенов Константин/64</v>
      </c>
      <c r="D111" s="1" t="str">
        <f t="shared" si="1"/>
        <v>64</v>
      </c>
      <c r="E111" t="str">
        <f>'[2]BP-Men'!D104</f>
        <v>Чернышевск</v>
      </c>
      <c r="F111" s="2" t="str">
        <f>'[2]BP-Men'!E104</f>
        <v>05.07.2014</v>
      </c>
      <c r="G111" s="3" t="str">
        <f>'[2]BP-Men'!F104</f>
        <v>Новосибирск</v>
      </c>
    </row>
    <row r="112" spans="1:7" x14ac:dyDescent="0.25">
      <c r="A112" s="16">
        <f>'[2]BP-Men'!A105</f>
        <v>82.5</v>
      </c>
      <c r="B112" s="16">
        <f>'[2]BP-Men'!B105</f>
        <v>170</v>
      </c>
      <c r="C112" t="str">
        <f>'[2]BP-Men'!C105</f>
        <v>Краснов Николай/60</v>
      </c>
      <c r="D112" s="1" t="str">
        <f t="shared" si="1"/>
        <v>60</v>
      </c>
      <c r="E112" t="str">
        <f>'[2]BP-Men'!D105</f>
        <v>Воскресенск</v>
      </c>
      <c r="F112" s="2">
        <f>'[2]BP-Men'!E105</f>
        <v>40214</v>
      </c>
      <c r="G112" s="3" t="str">
        <f>'[2]BP-Men'!F105</f>
        <v>Красноармейск</v>
      </c>
    </row>
    <row r="113" spans="1:7" x14ac:dyDescent="0.25">
      <c r="A113" s="16">
        <f>'[2]BP-Men'!A106</f>
        <v>90</v>
      </c>
      <c r="B113" s="16">
        <f>'[2]BP-Men'!B106</f>
        <v>190</v>
      </c>
      <c r="C113" t="str">
        <f>'[2]BP-Men'!C106</f>
        <v>Гаврильченко Эдуард/67</v>
      </c>
      <c r="D113" s="1" t="str">
        <f t="shared" si="1"/>
        <v>67</v>
      </c>
      <c r="E113" t="str">
        <f>'[2]BP-Men'!D106</f>
        <v>Москва</v>
      </c>
      <c r="F113" s="2">
        <f>'[2]BP-Men'!E106</f>
        <v>41440</v>
      </c>
      <c r="G113" s="3" t="str">
        <f>'[2]BP-Men'!F106</f>
        <v>Москва</v>
      </c>
    </row>
    <row r="114" spans="1:7" x14ac:dyDescent="0.25">
      <c r="A114" s="16">
        <f>'[2]BP-Men'!A107</f>
        <v>100</v>
      </c>
      <c r="B114" s="16">
        <f>'[2]BP-Men'!B107</f>
        <v>230</v>
      </c>
      <c r="C114" t="str">
        <f>'[2]BP-Men'!C107</f>
        <v>Сергеев Игорь/66</v>
      </c>
      <c r="D114" s="1" t="str">
        <f t="shared" si="1"/>
        <v>66</v>
      </c>
      <c r="E114" t="str">
        <f>'[2]BP-Men'!D107</f>
        <v>Нытва</v>
      </c>
      <c r="F114" s="2">
        <f>'[2]BP-Men'!E107</f>
        <v>41574</v>
      </c>
      <c r="G114" s="3" t="str">
        <f>'[2]BP-Men'!F107</f>
        <v>Прага</v>
      </c>
    </row>
    <row r="115" spans="1:7" x14ac:dyDescent="0.25">
      <c r="A115" s="16">
        <f>'[2]BP-Men'!A108</f>
        <v>110</v>
      </c>
      <c r="B115" s="16">
        <f>'[2]BP-Men'!B108</f>
        <v>250</v>
      </c>
      <c r="C115" t="str">
        <f>'[2]BP-Men'!C108</f>
        <v>Кушин Игорь/66</v>
      </c>
      <c r="D115" s="1" t="str">
        <f t="shared" si="1"/>
        <v>66</v>
      </c>
      <c r="E115" t="str">
        <f>'[2]BP-Men'!D108</f>
        <v>Тула</v>
      </c>
      <c r="F115" s="2">
        <f>'[2]BP-Men'!E108</f>
        <v>41497</v>
      </c>
      <c r="G115" s="3" t="str">
        <f>'[2]BP-Men'!F108</f>
        <v>Курск</v>
      </c>
    </row>
    <row r="116" spans="1:7" x14ac:dyDescent="0.25">
      <c r="A116" s="16">
        <f>'[2]BP-Men'!A109</f>
        <v>125</v>
      </c>
      <c r="B116" s="16">
        <f>'[2]BP-Men'!B109</f>
        <v>215</v>
      </c>
      <c r="C116" t="str">
        <f>'[2]BP-Men'!C109</f>
        <v>Козлов Виктор/63</v>
      </c>
      <c r="D116" s="1" t="str">
        <f t="shared" si="1"/>
        <v>63</v>
      </c>
      <c r="E116" t="str">
        <f>'[2]BP-Men'!D109</f>
        <v>Москва</v>
      </c>
      <c r="F116" s="2">
        <f>'[2]BP-Men'!E109</f>
        <v>39871</v>
      </c>
      <c r="G116" s="3" t="str">
        <f>'[2]BP-Men'!F109</f>
        <v>Челябинск</v>
      </c>
    </row>
    <row r="117" spans="1:7" x14ac:dyDescent="0.25">
      <c r="A117" s="16">
        <f>'[2]BP-Men'!A110</f>
        <v>140</v>
      </c>
      <c r="B117" s="16">
        <f>'[2]BP-Men'!B110</f>
        <v>270</v>
      </c>
      <c r="C117" t="str">
        <f>'[2]BP-Men'!C110</f>
        <v>Максимов Владимир/66</v>
      </c>
      <c r="D117" s="1" t="str">
        <f t="shared" si="1"/>
        <v>66</v>
      </c>
      <c r="E117" t="str">
        <f>'[2]BP-Men'!D110</f>
        <v>Лысьва</v>
      </c>
      <c r="F117" s="2">
        <f>'[2]BP-Men'!E110</f>
        <v>40816</v>
      </c>
      <c r="G117" s="3" t="str">
        <f>'[2]BP-Men'!F110</f>
        <v>Екатеринбург</v>
      </c>
    </row>
    <row r="118" spans="1:7" x14ac:dyDescent="0.25">
      <c r="A118" s="16" t="str">
        <f>'[2]BP-Men'!A111</f>
        <v>140+</v>
      </c>
      <c r="B118" s="16">
        <f>'[2]BP-Men'!B111</f>
        <v>0</v>
      </c>
      <c r="C118">
        <f>'[2]BP-Men'!C111</f>
        <v>0</v>
      </c>
      <c r="D118" s="1" t="str">
        <f t="shared" si="1"/>
        <v>0</v>
      </c>
      <c r="E118">
        <f>'[2]BP-Men'!D111</f>
        <v>0</v>
      </c>
      <c r="F118" s="2">
        <f>'[2]BP-Men'!E111</f>
        <v>0</v>
      </c>
      <c r="G118" s="3">
        <f>'[2]BP-Men'!F111</f>
        <v>0</v>
      </c>
    </row>
    <row r="119" spans="1:7" x14ac:dyDescent="0.25">
      <c r="B119" s="16">
        <f>'[2]BP-Men'!B112</f>
        <v>0</v>
      </c>
      <c r="C119">
        <f>'[2]BP-Men'!C112</f>
        <v>0</v>
      </c>
      <c r="D119" s="1" t="str">
        <f t="shared" si="1"/>
        <v>0</v>
      </c>
      <c r="E119">
        <f>'[2]BP-Men'!D112</f>
        <v>0</v>
      </c>
      <c r="F119" s="2">
        <f>'[2]BP-Men'!E112</f>
        <v>0</v>
      </c>
      <c r="G119" s="3">
        <f>'[2]BP-Men'!F112</f>
        <v>0</v>
      </c>
    </row>
    <row r="120" spans="1:7" s="7" customFormat="1" x14ac:dyDescent="0.25">
      <c r="A120" s="17" t="s">
        <v>0</v>
      </c>
      <c r="B120" s="17">
        <v>1</v>
      </c>
      <c r="C120" s="7">
        <v>50</v>
      </c>
      <c r="D120" s="7" t="str">
        <f>'[2]BP-Men'!B113</f>
        <v>МУЖЧИНЫ - МАСТЕРС  (50 - 54) M3</v>
      </c>
      <c r="F120" s="9"/>
      <c r="G120" s="15"/>
    </row>
    <row r="121" spans="1:7" x14ac:dyDescent="0.25">
      <c r="A121" s="16">
        <f>'[2]BP-Men'!A114</f>
        <v>52</v>
      </c>
      <c r="B121" s="16">
        <f>'[2]BP-Men'!B114</f>
        <v>0</v>
      </c>
      <c r="C121">
        <f>'[2]BP-Men'!C114</f>
        <v>0</v>
      </c>
      <c r="D121" s="1" t="str">
        <f t="shared" si="1"/>
        <v>0</v>
      </c>
      <c r="E121">
        <f>'[2]BP-Men'!D114</f>
        <v>0</v>
      </c>
      <c r="F121" s="2">
        <f>'[2]BP-Men'!E114</f>
        <v>0</v>
      </c>
      <c r="G121" s="3">
        <f>'[2]BP-Men'!F114</f>
        <v>0</v>
      </c>
    </row>
    <row r="122" spans="1:7" x14ac:dyDescent="0.25">
      <c r="A122" s="16">
        <f>'[2]BP-Men'!A115</f>
        <v>56</v>
      </c>
      <c r="B122" s="16">
        <f>'[2]BP-Men'!B115</f>
        <v>0</v>
      </c>
      <c r="C122">
        <f>'[2]BP-Men'!C115</f>
        <v>0</v>
      </c>
      <c r="D122" s="1" t="str">
        <f t="shared" si="1"/>
        <v>0</v>
      </c>
      <c r="E122">
        <f>'[2]BP-Men'!D115</f>
        <v>0</v>
      </c>
      <c r="F122" s="2">
        <f>'[2]BP-Men'!E115</f>
        <v>0</v>
      </c>
      <c r="G122" s="3">
        <f>'[2]BP-Men'!F115</f>
        <v>0</v>
      </c>
    </row>
    <row r="123" spans="1:7" x14ac:dyDescent="0.25">
      <c r="A123" s="16">
        <f>'[2]BP-Men'!A116</f>
        <v>60</v>
      </c>
      <c r="B123" s="16">
        <f>'[2]BP-Men'!B116</f>
        <v>0</v>
      </c>
      <c r="C123">
        <f>'[2]BP-Men'!C116</f>
        <v>0</v>
      </c>
      <c r="D123" s="1" t="str">
        <f t="shared" si="1"/>
        <v>0</v>
      </c>
      <c r="E123">
        <f>'[2]BP-Men'!D116</f>
        <v>0</v>
      </c>
      <c r="F123" s="2">
        <f>'[2]BP-Men'!E116</f>
        <v>0</v>
      </c>
      <c r="G123" s="3">
        <f>'[2]BP-Men'!F116</f>
        <v>0</v>
      </c>
    </row>
    <row r="124" spans="1:7" x14ac:dyDescent="0.25">
      <c r="A124" s="16">
        <f>'[2]BP-Men'!A117</f>
        <v>67.5</v>
      </c>
      <c r="B124" s="16">
        <f>'[2]BP-Men'!B117</f>
        <v>150</v>
      </c>
      <c r="C124" t="str">
        <f>'[2]BP-Men'!C117</f>
        <v>Нефедов Анатолий/63</v>
      </c>
      <c r="D124" s="1" t="str">
        <f t="shared" si="1"/>
        <v>63</v>
      </c>
      <c r="E124" t="str">
        <f>'[2]BP-Men'!D117</f>
        <v>Сыктывкар</v>
      </c>
      <c r="F124" s="2" t="str">
        <f>'[2]BP-Men'!E117</f>
        <v>14.06.2014</v>
      </c>
      <c r="G124" s="3" t="str">
        <f>'[2]BP-Men'!F117</f>
        <v>Баку</v>
      </c>
    </row>
    <row r="125" spans="1:7" x14ac:dyDescent="0.25">
      <c r="A125" s="16">
        <f>'[2]BP-Men'!A118</f>
        <v>75</v>
      </c>
      <c r="B125" s="16">
        <f>'[2]BP-Men'!B118</f>
        <v>125</v>
      </c>
      <c r="C125" t="str">
        <f>'[2]BP-Men'!C118</f>
        <v>Малуда Александр/58</v>
      </c>
      <c r="D125" s="1" t="str">
        <f t="shared" si="1"/>
        <v>58</v>
      </c>
      <c r="E125" t="str">
        <f>'[2]BP-Men'!D118</f>
        <v>с.Шигоны</v>
      </c>
      <c r="F125" s="2">
        <f>'[2]BP-Men'!E118</f>
        <v>40816</v>
      </c>
      <c r="G125" s="3" t="str">
        <f>'[2]BP-Men'!F118</f>
        <v>Екатеринбург</v>
      </c>
    </row>
    <row r="126" spans="1:7" x14ac:dyDescent="0.25">
      <c r="A126" s="16">
        <f>'[2]BP-Men'!A119</f>
        <v>82.5</v>
      </c>
      <c r="B126" s="16">
        <f>'[2]BP-Men'!B119</f>
        <v>190</v>
      </c>
      <c r="C126" t="str">
        <f>'[2]BP-Men'!C119</f>
        <v>Решетников Владимир/60</v>
      </c>
      <c r="D126" s="1" t="str">
        <f t="shared" si="1"/>
        <v>60</v>
      </c>
      <c r="E126" t="str">
        <f>'[2]BP-Men'!D119</f>
        <v>Киров</v>
      </c>
      <c r="F126" s="2">
        <f>'[2]BP-Men'!E119</f>
        <v>40862</v>
      </c>
      <c r="G126" s="3" t="str">
        <f>'[2]BP-Men'!F119</f>
        <v>Рига</v>
      </c>
    </row>
    <row r="127" spans="1:7" x14ac:dyDescent="0.25">
      <c r="A127" s="16">
        <f>'[2]BP-Men'!A120</f>
        <v>90</v>
      </c>
      <c r="B127" s="16">
        <f>'[2]BP-Men'!B120</f>
        <v>205</v>
      </c>
      <c r="C127" t="str">
        <f>'[2]BP-Men'!C120</f>
        <v>Петров Александр/60</v>
      </c>
      <c r="D127" s="1" t="str">
        <f t="shared" si="1"/>
        <v>60</v>
      </c>
      <c r="E127" t="str">
        <f>'[2]BP-Men'!D120</f>
        <v>Москва</v>
      </c>
      <c r="F127" s="2">
        <f>'[2]BP-Men'!E120</f>
        <v>41574</v>
      </c>
      <c r="G127" s="3" t="str">
        <f>'[2]BP-Men'!F120</f>
        <v>Прага</v>
      </c>
    </row>
    <row r="128" spans="1:7" x14ac:dyDescent="0.25">
      <c r="A128" s="16">
        <f>'[2]BP-Men'!A121</f>
        <v>100</v>
      </c>
      <c r="B128" s="16">
        <f>'[2]BP-Men'!B121</f>
        <v>208</v>
      </c>
      <c r="C128" t="str">
        <f>'[2]BP-Men'!C121</f>
        <v>Петров Александр/60</v>
      </c>
      <c r="D128" s="1" t="str">
        <f t="shared" si="1"/>
        <v>60</v>
      </c>
      <c r="E128" t="str">
        <f>'[2]BP-Men'!D121</f>
        <v>Москва</v>
      </c>
      <c r="F128" s="2" t="str">
        <f>'[2]BP-Men'!E121</f>
        <v>30.05.2014</v>
      </c>
      <c r="G128" s="3" t="str">
        <f>'[2]BP-Men'!F121</f>
        <v>Курск</v>
      </c>
    </row>
    <row r="129" spans="1:7" x14ac:dyDescent="0.25">
      <c r="A129" s="16">
        <f>'[2]BP-Men'!A122</f>
        <v>110</v>
      </c>
      <c r="B129" s="16">
        <f>'[2]BP-Men'!B122</f>
        <v>210</v>
      </c>
      <c r="C129" t="str">
        <f>'[2]BP-Men'!C122</f>
        <v>Бобров Константин/57</v>
      </c>
      <c r="D129" s="1" t="str">
        <f t="shared" si="1"/>
        <v>57</v>
      </c>
      <c r="E129" t="str">
        <f>'[2]BP-Men'!D122</f>
        <v>Пермь</v>
      </c>
      <c r="F129" s="2">
        <f>'[2]BP-Men'!E122</f>
        <v>40450</v>
      </c>
      <c r="G129" s="3" t="str">
        <f>'[2]BP-Men'!F122</f>
        <v>Екатеринбург</v>
      </c>
    </row>
    <row r="130" spans="1:7" x14ac:dyDescent="0.25">
      <c r="A130" s="16">
        <f>'[2]BP-Men'!A123</f>
        <v>125</v>
      </c>
      <c r="B130" s="16">
        <f>'[2]BP-Men'!B123</f>
        <v>225</v>
      </c>
      <c r="C130" t="str">
        <f>'[2]BP-Men'!C123</f>
        <v>Николаев Михаил/61</v>
      </c>
      <c r="D130" s="1" t="str">
        <f t="shared" si="1"/>
        <v>61</v>
      </c>
      <c r="E130" t="str">
        <f>'[2]BP-Men'!D123</f>
        <v>Москва</v>
      </c>
      <c r="F130" s="2">
        <f>'[2]BP-Men'!E123</f>
        <v>41440</v>
      </c>
      <c r="G130" s="3" t="str">
        <f>'[2]BP-Men'!F123</f>
        <v>Москва</v>
      </c>
    </row>
    <row r="131" spans="1:7" x14ac:dyDescent="0.25">
      <c r="A131" s="16">
        <f>'[2]BP-Men'!A124</f>
        <v>140</v>
      </c>
      <c r="B131" s="16">
        <f>'[2]BP-Men'!B124</f>
        <v>215</v>
      </c>
      <c r="C131" t="str">
        <f>'[2]BP-Men'!C124</f>
        <v>Козлов Виктор/63</v>
      </c>
      <c r="D131" s="1" t="str">
        <f t="shared" si="1"/>
        <v>63</v>
      </c>
      <c r="E131" t="str">
        <f>'[2]BP-Men'!D124</f>
        <v>Москва</v>
      </c>
      <c r="F131" s="2">
        <f>'[2]BP-Men'!E124</f>
        <v>41574</v>
      </c>
      <c r="G131" s="3" t="str">
        <f>'[2]BP-Men'!F124</f>
        <v>Прага</v>
      </c>
    </row>
    <row r="132" spans="1:7" x14ac:dyDescent="0.25">
      <c r="A132" s="16" t="str">
        <f>'[2]BP-Men'!A125</f>
        <v>140+</v>
      </c>
      <c r="B132" s="16">
        <f>'[2]BP-Men'!B125</f>
        <v>210</v>
      </c>
      <c r="C132" t="str">
        <f>'[2]BP-Men'!C125</f>
        <v>Ковалевский Александр/63</v>
      </c>
      <c r="D132" s="1" t="str">
        <f t="shared" si="1"/>
        <v>63</v>
      </c>
      <c r="E132" t="str">
        <f>'[2]BP-Men'!D125</f>
        <v>Владивосток</v>
      </c>
      <c r="F132" s="2">
        <f>'[2]BP-Men'!E125</f>
        <v>41574</v>
      </c>
      <c r="G132" s="3" t="str">
        <f>'[2]BP-Men'!F125</f>
        <v>Прага</v>
      </c>
    </row>
    <row r="133" spans="1:7" x14ac:dyDescent="0.25">
      <c r="B133" s="16">
        <f>'[2]BP-Men'!B126</f>
        <v>0</v>
      </c>
      <c r="C133">
        <f>'[2]BP-Men'!C126</f>
        <v>0</v>
      </c>
      <c r="D133" s="1" t="str">
        <f t="shared" si="1"/>
        <v>0</v>
      </c>
      <c r="E133">
        <f>'[2]BP-Men'!D126</f>
        <v>0</v>
      </c>
      <c r="F133" s="2">
        <f>'[2]BP-Men'!E126</f>
        <v>0</v>
      </c>
      <c r="G133" s="3">
        <f>'[2]BP-Men'!F126</f>
        <v>0</v>
      </c>
    </row>
    <row r="134" spans="1:7" s="7" customFormat="1" x14ac:dyDescent="0.25">
      <c r="A134" s="17" t="s">
        <v>0</v>
      </c>
      <c r="B134" s="17">
        <v>1</v>
      </c>
      <c r="C134" s="7">
        <v>55</v>
      </c>
      <c r="D134" s="7" t="str">
        <f>'[2]BP-Men'!B127</f>
        <v>МУЖЧИНЫ - МАСТЕРС  (55 - 59) M4</v>
      </c>
      <c r="F134" s="9"/>
      <c r="G134" s="15"/>
    </row>
    <row r="135" spans="1:7" x14ac:dyDescent="0.25">
      <c r="A135" s="16">
        <f>'[2]BP-Men'!A128</f>
        <v>52</v>
      </c>
      <c r="B135" s="16">
        <f>'[2]BP-Men'!B128</f>
        <v>0</v>
      </c>
      <c r="C135">
        <f>'[2]BP-Men'!C128</f>
        <v>0</v>
      </c>
      <c r="D135" s="1" t="str">
        <f t="shared" si="1"/>
        <v>0</v>
      </c>
      <c r="E135">
        <f>'[2]BP-Men'!D128</f>
        <v>0</v>
      </c>
      <c r="F135" s="2">
        <f>'[2]BP-Men'!E128</f>
        <v>0</v>
      </c>
      <c r="G135" s="3">
        <f>'[2]BP-Men'!F128</f>
        <v>0</v>
      </c>
    </row>
    <row r="136" spans="1:7" x14ac:dyDescent="0.25">
      <c r="A136" s="16">
        <f>'[2]BP-Men'!A129</f>
        <v>56</v>
      </c>
      <c r="B136" s="16">
        <f>'[2]BP-Men'!B129</f>
        <v>0</v>
      </c>
      <c r="C136">
        <f>'[2]BP-Men'!C129</f>
        <v>0</v>
      </c>
      <c r="D136" s="1" t="str">
        <f t="shared" si="1"/>
        <v>0</v>
      </c>
      <c r="E136">
        <f>'[2]BP-Men'!D129</f>
        <v>0</v>
      </c>
      <c r="F136" s="2">
        <f>'[2]BP-Men'!E129</f>
        <v>0</v>
      </c>
      <c r="G136" s="3">
        <f>'[2]BP-Men'!F129</f>
        <v>0</v>
      </c>
    </row>
    <row r="137" spans="1:7" x14ac:dyDescent="0.25">
      <c r="A137" s="16">
        <f>'[2]BP-Men'!A130</f>
        <v>60</v>
      </c>
      <c r="B137" s="16">
        <f>'[2]BP-Men'!B130</f>
        <v>0</v>
      </c>
      <c r="C137">
        <f>'[2]BP-Men'!C130</f>
        <v>0</v>
      </c>
      <c r="D137" s="1" t="str">
        <f t="shared" si="1"/>
        <v>0</v>
      </c>
      <c r="E137">
        <f>'[2]BP-Men'!D130</f>
        <v>0</v>
      </c>
      <c r="F137" s="2">
        <f>'[2]BP-Men'!E130</f>
        <v>0</v>
      </c>
      <c r="G137" s="3">
        <f>'[2]BP-Men'!F130</f>
        <v>0</v>
      </c>
    </row>
    <row r="138" spans="1:7" x14ac:dyDescent="0.25">
      <c r="A138" s="16">
        <f>'[2]BP-Men'!A131</f>
        <v>67.5</v>
      </c>
      <c r="B138" s="16">
        <f>'[2]BP-Men'!B131</f>
        <v>0</v>
      </c>
      <c r="C138">
        <f>'[2]BP-Men'!C131</f>
        <v>0</v>
      </c>
      <c r="D138" s="1" t="str">
        <f t="shared" ref="D138:D191" si="2">RIGHT(C138,2)</f>
        <v>0</v>
      </c>
      <c r="E138">
        <f>'[2]BP-Men'!D131</f>
        <v>0</v>
      </c>
      <c r="F138" s="2">
        <f>'[2]BP-Men'!E131</f>
        <v>0</v>
      </c>
      <c r="G138" s="3">
        <f>'[2]BP-Men'!F131</f>
        <v>0</v>
      </c>
    </row>
    <row r="139" spans="1:7" x14ac:dyDescent="0.25">
      <c r="A139" s="16">
        <f>'[2]BP-Men'!A132</f>
        <v>75</v>
      </c>
      <c r="B139" s="16">
        <f>'[2]BP-Men'!B132</f>
        <v>165</v>
      </c>
      <c r="C139" t="str">
        <f>'[2]BP-Men'!C132</f>
        <v>Папушой Виктор/53</v>
      </c>
      <c r="D139" s="1" t="str">
        <f t="shared" si="2"/>
        <v>53</v>
      </c>
      <c r="E139" t="str">
        <f>'[2]BP-Men'!D132</f>
        <v>Череповец</v>
      </c>
      <c r="F139" s="2">
        <f>'[2]BP-Men'!E132</f>
        <v>40214</v>
      </c>
      <c r="G139" s="3" t="str">
        <f>'[2]BP-Men'!F132</f>
        <v>Красноармейск</v>
      </c>
    </row>
    <row r="140" spans="1:7" x14ac:dyDescent="0.25">
      <c r="A140" s="16">
        <f>'[2]BP-Men'!A133</f>
        <v>82.5</v>
      </c>
      <c r="B140" s="16">
        <f>'[2]BP-Men'!B133</f>
        <v>140</v>
      </c>
      <c r="C140" t="str">
        <f>'[2]BP-Men'!C133</f>
        <v>Дружков Сергей/50</v>
      </c>
      <c r="D140" s="1" t="str">
        <f t="shared" si="2"/>
        <v>50</v>
      </c>
      <c r="E140" t="str">
        <f>'[2]BP-Men'!D133</f>
        <v>Кавалерово</v>
      </c>
      <c r="F140" s="2">
        <f>'[2]BP-Men'!E133</f>
        <v>40090</v>
      </c>
      <c r="G140" s="3" t="str">
        <f>'[2]BP-Men'!F133</f>
        <v>Ростов</v>
      </c>
    </row>
    <row r="141" spans="1:7" x14ac:dyDescent="0.25">
      <c r="A141" s="16">
        <f>'[2]BP-Men'!A134</f>
        <v>90</v>
      </c>
      <c r="B141" s="16">
        <f>'[2]BP-Men'!B134</f>
        <v>150</v>
      </c>
      <c r="C141" t="str">
        <f>'[2]BP-Men'!C134</f>
        <v>Дружков Сергей/50</v>
      </c>
      <c r="D141" s="1" t="str">
        <f t="shared" si="2"/>
        <v>50</v>
      </c>
      <c r="E141" t="str">
        <f>'[2]BP-Men'!D134</f>
        <v>Кавалерово</v>
      </c>
      <c r="F141" s="2">
        <f>'[2]BP-Men'!E134</f>
        <v>39871</v>
      </c>
      <c r="G141" s="3" t="str">
        <f>'[2]BP-Men'!F134</f>
        <v>Челябинск</v>
      </c>
    </row>
    <row r="142" spans="1:7" x14ac:dyDescent="0.25">
      <c r="A142" s="16">
        <f>'[2]BP-Men'!A135</f>
        <v>100</v>
      </c>
      <c r="B142" s="16">
        <f>'[2]BP-Men'!B135</f>
        <v>212.5</v>
      </c>
      <c r="C142" t="str">
        <f>'[2]BP-Men'!C135</f>
        <v>Пономарев Виталий/57</v>
      </c>
      <c r="D142" s="1" t="str">
        <f t="shared" si="2"/>
        <v>57</v>
      </c>
      <c r="E142" t="str">
        <f>'[2]BP-Men'!D135</f>
        <v>Тверь</v>
      </c>
      <c r="F142" s="2">
        <f>'[2]BP-Men'!E135</f>
        <v>41574</v>
      </c>
      <c r="G142" s="3" t="str">
        <f>'[2]BP-Men'!F135</f>
        <v>Прага</v>
      </c>
    </row>
    <row r="143" spans="1:7" x14ac:dyDescent="0.25">
      <c r="A143" s="16">
        <f>'[2]BP-Men'!A136</f>
        <v>110</v>
      </c>
      <c r="B143" s="16">
        <f>'[2]BP-Men'!B136</f>
        <v>190</v>
      </c>
      <c r="C143" t="str">
        <f>'[2]BP-Men'!C136</f>
        <v>Похващев Юрий/54</v>
      </c>
      <c r="D143" s="1" t="str">
        <f t="shared" si="2"/>
        <v>54</v>
      </c>
      <c r="E143" t="str">
        <f>'[2]BP-Men'!D136</f>
        <v>Челябинск</v>
      </c>
      <c r="F143" s="2">
        <f>'[2]BP-Men'!E136</f>
        <v>40090</v>
      </c>
      <c r="G143" s="3" t="str">
        <f>'[2]BP-Men'!F136</f>
        <v xml:space="preserve">Ростов </v>
      </c>
    </row>
    <row r="144" spans="1:7" x14ac:dyDescent="0.25">
      <c r="A144" s="16">
        <f>'[2]BP-Men'!A137</f>
        <v>125</v>
      </c>
      <c r="B144" s="16">
        <f>'[2]BP-Men'!B137</f>
        <v>190</v>
      </c>
      <c r="C144" t="str">
        <f>'[2]BP-Men'!C137</f>
        <v>Егозарьян Грачик/52</v>
      </c>
      <c r="D144" s="1" t="str">
        <f t="shared" si="2"/>
        <v>52</v>
      </c>
      <c r="E144" t="str">
        <f>'[2]BP-Men'!D137</f>
        <v>Волгоград</v>
      </c>
      <c r="F144" s="2">
        <f>'[2]BP-Men'!E137</f>
        <v>40862</v>
      </c>
      <c r="G144" s="3" t="str">
        <f>'[2]BP-Men'!F137</f>
        <v>Рига</v>
      </c>
    </row>
    <row r="145" spans="1:7" x14ac:dyDescent="0.25">
      <c r="A145" s="16">
        <f>'[2]BP-Men'!A138</f>
        <v>140</v>
      </c>
      <c r="B145" s="16">
        <f>'[2]BP-Men'!B138</f>
        <v>0</v>
      </c>
      <c r="C145">
        <f>'[2]BP-Men'!C138</f>
        <v>0</v>
      </c>
      <c r="D145" s="1" t="str">
        <f t="shared" si="2"/>
        <v>0</v>
      </c>
      <c r="E145">
        <f>'[2]BP-Men'!D138</f>
        <v>0</v>
      </c>
      <c r="F145" s="2">
        <f>'[2]BP-Men'!E138</f>
        <v>0</v>
      </c>
      <c r="G145" s="3">
        <f>'[2]BP-Men'!F138</f>
        <v>0</v>
      </c>
    </row>
    <row r="146" spans="1:7" x14ac:dyDescent="0.25">
      <c r="A146" s="16" t="str">
        <f>'[2]BP-Men'!A139</f>
        <v>140+</v>
      </c>
      <c r="B146" s="16">
        <f>'[2]BP-Men'!B139</f>
        <v>0</v>
      </c>
      <c r="C146">
        <f>'[2]BP-Men'!C139</f>
        <v>0</v>
      </c>
      <c r="D146" s="1" t="str">
        <f t="shared" si="2"/>
        <v>0</v>
      </c>
      <c r="E146">
        <f>'[2]BP-Men'!D139</f>
        <v>0</v>
      </c>
      <c r="F146" s="2">
        <f>'[2]BP-Men'!E139</f>
        <v>0</v>
      </c>
      <c r="G146" s="3">
        <f>'[2]BP-Men'!F139</f>
        <v>0</v>
      </c>
    </row>
    <row r="147" spans="1:7" x14ac:dyDescent="0.25">
      <c r="B147" s="16">
        <f>'[2]BP-Men'!B140</f>
        <v>0</v>
      </c>
      <c r="C147">
        <f>'[2]BP-Men'!C140</f>
        <v>0</v>
      </c>
      <c r="D147" s="1" t="str">
        <f t="shared" si="2"/>
        <v>0</v>
      </c>
      <c r="E147">
        <f>'[2]BP-Men'!D140</f>
        <v>0</v>
      </c>
      <c r="F147" s="2">
        <f>'[2]BP-Men'!E140</f>
        <v>0</v>
      </c>
      <c r="G147" s="3">
        <f>'[2]BP-Men'!F140</f>
        <v>0</v>
      </c>
    </row>
    <row r="148" spans="1:7" s="7" customFormat="1" x14ac:dyDescent="0.25">
      <c r="A148" s="17" t="s">
        <v>0</v>
      </c>
      <c r="B148" s="17">
        <v>1</v>
      </c>
      <c r="C148" s="7">
        <v>60</v>
      </c>
      <c r="D148" s="7" t="str">
        <f>'[2]BP-Men'!B141</f>
        <v>МУЖЧИНЫ - МАСТЕРС  (60 - 64) M5</v>
      </c>
      <c r="F148" s="9"/>
      <c r="G148" s="15"/>
    </row>
    <row r="149" spans="1:7" x14ac:dyDescent="0.25">
      <c r="A149" s="16">
        <f>'[2]BP-Men'!A142</f>
        <v>52</v>
      </c>
      <c r="B149" s="16">
        <f>'[2]BP-Men'!B142</f>
        <v>0</v>
      </c>
      <c r="C149">
        <f>'[2]BP-Men'!C142</f>
        <v>0</v>
      </c>
      <c r="D149" s="1" t="str">
        <f t="shared" si="2"/>
        <v>0</v>
      </c>
      <c r="E149">
        <f>'[2]BP-Men'!D142</f>
        <v>0</v>
      </c>
      <c r="F149" s="2">
        <f>'[2]BP-Men'!E142</f>
        <v>0</v>
      </c>
      <c r="G149" s="3">
        <f>'[2]BP-Men'!F142</f>
        <v>0</v>
      </c>
    </row>
    <row r="150" spans="1:7" x14ac:dyDescent="0.25">
      <c r="A150" s="16">
        <f>'[2]BP-Men'!A143</f>
        <v>56</v>
      </c>
      <c r="B150" s="16">
        <f>'[2]BP-Men'!B143</f>
        <v>0</v>
      </c>
      <c r="C150">
        <f>'[2]BP-Men'!C143</f>
        <v>0</v>
      </c>
      <c r="D150" s="1" t="str">
        <f t="shared" si="2"/>
        <v>0</v>
      </c>
      <c r="E150">
        <f>'[2]BP-Men'!D143</f>
        <v>0</v>
      </c>
      <c r="F150" s="2">
        <f>'[2]BP-Men'!E143</f>
        <v>0</v>
      </c>
      <c r="G150" s="3">
        <f>'[2]BP-Men'!F143</f>
        <v>0</v>
      </c>
    </row>
    <row r="151" spans="1:7" x14ac:dyDescent="0.25">
      <c r="A151" s="16">
        <f>'[2]BP-Men'!A144</f>
        <v>60</v>
      </c>
      <c r="B151" s="16">
        <f>'[2]BP-Men'!B144</f>
        <v>0</v>
      </c>
      <c r="C151">
        <f>'[2]BP-Men'!C144</f>
        <v>0</v>
      </c>
      <c r="D151" s="1" t="str">
        <f t="shared" si="2"/>
        <v>0</v>
      </c>
      <c r="E151">
        <f>'[2]BP-Men'!D144</f>
        <v>0</v>
      </c>
      <c r="F151" s="2">
        <f>'[2]BP-Men'!E144</f>
        <v>0</v>
      </c>
      <c r="G151" s="3">
        <f>'[2]BP-Men'!F144</f>
        <v>0</v>
      </c>
    </row>
    <row r="152" spans="1:7" x14ac:dyDescent="0.25">
      <c r="A152" s="16">
        <f>'[2]BP-Men'!A145</f>
        <v>67.5</v>
      </c>
      <c r="B152" s="16">
        <f>'[2]BP-Men'!B145</f>
        <v>92.5</v>
      </c>
      <c r="C152" t="str">
        <f>'[2]BP-Men'!C145</f>
        <v>Свидерский Владимир/51</v>
      </c>
      <c r="D152" s="1" t="str">
        <f t="shared" si="2"/>
        <v>51</v>
      </c>
      <c r="E152" t="str">
        <f>'[2]BP-Men'!D145</f>
        <v>Междуреченск</v>
      </c>
      <c r="F152" s="2">
        <f>'[2]BP-Men'!E145</f>
        <v>41429</v>
      </c>
      <c r="G152" s="3" t="str">
        <f>'[2]BP-Men'!F145</f>
        <v>Вила ду Конди</v>
      </c>
    </row>
    <row r="153" spans="1:7" x14ac:dyDescent="0.25">
      <c r="A153" s="16">
        <f>'[2]BP-Men'!A146</f>
        <v>75</v>
      </c>
      <c r="B153" s="16">
        <f>'[2]BP-Men'!B146</f>
        <v>100</v>
      </c>
      <c r="C153" t="str">
        <f>'[2]BP-Men'!C146</f>
        <v>Ионов Николай/49</v>
      </c>
      <c r="D153" s="1" t="str">
        <f t="shared" si="2"/>
        <v>49</v>
      </c>
      <c r="E153" t="str">
        <f>'[2]BP-Men'!D146</f>
        <v>Москва</v>
      </c>
      <c r="F153" s="2">
        <f>'[2]BP-Men'!E146</f>
        <v>41070</v>
      </c>
      <c r="G153" s="3" t="str">
        <f>'[2]BP-Men'!F146</f>
        <v>Москва</v>
      </c>
    </row>
    <row r="154" spans="1:7" x14ac:dyDescent="0.25">
      <c r="A154" s="16">
        <f>'[2]BP-Men'!A147</f>
        <v>82.5</v>
      </c>
      <c r="B154" s="16">
        <f>'[2]BP-Men'!B147</f>
        <v>155</v>
      </c>
      <c r="C154" t="str">
        <f>'[2]BP-Men'!C147</f>
        <v>Рязанов Борис/54</v>
      </c>
      <c r="D154" s="1" t="str">
        <f t="shared" si="2"/>
        <v>54</v>
      </c>
      <c r="E154" t="str">
        <f>'[2]BP-Men'!D147</f>
        <v>Оренбург</v>
      </c>
      <c r="F154" s="2" t="str">
        <f>'[2]BP-Men'!E147</f>
        <v>05.07.2014</v>
      </c>
      <c r="G154" s="3" t="str">
        <f>'[2]BP-Men'!F147</f>
        <v>Новосибирск</v>
      </c>
    </row>
    <row r="155" spans="1:7" x14ac:dyDescent="0.25">
      <c r="A155" s="16">
        <f>'[2]BP-Men'!A148</f>
        <v>90</v>
      </c>
      <c r="B155" s="16">
        <f>'[2]BP-Men'!B148</f>
        <v>150</v>
      </c>
      <c r="C155" t="str">
        <f>'[2]BP-Men'!C148</f>
        <v>Дружков Сергей/50</v>
      </c>
      <c r="D155" s="1" t="str">
        <f t="shared" si="2"/>
        <v>50</v>
      </c>
      <c r="E155" t="str">
        <f>'[2]BP-Men'!D148</f>
        <v>Кавалерово</v>
      </c>
      <c r="F155" s="2">
        <f>'[2]BP-Men'!E148</f>
        <v>40412</v>
      </c>
      <c r="G155" s="3" t="str">
        <f>'[2]BP-Men'!F148</f>
        <v>Москва</v>
      </c>
    </row>
    <row r="156" spans="1:7" x14ac:dyDescent="0.25">
      <c r="A156" s="16">
        <f>'[2]BP-Men'!A149</f>
        <v>100</v>
      </c>
      <c r="B156" s="16">
        <f>'[2]BP-Men'!B149</f>
        <v>190.5</v>
      </c>
      <c r="C156" t="str">
        <f>'[2]BP-Men'!C149</f>
        <v>Кузеев Дамир/52</v>
      </c>
      <c r="D156" s="1" t="str">
        <f t="shared" si="2"/>
        <v>52</v>
      </c>
      <c r="E156" t="str">
        <f>'[2]BP-Men'!D149</f>
        <v>Североморск</v>
      </c>
      <c r="F156" s="2">
        <f>'[2]BP-Men'!E149</f>
        <v>41721</v>
      </c>
      <c r="G156" s="3" t="str">
        <f>'[2]BP-Men'!F149</f>
        <v>Вологда</v>
      </c>
    </row>
    <row r="157" spans="1:7" x14ac:dyDescent="0.25">
      <c r="A157" s="16">
        <f>'[2]BP-Men'!A150</f>
        <v>110</v>
      </c>
      <c r="B157" s="16">
        <f>'[2]BP-Men'!B150</f>
        <v>200.5</v>
      </c>
      <c r="C157" t="str">
        <f>'[2]BP-Men'!C150</f>
        <v>Егозарьян Грачик/52</v>
      </c>
      <c r="D157" s="1" t="str">
        <f t="shared" si="2"/>
        <v>52</v>
      </c>
      <c r="E157" t="str">
        <f>'[2]BP-Men'!D150</f>
        <v>Волгоград</v>
      </c>
      <c r="F157" s="2">
        <f>'[2]BP-Men'!E150</f>
        <v>41370</v>
      </c>
      <c r="G157" s="3" t="str">
        <f>'[2]BP-Men'!F150</f>
        <v>Краснодар</v>
      </c>
    </row>
    <row r="158" spans="1:7" x14ac:dyDescent="0.25">
      <c r="A158" s="16">
        <f>'[2]BP-Men'!A151</f>
        <v>125</v>
      </c>
      <c r="B158" s="16">
        <f>'[2]BP-Men'!B151</f>
        <v>200</v>
      </c>
      <c r="C158" t="str">
        <f>'[2]BP-Men'!C151</f>
        <v>Егозарьян Грачик/52</v>
      </c>
      <c r="D158" s="1" t="str">
        <f t="shared" si="2"/>
        <v>52</v>
      </c>
      <c r="E158" t="str">
        <f>'[2]BP-Men'!D151</f>
        <v>Волгоград</v>
      </c>
      <c r="F158" s="2">
        <f>'[2]BP-Men'!E151</f>
        <v>41219</v>
      </c>
      <c r="G158" s="3" t="str">
        <f>'[2]BP-Men'!F151</f>
        <v>Лас-Вегас</v>
      </c>
    </row>
    <row r="159" spans="1:7" x14ac:dyDescent="0.25">
      <c r="A159" s="16">
        <f>'[2]BP-Men'!A152</f>
        <v>140</v>
      </c>
      <c r="B159" s="16">
        <f>'[2]BP-Men'!B152</f>
        <v>0</v>
      </c>
      <c r="C159">
        <f>'[2]BP-Men'!C152</f>
        <v>0</v>
      </c>
      <c r="D159" s="1" t="str">
        <f t="shared" si="2"/>
        <v>0</v>
      </c>
      <c r="E159">
        <f>'[2]BP-Men'!D152</f>
        <v>0</v>
      </c>
      <c r="F159" s="2">
        <f>'[2]BP-Men'!E152</f>
        <v>0</v>
      </c>
      <c r="G159" s="3">
        <f>'[2]BP-Men'!F152</f>
        <v>0</v>
      </c>
    </row>
    <row r="160" spans="1:7" x14ac:dyDescent="0.25">
      <c r="A160" s="16" t="str">
        <f>'[2]BP-Men'!A153</f>
        <v>140+</v>
      </c>
      <c r="B160" s="16">
        <f>'[2]BP-Men'!B153</f>
        <v>0</v>
      </c>
      <c r="C160">
        <f>'[2]BP-Men'!C153</f>
        <v>0</v>
      </c>
      <c r="D160" s="1" t="str">
        <f t="shared" si="2"/>
        <v>0</v>
      </c>
      <c r="E160">
        <f>'[2]BP-Men'!D153</f>
        <v>0</v>
      </c>
      <c r="F160" s="2">
        <f>'[2]BP-Men'!E153</f>
        <v>0</v>
      </c>
      <c r="G160" s="3">
        <f>'[2]BP-Men'!F153</f>
        <v>0</v>
      </c>
    </row>
    <row r="161" spans="1:7" x14ac:dyDescent="0.25">
      <c r="B161" s="16">
        <f>'[2]BP-Men'!B154</f>
        <v>0</v>
      </c>
      <c r="C161">
        <f>'[2]BP-Men'!C154</f>
        <v>0</v>
      </c>
      <c r="D161" s="1" t="str">
        <f t="shared" si="2"/>
        <v>0</v>
      </c>
      <c r="E161">
        <f>'[2]BP-Men'!D154</f>
        <v>0</v>
      </c>
      <c r="F161" s="2">
        <f>'[2]BP-Men'!E154</f>
        <v>0</v>
      </c>
      <c r="G161" s="3">
        <f>'[2]BP-Men'!F154</f>
        <v>0</v>
      </c>
    </row>
    <row r="162" spans="1:7" s="7" customFormat="1" x14ac:dyDescent="0.25">
      <c r="A162" s="17" t="s">
        <v>0</v>
      </c>
      <c r="B162" s="17">
        <v>1</v>
      </c>
      <c r="C162" s="7">
        <v>65</v>
      </c>
      <c r="D162" s="7" t="str">
        <f>'[2]BP-Men'!B155</f>
        <v>МУЖЧИНЫ - МАСТЕРС  (65 - 69) M6</v>
      </c>
      <c r="F162" s="9"/>
      <c r="G162" s="15"/>
    </row>
    <row r="163" spans="1:7" x14ac:dyDescent="0.25">
      <c r="A163" s="16">
        <f>'[2]BP-Men'!A156</f>
        <v>52</v>
      </c>
      <c r="B163" s="16">
        <f>'[2]BP-Men'!B156</f>
        <v>75</v>
      </c>
      <c r="C163" t="str">
        <f>'[2]BP-Men'!C156</f>
        <v>Клочков Юрий/42</v>
      </c>
      <c r="D163" s="1" t="str">
        <f t="shared" si="2"/>
        <v>42</v>
      </c>
      <c r="E163" t="str">
        <f>'[2]BP-Men'!D156</f>
        <v>Кавалерово</v>
      </c>
      <c r="F163" s="2">
        <f>'[2]BP-Men'!E156</f>
        <v>40090</v>
      </c>
      <c r="G163" s="3" t="str">
        <f>'[2]BP-Men'!F156</f>
        <v>Ростов</v>
      </c>
    </row>
    <row r="164" spans="1:7" x14ac:dyDescent="0.25">
      <c r="A164" s="16">
        <f>'[2]BP-Men'!A157</f>
        <v>56</v>
      </c>
      <c r="B164" s="16">
        <f>'[2]BP-Men'!B157</f>
        <v>75</v>
      </c>
      <c r="C164" t="str">
        <f>'[2]BP-Men'!C157</f>
        <v>Клочков Юрий/42</v>
      </c>
      <c r="D164" s="1" t="str">
        <f t="shared" si="2"/>
        <v>42</v>
      </c>
      <c r="E164" t="str">
        <f>'[2]BP-Men'!D157</f>
        <v>Кавалерово</v>
      </c>
      <c r="F164" s="2">
        <f>'[2]BP-Men'!E157</f>
        <v>40257</v>
      </c>
      <c r="G164" s="3" t="str">
        <f>'[2]BP-Men'!F157</f>
        <v>Курск</v>
      </c>
    </row>
    <row r="165" spans="1:7" x14ac:dyDescent="0.25">
      <c r="A165" s="16">
        <f>'[2]BP-Men'!A158</f>
        <v>60</v>
      </c>
      <c r="B165" s="16">
        <f>'[2]BP-Men'!B158</f>
        <v>0</v>
      </c>
      <c r="C165">
        <f>'[2]BP-Men'!C158</f>
        <v>0</v>
      </c>
      <c r="D165" s="1" t="str">
        <f t="shared" si="2"/>
        <v>0</v>
      </c>
      <c r="E165">
        <f>'[2]BP-Men'!D158</f>
        <v>0</v>
      </c>
      <c r="F165" s="2">
        <f>'[2]BP-Men'!E158</f>
        <v>0</v>
      </c>
      <c r="G165" s="3">
        <f>'[2]BP-Men'!F158</f>
        <v>0</v>
      </c>
    </row>
    <row r="166" spans="1:7" x14ac:dyDescent="0.25">
      <c r="A166" s="16">
        <f>'[2]BP-Men'!A159</f>
        <v>67.5</v>
      </c>
      <c r="B166" s="16">
        <f>'[2]BP-Men'!B159</f>
        <v>0</v>
      </c>
      <c r="C166">
        <f>'[2]BP-Men'!C159</f>
        <v>0</v>
      </c>
      <c r="D166" s="1" t="str">
        <f t="shared" si="2"/>
        <v>0</v>
      </c>
      <c r="E166">
        <f>'[2]BP-Men'!D159</f>
        <v>0</v>
      </c>
      <c r="F166" s="2">
        <f>'[2]BP-Men'!E159</f>
        <v>0</v>
      </c>
      <c r="G166" s="3">
        <f>'[2]BP-Men'!F159</f>
        <v>0</v>
      </c>
    </row>
    <row r="167" spans="1:7" x14ac:dyDescent="0.25">
      <c r="A167" s="16">
        <f>'[2]BP-Men'!A160</f>
        <v>75</v>
      </c>
      <c r="B167" s="16">
        <f>'[2]BP-Men'!B160</f>
        <v>140.5</v>
      </c>
      <c r="C167" t="str">
        <f>'[2]BP-Men'!C160</f>
        <v>Чепец Юрий/43</v>
      </c>
      <c r="D167" s="1" t="str">
        <f t="shared" si="2"/>
        <v>43</v>
      </c>
      <c r="E167" t="str">
        <f>'[2]BP-Men'!D160</f>
        <v>Липецк</v>
      </c>
      <c r="F167" s="2">
        <f>'[2]BP-Men'!E160</f>
        <v>41203</v>
      </c>
      <c r="G167" s="3" t="str">
        <f>'[2]BP-Men'!F160</f>
        <v>Краснодар</v>
      </c>
    </row>
    <row r="168" spans="1:7" x14ac:dyDescent="0.25">
      <c r="A168" s="16">
        <f>'[2]BP-Men'!A161</f>
        <v>82.5</v>
      </c>
      <c r="B168" s="16">
        <f>'[2]BP-Men'!B161</f>
        <v>150.5</v>
      </c>
      <c r="C168" t="str">
        <f>'[2]BP-Men'!C161</f>
        <v>Чепец Юрий/43</v>
      </c>
      <c r="D168" s="1" t="str">
        <f t="shared" si="2"/>
        <v>43</v>
      </c>
      <c r="E168" t="str">
        <f>'[2]BP-Men'!D161</f>
        <v>Липецк</v>
      </c>
      <c r="F168" s="2">
        <f>'[2]BP-Men'!E161</f>
        <v>40725</v>
      </c>
      <c r="G168" s="3" t="str">
        <f>'[2]BP-Men'!F161</f>
        <v xml:space="preserve">Прага </v>
      </c>
    </row>
    <row r="169" spans="1:7" x14ac:dyDescent="0.25">
      <c r="A169" s="16">
        <f>'[2]BP-Men'!A162</f>
        <v>90</v>
      </c>
      <c r="B169" s="16">
        <f>'[2]BP-Men'!B162</f>
        <v>147.5</v>
      </c>
      <c r="C169" t="str">
        <f>'[2]BP-Men'!C162</f>
        <v>Чесноков Федор/47</v>
      </c>
      <c r="D169" s="1" t="str">
        <f t="shared" si="2"/>
        <v>47</v>
      </c>
      <c r="E169" t="str">
        <f>'[2]BP-Men'!D162</f>
        <v>Верхняя Пышма</v>
      </c>
      <c r="F169" s="2" t="str">
        <f>'[2]BP-Men'!E162</f>
        <v>09.08.2014</v>
      </c>
      <c r="G169" s="3" t="str">
        <f>'[2]BP-Men'!F162</f>
        <v>Екатеринбург</v>
      </c>
    </row>
    <row r="170" spans="1:7" x14ac:dyDescent="0.25">
      <c r="A170" s="16">
        <f>'[2]BP-Men'!A163</f>
        <v>100</v>
      </c>
      <c r="B170" s="16">
        <f>'[2]BP-Men'!B163</f>
        <v>145</v>
      </c>
      <c r="C170" t="str">
        <f>'[2]BP-Men'!C163</f>
        <v>Чесноков Федор/47</v>
      </c>
      <c r="D170" s="1" t="str">
        <f t="shared" si="2"/>
        <v>47</v>
      </c>
      <c r="E170" t="str">
        <f>'[2]BP-Men'!D163</f>
        <v>Верхняя Пышма</v>
      </c>
      <c r="F170" s="2">
        <f>'[2]BP-Men'!E163</f>
        <v>41609</v>
      </c>
      <c r="G170" s="3" t="str">
        <f>'[2]BP-Men'!F163</f>
        <v>Екатеринбург</v>
      </c>
    </row>
    <row r="171" spans="1:7" x14ac:dyDescent="0.25">
      <c r="A171" s="16">
        <f>'[2]BP-Men'!A164</f>
        <v>110</v>
      </c>
      <c r="B171" s="16">
        <f>'[2]BP-Men'!B164</f>
        <v>0</v>
      </c>
      <c r="C171">
        <f>'[2]BP-Men'!C164</f>
        <v>0</v>
      </c>
      <c r="D171" s="1" t="str">
        <f t="shared" si="2"/>
        <v>0</v>
      </c>
      <c r="E171">
        <f>'[2]BP-Men'!D164</f>
        <v>0</v>
      </c>
      <c r="F171" s="2">
        <f>'[2]BP-Men'!E164</f>
        <v>0</v>
      </c>
      <c r="G171" s="3">
        <f>'[2]BP-Men'!F164</f>
        <v>0</v>
      </c>
    </row>
    <row r="172" spans="1:7" x14ac:dyDescent="0.25">
      <c r="A172" s="16">
        <f>'[2]BP-Men'!A165</f>
        <v>125</v>
      </c>
      <c r="B172" s="16">
        <f>'[2]BP-Men'!B165</f>
        <v>0</v>
      </c>
      <c r="C172">
        <f>'[2]BP-Men'!C165</f>
        <v>0</v>
      </c>
      <c r="D172" s="1" t="str">
        <f t="shared" si="2"/>
        <v>0</v>
      </c>
      <c r="E172">
        <f>'[2]BP-Men'!D165</f>
        <v>0</v>
      </c>
      <c r="F172" s="2">
        <f>'[2]BP-Men'!E165</f>
        <v>0</v>
      </c>
      <c r="G172" s="3">
        <f>'[2]BP-Men'!F165</f>
        <v>0</v>
      </c>
    </row>
    <row r="173" spans="1:7" x14ac:dyDescent="0.25">
      <c r="A173" s="16">
        <f>'[2]BP-Men'!A166</f>
        <v>140</v>
      </c>
      <c r="B173" s="16">
        <f>'[2]BP-Men'!B166</f>
        <v>0</v>
      </c>
      <c r="C173">
        <f>'[2]BP-Men'!C166</f>
        <v>0</v>
      </c>
      <c r="D173" s="1" t="str">
        <f t="shared" si="2"/>
        <v>0</v>
      </c>
      <c r="E173">
        <f>'[2]BP-Men'!D166</f>
        <v>0</v>
      </c>
      <c r="F173" s="2">
        <f>'[2]BP-Men'!E166</f>
        <v>0</v>
      </c>
      <c r="G173" s="3">
        <f>'[2]BP-Men'!F166</f>
        <v>0</v>
      </c>
    </row>
    <row r="174" spans="1:7" x14ac:dyDescent="0.25">
      <c r="A174" s="16" t="str">
        <f>'[2]BP-Men'!A167</f>
        <v>140+</v>
      </c>
      <c r="B174" s="16">
        <f>'[2]BP-Men'!B167</f>
        <v>0</v>
      </c>
      <c r="C174">
        <f>'[2]BP-Men'!C167</f>
        <v>0</v>
      </c>
      <c r="D174" s="1" t="str">
        <f t="shared" si="2"/>
        <v>0</v>
      </c>
      <c r="E174">
        <f>'[2]BP-Men'!D167</f>
        <v>0</v>
      </c>
      <c r="F174" s="2">
        <f>'[2]BP-Men'!E167</f>
        <v>0</v>
      </c>
      <c r="G174" s="3">
        <f>'[2]BP-Men'!F167</f>
        <v>0</v>
      </c>
    </row>
    <row r="175" spans="1:7" x14ac:dyDescent="0.25">
      <c r="B175" s="16">
        <f>'[2]BP-Men'!B168</f>
        <v>0</v>
      </c>
      <c r="C175">
        <f>'[2]BP-Men'!C168</f>
        <v>0</v>
      </c>
      <c r="D175" s="1" t="str">
        <f t="shared" si="2"/>
        <v>0</v>
      </c>
      <c r="E175">
        <f>'[2]BP-Men'!D168</f>
        <v>0</v>
      </c>
      <c r="F175" s="2">
        <f>'[2]BP-Men'!E168</f>
        <v>0</v>
      </c>
      <c r="G175" s="3">
        <f>'[2]BP-Men'!F168</f>
        <v>0</v>
      </c>
    </row>
    <row r="176" spans="1:7" s="7" customFormat="1" x14ac:dyDescent="0.25">
      <c r="A176" s="17" t="s">
        <v>0</v>
      </c>
      <c r="B176" s="17">
        <v>1</v>
      </c>
      <c r="C176" s="7">
        <v>70</v>
      </c>
      <c r="D176" s="7" t="str">
        <f>'[2]BP-Men'!B169</f>
        <v>МУЖЧИНЫ - МАСТЕРС  (70 - 74) M7</v>
      </c>
      <c r="F176" s="9"/>
      <c r="G176" s="15"/>
    </row>
    <row r="177" spans="1:7" x14ac:dyDescent="0.25">
      <c r="A177" s="16">
        <f>'[2]BP-Men'!A170</f>
        <v>52</v>
      </c>
      <c r="B177" s="16">
        <f>'[2]BP-Men'!B170</f>
        <v>0</v>
      </c>
      <c r="C177">
        <f>'[2]BP-Men'!C170</f>
        <v>0</v>
      </c>
      <c r="D177" s="1" t="str">
        <f t="shared" si="2"/>
        <v>0</v>
      </c>
      <c r="E177">
        <f>'[2]BP-Men'!D170</f>
        <v>0</v>
      </c>
      <c r="F177" s="2">
        <f>'[2]BP-Men'!E170</f>
        <v>0</v>
      </c>
      <c r="G177" s="3">
        <f>'[2]BP-Men'!F170</f>
        <v>0</v>
      </c>
    </row>
    <row r="178" spans="1:7" x14ac:dyDescent="0.25">
      <c r="A178" s="16">
        <f>'[2]BP-Men'!A171</f>
        <v>56</v>
      </c>
      <c r="B178" s="16">
        <f>'[2]BP-Men'!B171</f>
        <v>80</v>
      </c>
      <c r="C178" t="str">
        <f>'[2]BP-Men'!C171</f>
        <v>Клочков Юрий/42</v>
      </c>
      <c r="D178" s="1" t="str">
        <f t="shared" si="2"/>
        <v>42</v>
      </c>
      <c r="E178" t="str">
        <f>'[2]BP-Men'!D171</f>
        <v>Кавалерово</v>
      </c>
      <c r="F178" s="2">
        <f>'[2]BP-Men'!E171</f>
        <v>41070</v>
      </c>
      <c r="G178" s="3" t="str">
        <f>'[2]BP-Men'!F171</f>
        <v>Москва</v>
      </c>
    </row>
    <row r="179" spans="1:7" x14ac:dyDescent="0.25">
      <c r="A179" s="16">
        <f>'[2]BP-Men'!A172</f>
        <v>60</v>
      </c>
      <c r="B179" s="16">
        <f>'[2]BP-Men'!B172</f>
        <v>85</v>
      </c>
      <c r="C179" t="str">
        <f>'[2]BP-Men'!C172</f>
        <v>Лебедев Юрий/38</v>
      </c>
      <c r="D179" s="1" t="str">
        <f t="shared" si="2"/>
        <v>38</v>
      </c>
      <c r="E179" t="str">
        <f>'[2]BP-Men'!D172</f>
        <v>Екатеринбург</v>
      </c>
      <c r="F179" s="2">
        <f>'[2]BP-Men'!E172</f>
        <v>39725</v>
      </c>
      <c r="G179" s="3" t="str">
        <f>'[2]BP-Men'!F172</f>
        <v>Екатеринбург</v>
      </c>
    </row>
    <row r="180" spans="1:7" x14ac:dyDescent="0.25">
      <c r="A180" s="16">
        <f>'[2]BP-Men'!A173</f>
        <v>67.5</v>
      </c>
      <c r="B180" s="16">
        <f>'[2]BP-Men'!B173</f>
        <v>80</v>
      </c>
      <c r="C180" t="str">
        <f>'[2]BP-Men'!C173</f>
        <v>Киселев Юрий/37</v>
      </c>
      <c r="D180" s="1" t="str">
        <f t="shared" si="2"/>
        <v>37</v>
      </c>
      <c r="E180" t="str">
        <f>'[2]BP-Men'!D173</f>
        <v>с.Ральники</v>
      </c>
      <c r="F180" s="2">
        <f>'[2]BP-Men'!E173</f>
        <v>40090</v>
      </c>
      <c r="G180" s="3" t="str">
        <f>'[2]BP-Men'!F173</f>
        <v>Ростов</v>
      </c>
    </row>
    <row r="181" spans="1:7" x14ac:dyDescent="0.25">
      <c r="A181" s="16">
        <f>'[2]BP-Men'!A174</f>
        <v>75</v>
      </c>
      <c r="B181" s="16">
        <f>'[2]BP-Men'!B174</f>
        <v>100</v>
      </c>
      <c r="C181" t="str">
        <f>'[2]BP-Men'!C174</f>
        <v>Переладов Геннадий/36</v>
      </c>
      <c r="D181" s="1" t="str">
        <f t="shared" si="2"/>
        <v>36</v>
      </c>
      <c r="E181" t="str">
        <f>'[2]BP-Men'!D174</f>
        <v>Среднеуральск</v>
      </c>
      <c r="F181" s="2">
        <f>'[2]BP-Men'!E174</f>
        <v>39725</v>
      </c>
      <c r="G181" s="3" t="str">
        <f>'[2]BP-Men'!F174</f>
        <v>Екатеринбург</v>
      </c>
    </row>
    <row r="182" spans="1:7" x14ac:dyDescent="0.25">
      <c r="A182" s="16">
        <f>'[2]BP-Men'!A175</f>
        <v>82.5</v>
      </c>
      <c r="B182" s="16">
        <f>'[2]BP-Men'!B175</f>
        <v>100</v>
      </c>
      <c r="C182" t="str">
        <f>'[2]BP-Men'!C175</f>
        <v>Ткачук Александр/40</v>
      </c>
      <c r="D182" s="1" t="str">
        <f t="shared" si="2"/>
        <v>40</v>
      </c>
      <c r="E182" t="str">
        <f>'[2]BP-Men'!D175</f>
        <v>Братск</v>
      </c>
      <c r="F182" s="2">
        <f>'[2]BP-Men'!E175</f>
        <v>41219</v>
      </c>
      <c r="G182" s="3" t="str">
        <f>'[2]BP-Men'!F175</f>
        <v>Лас-Вегас</v>
      </c>
    </row>
    <row r="183" spans="1:7" x14ac:dyDescent="0.25">
      <c r="A183" s="16">
        <f>'[2]BP-Men'!A176</f>
        <v>90</v>
      </c>
      <c r="B183" s="16">
        <f>'[2]BP-Men'!B176</f>
        <v>135</v>
      </c>
      <c r="C183" t="str">
        <f>'[2]BP-Men'!C176</f>
        <v>Малышев Владимир/36</v>
      </c>
      <c r="D183" s="1" t="str">
        <f t="shared" si="2"/>
        <v>36</v>
      </c>
      <c r="E183" t="str">
        <f>'[2]BP-Men'!D176</f>
        <v>Брянск</v>
      </c>
      <c r="F183" s="2">
        <f>'[2]BP-Men'!E176</f>
        <v>40257</v>
      </c>
      <c r="G183" s="3" t="str">
        <f>'[2]BP-Men'!F176</f>
        <v>Курск</v>
      </c>
    </row>
    <row r="184" spans="1:7" x14ac:dyDescent="0.25">
      <c r="A184" s="16">
        <f>'[2]BP-Men'!A177</f>
        <v>100</v>
      </c>
      <c r="B184" s="16">
        <f>'[2]BP-Men'!B177</f>
        <v>110</v>
      </c>
      <c r="C184" t="str">
        <f>'[2]BP-Men'!C177</f>
        <v>Быстров Валерий/41</v>
      </c>
      <c r="D184" s="1" t="str">
        <f t="shared" si="2"/>
        <v>41</v>
      </c>
      <c r="E184" t="str">
        <f>'[2]BP-Men'!D177</f>
        <v>Балашиха</v>
      </c>
      <c r="F184" s="2">
        <f>'[2]BP-Men'!E177</f>
        <v>40725</v>
      </c>
      <c r="G184" s="3" t="str">
        <f>'[2]BP-Men'!F177</f>
        <v>Прага</v>
      </c>
    </row>
    <row r="185" spans="1:7" x14ac:dyDescent="0.25">
      <c r="A185" s="16">
        <f>'[2]BP-Men'!A178</f>
        <v>110</v>
      </c>
      <c r="B185" s="16">
        <f>'[2]BP-Men'!B178</f>
        <v>0</v>
      </c>
      <c r="C185">
        <f>'[2]BP-Men'!C178</f>
        <v>0</v>
      </c>
      <c r="D185" s="1" t="str">
        <f t="shared" si="2"/>
        <v>0</v>
      </c>
      <c r="E185">
        <f>'[2]BP-Men'!D178</f>
        <v>0</v>
      </c>
      <c r="F185" s="2">
        <f>'[2]BP-Men'!E178</f>
        <v>0</v>
      </c>
      <c r="G185" s="3">
        <f>'[2]BP-Men'!F178</f>
        <v>0</v>
      </c>
    </row>
    <row r="186" spans="1:7" x14ac:dyDescent="0.25">
      <c r="A186" s="16">
        <f>'[2]BP-Men'!A179</f>
        <v>125</v>
      </c>
      <c r="B186" s="16">
        <f>'[2]BP-Men'!B179</f>
        <v>150</v>
      </c>
      <c r="C186" t="str">
        <f>'[2]BP-Men'!C179</f>
        <v>Дмитриев Евгений/40</v>
      </c>
      <c r="D186" s="1" t="str">
        <f t="shared" si="2"/>
        <v>40</v>
      </c>
      <c r="E186" t="str">
        <f>'[2]BP-Men'!D179</f>
        <v>Сергиев Посад</v>
      </c>
      <c r="F186" s="2">
        <f>'[2]BP-Men'!E179</f>
        <v>41429</v>
      </c>
      <c r="G186" s="3" t="str">
        <f>'[2]BP-Men'!F179</f>
        <v>Вила ду Конди</v>
      </c>
    </row>
    <row r="187" spans="1:7" x14ac:dyDescent="0.25">
      <c r="A187" s="16">
        <f>'[2]BP-Men'!A180</f>
        <v>140</v>
      </c>
      <c r="B187" s="16">
        <f>'[2]BP-Men'!B180</f>
        <v>0</v>
      </c>
      <c r="C187">
        <f>'[2]BP-Men'!C180</f>
        <v>0</v>
      </c>
      <c r="D187" s="1" t="str">
        <f t="shared" si="2"/>
        <v>0</v>
      </c>
      <c r="E187">
        <f>'[2]BP-Men'!D180</f>
        <v>0</v>
      </c>
      <c r="F187" s="2">
        <f>'[2]BP-Men'!E180</f>
        <v>0</v>
      </c>
      <c r="G187" s="3">
        <f>'[2]BP-Men'!F180</f>
        <v>0</v>
      </c>
    </row>
    <row r="188" spans="1:7" x14ac:dyDescent="0.25">
      <c r="A188" s="16" t="str">
        <f>'[2]BP-Men'!A181</f>
        <v>140+</v>
      </c>
      <c r="B188" s="16">
        <f>'[2]BP-Men'!B181</f>
        <v>0</v>
      </c>
      <c r="C188">
        <f>'[2]BP-Men'!C181</f>
        <v>0</v>
      </c>
      <c r="D188" s="1" t="str">
        <f t="shared" si="2"/>
        <v>0</v>
      </c>
      <c r="E188">
        <f>'[2]BP-Men'!D181</f>
        <v>0</v>
      </c>
      <c r="F188" s="2">
        <f>'[2]BP-Men'!E181</f>
        <v>0</v>
      </c>
      <c r="G188" s="3">
        <f>'[2]BP-Men'!F181</f>
        <v>0</v>
      </c>
    </row>
    <row r="189" spans="1:7" x14ac:dyDescent="0.25">
      <c r="B189" s="16">
        <f>'[2]BP-Men'!B182</f>
        <v>0</v>
      </c>
      <c r="C189">
        <f>'[2]BP-Men'!C182</f>
        <v>0</v>
      </c>
      <c r="D189" s="1" t="str">
        <f t="shared" si="2"/>
        <v>0</v>
      </c>
      <c r="E189">
        <f>'[2]BP-Men'!D182</f>
        <v>0</v>
      </c>
      <c r="F189" s="2">
        <f>'[2]BP-Men'!E182</f>
        <v>0</v>
      </c>
      <c r="G189" s="3">
        <f>'[2]BP-Men'!F182</f>
        <v>0</v>
      </c>
    </row>
    <row r="190" spans="1:7" s="7" customFormat="1" x14ac:dyDescent="0.25">
      <c r="A190" s="17" t="s">
        <v>0</v>
      </c>
      <c r="B190" s="17">
        <v>1</v>
      </c>
      <c r="C190" s="7">
        <v>75</v>
      </c>
      <c r="D190" s="7" t="str">
        <f>'[2]BP-Men'!B183</f>
        <v>МУЖЧИНЫ - МАСТЕРС  (75 - 79) M8</v>
      </c>
      <c r="F190" s="9"/>
      <c r="G190" s="15"/>
    </row>
    <row r="191" spans="1:7" x14ac:dyDescent="0.25">
      <c r="A191" s="16">
        <f>'[2]BP-Men'!A184</f>
        <v>52</v>
      </c>
      <c r="B191" s="16">
        <f>'[2]BP-Men'!B184</f>
        <v>0</v>
      </c>
      <c r="C191">
        <f>'[2]BP-Men'!C184</f>
        <v>0</v>
      </c>
      <c r="D191" s="1" t="str">
        <f t="shared" si="2"/>
        <v>0</v>
      </c>
      <c r="E191">
        <f>'[2]BP-Men'!D184</f>
        <v>0</v>
      </c>
      <c r="F191" s="2">
        <f>'[2]BP-Men'!E184</f>
        <v>0</v>
      </c>
      <c r="G191" s="3">
        <f>'[2]BP-Men'!F184</f>
        <v>0</v>
      </c>
    </row>
    <row r="192" spans="1:7" x14ac:dyDescent="0.25">
      <c r="A192" s="16">
        <f>'[2]BP-Men'!A185</f>
        <v>56</v>
      </c>
      <c r="B192" s="16">
        <f>'[2]BP-Men'!B185</f>
        <v>0</v>
      </c>
      <c r="C192">
        <f>'[2]BP-Men'!C185</f>
        <v>0</v>
      </c>
      <c r="D192" s="1" t="str">
        <f t="shared" ref="D192:D220" si="3">RIGHT(C192,2)</f>
        <v>0</v>
      </c>
      <c r="E192">
        <f>'[2]BP-Men'!D185</f>
        <v>0</v>
      </c>
      <c r="F192" s="2">
        <f>'[2]BP-Men'!E185</f>
        <v>0</v>
      </c>
      <c r="G192" s="3">
        <f>'[2]BP-Men'!F185</f>
        <v>0</v>
      </c>
    </row>
    <row r="193" spans="1:7" x14ac:dyDescent="0.25">
      <c r="A193" s="16">
        <f>'[2]BP-Men'!A186</f>
        <v>60</v>
      </c>
      <c r="B193" s="16">
        <f>'[2]BP-Men'!B186</f>
        <v>0</v>
      </c>
      <c r="C193">
        <f>'[2]BP-Men'!C186</f>
        <v>0</v>
      </c>
      <c r="D193" s="1" t="str">
        <f t="shared" si="3"/>
        <v>0</v>
      </c>
      <c r="E193">
        <f>'[2]BP-Men'!D186</f>
        <v>0</v>
      </c>
      <c r="F193" s="2">
        <f>'[2]BP-Men'!E186</f>
        <v>0</v>
      </c>
      <c r="G193" s="3">
        <f>'[2]BP-Men'!F186</f>
        <v>0</v>
      </c>
    </row>
    <row r="194" spans="1:7" x14ac:dyDescent="0.25">
      <c r="A194" s="16">
        <f>'[2]BP-Men'!A187</f>
        <v>67.5</v>
      </c>
      <c r="B194" s="16">
        <f>'[2]BP-Men'!B187</f>
        <v>0</v>
      </c>
      <c r="C194">
        <f>'[2]BP-Men'!C187</f>
        <v>0</v>
      </c>
      <c r="D194" s="1" t="str">
        <f t="shared" si="3"/>
        <v>0</v>
      </c>
      <c r="E194">
        <f>'[2]BP-Men'!D187</f>
        <v>0</v>
      </c>
      <c r="F194" s="2">
        <f>'[2]BP-Men'!E187</f>
        <v>0</v>
      </c>
      <c r="G194" s="3">
        <f>'[2]BP-Men'!F187</f>
        <v>0</v>
      </c>
    </row>
    <row r="195" spans="1:7" x14ac:dyDescent="0.25">
      <c r="A195" s="16">
        <f>'[2]BP-Men'!A188</f>
        <v>75</v>
      </c>
      <c r="B195" s="16">
        <f>'[2]BP-Men'!B188</f>
        <v>90</v>
      </c>
      <c r="C195" t="str">
        <f>'[2]BP-Men'!C188</f>
        <v>Переладов Геннадий/36</v>
      </c>
      <c r="D195" s="1" t="str">
        <f t="shared" si="3"/>
        <v>36</v>
      </c>
      <c r="E195" t="str">
        <f>'[2]BP-Men'!D188</f>
        <v>Среднеуральск</v>
      </c>
      <c r="F195" s="2">
        <f>'[2]BP-Men'!E188</f>
        <v>40983</v>
      </c>
      <c r="G195" s="3" t="str">
        <f>'[2]BP-Men'!F188</f>
        <v>Екатеринбург</v>
      </c>
    </row>
    <row r="196" spans="1:7" x14ac:dyDescent="0.25">
      <c r="A196" s="16">
        <f>'[2]BP-Men'!A189</f>
        <v>82.5</v>
      </c>
      <c r="B196" s="16">
        <f>'[2]BP-Men'!B189</f>
        <v>0</v>
      </c>
      <c r="C196">
        <f>'[2]BP-Men'!C189</f>
        <v>0</v>
      </c>
      <c r="D196" s="1" t="str">
        <f t="shared" si="3"/>
        <v>0</v>
      </c>
      <c r="E196">
        <f>'[2]BP-Men'!D189</f>
        <v>0</v>
      </c>
      <c r="F196" s="2">
        <f>'[2]BP-Men'!E189</f>
        <v>0</v>
      </c>
      <c r="G196" s="3">
        <f>'[2]BP-Men'!F189</f>
        <v>0</v>
      </c>
    </row>
    <row r="197" spans="1:7" x14ac:dyDescent="0.25">
      <c r="A197" s="16">
        <f>'[2]BP-Men'!A190</f>
        <v>90</v>
      </c>
      <c r="B197" s="16">
        <f>'[2]BP-Men'!B190</f>
        <v>0</v>
      </c>
      <c r="C197">
        <f>'[2]BP-Men'!C190</f>
        <v>0</v>
      </c>
      <c r="D197" s="1" t="str">
        <f t="shared" si="3"/>
        <v>0</v>
      </c>
      <c r="E197">
        <f>'[2]BP-Men'!D190</f>
        <v>0</v>
      </c>
      <c r="F197" s="2">
        <f>'[2]BP-Men'!E190</f>
        <v>0</v>
      </c>
      <c r="G197" s="3">
        <f>'[2]BP-Men'!F190</f>
        <v>0</v>
      </c>
    </row>
    <row r="198" spans="1:7" x14ac:dyDescent="0.25">
      <c r="A198" s="16">
        <f>'[2]BP-Men'!A191</f>
        <v>100</v>
      </c>
      <c r="B198" s="16">
        <f>'[2]BP-Men'!B191</f>
        <v>0</v>
      </c>
      <c r="C198">
        <f>'[2]BP-Men'!C191</f>
        <v>0</v>
      </c>
      <c r="D198" s="1" t="str">
        <f t="shared" si="3"/>
        <v>0</v>
      </c>
      <c r="E198">
        <f>'[2]BP-Men'!D191</f>
        <v>0</v>
      </c>
      <c r="F198" s="2">
        <f>'[2]BP-Men'!E191</f>
        <v>0</v>
      </c>
      <c r="G198" s="3">
        <f>'[2]BP-Men'!F191</f>
        <v>0</v>
      </c>
    </row>
    <row r="199" spans="1:7" x14ac:dyDescent="0.25">
      <c r="A199" s="16">
        <f>'[2]BP-Men'!A192</f>
        <v>110</v>
      </c>
      <c r="B199" s="16">
        <f>'[2]BP-Men'!B192</f>
        <v>0</v>
      </c>
      <c r="C199">
        <f>'[2]BP-Men'!C192</f>
        <v>0</v>
      </c>
      <c r="D199" s="1" t="str">
        <f t="shared" si="3"/>
        <v>0</v>
      </c>
      <c r="E199">
        <f>'[2]BP-Men'!D192</f>
        <v>0</v>
      </c>
      <c r="F199" s="2">
        <f>'[2]BP-Men'!E192</f>
        <v>0</v>
      </c>
      <c r="G199" s="3">
        <f>'[2]BP-Men'!F192</f>
        <v>0</v>
      </c>
    </row>
    <row r="200" spans="1:7" x14ac:dyDescent="0.25">
      <c r="A200" s="16">
        <f>'[2]BP-Men'!A193</f>
        <v>125</v>
      </c>
      <c r="B200" s="16">
        <f>'[2]BP-Men'!B193</f>
        <v>0</v>
      </c>
      <c r="C200">
        <f>'[2]BP-Men'!C193</f>
        <v>0</v>
      </c>
      <c r="D200" s="1" t="str">
        <f t="shared" si="3"/>
        <v>0</v>
      </c>
      <c r="E200">
        <f>'[2]BP-Men'!D193</f>
        <v>0</v>
      </c>
      <c r="F200" s="2">
        <f>'[2]BP-Men'!E193</f>
        <v>0</v>
      </c>
      <c r="G200" s="3">
        <f>'[2]BP-Men'!F193</f>
        <v>0</v>
      </c>
    </row>
    <row r="201" spans="1:7" x14ac:dyDescent="0.25">
      <c r="A201" s="16">
        <f>'[2]BP-Men'!A194</f>
        <v>140</v>
      </c>
      <c r="B201" s="16">
        <f>'[2]BP-Men'!B194</f>
        <v>0</v>
      </c>
      <c r="C201">
        <f>'[2]BP-Men'!C194</f>
        <v>0</v>
      </c>
      <c r="D201" s="1" t="str">
        <f t="shared" si="3"/>
        <v>0</v>
      </c>
      <c r="E201">
        <f>'[2]BP-Men'!D194</f>
        <v>0</v>
      </c>
      <c r="F201" s="2">
        <f>'[2]BP-Men'!E194</f>
        <v>0</v>
      </c>
      <c r="G201" s="3">
        <f>'[2]BP-Men'!F194</f>
        <v>0</v>
      </c>
    </row>
    <row r="202" spans="1:7" x14ac:dyDescent="0.25">
      <c r="A202" s="16" t="str">
        <f>'[2]BP-Men'!A195</f>
        <v>140+</v>
      </c>
      <c r="B202" s="16">
        <f>'[2]BP-Men'!B195</f>
        <v>0</v>
      </c>
      <c r="C202">
        <f>'[2]BP-Men'!C195</f>
        <v>0</v>
      </c>
      <c r="D202" s="1" t="str">
        <f t="shared" si="3"/>
        <v>0</v>
      </c>
      <c r="E202">
        <f>'[2]BP-Men'!D195</f>
        <v>0</v>
      </c>
      <c r="F202" s="2">
        <f>'[2]BP-Men'!E195</f>
        <v>0</v>
      </c>
      <c r="G202" s="3">
        <f>'[2]BP-Men'!F195</f>
        <v>0</v>
      </c>
    </row>
    <row r="203" spans="1:7" x14ac:dyDescent="0.25">
      <c r="D203" s="1"/>
    </row>
    <row r="204" spans="1:7" s="7" customFormat="1" x14ac:dyDescent="0.25">
      <c r="A204" s="17" t="s">
        <v>0</v>
      </c>
      <c r="B204" s="17">
        <v>0</v>
      </c>
      <c r="C204" s="7">
        <v>80</v>
      </c>
      <c r="D204" s="12" t="str">
        <f>'[2]BP-Men'!B196</f>
        <v>МУЖЧИНЫ - МАСТЕРС  (80 - 84) M9</v>
      </c>
      <c r="F204" s="9"/>
      <c r="G204" s="15"/>
    </row>
    <row r="205" spans="1:7" x14ac:dyDescent="0.25">
      <c r="A205" s="16">
        <f>'[2]BP-Men'!A197</f>
        <v>52</v>
      </c>
      <c r="B205" s="16">
        <f>'[2]BP-Men'!B197</f>
        <v>0</v>
      </c>
      <c r="C205">
        <f>'[2]BP-Men'!C197</f>
        <v>0</v>
      </c>
      <c r="D205" s="1" t="str">
        <f t="shared" si="3"/>
        <v>0</v>
      </c>
      <c r="E205">
        <f>'[2]BP-Men'!D197</f>
        <v>0</v>
      </c>
      <c r="F205" s="2">
        <f>'[2]BP-Men'!E197</f>
        <v>0</v>
      </c>
      <c r="G205" s="3">
        <f>'[2]BP-Men'!F197</f>
        <v>0</v>
      </c>
    </row>
    <row r="206" spans="1:7" x14ac:dyDescent="0.25">
      <c r="A206" s="16">
        <f>'[2]BP-Men'!A198</f>
        <v>56</v>
      </c>
      <c r="B206" s="16">
        <f>'[2]BP-Men'!B198</f>
        <v>0</v>
      </c>
      <c r="C206">
        <f>'[2]BP-Men'!C198</f>
        <v>0</v>
      </c>
      <c r="D206" s="1" t="str">
        <f t="shared" si="3"/>
        <v>0</v>
      </c>
      <c r="E206">
        <f>'[2]BP-Men'!D198</f>
        <v>0</v>
      </c>
      <c r="F206" s="2">
        <f>'[2]BP-Men'!E198</f>
        <v>0</v>
      </c>
      <c r="G206" s="3">
        <f>'[2]BP-Men'!F198</f>
        <v>0</v>
      </c>
    </row>
    <row r="207" spans="1:7" x14ac:dyDescent="0.25">
      <c r="A207" s="16">
        <f>'[2]BP-Men'!A199</f>
        <v>60</v>
      </c>
      <c r="B207" s="16">
        <f>'[2]BP-Men'!B199</f>
        <v>0</v>
      </c>
      <c r="C207">
        <f>'[2]BP-Men'!C199</f>
        <v>0</v>
      </c>
      <c r="D207" s="1" t="str">
        <f t="shared" si="3"/>
        <v>0</v>
      </c>
      <c r="E207">
        <f>'[2]BP-Men'!D199</f>
        <v>0</v>
      </c>
      <c r="F207" s="2">
        <f>'[2]BP-Men'!E199</f>
        <v>0</v>
      </c>
      <c r="G207" s="3">
        <f>'[2]BP-Men'!F199</f>
        <v>0</v>
      </c>
    </row>
    <row r="208" spans="1:7" x14ac:dyDescent="0.25">
      <c r="A208" s="16">
        <f>'[2]BP-Men'!A200</f>
        <v>67.5</v>
      </c>
      <c r="B208" s="16">
        <f>'[2]BP-Men'!B200</f>
        <v>65</v>
      </c>
      <c r="C208" t="str">
        <f>'[2]BP-Men'!C200</f>
        <v>Гинеатулин Гарифулла/32</v>
      </c>
      <c r="D208" s="1" t="str">
        <f t="shared" si="3"/>
        <v>32</v>
      </c>
      <c r="E208" t="str">
        <f>'[2]BP-Men'!D200</f>
        <v>Екатеринбург</v>
      </c>
      <c r="F208" s="2" t="str">
        <f>'[2]BP-Men'!E200</f>
        <v>09.08.2014</v>
      </c>
      <c r="G208" s="3" t="str">
        <f>'[2]BP-Men'!F200</f>
        <v>Екатеринбург</v>
      </c>
    </row>
    <row r="209" spans="1:7" x14ac:dyDescent="0.25">
      <c r="A209" s="16">
        <f>'[2]BP-Men'!A201</f>
        <v>75</v>
      </c>
      <c r="B209" s="16">
        <f>'[2]BP-Men'!B201</f>
        <v>0</v>
      </c>
      <c r="C209">
        <f>'[2]BP-Men'!C201</f>
        <v>0</v>
      </c>
      <c r="D209" s="1" t="str">
        <f t="shared" si="3"/>
        <v>0</v>
      </c>
      <c r="E209">
        <f>'[2]BP-Men'!D201</f>
        <v>0</v>
      </c>
      <c r="F209" s="2">
        <f>'[2]BP-Men'!E201</f>
        <v>0</v>
      </c>
      <c r="G209" s="3">
        <f>'[2]BP-Men'!F201</f>
        <v>0</v>
      </c>
    </row>
    <row r="210" spans="1:7" x14ac:dyDescent="0.25">
      <c r="A210" s="16">
        <f>'[2]BP-Men'!A202</f>
        <v>82.5</v>
      </c>
      <c r="B210" s="16">
        <f>'[2]BP-Men'!B202</f>
        <v>0</v>
      </c>
      <c r="C210">
        <f>'[2]BP-Men'!C202</f>
        <v>0</v>
      </c>
      <c r="D210" s="1" t="str">
        <f t="shared" si="3"/>
        <v>0</v>
      </c>
      <c r="E210">
        <f>'[2]BP-Men'!D202</f>
        <v>0</v>
      </c>
      <c r="F210" s="2">
        <f>'[2]BP-Men'!E202</f>
        <v>0</v>
      </c>
      <c r="G210" s="3">
        <f>'[2]BP-Men'!F202</f>
        <v>0</v>
      </c>
    </row>
    <row r="211" spans="1:7" x14ac:dyDescent="0.25">
      <c r="A211" s="16">
        <f>'[2]BP-Men'!A203</f>
        <v>90</v>
      </c>
      <c r="B211" s="16">
        <f>'[2]BP-Men'!B203</f>
        <v>0</v>
      </c>
      <c r="C211">
        <f>'[2]BP-Men'!C203</f>
        <v>0</v>
      </c>
      <c r="D211" s="1" t="str">
        <f t="shared" si="3"/>
        <v>0</v>
      </c>
      <c r="E211">
        <f>'[2]BP-Men'!D203</f>
        <v>0</v>
      </c>
      <c r="F211" s="2">
        <f>'[2]BP-Men'!E203</f>
        <v>0</v>
      </c>
      <c r="G211" s="3">
        <f>'[2]BP-Men'!F203</f>
        <v>0</v>
      </c>
    </row>
    <row r="212" spans="1:7" x14ac:dyDescent="0.25">
      <c r="A212" s="16">
        <f>'[2]BP-Men'!A204</f>
        <v>100</v>
      </c>
      <c r="B212" s="16">
        <f>'[2]BP-Men'!B204</f>
        <v>0</v>
      </c>
      <c r="C212">
        <f>'[2]BP-Men'!C204</f>
        <v>0</v>
      </c>
      <c r="D212" s="1" t="str">
        <f t="shared" si="3"/>
        <v>0</v>
      </c>
      <c r="E212">
        <f>'[2]BP-Men'!D204</f>
        <v>0</v>
      </c>
      <c r="F212" s="2">
        <f>'[2]BP-Men'!E204</f>
        <v>0</v>
      </c>
      <c r="G212" s="3">
        <f>'[2]BP-Men'!F204</f>
        <v>0</v>
      </c>
    </row>
    <row r="213" spans="1:7" x14ac:dyDescent="0.25">
      <c r="A213" s="16">
        <f>'[2]BP-Men'!A205</f>
        <v>110</v>
      </c>
      <c r="B213" s="16">
        <f>'[2]BP-Men'!B205</f>
        <v>0</v>
      </c>
      <c r="C213">
        <f>'[2]BP-Men'!C205</f>
        <v>0</v>
      </c>
      <c r="D213" s="1" t="str">
        <f t="shared" si="3"/>
        <v>0</v>
      </c>
      <c r="E213">
        <f>'[2]BP-Men'!D205</f>
        <v>0</v>
      </c>
      <c r="F213" s="2">
        <f>'[2]BP-Men'!E205</f>
        <v>0</v>
      </c>
      <c r="G213" s="3">
        <f>'[2]BP-Men'!F205</f>
        <v>0</v>
      </c>
    </row>
    <row r="214" spans="1:7" x14ac:dyDescent="0.25">
      <c r="A214" s="16">
        <f>'[2]BP-Men'!A206</f>
        <v>125</v>
      </c>
      <c r="B214" s="16">
        <f>'[2]BP-Men'!B206</f>
        <v>0</v>
      </c>
      <c r="C214">
        <f>'[2]BP-Men'!C206</f>
        <v>0</v>
      </c>
      <c r="D214" s="1" t="str">
        <f t="shared" si="3"/>
        <v>0</v>
      </c>
      <c r="E214">
        <f>'[2]BP-Men'!D206</f>
        <v>0</v>
      </c>
      <c r="F214" s="2">
        <f>'[2]BP-Men'!E206</f>
        <v>0</v>
      </c>
      <c r="G214" s="3">
        <f>'[2]BP-Men'!F206</f>
        <v>0</v>
      </c>
    </row>
    <row r="215" spans="1:7" x14ac:dyDescent="0.25">
      <c r="A215" s="16">
        <f>'[2]BP-Men'!A207</f>
        <v>140</v>
      </c>
      <c r="B215" s="16">
        <f>'[2]BP-Men'!B207</f>
        <v>0</v>
      </c>
      <c r="C215">
        <f>'[2]BP-Men'!C207</f>
        <v>0</v>
      </c>
      <c r="D215" s="1" t="str">
        <f t="shared" si="3"/>
        <v>0</v>
      </c>
      <c r="E215">
        <f>'[2]BP-Men'!D207</f>
        <v>0</v>
      </c>
      <c r="F215" s="2">
        <f>'[2]BP-Men'!E207</f>
        <v>0</v>
      </c>
      <c r="G215" s="3">
        <f>'[2]BP-Men'!F207</f>
        <v>0</v>
      </c>
    </row>
    <row r="216" spans="1:7" x14ac:dyDescent="0.25">
      <c r="A216" s="16" t="str">
        <f>'[2]BP-Men'!A208</f>
        <v>140+</v>
      </c>
      <c r="B216" s="16">
        <f>'[2]BP-Men'!B208</f>
        <v>0</v>
      </c>
      <c r="C216">
        <f>'[2]BP-Men'!C208</f>
        <v>0</v>
      </c>
      <c r="D216" s="1" t="str">
        <f t="shared" si="3"/>
        <v>0</v>
      </c>
      <c r="E216">
        <f>'[2]BP-Men'!D208</f>
        <v>0</v>
      </c>
      <c r="F216" s="2">
        <f>'[2]BP-Men'!E208</f>
        <v>0</v>
      </c>
      <c r="G216" s="3">
        <f>'[2]BP-Men'!F208</f>
        <v>0</v>
      </c>
    </row>
    <row r="217" spans="1:7" x14ac:dyDescent="0.25">
      <c r="A217" s="16">
        <f>'[2]BP-Men'!A209</f>
        <v>0</v>
      </c>
      <c r="B217" s="16">
        <f>'[2]BP-Men'!B209</f>
        <v>0</v>
      </c>
      <c r="C217">
        <f>'[2]BP-Men'!C209</f>
        <v>0</v>
      </c>
      <c r="D217" s="1" t="str">
        <f t="shared" si="3"/>
        <v>0</v>
      </c>
      <c r="E217">
        <f>'[2]BP-Men'!D209</f>
        <v>0</v>
      </c>
      <c r="F217" s="2">
        <f>'[2]BP-Men'!E209</f>
        <v>0</v>
      </c>
      <c r="G217" s="3">
        <f>'[2]BP-Men'!F209</f>
        <v>0</v>
      </c>
    </row>
    <row r="218" spans="1:7" x14ac:dyDescent="0.25">
      <c r="A218" s="16">
        <f>'[2]BP-Men'!A210</f>
        <v>0</v>
      </c>
      <c r="B218" s="16">
        <f>'[2]BP-Men'!B210</f>
        <v>0</v>
      </c>
      <c r="C218">
        <f>'[2]BP-Men'!C210</f>
        <v>0</v>
      </c>
      <c r="D218" s="1" t="str">
        <f t="shared" si="3"/>
        <v>0</v>
      </c>
      <c r="E218">
        <f>'[2]BP-Men'!D210</f>
        <v>0</v>
      </c>
      <c r="F218" s="2">
        <f>'[2]BP-Men'!E210</f>
        <v>0</v>
      </c>
      <c r="G218" s="3">
        <f>'[2]BP-Men'!F210</f>
        <v>0</v>
      </c>
    </row>
    <row r="219" spans="1:7" x14ac:dyDescent="0.25">
      <c r="A219" s="16">
        <f>'[2]BP-Men'!A211</f>
        <v>0</v>
      </c>
      <c r="B219" s="16">
        <f>'[2]BP-Men'!B211</f>
        <v>0</v>
      </c>
      <c r="C219">
        <f>'[2]BP-Men'!C211</f>
        <v>0</v>
      </c>
      <c r="D219" s="1" t="str">
        <f t="shared" si="3"/>
        <v>0</v>
      </c>
      <c r="E219">
        <f>'[2]BP-Men'!D211</f>
        <v>0</v>
      </c>
      <c r="F219" s="2">
        <f>'[2]BP-Men'!E211</f>
        <v>0</v>
      </c>
      <c r="G219" s="3">
        <f>'[2]BP-Men'!F211</f>
        <v>0</v>
      </c>
    </row>
    <row r="220" spans="1:7" x14ac:dyDescent="0.25">
      <c r="A220" s="16">
        <f>'[2]BP-Men'!A212</f>
        <v>0</v>
      </c>
      <c r="B220" s="16">
        <f>'[2]BP-Men'!B212</f>
        <v>0</v>
      </c>
      <c r="C220">
        <f>'[2]BP-Men'!C212</f>
        <v>0</v>
      </c>
      <c r="D220" s="1" t="str">
        <f t="shared" si="3"/>
        <v>0</v>
      </c>
      <c r="E220">
        <f>'[2]BP-Men'!D212</f>
        <v>0</v>
      </c>
      <c r="F220" s="2">
        <f>'[2]BP-Men'!E212</f>
        <v>0</v>
      </c>
      <c r="G220" s="3">
        <f>'[2]BP-Men'!F212</f>
        <v>0</v>
      </c>
    </row>
    <row r="223" spans="1:7" x14ac:dyDescent="0.25">
      <c r="B223" s="4" t="str">
        <f>'[2]BP-Wom'!B1</f>
        <v>Рекорды  WPC  - Россия -BP Raw</v>
      </c>
    </row>
    <row r="224" spans="1:7" s="7" customFormat="1" x14ac:dyDescent="0.25">
      <c r="A224" s="17" t="s">
        <v>0</v>
      </c>
      <c r="B224" s="17">
        <v>0</v>
      </c>
      <c r="C224" s="7">
        <v>13</v>
      </c>
      <c r="D224" s="8" t="str">
        <f t="shared" ref="D224:D287" si="4">RIGHT(C224,2)</f>
        <v>13</v>
      </c>
      <c r="E224" s="7" t="str">
        <f>'[2]BP-Wom'!B2</f>
        <v>ДЕВУШКИ  (13 - 15)</v>
      </c>
      <c r="F224" s="9"/>
      <c r="G224" s="15"/>
    </row>
    <row r="225" spans="1:7" x14ac:dyDescent="0.25">
      <c r="A225" s="16">
        <f>'[2]BP-Wom'!A3</f>
        <v>44</v>
      </c>
      <c r="B225" s="16">
        <f>'[2]BP-Wom'!B3</f>
        <v>47.5</v>
      </c>
      <c r="C225" t="str">
        <f>'[2]BP-Wom'!C3</f>
        <v>Юльцова Виктория/2002</v>
      </c>
      <c r="D225" s="1" t="str">
        <f t="shared" si="4"/>
        <v>02</v>
      </c>
      <c r="E225" t="str">
        <f>'[2]BP-Wom'!D3</f>
        <v>Москва</v>
      </c>
      <c r="F225" s="2">
        <f>'[2]BP-Wom'!E3</f>
        <v>41429</v>
      </c>
      <c r="G225" s="3" t="str">
        <f>'[2]BP-Wom'!F3</f>
        <v>Вила ду Конди</v>
      </c>
    </row>
    <row r="226" spans="1:7" x14ac:dyDescent="0.25">
      <c r="A226" s="16">
        <f>'[2]BP-Wom'!A4</f>
        <v>48</v>
      </c>
      <c r="B226" s="16">
        <f>'[2]BP-Wom'!B4</f>
        <v>30</v>
      </c>
      <c r="C226" t="str">
        <f>'[2]BP-Wom'!C4</f>
        <v>Самойленко Надежда/2001</v>
      </c>
      <c r="D226" s="1" t="str">
        <f t="shared" si="4"/>
        <v>01</v>
      </c>
      <c r="E226">
        <f>'[2]BP-Wom'!D4</f>
        <v>0</v>
      </c>
      <c r="F226" s="2">
        <f>'[2]BP-Wom'!E4</f>
        <v>41219</v>
      </c>
      <c r="G226" s="3" t="str">
        <f>'[2]BP-Wom'!F4</f>
        <v>Лас Вегас</v>
      </c>
    </row>
    <row r="227" spans="1:7" x14ac:dyDescent="0.25">
      <c r="A227" s="16">
        <f>'[2]BP-Wom'!A5</f>
        <v>52</v>
      </c>
      <c r="B227" s="16">
        <f>'[2]BP-Wom'!B5</f>
        <v>75</v>
      </c>
      <c r="C227" t="str">
        <f>'[2]BP-Wom'!C5</f>
        <v>Наумова Марьяна/99</v>
      </c>
      <c r="D227" s="1" t="str">
        <f t="shared" si="4"/>
        <v>99</v>
      </c>
      <c r="E227" t="str">
        <f>'[2]BP-Wom'!D5</f>
        <v>Химки</v>
      </c>
      <c r="F227" s="2">
        <f>'[2]BP-Wom'!E5</f>
        <v>40861</v>
      </c>
      <c r="G227" s="3" t="str">
        <f>'[2]BP-Wom'!F5</f>
        <v>Рига</v>
      </c>
    </row>
    <row r="228" spans="1:7" x14ac:dyDescent="0.25">
      <c r="A228" s="16">
        <f>'[2]BP-Wom'!A6</f>
        <v>56</v>
      </c>
      <c r="B228" s="16">
        <f>'[2]BP-Wom'!B6</f>
        <v>0</v>
      </c>
      <c r="C228">
        <f>'[2]BP-Wom'!C6</f>
        <v>0</v>
      </c>
      <c r="D228" s="1" t="str">
        <f t="shared" si="4"/>
        <v>0</v>
      </c>
      <c r="E228">
        <f>'[2]BP-Wom'!D6</f>
        <v>0</v>
      </c>
      <c r="F228" s="2">
        <f>'[2]BP-Wom'!E6</f>
        <v>0</v>
      </c>
      <c r="G228" s="3">
        <f>'[2]BP-Wom'!F6</f>
        <v>0</v>
      </c>
    </row>
    <row r="229" spans="1:7" x14ac:dyDescent="0.25">
      <c r="A229" s="16">
        <f>'[2]BP-Wom'!A7</f>
        <v>60</v>
      </c>
      <c r="B229" s="16">
        <f>'[2]BP-Wom'!B7</f>
        <v>90</v>
      </c>
      <c r="C229" t="str">
        <f>'[2]BP-Wom'!C7</f>
        <v>Наумова Марьяна/99</v>
      </c>
      <c r="D229" s="1" t="str">
        <f t="shared" si="4"/>
        <v>99</v>
      </c>
      <c r="E229" t="str">
        <f>'[2]BP-Wom'!D7</f>
        <v>Химки</v>
      </c>
      <c r="F229" s="2">
        <f>'[2]BP-Wom'!E7</f>
        <v>41219</v>
      </c>
      <c r="G229" s="3" t="str">
        <f>'[2]BP-Wom'!F7</f>
        <v>Лас Вегас</v>
      </c>
    </row>
    <row r="230" spans="1:7" x14ac:dyDescent="0.25">
      <c r="A230" s="16">
        <f>'[2]BP-Wom'!A8</f>
        <v>67.5</v>
      </c>
      <c r="B230" s="16">
        <f>'[2]BP-Wom'!B8</f>
        <v>0</v>
      </c>
      <c r="C230">
        <f>'[2]BP-Wom'!C8</f>
        <v>0</v>
      </c>
      <c r="D230" s="1" t="str">
        <f t="shared" si="4"/>
        <v>0</v>
      </c>
      <c r="E230">
        <f>'[2]BP-Wom'!D8</f>
        <v>0</v>
      </c>
      <c r="F230" s="2">
        <f>'[2]BP-Wom'!E8</f>
        <v>0</v>
      </c>
      <c r="G230" s="3">
        <f>'[2]BP-Wom'!F8</f>
        <v>0</v>
      </c>
    </row>
    <row r="231" spans="1:7" x14ac:dyDescent="0.25">
      <c r="A231" s="16">
        <f>'[2]BP-Wom'!A9</f>
        <v>75</v>
      </c>
      <c r="B231" s="16">
        <f>'[2]BP-Wom'!B9</f>
        <v>110</v>
      </c>
      <c r="C231" t="str">
        <f>'[2]BP-Wom'!C9</f>
        <v>Наумова Марьяна/99</v>
      </c>
      <c r="D231" s="1" t="str">
        <f t="shared" si="4"/>
        <v>99</v>
      </c>
      <c r="E231" t="str">
        <f>'[2]BP-Wom'!D9</f>
        <v>Химки</v>
      </c>
      <c r="F231" s="2">
        <f>'[2]BP-Wom'!E9</f>
        <v>41573</v>
      </c>
      <c r="G231" s="3" t="str">
        <f>'[2]BP-Wom'!F9</f>
        <v>Прага</v>
      </c>
    </row>
    <row r="232" spans="1:7" x14ac:dyDescent="0.25">
      <c r="A232" s="16">
        <f>'[2]BP-Wom'!A10</f>
        <v>82.5</v>
      </c>
      <c r="B232" s="16">
        <f>'[2]BP-Wom'!B10</f>
        <v>0</v>
      </c>
      <c r="C232">
        <f>'[2]BP-Wom'!C10</f>
        <v>0</v>
      </c>
      <c r="D232" s="1" t="str">
        <f t="shared" si="4"/>
        <v>0</v>
      </c>
      <c r="E232">
        <f>'[2]BP-Wom'!D10</f>
        <v>0</v>
      </c>
      <c r="F232" s="2">
        <f>'[2]BP-Wom'!E10</f>
        <v>0</v>
      </c>
      <c r="G232" s="3">
        <f>'[2]BP-Wom'!F10</f>
        <v>0</v>
      </c>
    </row>
    <row r="233" spans="1:7" x14ac:dyDescent="0.25">
      <c r="A233" s="16">
        <f>'[2]BP-Wom'!A11</f>
        <v>90</v>
      </c>
      <c r="B233" s="16">
        <f>'[2]BP-Wom'!B11</f>
        <v>0</v>
      </c>
      <c r="C233">
        <f>'[2]BP-Wom'!C11</f>
        <v>0</v>
      </c>
      <c r="D233" s="1" t="str">
        <f t="shared" si="4"/>
        <v>0</v>
      </c>
      <c r="E233">
        <f>'[2]BP-Wom'!D11</f>
        <v>0</v>
      </c>
      <c r="F233" s="2">
        <f>'[2]BP-Wom'!E11</f>
        <v>0</v>
      </c>
      <c r="G233" s="3">
        <f>'[2]BP-Wom'!F11</f>
        <v>0</v>
      </c>
    </row>
    <row r="234" spans="1:7" x14ac:dyDescent="0.25">
      <c r="A234" s="16" t="str">
        <f>'[2]BP-Wom'!A12</f>
        <v>90+</v>
      </c>
      <c r="B234" s="16">
        <f>'[2]BP-Wom'!B12</f>
        <v>0</v>
      </c>
      <c r="C234">
        <f>'[2]BP-Wom'!C12</f>
        <v>0</v>
      </c>
      <c r="D234" s="1" t="str">
        <f t="shared" si="4"/>
        <v>0</v>
      </c>
      <c r="E234">
        <f>'[2]BP-Wom'!D12</f>
        <v>0</v>
      </c>
      <c r="F234" s="2">
        <f>'[2]BP-Wom'!E12</f>
        <v>0</v>
      </c>
      <c r="G234" s="3">
        <f>'[2]BP-Wom'!F12</f>
        <v>0</v>
      </c>
    </row>
    <row r="235" spans="1:7" x14ac:dyDescent="0.25">
      <c r="B235" s="16">
        <f>'[2]BP-Wom'!B13</f>
        <v>0</v>
      </c>
      <c r="C235">
        <f>'[2]BP-Wom'!C13</f>
        <v>0</v>
      </c>
      <c r="D235" s="1" t="str">
        <f t="shared" si="4"/>
        <v>0</v>
      </c>
      <c r="E235">
        <f>'[2]BP-Wom'!D13</f>
        <v>0</v>
      </c>
      <c r="F235" s="2">
        <f>'[2]BP-Wom'!E13</f>
        <v>0</v>
      </c>
      <c r="G235" s="3">
        <f>'[2]BP-Wom'!F13</f>
        <v>0</v>
      </c>
    </row>
    <row r="236" spans="1:7" s="7" customFormat="1" x14ac:dyDescent="0.25">
      <c r="A236" s="17" t="s">
        <v>0</v>
      </c>
      <c r="B236" s="17">
        <v>0</v>
      </c>
      <c r="C236" s="7">
        <v>16</v>
      </c>
      <c r="D236" s="8" t="str">
        <f t="shared" si="4"/>
        <v>16</v>
      </c>
      <c r="E236" s="7" t="str">
        <f>'[2]BP-Wom'!B14</f>
        <v>ДЕВУШКИ  (16 - 17)</v>
      </c>
      <c r="F236" s="9"/>
      <c r="G236" s="15"/>
    </row>
    <row r="237" spans="1:7" x14ac:dyDescent="0.25">
      <c r="A237" s="16">
        <f>'[2]BP-Wom'!A15</f>
        <v>44</v>
      </c>
      <c r="B237" s="16">
        <f>'[2]BP-Wom'!B15</f>
        <v>0</v>
      </c>
      <c r="C237">
        <f>'[2]BP-Wom'!C15</f>
        <v>0</v>
      </c>
      <c r="D237" s="1" t="str">
        <f t="shared" si="4"/>
        <v>0</v>
      </c>
      <c r="E237">
        <f>'[2]BP-Wom'!D15</f>
        <v>0</v>
      </c>
      <c r="F237" s="2">
        <f>'[2]BP-Wom'!E15</f>
        <v>0</v>
      </c>
      <c r="G237" s="3">
        <f>'[2]BP-Wom'!F15</f>
        <v>0</v>
      </c>
    </row>
    <row r="238" spans="1:7" x14ac:dyDescent="0.25">
      <c r="A238" s="16">
        <f>'[2]BP-Wom'!A16</f>
        <v>48</v>
      </c>
      <c r="B238" s="16">
        <f>'[2]BP-Wom'!B16</f>
        <v>0</v>
      </c>
      <c r="C238">
        <f>'[2]BP-Wom'!C16</f>
        <v>0</v>
      </c>
      <c r="D238" s="1" t="str">
        <f t="shared" si="4"/>
        <v>0</v>
      </c>
      <c r="E238">
        <f>'[2]BP-Wom'!D16</f>
        <v>0</v>
      </c>
      <c r="F238" s="2">
        <f>'[2]BP-Wom'!E16</f>
        <v>0</v>
      </c>
      <c r="G238" s="3">
        <f>'[2]BP-Wom'!F16</f>
        <v>0</v>
      </c>
    </row>
    <row r="239" spans="1:7" x14ac:dyDescent="0.25">
      <c r="A239" s="16">
        <f>'[2]BP-Wom'!A17</f>
        <v>52</v>
      </c>
      <c r="B239" s="16">
        <f>'[2]BP-Wom'!B17</f>
        <v>40</v>
      </c>
      <c r="C239" t="str">
        <f>'[2]BP-Wom'!C17</f>
        <v>Белкина Наталья/91</v>
      </c>
      <c r="D239" s="1" t="str">
        <f t="shared" si="4"/>
        <v>91</v>
      </c>
      <c r="E239" t="str">
        <f>'[2]BP-Wom'!D17</f>
        <v>Курск</v>
      </c>
      <c r="F239" s="2">
        <f>'[2]BP-Wom'!E17</f>
        <v>39522</v>
      </c>
      <c r="G239" s="3" t="str">
        <f>'[2]BP-Wom'!F17</f>
        <v>Глухов</v>
      </c>
    </row>
    <row r="240" spans="1:7" x14ac:dyDescent="0.25">
      <c r="A240" s="16">
        <f>'[2]BP-Wom'!A18</f>
        <v>56</v>
      </c>
      <c r="B240" s="16">
        <f>'[2]BP-Wom'!B18</f>
        <v>62.5</v>
      </c>
      <c r="C240" t="str">
        <f>'[2]BP-Wom'!C18</f>
        <v>Исакова Ольга/94</v>
      </c>
      <c r="D240" s="1" t="str">
        <f t="shared" si="4"/>
        <v>94</v>
      </c>
      <c r="E240" t="str">
        <f>'[2]BP-Wom'!D18</f>
        <v>Березовский</v>
      </c>
      <c r="F240" s="2">
        <f>'[2]BP-Wom'!E18</f>
        <v>40453</v>
      </c>
      <c r="G240" s="3" t="str">
        <f>'[2]BP-Wom'!F18</f>
        <v>Екатеринбург</v>
      </c>
    </row>
    <row r="241" spans="1:7" x14ac:dyDescent="0.25">
      <c r="A241" s="16">
        <f>'[2]BP-Wom'!A19</f>
        <v>60</v>
      </c>
      <c r="B241" s="16">
        <f>'[2]BP-Wom'!B19</f>
        <v>0</v>
      </c>
      <c r="C241">
        <f>'[2]BP-Wom'!C19</f>
        <v>0</v>
      </c>
      <c r="D241" s="1" t="str">
        <f t="shared" si="4"/>
        <v>0</v>
      </c>
      <c r="E241">
        <f>'[2]BP-Wom'!D19</f>
        <v>0</v>
      </c>
      <c r="F241" s="2">
        <f>'[2]BP-Wom'!E19</f>
        <v>0</v>
      </c>
      <c r="G241" s="3">
        <f>'[2]BP-Wom'!F19</f>
        <v>0</v>
      </c>
    </row>
    <row r="242" spans="1:7" x14ac:dyDescent="0.25">
      <c r="A242" s="16">
        <f>'[2]BP-Wom'!A20</f>
        <v>67.5</v>
      </c>
      <c r="B242" s="16">
        <f>'[2]BP-Wom'!B20</f>
        <v>0</v>
      </c>
      <c r="C242">
        <f>'[2]BP-Wom'!C20</f>
        <v>0</v>
      </c>
      <c r="D242" s="1" t="str">
        <f t="shared" si="4"/>
        <v>0</v>
      </c>
      <c r="E242">
        <f>'[2]BP-Wom'!D20</f>
        <v>0</v>
      </c>
      <c r="F242" s="2">
        <f>'[2]BP-Wom'!E20</f>
        <v>0</v>
      </c>
      <c r="G242" s="3">
        <f>'[2]BP-Wom'!F20</f>
        <v>0</v>
      </c>
    </row>
    <row r="243" spans="1:7" x14ac:dyDescent="0.25">
      <c r="A243" s="16">
        <f>'[2]BP-Wom'!A21</f>
        <v>75</v>
      </c>
      <c r="B243" s="16">
        <f>'[2]BP-Wom'!B21</f>
        <v>0</v>
      </c>
      <c r="C243">
        <f>'[2]BP-Wom'!C21</f>
        <v>0</v>
      </c>
      <c r="D243" s="1" t="str">
        <f t="shared" si="4"/>
        <v>0</v>
      </c>
      <c r="E243">
        <f>'[2]BP-Wom'!D21</f>
        <v>0</v>
      </c>
      <c r="F243" s="2">
        <f>'[2]BP-Wom'!E21</f>
        <v>0</v>
      </c>
      <c r="G243" s="3">
        <f>'[2]BP-Wom'!F21</f>
        <v>0</v>
      </c>
    </row>
    <row r="244" spans="1:7" x14ac:dyDescent="0.25">
      <c r="A244" s="16">
        <f>'[2]BP-Wom'!A22</f>
        <v>82.5</v>
      </c>
      <c r="B244" s="16">
        <f>'[2]BP-Wom'!B22</f>
        <v>0</v>
      </c>
      <c r="C244">
        <f>'[2]BP-Wom'!C22</f>
        <v>0</v>
      </c>
      <c r="D244" s="1" t="str">
        <f t="shared" si="4"/>
        <v>0</v>
      </c>
      <c r="E244">
        <f>'[2]BP-Wom'!D22</f>
        <v>0</v>
      </c>
      <c r="F244" s="2">
        <f>'[2]BP-Wom'!E22</f>
        <v>0</v>
      </c>
      <c r="G244" s="3">
        <f>'[2]BP-Wom'!F22</f>
        <v>0</v>
      </c>
    </row>
    <row r="245" spans="1:7" x14ac:dyDescent="0.25">
      <c r="A245" s="16">
        <f>'[2]BP-Wom'!A23</f>
        <v>90</v>
      </c>
      <c r="B245" s="16">
        <f>'[2]BP-Wom'!B23</f>
        <v>0</v>
      </c>
      <c r="C245">
        <f>'[2]BP-Wom'!C23</f>
        <v>0</v>
      </c>
      <c r="D245" s="1" t="str">
        <f t="shared" si="4"/>
        <v>0</v>
      </c>
      <c r="E245">
        <f>'[2]BP-Wom'!D23</f>
        <v>0</v>
      </c>
      <c r="F245" s="2">
        <f>'[2]BP-Wom'!E23</f>
        <v>0</v>
      </c>
      <c r="G245" s="3">
        <f>'[2]BP-Wom'!F23</f>
        <v>0</v>
      </c>
    </row>
    <row r="246" spans="1:7" x14ac:dyDescent="0.25">
      <c r="A246" s="16" t="str">
        <f>'[2]BP-Wom'!A24</f>
        <v>90+</v>
      </c>
      <c r="B246" s="16">
        <f>'[2]BP-Wom'!B24</f>
        <v>0</v>
      </c>
      <c r="C246">
        <f>'[2]BP-Wom'!C24</f>
        <v>0</v>
      </c>
      <c r="D246" s="1" t="str">
        <f t="shared" si="4"/>
        <v>0</v>
      </c>
      <c r="E246">
        <f>'[2]BP-Wom'!D24</f>
        <v>0</v>
      </c>
      <c r="F246" s="2">
        <f>'[2]BP-Wom'!E24</f>
        <v>0</v>
      </c>
      <c r="G246" s="3">
        <f>'[2]BP-Wom'!F24</f>
        <v>0</v>
      </c>
    </row>
    <row r="247" spans="1:7" x14ac:dyDescent="0.25">
      <c r="B247" s="16">
        <f>'[2]BP-Wom'!B25</f>
        <v>0</v>
      </c>
      <c r="C247">
        <f>'[2]BP-Wom'!C25</f>
        <v>0</v>
      </c>
      <c r="D247" s="1" t="str">
        <f t="shared" si="4"/>
        <v>0</v>
      </c>
      <c r="E247">
        <f>'[2]BP-Wom'!D25</f>
        <v>0</v>
      </c>
      <c r="F247" s="2">
        <f>'[2]BP-Wom'!E25</f>
        <v>0</v>
      </c>
      <c r="G247" s="3">
        <f>'[2]BP-Wom'!F25</f>
        <v>0</v>
      </c>
    </row>
    <row r="248" spans="1:7" s="7" customFormat="1" x14ac:dyDescent="0.25">
      <c r="A248" s="17" t="s">
        <v>0</v>
      </c>
      <c r="B248" s="17">
        <v>0</v>
      </c>
      <c r="C248" s="7">
        <v>18</v>
      </c>
      <c r="D248" s="8" t="str">
        <f t="shared" si="4"/>
        <v>18</v>
      </c>
      <c r="E248" s="7" t="str">
        <f>'[2]BP-Wom'!B26</f>
        <v>ДЕВУШКИ  (18 - 19)</v>
      </c>
      <c r="F248" s="9"/>
      <c r="G248" s="15"/>
    </row>
    <row r="249" spans="1:7" x14ac:dyDescent="0.25">
      <c r="A249" s="16">
        <f>'[2]BP-Wom'!A27</f>
        <v>44</v>
      </c>
      <c r="B249" s="16">
        <f>'[2]BP-Wom'!B27</f>
        <v>0</v>
      </c>
      <c r="C249">
        <f>'[2]BP-Wom'!C27</f>
        <v>0</v>
      </c>
      <c r="D249" s="1" t="str">
        <f t="shared" si="4"/>
        <v>0</v>
      </c>
      <c r="E249">
        <f>'[2]BP-Wom'!D27</f>
        <v>0</v>
      </c>
      <c r="F249" s="2">
        <f>'[2]BP-Wom'!E27</f>
        <v>0</v>
      </c>
      <c r="G249" s="3">
        <f>'[2]BP-Wom'!F27</f>
        <v>0</v>
      </c>
    </row>
    <row r="250" spans="1:7" x14ac:dyDescent="0.25">
      <c r="A250" s="16">
        <f>'[2]BP-Wom'!A28</f>
        <v>48</v>
      </c>
      <c r="B250" s="16">
        <f>'[2]BP-Wom'!B28</f>
        <v>0</v>
      </c>
      <c r="C250">
        <f>'[2]BP-Wom'!C28</f>
        <v>0</v>
      </c>
      <c r="D250" s="1" t="str">
        <f t="shared" si="4"/>
        <v>0</v>
      </c>
      <c r="E250">
        <f>'[2]BP-Wom'!D28</f>
        <v>0</v>
      </c>
      <c r="F250" s="2">
        <f>'[2]BP-Wom'!E28</f>
        <v>0</v>
      </c>
      <c r="G250" s="3">
        <f>'[2]BP-Wom'!F28</f>
        <v>0</v>
      </c>
    </row>
    <row r="251" spans="1:7" x14ac:dyDescent="0.25">
      <c r="A251" s="16">
        <f>'[2]BP-Wom'!A29</f>
        <v>52</v>
      </c>
      <c r="B251" s="16">
        <f>'[2]BP-Wom'!B29</f>
        <v>0</v>
      </c>
      <c r="C251">
        <f>'[2]BP-Wom'!C29</f>
        <v>0</v>
      </c>
      <c r="D251" s="1" t="str">
        <f t="shared" si="4"/>
        <v>0</v>
      </c>
      <c r="E251">
        <f>'[2]BP-Wom'!D29</f>
        <v>0</v>
      </c>
      <c r="F251" s="2">
        <f>'[2]BP-Wom'!E29</f>
        <v>0</v>
      </c>
      <c r="G251" s="3">
        <f>'[2]BP-Wom'!F29</f>
        <v>0</v>
      </c>
    </row>
    <row r="252" spans="1:7" x14ac:dyDescent="0.25">
      <c r="A252" s="16">
        <f>'[2]BP-Wom'!A30</f>
        <v>60</v>
      </c>
      <c r="B252" s="16">
        <f>'[2]BP-Wom'!B30</f>
        <v>57.5</v>
      </c>
      <c r="C252" t="str">
        <f>'[2]BP-Wom'!C30</f>
        <v>Алеханова Александра/92</v>
      </c>
      <c r="D252" s="1" t="str">
        <f t="shared" si="4"/>
        <v>92</v>
      </c>
      <c r="E252" t="str">
        <f>'[2]BP-Wom'!D30</f>
        <v>Челябинск</v>
      </c>
      <c r="F252" s="2">
        <f>'[2]BP-Wom'!E30</f>
        <v>40642</v>
      </c>
      <c r="G252" s="3" t="str">
        <f>'[2]BP-Wom'!F30</f>
        <v>Челябинск</v>
      </c>
    </row>
    <row r="253" spans="1:7" x14ac:dyDescent="0.25">
      <c r="A253" s="16">
        <f>'[2]BP-Wom'!A31</f>
        <v>67.5</v>
      </c>
      <c r="B253" s="16">
        <f>'[2]BP-Wom'!B31</f>
        <v>87.5</v>
      </c>
      <c r="C253" t="str">
        <f>'[2]BP-Wom'!C31</f>
        <v>Насонова Ольга/96</v>
      </c>
      <c r="D253" s="1" t="str">
        <f t="shared" si="4"/>
        <v>96</v>
      </c>
      <c r="E253" t="str">
        <f>'[2]BP-Wom'!D31</f>
        <v>Новосибирск</v>
      </c>
      <c r="F253" s="2" t="str">
        <f>'[2]BP-Wom'!E31</f>
        <v>05.07.2014</v>
      </c>
      <c r="G253" s="3" t="str">
        <f>'[2]BP-Wom'!F31</f>
        <v>Новосибирск</v>
      </c>
    </row>
    <row r="254" spans="1:7" x14ac:dyDescent="0.25">
      <c r="A254" s="16">
        <f>'[2]BP-Wom'!A32</f>
        <v>75</v>
      </c>
      <c r="B254" s="16">
        <f>'[2]BP-Wom'!B32</f>
        <v>72.5</v>
      </c>
      <c r="C254" t="str">
        <f>'[2]BP-Wom'!C32</f>
        <v>Шмырина Мария/90</v>
      </c>
      <c r="D254" s="1" t="str">
        <f t="shared" si="4"/>
        <v>90</v>
      </c>
      <c r="E254" t="str">
        <f>'[2]BP-Wom'!D32</f>
        <v>Барнаул</v>
      </c>
      <c r="F254" s="2">
        <f>'[2]BP-Wom'!E32</f>
        <v>40090</v>
      </c>
      <c r="G254" s="3" t="str">
        <f>'[2]BP-Wom'!F32</f>
        <v>Ростов</v>
      </c>
    </row>
    <row r="255" spans="1:7" x14ac:dyDescent="0.25">
      <c r="A255" s="16">
        <f>'[2]BP-Wom'!A33</f>
        <v>82.5</v>
      </c>
      <c r="B255" s="16">
        <f>'[2]BP-Wom'!B33</f>
        <v>0</v>
      </c>
      <c r="C255">
        <f>'[2]BP-Wom'!C33</f>
        <v>0</v>
      </c>
      <c r="D255" s="1" t="str">
        <f t="shared" si="4"/>
        <v>0</v>
      </c>
      <c r="E255">
        <f>'[2]BP-Wom'!D33</f>
        <v>0</v>
      </c>
      <c r="F255" s="2">
        <f>'[2]BP-Wom'!E33</f>
        <v>0</v>
      </c>
      <c r="G255" s="3">
        <f>'[2]BP-Wom'!F33</f>
        <v>0</v>
      </c>
    </row>
    <row r="256" spans="1:7" x14ac:dyDescent="0.25">
      <c r="A256" s="16">
        <f>'[2]BP-Wom'!A34</f>
        <v>90</v>
      </c>
      <c r="B256" s="16">
        <f>'[2]BP-Wom'!B34</f>
        <v>0</v>
      </c>
      <c r="C256">
        <f>'[2]BP-Wom'!C34</f>
        <v>0</v>
      </c>
      <c r="D256" s="1" t="str">
        <f t="shared" si="4"/>
        <v>0</v>
      </c>
      <c r="E256">
        <f>'[2]BP-Wom'!D34</f>
        <v>0</v>
      </c>
      <c r="F256" s="2">
        <f>'[2]BP-Wom'!E34</f>
        <v>0</v>
      </c>
      <c r="G256" s="3">
        <f>'[2]BP-Wom'!F34</f>
        <v>0</v>
      </c>
    </row>
    <row r="257" spans="1:7" x14ac:dyDescent="0.25">
      <c r="A257" s="16" t="str">
        <f>'[2]BP-Wom'!A35</f>
        <v>90+</v>
      </c>
      <c r="B257" s="16">
        <f>'[2]BP-Wom'!B35</f>
        <v>0</v>
      </c>
      <c r="C257">
        <f>'[2]BP-Wom'!C35</f>
        <v>0</v>
      </c>
      <c r="D257" s="1" t="str">
        <f t="shared" si="4"/>
        <v>0</v>
      </c>
      <c r="E257">
        <f>'[2]BP-Wom'!D35</f>
        <v>0</v>
      </c>
      <c r="F257" s="2">
        <f>'[2]BP-Wom'!E35</f>
        <v>0</v>
      </c>
      <c r="G257" s="3">
        <f>'[2]BP-Wom'!F35</f>
        <v>0</v>
      </c>
    </row>
    <row r="258" spans="1:7" x14ac:dyDescent="0.25">
      <c r="B258" s="16">
        <f>'[2]BP-Wom'!B36</f>
        <v>0</v>
      </c>
      <c r="C258">
        <f>'[2]BP-Wom'!C36</f>
        <v>0</v>
      </c>
      <c r="D258" s="1" t="str">
        <f t="shared" si="4"/>
        <v>0</v>
      </c>
      <c r="E258">
        <f>'[2]BP-Wom'!D36</f>
        <v>0</v>
      </c>
      <c r="F258" s="2">
        <f>'[2]BP-Wom'!E36</f>
        <v>0</v>
      </c>
      <c r="G258" s="3">
        <f>'[2]BP-Wom'!F36</f>
        <v>0</v>
      </c>
    </row>
    <row r="259" spans="1:7" s="7" customFormat="1" x14ac:dyDescent="0.25">
      <c r="A259" s="17" t="s">
        <v>0</v>
      </c>
      <c r="B259" s="17">
        <v>0</v>
      </c>
      <c r="C259" s="7">
        <v>20</v>
      </c>
      <c r="D259" s="8" t="str">
        <f t="shared" si="4"/>
        <v>20</v>
      </c>
      <c r="E259" s="7" t="str">
        <f>'[2]BP-Wom'!B37</f>
        <v>ЮНИОРКИ  (20 - 23)</v>
      </c>
      <c r="F259" s="9"/>
      <c r="G259" s="15"/>
    </row>
    <row r="260" spans="1:7" x14ac:dyDescent="0.25">
      <c r="A260" s="16">
        <f>'[2]BP-Wom'!A38</f>
        <v>44</v>
      </c>
      <c r="B260" s="16">
        <f>'[2]BP-Wom'!B38</f>
        <v>0</v>
      </c>
      <c r="C260">
        <f>'[2]BP-Wom'!C38</f>
        <v>0</v>
      </c>
      <c r="D260" s="1" t="str">
        <f t="shared" si="4"/>
        <v>0</v>
      </c>
      <c r="E260">
        <f>'[2]BP-Wom'!D38</f>
        <v>0</v>
      </c>
      <c r="F260" s="2">
        <f>'[2]BP-Wom'!E38</f>
        <v>0</v>
      </c>
      <c r="G260" s="3">
        <f>'[2]BP-Wom'!F38</f>
        <v>0</v>
      </c>
    </row>
    <row r="261" spans="1:7" x14ac:dyDescent="0.25">
      <c r="A261" s="16">
        <f>'[2]BP-Wom'!A39</f>
        <v>48</v>
      </c>
      <c r="B261" s="16">
        <f>'[2]BP-Wom'!B39</f>
        <v>45</v>
      </c>
      <c r="C261" t="str">
        <f>'[2]BP-Wom'!C39</f>
        <v>Солодилова Светлана/88</v>
      </c>
      <c r="D261" s="1" t="str">
        <f t="shared" si="4"/>
        <v>88</v>
      </c>
      <c r="E261" t="str">
        <f>'[2]BP-Wom'!D39</f>
        <v>Челябинск</v>
      </c>
      <c r="F261" s="2">
        <f>'[2]BP-Wom'!E39</f>
        <v>40090</v>
      </c>
      <c r="G261" s="3" t="str">
        <f>'[2]BP-Wom'!F39</f>
        <v>Ростов</v>
      </c>
    </row>
    <row r="262" spans="1:7" x14ac:dyDescent="0.25">
      <c r="A262" s="16">
        <f>'[2]BP-Wom'!A40</f>
        <v>52</v>
      </c>
      <c r="B262" s="16">
        <f>'[2]BP-Wom'!B40</f>
        <v>85</v>
      </c>
      <c r="C262" t="str">
        <f>'[2]BP-Wom'!C40</f>
        <v>Коновалова Наталья/88</v>
      </c>
      <c r="D262" s="1" t="str">
        <f t="shared" si="4"/>
        <v>88</v>
      </c>
      <c r="E262" t="str">
        <f>'[2]BP-Wom'!D40</f>
        <v>Барнаул</v>
      </c>
      <c r="F262" s="2">
        <f>'[2]BP-Wom'!E40</f>
        <v>39871</v>
      </c>
      <c r="G262" s="3" t="str">
        <f>'[2]BP-Wom'!F40</f>
        <v>Челябинск</v>
      </c>
    </row>
    <row r="263" spans="1:7" x14ac:dyDescent="0.25">
      <c r="A263" s="16">
        <f>'[2]BP-Wom'!A41</f>
        <v>56</v>
      </c>
      <c r="B263" s="16">
        <f>'[2]BP-Wom'!B41</f>
        <v>90</v>
      </c>
      <c r="C263" t="str">
        <f>'[2]BP-Wom'!C41</f>
        <v>Татьянина Юлия/89</v>
      </c>
      <c r="D263" s="1" t="str">
        <f t="shared" si="4"/>
        <v>89</v>
      </c>
      <c r="E263">
        <f>'[2]BP-Wom'!D41</f>
        <v>0</v>
      </c>
      <c r="F263" s="2">
        <f>'[2]BP-Wom'!E41</f>
        <v>40816</v>
      </c>
      <c r="G263" s="3" t="str">
        <f>'[2]BP-Wom'!F41</f>
        <v>Екатеринбург</v>
      </c>
    </row>
    <row r="264" spans="1:7" x14ac:dyDescent="0.25">
      <c r="A264" s="16">
        <f>'[2]BP-Wom'!A42</f>
        <v>60</v>
      </c>
      <c r="B264" s="16">
        <f>'[2]BP-Wom'!B42</f>
        <v>105</v>
      </c>
      <c r="C264" t="str">
        <f>'[2]BP-Wom'!C42</f>
        <v>Коновалова Наталья/88</v>
      </c>
      <c r="D264" s="1" t="str">
        <f t="shared" si="4"/>
        <v>88</v>
      </c>
      <c r="E264" t="str">
        <f>'[2]BP-Wom'!D42</f>
        <v>Барнаул</v>
      </c>
      <c r="F264" s="2">
        <f>'[2]BP-Wom'!E42</f>
        <v>40412</v>
      </c>
      <c r="G264" s="3" t="str">
        <f>'[2]BP-Wom'!F42</f>
        <v>Москва</v>
      </c>
    </row>
    <row r="265" spans="1:7" x14ac:dyDescent="0.25">
      <c r="A265" s="16">
        <f>'[2]BP-Wom'!A43</f>
        <v>67.5</v>
      </c>
      <c r="B265" s="16">
        <f>'[2]BP-Wom'!B43</f>
        <v>100</v>
      </c>
      <c r="C265" t="str">
        <f>'[2]BP-Wom'!C43</f>
        <v>Ловцова Наталья/86</v>
      </c>
      <c r="D265" s="1" t="str">
        <f t="shared" si="4"/>
        <v>86</v>
      </c>
      <c r="E265" t="str">
        <f>'[2]BP-Wom'!D43</f>
        <v>Череповец</v>
      </c>
      <c r="F265" s="2">
        <f>'[2]BP-Wom'!E43</f>
        <v>40090</v>
      </c>
      <c r="G265" s="3" t="str">
        <f>'[2]BP-Wom'!F43</f>
        <v>Ростов</v>
      </c>
    </row>
    <row r="266" spans="1:7" x14ac:dyDescent="0.25">
      <c r="A266" s="16">
        <f>'[2]BP-Wom'!A44</f>
        <v>75</v>
      </c>
      <c r="B266" s="16">
        <f>'[2]BP-Wom'!B44</f>
        <v>0</v>
      </c>
      <c r="C266">
        <f>'[2]BP-Wom'!C44</f>
        <v>0</v>
      </c>
      <c r="D266" s="1" t="str">
        <f t="shared" si="4"/>
        <v>0</v>
      </c>
      <c r="E266">
        <f>'[2]BP-Wom'!D44</f>
        <v>0</v>
      </c>
      <c r="F266" s="2">
        <f>'[2]BP-Wom'!E44</f>
        <v>0</v>
      </c>
      <c r="G266" s="3">
        <f>'[2]BP-Wom'!F44</f>
        <v>0</v>
      </c>
    </row>
    <row r="267" spans="1:7" x14ac:dyDescent="0.25">
      <c r="A267" s="16">
        <f>'[2]BP-Wom'!A45</f>
        <v>82.5</v>
      </c>
      <c r="B267" s="16">
        <f>'[2]BP-Wom'!B45</f>
        <v>115</v>
      </c>
      <c r="C267" t="str">
        <f>'[2]BP-Wom'!C45</f>
        <v>Никулина Ирина/88</v>
      </c>
      <c r="D267" s="1" t="str">
        <f t="shared" si="4"/>
        <v>88</v>
      </c>
      <c r="E267" t="str">
        <f>'[2]BP-Wom'!D45</f>
        <v>Новосибирск</v>
      </c>
      <c r="F267" s="2">
        <f>'[2]BP-Wom'!E45</f>
        <v>40816</v>
      </c>
      <c r="G267" s="3" t="str">
        <f>'[2]BP-Wom'!F45</f>
        <v>Екатеринбург</v>
      </c>
    </row>
    <row r="268" spans="1:7" x14ac:dyDescent="0.25">
      <c r="A268" s="16">
        <f>'[2]BP-Wom'!A46</f>
        <v>90</v>
      </c>
      <c r="B268" s="16">
        <f>'[2]BP-Wom'!B46</f>
        <v>0</v>
      </c>
      <c r="C268">
        <f>'[2]BP-Wom'!C46</f>
        <v>0</v>
      </c>
      <c r="D268" s="1" t="str">
        <f t="shared" si="4"/>
        <v>0</v>
      </c>
      <c r="E268">
        <f>'[2]BP-Wom'!D46</f>
        <v>0</v>
      </c>
      <c r="F268" s="2">
        <f>'[2]BP-Wom'!E46</f>
        <v>0</v>
      </c>
      <c r="G268" s="3">
        <f>'[2]BP-Wom'!F46</f>
        <v>0</v>
      </c>
    </row>
    <row r="269" spans="1:7" x14ac:dyDescent="0.25">
      <c r="A269" s="16" t="str">
        <f>'[2]BP-Wom'!A47</f>
        <v>90+</v>
      </c>
      <c r="B269" s="16">
        <f>'[2]BP-Wom'!B47</f>
        <v>0</v>
      </c>
      <c r="C269">
        <f>'[2]BP-Wom'!C47</f>
        <v>0</v>
      </c>
      <c r="D269" s="1" t="str">
        <f t="shared" si="4"/>
        <v>0</v>
      </c>
      <c r="E269">
        <f>'[2]BP-Wom'!D47</f>
        <v>0</v>
      </c>
      <c r="F269" s="2">
        <f>'[2]BP-Wom'!E47</f>
        <v>0</v>
      </c>
      <c r="G269" s="3">
        <f>'[2]BP-Wom'!F47</f>
        <v>0</v>
      </c>
    </row>
    <row r="270" spans="1:7" x14ac:dyDescent="0.25">
      <c r="B270" s="16">
        <f>'[2]BP-Wom'!B48</f>
        <v>0</v>
      </c>
      <c r="C270">
        <f>'[2]BP-Wom'!C48</f>
        <v>0</v>
      </c>
      <c r="D270" s="1" t="str">
        <f t="shared" si="4"/>
        <v>0</v>
      </c>
      <c r="E270">
        <f>'[2]BP-Wom'!D48</f>
        <v>0</v>
      </c>
      <c r="F270" s="2">
        <f>'[2]BP-Wom'!E48</f>
        <v>0</v>
      </c>
      <c r="G270" s="3">
        <f>'[2]BP-Wom'!F48</f>
        <v>0</v>
      </c>
    </row>
    <row r="271" spans="1:7" s="7" customFormat="1" x14ac:dyDescent="0.25">
      <c r="A271" s="17" t="s">
        <v>0</v>
      </c>
      <c r="B271" s="17">
        <v>0</v>
      </c>
      <c r="C271" s="7">
        <v>-2</v>
      </c>
      <c r="D271" s="8" t="str">
        <f t="shared" si="4"/>
        <v>-2</v>
      </c>
      <c r="E271" s="7" t="str">
        <f>'[2]BP-Wom'!B49</f>
        <v>ЖЕНЩИНЫ</v>
      </c>
      <c r="F271" s="9"/>
      <c r="G271" s="15"/>
    </row>
    <row r="272" spans="1:7" x14ac:dyDescent="0.25">
      <c r="A272" s="16">
        <f>'[2]BP-Wom'!A50</f>
        <v>44</v>
      </c>
      <c r="B272" s="16">
        <f>'[2]BP-Wom'!B50</f>
        <v>55</v>
      </c>
      <c r="C272" t="str">
        <f>'[2]BP-Wom'!C50</f>
        <v>Сорокина Елена/85</v>
      </c>
      <c r="D272" s="1" t="str">
        <f t="shared" si="4"/>
        <v>85</v>
      </c>
      <c r="E272" t="str">
        <f>'[2]BP-Wom'!D50</f>
        <v>Клин</v>
      </c>
      <c r="F272" s="2">
        <f>'[2]BP-Wom'!E50</f>
        <v>41070</v>
      </c>
      <c r="G272" s="3" t="str">
        <f>'[2]BP-Wom'!F50</f>
        <v>Москва</v>
      </c>
    </row>
    <row r="273" spans="1:7" x14ac:dyDescent="0.25">
      <c r="A273" s="16">
        <f>'[2]BP-Wom'!A51</f>
        <v>48</v>
      </c>
      <c r="B273" s="16">
        <f>'[2]BP-Wom'!B51</f>
        <v>45</v>
      </c>
      <c r="C273" t="str">
        <f>'[2]BP-Wom'!C51</f>
        <v>Солодилова Светлана/88</v>
      </c>
      <c r="D273" s="1" t="str">
        <f t="shared" si="4"/>
        <v>88</v>
      </c>
      <c r="E273" t="str">
        <f>'[2]BP-Wom'!D51</f>
        <v>Челябинск</v>
      </c>
      <c r="F273" s="2">
        <f>'[2]BP-Wom'!E51</f>
        <v>40090</v>
      </c>
      <c r="G273" s="3" t="str">
        <f>'[2]BP-Wom'!F51</f>
        <v>Ростов</v>
      </c>
    </row>
    <row r="274" spans="1:7" x14ac:dyDescent="0.25">
      <c r="A274" s="16">
        <f>'[2]BP-Wom'!A52</f>
        <v>52</v>
      </c>
      <c r="B274" s="16">
        <f>'[2]BP-Wom'!B52</f>
        <v>85</v>
      </c>
      <c r="C274" t="str">
        <f>'[2]BP-Wom'!C52</f>
        <v>Коновалова Наталья/88</v>
      </c>
      <c r="D274" s="1" t="str">
        <f t="shared" si="4"/>
        <v>88</v>
      </c>
      <c r="E274" t="str">
        <f>'[2]BP-Wom'!D52</f>
        <v>Барнаул</v>
      </c>
      <c r="F274" s="2">
        <f>'[2]BP-Wom'!E52</f>
        <v>39871</v>
      </c>
      <c r="G274" s="3" t="str">
        <f>'[2]BP-Wom'!F52</f>
        <v>Челябинск</v>
      </c>
    </row>
    <row r="275" spans="1:7" x14ac:dyDescent="0.25">
      <c r="A275" s="16">
        <f>'[2]BP-Wom'!A53</f>
        <v>56</v>
      </c>
      <c r="B275" s="16">
        <f>'[2]BP-Wom'!B53</f>
        <v>117.5</v>
      </c>
      <c r="C275" t="str">
        <f>'[2]BP-Wom'!C53</f>
        <v>Коновалова Наталья/88</v>
      </c>
      <c r="D275" s="1" t="str">
        <f t="shared" si="4"/>
        <v>88</v>
      </c>
      <c r="E275" t="str">
        <f>'[2]BP-Wom'!D53</f>
        <v>Барнаул</v>
      </c>
      <c r="F275" s="2">
        <f>'[2]BP-Wom'!E53</f>
        <v>41503</v>
      </c>
      <c r="G275" s="3" t="str">
        <f>'[2]BP-Wom'!F53</f>
        <v>Новосибирск</v>
      </c>
    </row>
    <row r="276" spans="1:7" x14ac:dyDescent="0.25">
      <c r="A276" s="16">
        <f>'[2]BP-Wom'!A54</f>
        <v>60</v>
      </c>
      <c r="B276" s="16">
        <f>'[2]BP-Wom'!B54</f>
        <v>112.5</v>
      </c>
      <c r="C276" t="str">
        <f>'[2]BP-Wom'!C54</f>
        <v>Татьянина Юлия/89</v>
      </c>
      <c r="D276" s="1" t="str">
        <f t="shared" si="4"/>
        <v>89</v>
      </c>
      <c r="E276" t="str">
        <f>'[2]BP-Wom'!D54</f>
        <v>Тюмень</v>
      </c>
      <c r="F276" s="2">
        <f>'[2]BP-Wom'!E54</f>
        <v>41609</v>
      </c>
      <c r="G276" s="3" t="str">
        <f>'[2]BP-Wom'!F54</f>
        <v>Екатеринбург</v>
      </c>
    </row>
    <row r="277" spans="1:7" x14ac:dyDescent="0.25">
      <c r="A277" s="16">
        <f>'[2]BP-Wom'!A55</f>
        <v>67.5</v>
      </c>
      <c r="B277" s="16">
        <f>'[2]BP-Wom'!B55</f>
        <v>115</v>
      </c>
      <c r="C277" t="str">
        <f>'[2]BP-Wom'!C55</f>
        <v>Кренн Дарья/75</v>
      </c>
      <c r="D277" s="1" t="str">
        <f t="shared" si="4"/>
        <v>75</v>
      </c>
      <c r="E277" t="str">
        <f>'[2]BP-Wom'!D55</f>
        <v>Нижневартовск</v>
      </c>
      <c r="F277" s="2">
        <f>'[2]BP-Wom'!E55</f>
        <v>41573</v>
      </c>
      <c r="G277" s="3" t="str">
        <f>'[2]BP-Wom'!F55</f>
        <v>Прага</v>
      </c>
    </row>
    <row r="278" spans="1:7" x14ac:dyDescent="0.25">
      <c r="A278" s="16">
        <f>'[2]BP-Wom'!A56</f>
        <v>75</v>
      </c>
      <c r="B278" s="16">
        <f>'[2]BP-Wom'!B56</f>
        <v>142.5</v>
      </c>
      <c r="C278" t="str">
        <f>'[2]BP-Wom'!C56</f>
        <v>Медведева Юлия/79</v>
      </c>
      <c r="D278" s="1" t="str">
        <f t="shared" si="4"/>
        <v>79</v>
      </c>
      <c r="E278" t="str">
        <f>'[2]BP-Wom'!D56</f>
        <v>Новосибирск</v>
      </c>
      <c r="F278" s="2">
        <f>'[2]BP-Wom'!E56</f>
        <v>41587</v>
      </c>
      <c r="G278" s="3" t="str">
        <f>'[2]BP-Wom'!F56</f>
        <v>Вологда</v>
      </c>
    </row>
    <row r="279" spans="1:7" x14ac:dyDescent="0.25">
      <c r="A279" s="16">
        <f>'[2]BP-Wom'!A57</f>
        <v>82.5</v>
      </c>
      <c r="B279" s="16">
        <f>'[2]BP-Wom'!B57</f>
        <v>157.5</v>
      </c>
      <c r="C279" t="str">
        <f>'[2]BP-Wom'!C57</f>
        <v>Медведева Юлия/79</v>
      </c>
      <c r="D279" s="1" t="str">
        <f t="shared" si="4"/>
        <v>79</v>
      </c>
      <c r="E279" t="str">
        <f>'[2]BP-Wom'!D57</f>
        <v>Новосибирск</v>
      </c>
      <c r="F279" s="2" t="str">
        <f>'[2]BP-Wom'!E57</f>
        <v>14.06.2014</v>
      </c>
      <c r="G279" s="3" t="str">
        <f>'[2]BP-Wom'!F57</f>
        <v>Баку</v>
      </c>
    </row>
    <row r="280" spans="1:7" x14ac:dyDescent="0.25">
      <c r="A280" s="16">
        <f>'[2]BP-Wom'!A58</f>
        <v>90</v>
      </c>
      <c r="B280" s="16">
        <f>'[2]BP-Wom'!B58</f>
        <v>160</v>
      </c>
      <c r="C280" t="str">
        <f>'[2]BP-Wom'!C58</f>
        <v>Шелудько Виктория/73</v>
      </c>
      <c r="D280" s="1" t="str">
        <f t="shared" si="4"/>
        <v>73</v>
      </c>
      <c r="E280" t="str">
        <f>'[2]BP-Wom'!D58</f>
        <v>Москва</v>
      </c>
      <c r="F280" s="2">
        <f>'[2]BP-Wom'!E58</f>
        <v>41020</v>
      </c>
      <c r="G280" s="3" t="str">
        <f>'[2]BP-Wom'!F58</f>
        <v>Ростов</v>
      </c>
    </row>
    <row r="281" spans="1:7" x14ac:dyDescent="0.25">
      <c r="A281" s="16" t="str">
        <f>'[2]BP-Wom'!A59</f>
        <v>90+</v>
      </c>
      <c r="B281" s="16">
        <f>'[2]BP-Wom'!B59</f>
        <v>0</v>
      </c>
      <c r="C281">
        <f>'[2]BP-Wom'!C59</f>
        <v>0</v>
      </c>
      <c r="D281" s="1" t="str">
        <f t="shared" si="4"/>
        <v>0</v>
      </c>
      <c r="E281">
        <f>'[2]BP-Wom'!D59</f>
        <v>0</v>
      </c>
      <c r="F281" s="2">
        <f>'[2]BP-Wom'!E59</f>
        <v>0</v>
      </c>
      <c r="G281" s="3">
        <f>'[2]BP-Wom'!F59</f>
        <v>0</v>
      </c>
    </row>
    <row r="282" spans="1:7" x14ac:dyDescent="0.25">
      <c r="B282" s="16">
        <f>'[2]BP-Wom'!B60</f>
        <v>0</v>
      </c>
      <c r="C282">
        <f>'[2]BP-Wom'!C60</f>
        <v>0</v>
      </c>
      <c r="D282" s="1" t="str">
        <f t="shared" si="4"/>
        <v>0</v>
      </c>
      <c r="E282">
        <f>'[2]BP-Wom'!D60</f>
        <v>0</v>
      </c>
      <c r="F282" s="2">
        <f>'[2]BP-Wom'!E60</f>
        <v>0</v>
      </c>
      <c r="G282" s="3">
        <f>'[2]BP-Wom'!F60</f>
        <v>0</v>
      </c>
    </row>
    <row r="283" spans="1:7" s="7" customFormat="1" x14ac:dyDescent="0.25">
      <c r="A283" s="17" t="s">
        <v>0</v>
      </c>
      <c r="B283" s="17">
        <v>0</v>
      </c>
      <c r="C283" s="7">
        <v>-4</v>
      </c>
      <c r="D283" s="8" t="str">
        <f t="shared" si="4"/>
        <v>-4</v>
      </c>
      <c r="E283" s="7" t="str">
        <f>'[2]BP-Wom'!B61</f>
        <v>ЖЕНЩИНЫ - САБМАСТЕРС  (33 - 39)</v>
      </c>
      <c r="F283" s="9"/>
      <c r="G283" s="15"/>
    </row>
    <row r="284" spans="1:7" x14ac:dyDescent="0.25">
      <c r="A284" s="16">
        <f>'[2]BP-Wom'!A62</f>
        <v>44</v>
      </c>
      <c r="B284" s="16">
        <f>'[2]BP-Wom'!B62</f>
        <v>0</v>
      </c>
      <c r="C284">
        <f>'[2]BP-Wom'!C62</f>
        <v>0</v>
      </c>
      <c r="D284" s="1" t="str">
        <f t="shared" si="4"/>
        <v>0</v>
      </c>
      <c r="E284">
        <f>'[2]BP-Wom'!D62</f>
        <v>0</v>
      </c>
      <c r="F284" s="2">
        <f>'[2]BP-Wom'!E62</f>
        <v>0</v>
      </c>
      <c r="G284" s="3">
        <f>'[2]BP-Wom'!F62</f>
        <v>0</v>
      </c>
    </row>
    <row r="285" spans="1:7" x14ac:dyDescent="0.25">
      <c r="A285" s="16">
        <f>'[2]BP-Wom'!A63</f>
        <v>48</v>
      </c>
      <c r="B285" s="16">
        <f>'[2]BP-Wom'!B63</f>
        <v>0</v>
      </c>
      <c r="C285">
        <f>'[2]BP-Wom'!C63</f>
        <v>0</v>
      </c>
      <c r="D285" s="1" t="str">
        <f t="shared" si="4"/>
        <v>0</v>
      </c>
      <c r="E285">
        <f>'[2]BP-Wom'!D63</f>
        <v>0</v>
      </c>
      <c r="F285" s="2">
        <f>'[2]BP-Wom'!E63</f>
        <v>0</v>
      </c>
      <c r="G285" s="3">
        <f>'[2]BP-Wom'!F63</f>
        <v>0</v>
      </c>
    </row>
    <row r="286" spans="1:7" x14ac:dyDescent="0.25">
      <c r="A286" s="16">
        <f>'[2]BP-Wom'!A64</f>
        <v>52</v>
      </c>
      <c r="B286" s="16">
        <f>'[2]BP-Wom'!B64</f>
        <v>0</v>
      </c>
      <c r="C286">
        <f>'[2]BP-Wom'!C64</f>
        <v>0</v>
      </c>
      <c r="D286" s="1" t="str">
        <f t="shared" si="4"/>
        <v>0</v>
      </c>
      <c r="E286">
        <f>'[2]BP-Wom'!D64</f>
        <v>0</v>
      </c>
      <c r="F286" s="2">
        <f>'[2]BP-Wom'!E64</f>
        <v>0</v>
      </c>
      <c r="G286" s="3">
        <f>'[2]BP-Wom'!F64</f>
        <v>0</v>
      </c>
    </row>
    <row r="287" spans="1:7" x14ac:dyDescent="0.25">
      <c r="A287" s="16">
        <f>'[2]BP-Wom'!A65</f>
        <v>56</v>
      </c>
      <c r="B287" s="16">
        <f>'[2]BP-Wom'!B65</f>
        <v>85</v>
      </c>
      <c r="C287" t="str">
        <f>'[2]BP-Wom'!C65</f>
        <v>Пузыренко Екатерина/76</v>
      </c>
      <c r="D287" s="1" t="str">
        <f t="shared" si="4"/>
        <v>76</v>
      </c>
      <c r="E287" t="str">
        <f>'[2]BP-Wom'!D65</f>
        <v>Омская область</v>
      </c>
      <c r="F287" s="2">
        <f>'[2]BP-Wom'!E65</f>
        <v>41573</v>
      </c>
      <c r="G287" s="3" t="str">
        <f>'[2]BP-Wom'!F65</f>
        <v xml:space="preserve">Прага </v>
      </c>
    </row>
    <row r="288" spans="1:7" x14ac:dyDescent="0.25">
      <c r="A288" s="16">
        <f>'[2]BP-Wom'!A66</f>
        <v>60</v>
      </c>
      <c r="B288" s="16">
        <f>'[2]BP-Wom'!B66</f>
        <v>87.5</v>
      </c>
      <c r="C288" t="str">
        <f>'[2]BP-Wom'!C66</f>
        <v>Романович Наталья/69</v>
      </c>
      <c r="D288" s="1" t="str">
        <f t="shared" ref="D288:D329" si="5">RIGHT(C288,2)</f>
        <v>69</v>
      </c>
      <c r="E288" t="str">
        <f>'[2]BP-Wom'!D66</f>
        <v>Благовещенск</v>
      </c>
      <c r="F288" s="2" t="str">
        <f>'[2]BP-Wom'!E66</f>
        <v>14.06.2014</v>
      </c>
      <c r="G288" s="3" t="str">
        <f>'[2]BP-Wom'!F66</f>
        <v>Баку</v>
      </c>
    </row>
    <row r="289" spans="1:7" x14ac:dyDescent="0.25">
      <c r="A289" s="16">
        <f>'[2]BP-Wom'!A67</f>
        <v>67.5</v>
      </c>
      <c r="B289" s="16">
        <f>'[2]BP-Wom'!B67</f>
        <v>115</v>
      </c>
      <c r="C289" t="str">
        <f>'[2]BP-Wom'!C67</f>
        <v>Кренн Дарья/75</v>
      </c>
      <c r="D289" s="1" t="str">
        <f t="shared" si="5"/>
        <v>75</v>
      </c>
      <c r="E289" t="str">
        <f>'[2]BP-Wom'!D67</f>
        <v>Нижневартовск</v>
      </c>
      <c r="F289" s="2">
        <f>'[2]BP-Wom'!E67</f>
        <v>41573</v>
      </c>
      <c r="G289" s="3" t="str">
        <f>'[2]BP-Wom'!F67</f>
        <v>Прага</v>
      </c>
    </row>
    <row r="290" spans="1:7" x14ac:dyDescent="0.25">
      <c r="A290" s="16">
        <f>'[2]BP-Wom'!A68</f>
        <v>75</v>
      </c>
      <c r="B290" s="16">
        <f>'[2]BP-Wom'!B68</f>
        <v>142.5</v>
      </c>
      <c r="C290" t="str">
        <f>'[2]BP-Wom'!C68</f>
        <v>Медведева Юлия/79</v>
      </c>
      <c r="D290" s="1" t="str">
        <f t="shared" si="5"/>
        <v>79</v>
      </c>
      <c r="E290" t="str">
        <f>'[2]BP-Wom'!D68</f>
        <v>Новосибирск</v>
      </c>
      <c r="F290" s="2">
        <f>'[2]BP-Wom'!E68</f>
        <v>41587</v>
      </c>
      <c r="G290" s="3" t="str">
        <f>'[2]BP-Wom'!F68</f>
        <v>Вологда</v>
      </c>
    </row>
    <row r="291" spans="1:7" x14ac:dyDescent="0.25">
      <c r="A291" s="16">
        <f>'[2]BP-Wom'!A69</f>
        <v>82.5</v>
      </c>
      <c r="B291" s="16">
        <f>'[2]BP-Wom'!B69</f>
        <v>157.5</v>
      </c>
      <c r="C291" t="str">
        <f>'[2]BP-Wom'!C69</f>
        <v>Медведева Юлия/79</v>
      </c>
      <c r="D291" s="1" t="str">
        <f t="shared" si="5"/>
        <v>79</v>
      </c>
      <c r="E291" t="str">
        <f>'[2]BP-Wom'!D69</f>
        <v>Новосибирск</v>
      </c>
      <c r="F291" s="2" t="str">
        <f>'[2]BP-Wom'!E69</f>
        <v>14.06.2014</v>
      </c>
      <c r="G291" s="3" t="str">
        <f>'[2]BP-Wom'!F69</f>
        <v>Баку</v>
      </c>
    </row>
    <row r="292" spans="1:7" x14ac:dyDescent="0.25">
      <c r="A292" s="16">
        <f>'[2]BP-Wom'!A70</f>
        <v>90</v>
      </c>
      <c r="B292" s="16">
        <f>'[2]BP-Wom'!B70</f>
        <v>160</v>
      </c>
      <c r="C292" t="str">
        <f>'[2]BP-Wom'!C70</f>
        <v>Шелудько Виктория/73</v>
      </c>
      <c r="D292" s="1" t="str">
        <f t="shared" si="5"/>
        <v>73</v>
      </c>
      <c r="E292" t="str">
        <f>'[2]BP-Wom'!D70</f>
        <v>Москва</v>
      </c>
      <c r="F292" s="2">
        <f>'[2]BP-Wom'!E70</f>
        <v>41020</v>
      </c>
      <c r="G292" s="3" t="str">
        <f>'[2]BP-Wom'!F70</f>
        <v>Ростов</v>
      </c>
    </row>
    <row r="293" spans="1:7" x14ac:dyDescent="0.25">
      <c r="A293" s="16" t="str">
        <f>'[2]BP-Wom'!A71</f>
        <v>90+</v>
      </c>
      <c r="B293" s="16">
        <f>'[2]BP-Wom'!B71</f>
        <v>0</v>
      </c>
      <c r="C293">
        <f>'[2]BP-Wom'!C71</f>
        <v>0</v>
      </c>
      <c r="D293" s="1" t="str">
        <f t="shared" si="5"/>
        <v>0</v>
      </c>
      <c r="E293">
        <f>'[2]BP-Wom'!D71</f>
        <v>0</v>
      </c>
      <c r="F293" s="2">
        <f>'[2]BP-Wom'!E71</f>
        <v>0</v>
      </c>
      <c r="G293" s="3">
        <f>'[2]BP-Wom'!F71</f>
        <v>0</v>
      </c>
    </row>
    <row r="294" spans="1:7" x14ac:dyDescent="0.25">
      <c r="B294" s="16">
        <f>'[2]BP-Wom'!B72</f>
        <v>0</v>
      </c>
      <c r="C294">
        <f>'[2]BP-Wom'!C72</f>
        <v>0</v>
      </c>
      <c r="D294" s="1" t="str">
        <f t="shared" si="5"/>
        <v>0</v>
      </c>
      <c r="E294">
        <f>'[2]BP-Wom'!D72</f>
        <v>0</v>
      </c>
      <c r="F294" s="2">
        <f>'[2]BP-Wom'!E72</f>
        <v>0</v>
      </c>
      <c r="G294" s="3">
        <f>'[2]BP-Wom'!F72</f>
        <v>0</v>
      </c>
    </row>
    <row r="295" spans="1:7" s="7" customFormat="1" x14ac:dyDescent="0.25">
      <c r="A295" s="17" t="s">
        <v>0</v>
      </c>
      <c r="B295" s="17">
        <v>0</v>
      </c>
      <c r="C295" s="7">
        <v>40</v>
      </c>
      <c r="D295" s="8" t="str">
        <f t="shared" si="5"/>
        <v>40</v>
      </c>
      <c r="E295" s="7" t="str">
        <f>'[2]BP-Wom'!B73</f>
        <v>МАСТЕРС - 1(40-44)</v>
      </c>
      <c r="F295" s="9"/>
      <c r="G295" s="15"/>
    </row>
    <row r="296" spans="1:7" x14ac:dyDescent="0.25">
      <c r="A296" s="16">
        <f>'[2]BP-Wom'!A74</f>
        <v>44</v>
      </c>
      <c r="B296" s="16">
        <f>'[2]BP-Wom'!B74</f>
        <v>0</v>
      </c>
      <c r="C296">
        <f>'[2]BP-Wom'!C74</f>
        <v>0</v>
      </c>
      <c r="D296" s="1" t="str">
        <f t="shared" si="5"/>
        <v>0</v>
      </c>
      <c r="E296">
        <f>'[2]BP-Wom'!D74</f>
        <v>0</v>
      </c>
      <c r="F296" s="2">
        <f>'[2]BP-Wom'!E74</f>
        <v>0</v>
      </c>
      <c r="G296" s="3">
        <f>'[2]BP-Wom'!F74</f>
        <v>0</v>
      </c>
    </row>
    <row r="297" spans="1:7" x14ac:dyDescent="0.25">
      <c r="A297" s="16">
        <f>'[2]BP-Wom'!A75</f>
        <v>48</v>
      </c>
      <c r="B297" s="16">
        <f>'[2]BP-Wom'!B75</f>
        <v>0</v>
      </c>
      <c r="C297">
        <f>'[2]BP-Wom'!C75</f>
        <v>0</v>
      </c>
      <c r="D297" s="1" t="str">
        <f t="shared" si="5"/>
        <v>0</v>
      </c>
      <c r="E297">
        <f>'[2]BP-Wom'!D75</f>
        <v>0</v>
      </c>
      <c r="F297" s="2">
        <f>'[2]BP-Wom'!E75</f>
        <v>0</v>
      </c>
      <c r="G297" s="3">
        <f>'[2]BP-Wom'!F75</f>
        <v>0</v>
      </c>
    </row>
    <row r="298" spans="1:7" x14ac:dyDescent="0.25">
      <c r="A298" s="16">
        <f>'[2]BP-Wom'!A76</f>
        <v>52</v>
      </c>
      <c r="B298" s="16">
        <f>'[2]BP-Wom'!B76</f>
        <v>0</v>
      </c>
      <c r="C298">
        <f>'[2]BP-Wom'!C76</f>
        <v>0</v>
      </c>
      <c r="D298" s="1" t="str">
        <f t="shared" si="5"/>
        <v>0</v>
      </c>
      <c r="E298">
        <f>'[2]BP-Wom'!D76</f>
        <v>0</v>
      </c>
      <c r="F298" s="2">
        <f>'[2]BP-Wom'!E76</f>
        <v>0</v>
      </c>
      <c r="G298" s="3">
        <f>'[2]BP-Wom'!F76</f>
        <v>0</v>
      </c>
    </row>
    <row r="299" spans="1:7" x14ac:dyDescent="0.25">
      <c r="A299" s="16">
        <f>'[2]BP-Wom'!A77</f>
        <v>56</v>
      </c>
      <c r="B299" s="16">
        <f>'[2]BP-Wom'!B77</f>
        <v>77.5</v>
      </c>
      <c r="C299" t="str">
        <f>'[2]BP-Wom'!C77</f>
        <v>Романович Наталья/69</v>
      </c>
      <c r="D299" s="1" t="str">
        <f t="shared" si="5"/>
        <v>69</v>
      </c>
      <c r="E299" t="str">
        <f>'[2]BP-Wom'!D77</f>
        <v>Благовещенск</v>
      </c>
      <c r="F299" s="2" t="str">
        <f>'[2]BP-Wom'!E77</f>
        <v>29.04.2014</v>
      </c>
      <c r="G299" s="3" t="str">
        <f>'[2]BP-Wom'!F77</f>
        <v>Благовещенск</v>
      </c>
    </row>
    <row r="300" spans="1:7" x14ac:dyDescent="0.25">
      <c r="A300" s="16">
        <f>'[2]BP-Wom'!A78</f>
        <v>60</v>
      </c>
      <c r="B300" s="16">
        <f>'[2]BP-Wom'!B78</f>
        <v>60</v>
      </c>
      <c r="C300" t="str">
        <f>'[2]BP-Wom'!C78</f>
        <v>Князева Ольга/72</v>
      </c>
      <c r="D300" s="1" t="str">
        <f t="shared" si="5"/>
        <v>72</v>
      </c>
      <c r="E300">
        <f>'[2]BP-Wom'!D78</f>
        <v>0</v>
      </c>
      <c r="F300" s="2">
        <f>'[2]BP-Wom'!E78</f>
        <v>41219</v>
      </c>
      <c r="G300" s="3" t="str">
        <f>'[2]BP-Wom'!F78</f>
        <v>Лас Вегас</v>
      </c>
    </row>
    <row r="301" spans="1:7" x14ac:dyDescent="0.25">
      <c r="A301" s="16">
        <f>'[2]BP-Wom'!A79</f>
        <v>67.5</v>
      </c>
      <c r="B301" s="16">
        <f>'[2]BP-Wom'!B79</f>
        <v>50</v>
      </c>
      <c r="C301" t="str">
        <f>'[2]BP-Wom'!C79</f>
        <v>Майорова Екатерина/70</v>
      </c>
      <c r="D301" s="1" t="str">
        <f t="shared" si="5"/>
        <v>70</v>
      </c>
      <c r="E301" t="str">
        <f>'[2]BP-Wom'!D79</f>
        <v>Москва</v>
      </c>
      <c r="F301" s="2">
        <f>'[2]BP-Wom'!E79</f>
        <v>41440</v>
      </c>
      <c r="G301" s="3" t="str">
        <f>'[2]BP-Wom'!F79</f>
        <v>Москва</v>
      </c>
    </row>
    <row r="302" spans="1:7" x14ac:dyDescent="0.25">
      <c r="A302" s="16">
        <f>'[2]BP-Wom'!A80</f>
        <v>75</v>
      </c>
      <c r="B302" s="16">
        <f>'[2]BP-Wom'!B80</f>
        <v>141</v>
      </c>
      <c r="C302" t="str">
        <f>'[2]BP-Wom'!C80</f>
        <v>Шевердина Елена/68</v>
      </c>
      <c r="D302" s="1" t="str">
        <f t="shared" si="5"/>
        <v>68</v>
      </c>
      <c r="E302" t="str">
        <f>'[2]BP-Wom'!D80</f>
        <v xml:space="preserve">Екатеринбург </v>
      </c>
      <c r="F302" s="2">
        <f>'[2]BP-Wom'!E80</f>
        <v>40862</v>
      </c>
      <c r="G302" s="3" t="str">
        <f>'[2]BP-Wom'!F80</f>
        <v>Рига</v>
      </c>
    </row>
    <row r="303" spans="1:7" x14ac:dyDescent="0.25">
      <c r="A303" s="16">
        <f>'[2]BP-Wom'!A81</f>
        <v>82.5</v>
      </c>
      <c r="B303" s="16">
        <f>'[2]BP-Wom'!B81</f>
        <v>130</v>
      </c>
      <c r="C303" t="str">
        <f>'[2]BP-Wom'!C81</f>
        <v>Шевердина Елена/68</v>
      </c>
      <c r="D303" s="1" t="str">
        <f t="shared" si="5"/>
        <v>68</v>
      </c>
      <c r="E303" t="str">
        <f>'[2]BP-Wom'!D81</f>
        <v xml:space="preserve">Екатеринбург </v>
      </c>
      <c r="F303" s="2">
        <f>'[2]BP-Wom'!E81</f>
        <v>40450</v>
      </c>
      <c r="G303" s="3" t="str">
        <f>'[2]BP-Wom'!F81</f>
        <v>Екатеринбург</v>
      </c>
    </row>
    <row r="304" spans="1:7" x14ac:dyDescent="0.25">
      <c r="A304" s="16">
        <f>'[2]BP-Wom'!A82</f>
        <v>90</v>
      </c>
      <c r="B304" s="16">
        <f>'[2]BP-Wom'!B82</f>
        <v>0</v>
      </c>
      <c r="C304">
        <f>'[2]BP-Wom'!C82</f>
        <v>0</v>
      </c>
      <c r="D304" s="1" t="str">
        <f t="shared" si="5"/>
        <v>0</v>
      </c>
      <c r="E304">
        <f>'[2]BP-Wom'!D82</f>
        <v>0</v>
      </c>
      <c r="F304" s="2">
        <f>'[2]BP-Wom'!E82</f>
        <v>0</v>
      </c>
      <c r="G304" s="3">
        <f>'[2]BP-Wom'!F82</f>
        <v>0</v>
      </c>
    </row>
    <row r="305" spans="1:7" x14ac:dyDescent="0.25">
      <c r="A305" s="16" t="str">
        <f>'[2]BP-Wom'!A83</f>
        <v>90+</v>
      </c>
      <c r="B305" s="16">
        <f>'[2]BP-Wom'!B83</f>
        <v>0</v>
      </c>
      <c r="C305">
        <f>'[2]BP-Wom'!C83</f>
        <v>0</v>
      </c>
      <c r="D305" s="1" t="str">
        <f t="shared" si="5"/>
        <v>0</v>
      </c>
      <c r="E305">
        <f>'[2]BP-Wom'!D83</f>
        <v>0</v>
      </c>
      <c r="F305" s="2">
        <f>'[2]BP-Wom'!E83</f>
        <v>0</v>
      </c>
      <c r="G305" s="3">
        <f>'[2]BP-Wom'!F83</f>
        <v>0</v>
      </c>
    </row>
    <row r="306" spans="1:7" x14ac:dyDescent="0.25">
      <c r="B306" s="16">
        <f>'[2]BP-Wom'!B84</f>
        <v>0</v>
      </c>
      <c r="C306">
        <f>'[2]BP-Wom'!C84</f>
        <v>0</v>
      </c>
      <c r="D306" s="1" t="str">
        <f t="shared" si="5"/>
        <v>0</v>
      </c>
      <c r="E306">
        <f>'[2]BP-Wom'!D84</f>
        <v>0</v>
      </c>
      <c r="F306" s="2">
        <f>'[2]BP-Wom'!E84</f>
        <v>0</v>
      </c>
      <c r="G306" s="3">
        <f>'[2]BP-Wom'!F84</f>
        <v>0</v>
      </c>
    </row>
    <row r="307" spans="1:7" s="7" customFormat="1" x14ac:dyDescent="0.25">
      <c r="A307" s="17" t="s">
        <v>0</v>
      </c>
      <c r="B307" s="17">
        <v>0</v>
      </c>
      <c r="C307" s="7">
        <v>45</v>
      </c>
      <c r="D307" s="8" t="str">
        <f t="shared" si="5"/>
        <v>45</v>
      </c>
      <c r="E307" s="7" t="str">
        <f>'[2]BP-Wom'!B85</f>
        <v>МАСТЕРС -2(45-49)</v>
      </c>
      <c r="F307" s="9"/>
      <c r="G307" s="15"/>
    </row>
    <row r="308" spans="1:7" x14ac:dyDescent="0.25">
      <c r="A308" s="16">
        <f>'[2]BP-Wom'!A86</f>
        <v>44</v>
      </c>
      <c r="B308" s="16">
        <f>'[2]BP-Wom'!B86</f>
        <v>0</v>
      </c>
      <c r="C308">
        <f>'[2]BP-Wom'!C86</f>
        <v>0</v>
      </c>
      <c r="D308" s="1" t="str">
        <f t="shared" si="5"/>
        <v>0</v>
      </c>
      <c r="E308">
        <f>'[2]BP-Wom'!D86</f>
        <v>0</v>
      </c>
      <c r="F308" s="2">
        <f>'[2]BP-Wom'!E86</f>
        <v>0</v>
      </c>
      <c r="G308" s="3">
        <f>'[2]BP-Wom'!F86</f>
        <v>0</v>
      </c>
    </row>
    <row r="309" spans="1:7" x14ac:dyDescent="0.25">
      <c r="A309" s="16">
        <f>'[2]BP-Wom'!A87</f>
        <v>48</v>
      </c>
      <c r="B309" s="16">
        <f>'[2]BP-Wom'!B87</f>
        <v>0</v>
      </c>
      <c r="C309">
        <f>'[2]BP-Wom'!C87</f>
        <v>0</v>
      </c>
      <c r="D309" s="1" t="str">
        <f t="shared" si="5"/>
        <v>0</v>
      </c>
      <c r="E309">
        <f>'[2]BP-Wom'!D87</f>
        <v>0</v>
      </c>
      <c r="F309" s="2">
        <f>'[2]BP-Wom'!E87</f>
        <v>0</v>
      </c>
      <c r="G309" s="3">
        <f>'[2]BP-Wom'!F87</f>
        <v>0</v>
      </c>
    </row>
    <row r="310" spans="1:7" x14ac:dyDescent="0.25">
      <c r="A310" s="16">
        <f>'[2]BP-Wom'!A88</f>
        <v>52</v>
      </c>
      <c r="B310" s="16">
        <f>'[2]BP-Wom'!B88</f>
        <v>0</v>
      </c>
      <c r="C310">
        <f>'[2]BP-Wom'!C88</f>
        <v>0</v>
      </c>
      <c r="D310" s="1" t="str">
        <f t="shared" si="5"/>
        <v>0</v>
      </c>
      <c r="E310">
        <f>'[2]BP-Wom'!D88</f>
        <v>0</v>
      </c>
      <c r="F310" s="2">
        <f>'[2]BP-Wom'!E88</f>
        <v>0</v>
      </c>
      <c r="G310" s="3">
        <f>'[2]BP-Wom'!F88</f>
        <v>0</v>
      </c>
    </row>
    <row r="311" spans="1:7" x14ac:dyDescent="0.25">
      <c r="A311" s="16">
        <f>'[2]BP-Wom'!A89</f>
        <v>56</v>
      </c>
      <c r="B311" s="16">
        <f>'[2]BP-Wom'!B89</f>
        <v>45</v>
      </c>
      <c r="C311" t="str">
        <f>'[2]BP-Wom'!C89</f>
        <v>Киворкова Светлана/67</v>
      </c>
      <c r="D311" s="1" t="str">
        <f t="shared" si="5"/>
        <v>67</v>
      </c>
      <c r="E311" t="str">
        <f>'[2]BP-Wom'!D89</f>
        <v>Туапсе</v>
      </c>
      <c r="F311" s="2">
        <f>'[2]BP-Wom'!E89</f>
        <v>41429</v>
      </c>
      <c r="G311" s="3" t="str">
        <f>'[2]BP-Wom'!F89</f>
        <v>Вила ду Конди</v>
      </c>
    </row>
    <row r="312" spans="1:7" x14ac:dyDescent="0.25">
      <c r="A312" s="16">
        <f>'[2]BP-Wom'!A90</f>
        <v>60</v>
      </c>
      <c r="B312" s="16">
        <f>'[2]BP-Wom'!B90</f>
        <v>105</v>
      </c>
      <c r="C312" t="str">
        <f>'[2]BP-Wom'!C90</f>
        <v>Гвоздева Лариса/65</v>
      </c>
      <c r="D312" s="1" t="str">
        <f t="shared" si="5"/>
        <v>65</v>
      </c>
      <c r="E312" t="str">
        <f>'[2]BP-Wom'!D90</f>
        <v>Омск</v>
      </c>
      <c r="F312" s="2">
        <f>'[2]BP-Wom'!E90</f>
        <v>41577</v>
      </c>
      <c r="G312" s="3" t="str">
        <f>'[2]BP-Wom'!F90</f>
        <v xml:space="preserve">Прага </v>
      </c>
    </row>
    <row r="313" spans="1:7" x14ac:dyDescent="0.25">
      <c r="A313" s="16">
        <f>'[2]BP-Wom'!A91</f>
        <v>67.5</v>
      </c>
      <c r="B313" s="16">
        <f>'[2]BP-Wom'!B91</f>
        <v>100</v>
      </c>
      <c r="C313" t="str">
        <f>'[2]BP-Wom'!C91</f>
        <v>Гончарова Наталья/64</v>
      </c>
      <c r="D313" s="1" t="str">
        <f t="shared" si="5"/>
        <v>64</v>
      </c>
      <c r="E313" t="str">
        <f>'[2]BP-Wom'!D91</f>
        <v>Ростов</v>
      </c>
      <c r="F313" s="2" t="str">
        <f>'[2]BP-Wom'!E91</f>
        <v>18.04.2014</v>
      </c>
      <c r="G313" s="3" t="str">
        <f>'[2]BP-Wom'!F91</f>
        <v>Краснодар</v>
      </c>
    </row>
    <row r="314" spans="1:7" x14ac:dyDescent="0.25">
      <c r="A314" s="16">
        <f>'[2]BP-Wom'!A92</f>
        <v>75</v>
      </c>
      <c r="B314" s="16">
        <f>'[2]BP-Wom'!B92</f>
        <v>137.5</v>
      </c>
      <c r="C314" t="str">
        <f>'[2]BP-Wom'!C92</f>
        <v>Шевердина Елена/68</v>
      </c>
      <c r="D314" s="1" t="str">
        <f t="shared" si="5"/>
        <v>68</v>
      </c>
      <c r="E314" t="str">
        <f>'[2]BP-Wom'!D92</f>
        <v xml:space="preserve">Екатеринбург </v>
      </c>
      <c r="F314" s="2">
        <f>'[2]BP-Wom'!E92</f>
        <v>41440</v>
      </c>
      <c r="G314" s="3" t="str">
        <f>'[2]BP-Wom'!F92</f>
        <v>Москва</v>
      </c>
    </row>
    <row r="315" spans="1:7" x14ac:dyDescent="0.25">
      <c r="A315" s="16">
        <f>'[2]BP-Wom'!A93</f>
        <v>82.5</v>
      </c>
      <c r="B315" s="16">
        <f>'[2]BP-Wom'!B93</f>
        <v>105</v>
      </c>
      <c r="C315" t="str">
        <f>'[2]BP-Wom'!C93</f>
        <v>Синачева Светлана/66</v>
      </c>
      <c r="D315" s="1" t="str">
        <f t="shared" si="5"/>
        <v>66</v>
      </c>
      <c r="E315" t="str">
        <f>'[2]BP-Wom'!D93</f>
        <v>Трехгорный</v>
      </c>
      <c r="F315" s="2">
        <f>'[2]BP-Wom'!E93</f>
        <v>41430</v>
      </c>
      <c r="G315" s="3" t="str">
        <f>'[2]BP-Wom'!F93</f>
        <v>Вила ду Конди</v>
      </c>
    </row>
    <row r="316" spans="1:7" x14ac:dyDescent="0.25">
      <c r="A316" s="16">
        <f>'[2]BP-Wom'!A94</f>
        <v>90</v>
      </c>
      <c r="B316" s="16">
        <f>'[2]BP-Wom'!B94</f>
        <v>0</v>
      </c>
      <c r="C316">
        <f>'[2]BP-Wom'!C94</f>
        <v>0</v>
      </c>
      <c r="D316" s="1" t="str">
        <f t="shared" si="5"/>
        <v>0</v>
      </c>
      <c r="E316">
        <f>'[2]BP-Wom'!D94</f>
        <v>0</v>
      </c>
      <c r="F316" s="2">
        <f>'[2]BP-Wom'!E94</f>
        <v>0</v>
      </c>
      <c r="G316" s="3">
        <f>'[2]BP-Wom'!F94</f>
        <v>0</v>
      </c>
    </row>
    <row r="317" spans="1:7" x14ac:dyDescent="0.25">
      <c r="A317" s="16" t="str">
        <f>'[2]BP-Wom'!A95</f>
        <v>90+</v>
      </c>
      <c r="B317" s="16">
        <f>'[2]BP-Wom'!B95</f>
        <v>0</v>
      </c>
      <c r="C317">
        <f>'[2]BP-Wom'!C95</f>
        <v>0</v>
      </c>
      <c r="D317" s="1" t="str">
        <f t="shared" si="5"/>
        <v>0</v>
      </c>
      <c r="E317">
        <f>'[2]BP-Wom'!D95</f>
        <v>0</v>
      </c>
      <c r="F317" s="2">
        <f>'[2]BP-Wom'!E95</f>
        <v>0</v>
      </c>
      <c r="G317" s="3">
        <f>'[2]BP-Wom'!F95</f>
        <v>0</v>
      </c>
    </row>
    <row r="318" spans="1:7" x14ac:dyDescent="0.25">
      <c r="B318" s="16">
        <f>'[2]BP-Wom'!B96</f>
        <v>0</v>
      </c>
      <c r="C318">
        <f>'[2]BP-Wom'!C96</f>
        <v>0</v>
      </c>
      <c r="D318" s="1" t="str">
        <f t="shared" si="5"/>
        <v>0</v>
      </c>
      <c r="E318">
        <f>'[2]BP-Wom'!D96</f>
        <v>0</v>
      </c>
      <c r="F318" s="2">
        <f>'[2]BP-Wom'!E96</f>
        <v>0</v>
      </c>
      <c r="G318" s="3">
        <f>'[2]BP-Wom'!F96</f>
        <v>0</v>
      </c>
    </row>
    <row r="319" spans="1:7" s="7" customFormat="1" x14ac:dyDescent="0.25">
      <c r="A319" s="17" t="s">
        <v>0</v>
      </c>
      <c r="B319" s="17">
        <v>0</v>
      </c>
      <c r="C319" s="7">
        <v>50</v>
      </c>
      <c r="D319" s="8" t="str">
        <f t="shared" si="5"/>
        <v>50</v>
      </c>
      <c r="E319" s="7" t="str">
        <f>'[2]BP-Wom'!B97</f>
        <v>МАСТЕРС -3(50-54)</v>
      </c>
      <c r="F319" s="9"/>
      <c r="G319" s="15"/>
    </row>
    <row r="320" spans="1:7" x14ac:dyDescent="0.25">
      <c r="A320" s="16">
        <f>'[2]BP-Wom'!A98</f>
        <v>44</v>
      </c>
      <c r="B320" s="16">
        <f>'[2]BP-Wom'!B98</f>
        <v>0</v>
      </c>
      <c r="C320">
        <f>'[2]BP-Wom'!C98</f>
        <v>0</v>
      </c>
      <c r="D320" s="1" t="str">
        <f t="shared" si="5"/>
        <v>0</v>
      </c>
      <c r="E320">
        <f>'[2]BP-Wom'!D98</f>
        <v>0</v>
      </c>
      <c r="F320" s="2">
        <f>'[2]BP-Wom'!E98</f>
        <v>0</v>
      </c>
      <c r="G320" s="3">
        <f>'[2]BP-Wom'!F98</f>
        <v>0</v>
      </c>
    </row>
    <row r="321" spans="1:7" x14ac:dyDescent="0.25">
      <c r="A321" s="16">
        <f>'[2]BP-Wom'!A99</f>
        <v>48</v>
      </c>
      <c r="B321" s="16">
        <f>'[2]BP-Wom'!B99</f>
        <v>0</v>
      </c>
      <c r="C321">
        <f>'[2]BP-Wom'!C99</f>
        <v>0</v>
      </c>
      <c r="D321" s="1" t="str">
        <f t="shared" si="5"/>
        <v>0</v>
      </c>
      <c r="E321">
        <f>'[2]BP-Wom'!D99</f>
        <v>0</v>
      </c>
      <c r="F321" s="2">
        <f>'[2]BP-Wom'!E99</f>
        <v>0</v>
      </c>
      <c r="G321" s="3">
        <f>'[2]BP-Wom'!F99</f>
        <v>0</v>
      </c>
    </row>
    <row r="322" spans="1:7" x14ac:dyDescent="0.25">
      <c r="A322" s="16">
        <f>'[2]BP-Wom'!A100</f>
        <v>52</v>
      </c>
      <c r="B322" s="16">
        <f>'[2]BP-Wom'!B100</f>
        <v>0</v>
      </c>
      <c r="C322">
        <f>'[2]BP-Wom'!C100</f>
        <v>0</v>
      </c>
      <c r="D322" s="1" t="str">
        <f t="shared" si="5"/>
        <v>0</v>
      </c>
      <c r="E322">
        <f>'[2]BP-Wom'!D100</f>
        <v>0</v>
      </c>
      <c r="F322" s="2">
        <f>'[2]BP-Wom'!E100</f>
        <v>0</v>
      </c>
      <c r="G322" s="3">
        <f>'[2]BP-Wom'!F100</f>
        <v>0</v>
      </c>
    </row>
    <row r="323" spans="1:7" x14ac:dyDescent="0.25">
      <c r="A323" s="16">
        <f>'[2]BP-Wom'!A101</f>
        <v>56</v>
      </c>
      <c r="B323" s="16">
        <f>'[2]BP-Wom'!B101</f>
        <v>0</v>
      </c>
      <c r="C323">
        <f>'[2]BP-Wom'!C101</f>
        <v>0</v>
      </c>
      <c r="D323" s="1" t="str">
        <f t="shared" si="5"/>
        <v>0</v>
      </c>
      <c r="E323">
        <f>'[2]BP-Wom'!D101</f>
        <v>0</v>
      </c>
      <c r="F323" s="2">
        <f>'[2]BP-Wom'!E101</f>
        <v>0</v>
      </c>
      <c r="G323" s="3">
        <f>'[2]BP-Wom'!F101</f>
        <v>0</v>
      </c>
    </row>
    <row r="324" spans="1:7" x14ac:dyDescent="0.25">
      <c r="A324" s="16">
        <f>'[2]BP-Wom'!A102</f>
        <v>60</v>
      </c>
      <c r="B324" s="16">
        <f>'[2]BP-Wom'!B102</f>
        <v>0</v>
      </c>
      <c r="C324">
        <f>'[2]BP-Wom'!C102</f>
        <v>0</v>
      </c>
      <c r="D324" s="1" t="str">
        <f t="shared" si="5"/>
        <v>0</v>
      </c>
      <c r="E324">
        <f>'[2]BP-Wom'!D102</f>
        <v>0</v>
      </c>
      <c r="F324" s="2">
        <f>'[2]BP-Wom'!E102</f>
        <v>0</v>
      </c>
      <c r="G324" s="3">
        <f>'[2]BP-Wom'!F102</f>
        <v>0</v>
      </c>
    </row>
    <row r="325" spans="1:7" x14ac:dyDescent="0.25">
      <c r="A325" s="16">
        <f>'[2]BP-Wom'!A103</f>
        <v>67.5</v>
      </c>
      <c r="B325" s="16">
        <f>'[2]BP-Wom'!B103</f>
        <v>0</v>
      </c>
      <c r="C325">
        <f>'[2]BP-Wom'!C103</f>
        <v>0</v>
      </c>
      <c r="D325" s="1" t="str">
        <f t="shared" si="5"/>
        <v>0</v>
      </c>
      <c r="E325">
        <f>'[2]BP-Wom'!D103</f>
        <v>0</v>
      </c>
      <c r="F325" s="2">
        <f>'[2]BP-Wom'!E103</f>
        <v>0</v>
      </c>
      <c r="G325" s="3">
        <f>'[2]BP-Wom'!F103</f>
        <v>0</v>
      </c>
    </row>
    <row r="326" spans="1:7" x14ac:dyDescent="0.25">
      <c r="A326" s="16">
        <f>'[2]BP-Wom'!A104</f>
        <v>75</v>
      </c>
      <c r="B326" s="16">
        <f>'[2]BP-Wom'!B104</f>
        <v>110</v>
      </c>
      <c r="C326" t="str">
        <f>'[2]BP-Wom'!C104</f>
        <v>Баклыкова Ольга/64</v>
      </c>
      <c r="D326" s="1" t="str">
        <f t="shared" si="5"/>
        <v>64</v>
      </c>
      <c r="E326" t="str">
        <f>'[2]BP-Wom'!D104</f>
        <v>Благовещенск</v>
      </c>
      <c r="F326" s="2" t="str">
        <f>'[2]BP-Wom'!E104</f>
        <v>14.06.2014</v>
      </c>
      <c r="G326" s="3" t="str">
        <f>'[2]BP-Wom'!F104</f>
        <v>Баку</v>
      </c>
    </row>
    <row r="327" spans="1:7" x14ac:dyDescent="0.25">
      <c r="A327" s="16">
        <f>'[2]BP-Wom'!A105</f>
        <v>82.5</v>
      </c>
      <c r="B327" s="16">
        <f>'[2]BP-Wom'!B105</f>
        <v>0</v>
      </c>
      <c r="C327">
        <f>'[2]BP-Wom'!C105</f>
        <v>0</v>
      </c>
      <c r="D327" s="1" t="str">
        <f t="shared" si="5"/>
        <v>0</v>
      </c>
      <c r="E327">
        <f>'[2]BP-Wom'!D105</f>
        <v>0</v>
      </c>
      <c r="F327" s="2">
        <f>'[2]BP-Wom'!E105</f>
        <v>0</v>
      </c>
      <c r="G327" s="3">
        <f>'[2]BP-Wom'!F105</f>
        <v>0</v>
      </c>
    </row>
    <row r="328" spans="1:7" x14ac:dyDescent="0.25">
      <c r="A328" s="16">
        <f>'[2]BP-Wom'!A106</f>
        <v>90</v>
      </c>
      <c r="B328" s="16">
        <f>'[2]BP-Wom'!B106</f>
        <v>0</v>
      </c>
      <c r="C328">
        <f>'[2]BP-Wom'!C106</f>
        <v>0</v>
      </c>
      <c r="D328" s="1" t="str">
        <f t="shared" si="5"/>
        <v>0</v>
      </c>
      <c r="E328">
        <f>'[2]BP-Wom'!D106</f>
        <v>0</v>
      </c>
      <c r="F328" s="2">
        <f>'[2]BP-Wom'!E106</f>
        <v>0</v>
      </c>
      <c r="G328" s="3">
        <f>'[2]BP-Wom'!F106</f>
        <v>0</v>
      </c>
    </row>
    <row r="329" spans="1:7" x14ac:dyDescent="0.25">
      <c r="A329" s="16" t="str">
        <f>'[2]BP-Wom'!A107</f>
        <v>90+</v>
      </c>
      <c r="B329" s="16">
        <f>'[2]BP-Wom'!B107</f>
        <v>0</v>
      </c>
      <c r="C329">
        <f>'[2]BP-Wom'!C107</f>
        <v>0</v>
      </c>
      <c r="D329" s="1" t="str">
        <f t="shared" si="5"/>
        <v>0</v>
      </c>
      <c r="E329">
        <f>'[2]BP-Wom'!D107</f>
        <v>0</v>
      </c>
      <c r="F329" s="2">
        <f>'[2]BP-Wom'!E107</f>
        <v>0</v>
      </c>
      <c r="G329" s="3">
        <f>'[2]BP-Wom'!F107</f>
        <v>0</v>
      </c>
    </row>
    <row r="330" spans="1:7" x14ac:dyDescent="0.25">
      <c r="D330" s="1"/>
    </row>
    <row r="331" spans="1:7" s="7" customFormat="1" x14ac:dyDescent="0.25">
      <c r="A331" s="17" t="s">
        <v>0</v>
      </c>
      <c r="B331" s="17">
        <v>0</v>
      </c>
      <c r="C331" s="7">
        <v>55</v>
      </c>
      <c r="D331" s="12" t="str">
        <f>'[2]BP-Wom'!B108</f>
        <v>МАСТЕРС -4(55-59)</v>
      </c>
      <c r="F331" s="9"/>
      <c r="G331" s="15"/>
    </row>
    <row r="332" spans="1:7" s="7" customFormat="1" x14ac:dyDescent="0.25">
      <c r="A332" s="16">
        <f>'[2]BP-Wom'!A109</f>
        <v>44</v>
      </c>
      <c r="B332" s="16">
        <f>'[2]BP-Wom'!B109</f>
        <v>0</v>
      </c>
      <c r="C332">
        <f>'[2]BP-Wom'!C109</f>
        <v>0</v>
      </c>
      <c r="D332" s="1" t="str">
        <f t="shared" ref="D332:D360" si="6">RIGHT(C332,2)</f>
        <v>0</v>
      </c>
      <c r="E332">
        <f>'[2]BP-Wom'!D109</f>
        <v>0</v>
      </c>
      <c r="F332" s="2">
        <f>'[2]BP-Wom'!E109</f>
        <v>0</v>
      </c>
      <c r="G332" s="3">
        <f>'[2]BP-Wom'!F109</f>
        <v>0</v>
      </c>
    </row>
    <row r="333" spans="1:7" x14ac:dyDescent="0.25">
      <c r="A333" s="16">
        <f>'[2]BP-Wom'!A110</f>
        <v>48</v>
      </c>
      <c r="B333" s="16">
        <f>'[2]BP-Wom'!B110</f>
        <v>0</v>
      </c>
      <c r="C333">
        <f>'[2]BP-Wom'!C110</f>
        <v>0</v>
      </c>
      <c r="D333" s="1" t="str">
        <f t="shared" si="6"/>
        <v>0</v>
      </c>
      <c r="E333">
        <f>'[2]BP-Wom'!D110</f>
        <v>0</v>
      </c>
      <c r="F333" s="2">
        <f>'[2]BP-Wom'!E110</f>
        <v>0</v>
      </c>
      <c r="G333" s="3">
        <f>'[2]BP-Wom'!F110</f>
        <v>0</v>
      </c>
    </row>
    <row r="334" spans="1:7" x14ac:dyDescent="0.25">
      <c r="A334" s="16">
        <f>'[2]BP-Wom'!A111</f>
        <v>52</v>
      </c>
      <c r="B334" s="16">
        <f>'[2]BP-Wom'!B111</f>
        <v>0</v>
      </c>
      <c r="C334">
        <f>'[2]BP-Wom'!C111</f>
        <v>0</v>
      </c>
      <c r="D334" s="1" t="str">
        <f t="shared" si="6"/>
        <v>0</v>
      </c>
      <c r="E334">
        <f>'[2]BP-Wom'!D111</f>
        <v>0</v>
      </c>
      <c r="F334" s="2">
        <f>'[2]BP-Wom'!E111</f>
        <v>0</v>
      </c>
      <c r="G334" s="3">
        <f>'[2]BP-Wom'!F111</f>
        <v>0</v>
      </c>
    </row>
    <row r="335" spans="1:7" x14ac:dyDescent="0.25">
      <c r="A335" s="16">
        <f>'[2]BP-Wom'!A112</f>
        <v>56</v>
      </c>
      <c r="B335" s="16">
        <f>'[2]BP-Wom'!B112</f>
        <v>0</v>
      </c>
      <c r="C335">
        <f>'[2]BP-Wom'!C112</f>
        <v>0</v>
      </c>
      <c r="D335" s="1" t="str">
        <f t="shared" si="6"/>
        <v>0</v>
      </c>
      <c r="E335">
        <f>'[2]BP-Wom'!D112</f>
        <v>0</v>
      </c>
      <c r="F335" s="2">
        <f>'[2]BP-Wom'!E112</f>
        <v>0</v>
      </c>
      <c r="G335" s="3">
        <f>'[2]BP-Wom'!F112</f>
        <v>0</v>
      </c>
    </row>
    <row r="336" spans="1:7" x14ac:dyDescent="0.25">
      <c r="A336" s="16">
        <f>'[2]BP-Wom'!A113</f>
        <v>60</v>
      </c>
      <c r="B336" s="16">
        <f>'[2]BP-Wom'!B113</f>
        <v>55</v>
      </c>
      <c r="C336" t="str">
        <f>'[2]BP-Wom'!C113</f>
        <v>Пилипишко Ирина/57</v>
      </c>
      <c r="D336" s="1" t="str">
        <f t="shared" si="6"/>
        <v>57</v>
      </c>
      <c r="E336" t="str">
        <f>'[2]BP-Wom'!D113</f>
        <v>Озерск</v>
      </c>
      <c r="F336" s="2">
        <f>'[2]BP-Wom'!E113</f>
        <v>41322</v>
      </c>
      <c r="G336" s="3" t="str">
        <f>'[2]BP-Wom'!F113</f>
        <v>Екатеринбург</v>
      </c>
    </row>
    <row r="337" spans="1:7" x14ac:dyDescent="0.25">
      <c r="A337" s="16">
        <f>'[2]BP-Wom'!A114</f>
        <v>67.5</v>
      </c>
      <c r="B337" s="16">
        <f>'[2]BP-Wom'!B114</f>
        <v>65</v>
      </c>
      <c r="C337" t="str">
        <f>'[2]BP-Wom'!C114</f>
        <v>Шабанова Надежда/54</v>
      </c>
      <c r="D337" s="1" t="str">
        <f t="shared" si="6"/>
        <v>54</v>
      </c>
      <c r="E337" t="str">
        <f>'[2]BP-Wom'!D114</f>
        <v>Ленинск-Кузнецкий</v>
      </c>
      <c r="F337" s="2">
        <f>'[2]BP-Wom'!E114</f>
        <v>40090</v>
      </c>
      <c r="G337" s="3" t="str">
        <f>'[2]BP-Wom'!F114</f>
        <v>Ростов</v>
      </c>
    </row>
    <row r="338" spans="1:7" x14ac:dyDescent="0.25">
      <c r="A338" s="16">
        <f>'[2]BP-Wom'!A115</f>
        <v>75</v>
      </c>
      <c r="B338" s="16">
        <f>'[2]BP-Wom'!B115</f>
        <v>0</v>
      </c>
      <c r="C338">
        <f>'[2]BP-Wom'!C115</f>
        <v>0</v>
      </c>
      <c r="D338" s="1" t="str">
        <f t="shared" si="6"/>
        <v>0</v>
      </c>
      <c r="E338">
        <f>'[2]BP-Wom'!D115</f>
        <v>0</v>
      </c>
      <c r="F338" s="2">
        <f>'[2]BP-Wom'!E115</f>
        <v>0</v>
      </c>
      <c r="G338" s="3">
        <f>'[2]BP-Wom'!F115</f>
        <v>0</v>
      </c>
    </row>
    <row r="339" spans="1:7" x14ac:dyDescent="0.25">
      <c r="A339" s="16">
        <f>'[2]BP-Wom'!A116</f>
        <v>82.5</v>
      </c>
      <c r="B339" s="16">
        <f>'[2]BP-Wom'!B116</f>
        <v>0</v>
      </c>
      <c r="C339">
        <f>'[2]BP-Wom'!C116</f>
        <v>0</v>
      </c>
      <c r="D339" s="1" t="str">
        <f t="shared" si="6"/>
        <v>0</v>
      </c>
      <c r="E339">
        <f>'[2]BP-Wom'!D116</f>
        <v>0</v>
      </c>
      <c r="F339" s="2">
        <f>'[2]BP-Wom'!E116</f>
        <v>0</v>
      </c>
      <c r="G339" s="3">
        <f>'[2]BP-Wom'!F116</f>
        <v>0</v>
      </c>
    </row>
    <row r="340" spans="1:7" x14ac:dyDescent="0.25">
      <c r="A340" s="16">
        <f>'[2]BP-Wom'!A117</f>
        <v>90</v>
      </c>
      <c r="B340" s="16">
        <f>'[2]BP-Wom'!B117</f>
        <v>0</v>
      </c>
      <c r="C340">
        <f>'[2]BP-Wom'!C117</f>
        <v>0</v>
      </c>
      <c r="D340" s="1" t="str">
        <f t="shared" si="6"/>
        <v>0</v>
      </c>
      <c r="E340">
        <f>'[2]BP-Wom'!D117</f>
        <v>0</v>
      </c>
      <c r="F340" s="2">
        <f>'[2]BP-Wom'!E117</f>
        <v>0</v>
      </c>
      <c r="G340" s="3">
        <f>'[2]BP-Wom'!F117</f>
        <v>0</v>
      </c>
    </row>
    <row r="341" spans="1:7" x14ac:dyDescent="0.25">
      <c r="A341" s="16" t="str">
        <f>'[2]BP-Wom'!A118</f>
        <v>90+</v>
      </c>
      <c r="B341" s="16">
        <f>'[2]BP-Wom'!B118</f>
        <v>0</v>
      </c>
      <c r="C341">
        <f>'[2]BP-Wom'!C118</f>
        <v>0</v>
      </c>
      <c r="D341" s="1" t="str">
        <f t="shared" si="6"/>
        <v>0</v>
      </c>
      <c r="E341">
        <f>'[2]BP-Wom'!D118</f>
        <v>0</v>
      </c>
      <c r="F341" s="2">
        <f>'[2]BP-Wom'!E118</f>
        <v>0</v>
      </c>
      <c r="G341" s="3">
        <f>'[2]BP-Wom'!F118</f>
        <v>0</v>
      </c>
    </row>
    <row r="342" spans="1:7" x14ac:dyDescent="0.25">
      <c r="A342" s="16">
        <f>'[2]BP-Wom'!A119</f>
        <v>0</v>
      </c>
      <c r="B342" s="16">
        <f>'[2]BP-Wom'!B119</f>
        <v>0</v>
      </c>
      <c r="C342">
        <f>'[2]BP-Wom'!C119</f>
        <v>0</v>
      </c>
      <c r="D342" s="1" t="str">
        <f t="shared" si="6"/>
        <v>0</v>
      </c>
      <c r="E342">
        <f>'[2]BP-Wom'!D119</f>
        <v>0</v>
      </c>
      <c r="F342" s="2">
        <f>'[2]BP-Wom'!E119</f>
        <v>0</v>
      </c>
      <c r="G342" s="3">
        <f>'[2]BP-Wom'!F119</f>
        <v>0</v>
      </c>
    </row>
    <row r="343" spans="1:7" x14ac:dyDescent="0.25">
      <c r="A343" s="16">
        <f>'[2]BP-Wom'!A120</f>
        <v>0</v>
      </c>
      <c r="B343" s="16">
        <f>'[2]BP-Wom'!B120</f>
        <v>0</v>
      </c>
      <c r="C343">
        <f>'[2]BP-Wom'!C120</f>
        <v>0</v>
      </c>
      <c r="D343" s="1" t="str">
        <f t="shared" si="6"/>
        <v>0</v>
      </c>
      <c r="E343">
        <f>'[2]BP-Wom'!D120</f>
        <v>0</v>
      </c>
      <c r="F343" s="2">
        <f>'[2]BP-Wom'!E120</f>
        <v>0</v>
      </c>
      <c r="G343" s="3">
        <f>'[2]BP-Wom'!F120</f>
        <v>0</v>
      </c>
    </row>
    <row r="344" spans="1:7" x14ac:dyDescent="0.25">
      <c r="A344" s="16">
        <f>'[2]BP-Wom'!A121</f>
        <v>0</v>
      </c>
      <c r="B344" s="16">
        <f>'[2]BP-Wom'!B121</f>
        <v>0</v>
      </c>
      <c r="C344">
        <f>'[2]BP-Wom'!C121</f>
        <v>0</v>
      </c>
      <c r="D344" s="1" t="str">
        <f t="shared" si="6"/>
        <v>0</v>
      </c>
      <c r="E344">
        <f>'[2]BP-Wom'!D121</f>
        <v>0</v>
      </c>
      <c r="F344" s="2">
        <f>'[2]BP-Wom'!E121</f>
        <v>0</v>
      </c>
      <c r="G344" s="3">
        <f>'[2]BP-Wom'!F121</f>
        <v>0</v>
      </c>
    </row>
    <row r="345" spans="1:7" x14ac:dyDescent="0.25">
      <c r="A345" s="16">
        <f>'[2]BP-Wom'!A122</f>
        <v>0</v>
      </c>
      <c r="B345" s="16">
        <f>'[2]BP-Wom'!B122</f>
        <v>0</v>
      </c>
      <c r="C345">
        <f>'[2]BP-Wom'!C122</f>
        <v>0</v>
      </c>
      <c r="D345" s="1" t="str">
        <f t="shared" si="6"/>
        <v>0</v>
      </c>
      <c r="E345">
        <f>'[2]BP-Wom'!D122</f>
        <v>0</v>
      </c>
      <c r="F345" s="2">
        <f>'[2]BP-Wom'!E122</f>
        <v>0</v>
      </c>
      <c r="G345" s="3">
        <f>'[2]BP-Wom'!F122</f>
        <v>0</v>
      </c>
    </row>
    <row r="346" spans="1:7" x14ac:dyDescent="0.25">
      <c r="A346" s="16">
        <f>'[2]BP-Wom'!A123</f>
        <v>0</v>
      </c>
      <c r="B346" s="16">
        <f>'[2]BP-Wom'!B123</f>
        <v>0</v>
      </c>
      <c r="C346">
        <f>'[2]BP-Wom'!C123</f>
        <v>0</v>
      </c>
      <c r="D346" s="1" t="str">
        <f t="shared" si="6"/>
        <v>0</v>
      </c>
      <c r="E346">
        <f>'[2]BP-Wom'!D123</f>
        <v>0</v>
      </c>
      <c r="F346" s="2">
        <f>'[2]BP-Wom'!E123</f>
        <v>0</v>
      </c>
      <c r="G346" s="3">
        <f>'[2]BP-Wom'!F123</f>
        <v>0</v>
      </c>
    </row>
    <row r="347" spans="1:7" x14ac:dyDescent="0.25">
      <c r="A347" s="16">
        <f>'[2]BP-Wom'!A124</f>
        <v>0</v>
      </c>
      <c r="B347" s="16">
        <f>'[2]BP-Wom'!B124</f>
        <v>0</v>
      </c>
      <c r="C347">
        <f>'[2]BP-Wom'!C124</f>
        <v>0</v>
      </c>
      <c r="D347" s="1" t="str">
        <f t="shared" si="6"/>
        <v>0</v>
      </c>
      <c r="E347">
        <f>'[2]BP-Wom'!D124</f>
        <v>0</v>
      </c>
      <c r="F347" s="2">
        <f>'[2]BP-Wom'!E124</f>
        <v>0</v>
      </c>
      <c r="G347" s="3">
        <f>'[2]BP-Wom'!F124</f>
        <v>0</v>
      </c>
    </row>
    <row r="348" spans="1:7" x14ac:dyDescent="0.25">
      <c r="A348" s="16">
        <f>'[2]BP-Wom'!A125</f>
        <v>0</v>
      </c>
      <c r="B348" s="16">
        <f>'[2]BP-Wom'!B125</f>
        <v>0</v>
      </c>
      <c r="C348">
        <f>'[2]BP-Wom'!C125</f>
        <v>0</v>
      </c>
      <c r="D348" s="1" t="str">
        <f t="shared" si="6"/>
        <v>0</v>
      </c>
      <c r="E348">
        <f>'[2]BP-Wom'!D125</f>
        <v>0</v>
      </c>
      <c r="F348" s="2">
        <f>'[2]BP-Wom'!E125</f>
        <v>0</v>
      </c>
      <c r="G348" s="3">
        <f>'[2]BP-Wom'!F125</f>
        <v>0</v>
      </c>
    </row>
    <row r="349" spans="1:7" x14ac:dyDescent="0.25">
      <c r="A349" s="16">
        <f>'[2]BP-Wom'!A126</f>
        <v>0</v>
      </c>
      <c r="B349" s="16">
        <f>'[2]BP-Wom'!B126</f>
        <v>0</v>
      </c>
      <c r="C349">
        <f>'[2]BP-Wom'!C126</f>
        <v>0</v>
      </c>
      <c r="D349" s="1" t="str">
        <f t="shared" si="6"/>
        <v>0</v>
      </c>
      <c r="E349">
        <f>'[2]BP-Wom'!D126</f>
        <v>0</v>
      </c>
      <c r="F349" s="2">
        <f>'[2]BP-Wom'!E126</f>
        <v>0</v>
      </c>
      <c r="G349" s="3">
        <f>'[2]BP-Wom'!F126</f>
        <v>0</v>
      </c>
    </row>
    <row r="350" spans="1:7" x14ac:dyDescent="0.25">
      <c r="A350" s="16">
        <f>'[2]BP-Wom'!A127</f>
        <v>0</v>
      </c>
      <c r="B350" s="16">
        <f>'[2]BP-Wom'!B127</f>
        <v>0</v>
      </c>
      <c r="C350">
        <f>'[2]BP-Wom'!C127</f>
        <v>0</v>
      </c>
      <c r="D350" s="1" t="str">
        <f t="shared" si="6"/>
        <v>0</v>
      </c>
      <c r="E350">
        <f>'[2]BP-Wom'!D127</f>
        <v>0</v>
      </c>
      <c r="F350" s="2">
        <f>'[2]BP-Wom'!E127</f>
        <v>0</v>
      </c>
      <c r="G350" s="3">
        <f>'[2]BP-Wom'!F127</f>
        <v>0</v>
      </c>
    </row>
    <row r="351" spans="1:7" x14ac:dyDescent="0.25">
      <c r="A351" s="16">
        <f>'[2]BP-Wom'!A128</f>
        <v>0</v>
      </c>
      <c r="B351" s="16">
        <f>'[2]BP-Wom'!B128</f>
        <v>0</v>
      </c>
      <c r="C351">
        <f>'[2]BP-Wom'!C128</f>
        <v>0</v>
      </c>
      <c r="D351" s="1" t="str">
        <f t="shared" si="6"/>
        <v>0</v>
      </c>
      <c r="E351">
        <f>'[2]BP-Wom'!D128</f>
        <v>0</v>
      </c>
      <c r="F351" s="2">
        <f>'[2]BP-Wom'!E128</f>
        <v>0</v>
      </c>
      <c r="G351" s="3">
        <f>'[2]BP-Wom'!F128</f>
        <v>0</v>
      </c>
    </row>
    <row r="352" spans="1:7" x14ac:dyDescent="0.25">
      <c r="A352" s="16">
        <f>'[2]BP-Wom'!A129</f>
        <v>0</v>
      </c>
      <c r="B352" s="16">
        <f>'[2]BP-Wom'!B129</f>
        <v>0</v>
      </c>
      <c r="C352">
        <f>'[2]BP-Wom'!C129</f>
        <v>0</v>
      </c>
      <c r="D352" s="1" t="str">
        <f t="shared" si="6"/>
        <v>0</v>
      </c>
      <c r="E352">
        <f>'[2]BP-Wom'!D129</f>
        <v>0</v>
      </c>
      <c r="F352" s="2">
        <f>'[2]BP-Wom'!E129</f>
        <v>0</v>
      </c>
      <c r="G352" s="3">
        <f>'[2]BP-Wom'!F129</f>
        <v>0</v>
      </c>
    </row>
    <row r="353" spans="1:7" x14ac:dyDescent="0.25">
      <c r="A353" s="16">
        <f>'[2]BP-Wom'!A130</f>
        <v>0</v>
      </c>
      <c r="B353" s="16">
        <f>'[2]BP-Wom'!B130</f>
        <v>0</v>
      </c>
      <c r="C353">
        <f>'[2]BP-Wom'!C130</f>
        <v>0</v>
      </c>
      <c r="D353" s="1" t="str">
        <f t="shared" si="6"/>
        <v>0</v>
      </c>
      <c r="E353">
        <f>'[2]BP-Wom'!D130</f>
        <v>0</v>
      </c>
      <c r="F353" s="2">
        <f>'[2]BP-Wom'!E130</f>
        <v>0</v>
      </c>
      <c r="G353" s="3">
        <f>'[2]BP-Wom'!F130</f>
        <v>0</v>
      </c>
    </row>
    <row r="354" spans="1:7" x14ac:dyDescent="0.25">
      <c r="A354" s="16">
        <f>'[2]BP-Wom'!A131</f>
        <v>0</v>
      </c>
      <c r="B354" s="16">
        <f>'[2]BP-Wom'!B131</f>
        <v>0</v>
      </c>
      <c r="C354">
        <f>'[2]BP-Wom'!C131</f>
        <v>0</v>
      </c>
      <c r="D354" s="1" t="str">
        <f t="shared" si="6"/>
        <v>0</v>
      </c>
      <c r="E354">
        <f>'[2]BP-Wom'!D131</f>
        <v>0</v>
      </c>
      <c r="F354" s="2">
        <f>'[2]BP-Wom'!E131</f>
        <v>0</v>
      </c>
      <c r="G354" s="3">
        <f>'[2]BP-Wom'!F131</f>
        <v>0</v>
      </c>
    </row>
    <row r="355" spans="1:7" x14ac:dyDescent="0.25">
      <c r="A355" s="16">
        <f>'[2]BP-Wom'!A132</f>
        <v>0</v>
      </c>
      <c r="B355" s="16">
        <f>'[2]BP-Wom'!B132</f>
        <v>0</v>
      </c>
      <c r="C355">
        <f>'[2]BP-Wom'!C132</f>
        <v>0</v>
      </c>
      <c r="D355" s="1" t="str">
        <f t="shared" si="6"/>
        <v>0</v>
      </c>
      <c r="E355">
        <f>'[2]BP-Wom'!D132</f>
        <v>0</v>
      </c>
      <c r="F355" s="2">
        <f>'[2]BP-Wom'!E132</f>
        <v>0</v>
      </c>
      <c r="G355" s="3">
        <f>'[2]BP-Wom'!F132</f>
        <v>0</v>
      </c>
    </row>
    <row r="356" spans="1:7" x14ac:dyDescent="0.25">
      <c r="A356" s="16">
        <f>'[2]BP-Wom'!A133</f>
        <v>0</v>
      </c>
      <c r="B356" s="16">
        <f>'[2]BP-Wom'!B133</f>
        <v>0</v>
      </c>
      <c r="C356">
        <f>'[2]BP-Wom'!C133</f>
        <v>0</v>
      </c>
      <c r="D356" s="1" t="str">
        <f t="shared" si="6"/>
        <v>0</v>
      </c>
      <c r="E356">
        <f>'[2]BP-Wom'!D133</f>
        <v>0</v>
      </c>
      <c r="F356" s="2">
        <f>'[2]BP-Wom'!E133</f>
        <v>0</v>
      </c>
      <c r="G356" s="3">
        <f>'[2]BP-Wom'!F133</f>
        <v>0</v>
      </c>
    </row>
    <row r="357" spans="1:7" x14ac:dyDescent="0.25">
      <c r="A357" s="16">
        <f>'[2]BP-Wom'!A134</f>
        <v>0</v>
      </c>
      <c r="B357" s="16">
        <f>'[2]BP-Wom'!B134</f>
        <v>0</v>
      </c>
      <c r="C357">
        <f>'[2]BP-Wom'!C134</f>
        <v>0</v>
      </c>
      <c r="D357" s="1" t="str">
        <f t="shared" si="6"/>
        <v>0</v>
      </c>
      <c r="E357">
        <f>'[2]BP-Wom'!D134</f>
        <v>0</v>
      </c>
      <c r="F357" s="2">
        <f>'[2]BP-Wom'!E134</f>
        <v>0</v>
      </c>
      <c r="G357" s="3">
        <f>'[2]BP-Wom'!F134</f>
        <v>0</v>
      </c>
    </row>
    <row r="358" spans="1:7" x14ac:dyDescent="0.25">
      <c r="A358" s="16">
        <f>'[2]BP-Wom'!A135</f>
        <v>0</v>
      </c>
      <c r="B358" s="16">
        <f>'[2]BP-Wom'!B135</f>
        <v>0</v>
      </c>
      <c r="C358">
        <f>'[2]BP-Wom'!C135</f>
        <v>0</v>
      </c>
      <c r="D358" s="1" t="str">
        <f t="shared" si="6"/>
        <v>0</v>
      </c>
      <c r="E358">
        <f>'[2]BP-Wom'!D135</f>
        <v>0</v>
      </c>
      <c r="F358" s="2">
        <f>'[2]BP-Wom'!E135</f>
        <v>0</v>
      </c>
      <c r="G358" s="3">
        <f>'[2]BP-Wom'!F135</f>
        <v>0</v>
      </c>
    </row>
    <row r="359" spans="1:7" x14ac:dyDescent="0.25">
      <c r="A359" s="16">
        <f>'[2]BP-Wom'!A136</f>
        <v>0</v>
      </c>
      <c r="B359" s="16">
        <f>'[2]BP-Wom'!B136</f>
        <v>0</v>
      </c>
      <c r="C359">
        <f>'[2]BP-Wom'!C136</f>
        <v>0</v>
      </c>
      <c r="D359" s="1" t="str">
        <f t="shared" si="6"/>
        <v>0</v>
      </c>
      <c r="E359">
        <f>'[2]BP-Wom'!D136</f>
        <v>0</v>
      </c>
      <c r="F359" s="2">
        <f>'[2]BP-Wom'!E136</f>
        <v>0</v>
      </c>
      <c r="G359" s="3">
        <f>'[2]BP-Wom'!F136</f>
        <v>0</v>
      </c>
    </row>
    <row r="360" spans="1:7" x14ac:dyDescent="0.25">
      <c r="A360" s="16">
        <f>'[2]BP-Wom'!A137</f>
        <v>0</v>
      </c>
      <c r="B360" s="16">
        <f>'[2]BP-Wom'!B137</f>
        <v>0</v>
      </c>
      <c r="C360">
        <f>'[2]BP-Wom'!C137</f>
        <v>0</v>
      </c>
      <c r="D360" s="1" t="str">
        <f t="shared" si="6"/>
        <v>0</v>
      </c>
      <c r="E360">
        <f>'[2]BP-Wom'!D137</f>
        <v>0</v>
      </c>
      <c r="F360" s="2">
        <f>'[2]BP-Wom'!E137</f>
        <v>0</v>
      </c>
      <c r="G360" s="3">
        <f>'[2]BP-Wom'!F137</f>
        <v>0</v>
      </c>
    </row>
    <row r="361" spans="1:7" x14ac:dyDescent="0.25">
      <c r="D361" s="1" t="str">
        <f t="shared" ref="D361:D417" si="7">RIGHT(C361,2)</f>
        <v/>
      </c>
    </row>
    <row r="362" spans="1:7" x14ac:dyDescent="0.25">
      <c r="D362" s="1" t="str">
        <f t="shared" si="7"/>
        <v/>
      </c>
    </row>
    <row r="363" spans="1:7" x14ac:dyDescent="0.25">
      <c r="D363" s="1" t="str">
        <f t="shared" si="7"/>
        <v/>
      </c>
    </row>
    <row r="364" spans="1:7" x14ac:dyDescent="0.25">
      <c r="D364" s="1" t="str">
        <f t="shared" si="7"/>
        <v/>
      </c>
    </row>
    <row r="365" spans="1:7" x14ac:dyDescent="0.25">
      <c r="D365" s="1" t="str">
        <f t="shared" si="7"/>
        <v/>
      </c>
    </row>
    <row r="366" spans="1:7" x14ac:dyDescent="0.25">
      <c r="D366" s="1" t="str">
        <f t="shared" si="7"/>
        <v/>
      </c>
    </row>
    <row r="367" spans="1:7" x14ac:dyDescent="0.25">
      <c r="D367" s="1" t="str">
        <f t="shared" si="7"/>
        <v/>
      </c>
    </row>
    <row r="368" spans="1:7" x14ac:dyDescent="0.25">
      <c r="D368" s="1" t="str">
        <f t="shared" si="7"/>
        <v/>
      </c>
    </row>
    <row r="369" spans="4:4" x14ac:dyDescent="0.25">
      <c r="D369" s="1" t="str">
        <f t="shared" si="7"/>
        <v/>
      </c>
    </row>
    <row r="370" spans="4:4" x14ac:dyDescent="0.25">
      <c r="D370" s="1" t="str">
        <f t="shared" si="7"/>
        <v/>
      </c>
    </row>
    <row r="371" spans="4:4" x14ac:dyDescent="0.25">
      <c r="D371" s="1" t="str">
        <f t="shared" si="7"/>
        <v/>
      </c>
    </row>
    <row r="372" spans="4:4" x14ac:dyDescent="0.25">
      <c r="D372" s="1" t="str">
        <f t="shared" si="7"/>
        <v/>
      </c>
    </row>
    <row r="373" spans="4:4" x14ac:dyDescent="0.25">
      <c r="D373" s="1" t="str">
        <f t="shared" si="7"/>
        <v/>
      </c>
    </row>
    <row r="374" spans="4:4" x14ac:dyDescent="0.25">
      <c r="D374" s="1" t="str">
        <f t="shared" si="7"/>
        <v/>
      </c>
    </row>
    <row r="375" spans="4:4" x14ac:dyDescent="0.25">
      <c r="D375" s="1" t="str">
        <f t="shared" si="7"/>
        <v/>
      </c>
    </row>
    <row r="376" spans="4:4" x14ac:dyDescent="0.25">
      <c r="D376" s="1" t="str">
        <f t="shared" si="7"/>
        <v/>
      </c>
    </row>
    <row r="377" spans="4:4" x14ac:dyDescent="0.25">
      <c r="D377" s="1" t="str">
        <f t="shared" si="7"/>
        <v/>
      </c>
    </row>
    <row r="378" spans="4:4" x14ac:dyDescent="0.25">
      <c r="D378" s="1" t="str">
        <f t="shared" si="7"/>
        <v/>
      </c>
    </row>
    <row r="379" spans="4:4" x14ac:dyDescent="0.25">
      <c r="D379" s="1" t="str">
        <f t="shared" si="7"/>
        <v/>
      </c>
    </row>
    <row r="380" spans="4:4" x14ac:dyDescent="0.25">
      <c r="D380" s="1" t="str">
        <f t="shared" si="7"/>
        <v/>
      </c>
    </row>
    <row r="381" spans="4:4" x14ac:dyDescent="0.25">
      <c r="D381" s="1" t="str">
        <f t="shared" si="7"/>
        <v/>
      </c>
    </row>
    <row r="382" spans="4:4" x14ac:dyDescent="0.25">
      <c r="D382" s="1" t="str">
        <f t="shared" si="7"/>
        <v/>
      </c>
    </row>
    <row r="383" spans="4:4" x14ac:dyDescent="0.25">
      <c r="D383" s="1" t="str">
        <f t="shared" si="7"/>
        <v/>
      </c>
    </row>
    <row r="384" spans="4:4" x14ac:dyDescent="0.25">
      <c r="D384" s="1" t="str">
        <f t="shared" si="7"/>
        <v/>
      </c>
    </row>
    <row r="385" spans="1:4" x14ac:dyDescent="0.25">
      <c r="D385" s="1" t="str">
        <f t="shared" si="7"/>
        <v/>
      </c>
    </row>
    <row r="386" spans="1:4" x14ac:dyDescent="0.25">
      <c r="D386" s="1" t="str">
        <f t="shared" si="7"/>
        <v/>
      </c>
    </row>
    <row r="387" spans="1:4" x14ac:dyDescent="0.25">
      <c r="D387" s="1" t="str">
        <f t="shared" si="7"/>
        <v/>
      </c>
    </row>
    <row r="388" spans="1:4" x14ac:dyDescent="0.25">
      <c r="D388" s="1" t="str">
        <f t="shared" si="7"/>
        <v/>
      </c>
    </row>
    <row r="389" spans="1:4" x14ac:dyDescent="0.25">
      <c r="A389" s="16" t="s">
        <v>2</v>
      </c>
      <c r="D389" s="1" t="str">
        <f t="shared" si="7"/>
        <v/>
      </c>
    </row>
    <row r="390" spans="1:4" x14ac:dyDescent="0.25">
      <c r="A390" s="16" t="s">
        <v>4</v>
      </c>
      <c r="D390" s="1" t="str">
        <f t="shared" si="7"/>
        <v/>
      </c>
    </row>
    <row r="391" spans="1:4" x14ac:dyDescent="0.25">
      <c r="A391" s="16" t="s">
        <v>0</v>
      </c>
      <c r="D391" s="1" t="str">
        <f t="shared" si="7"/>
        <v/>
      </c>
    </row>
    <row r="392" spans="1:4" x14ac:dyDescent="0.25">
      <c r="D392" s="1" t="str">
        <f t="shared" si="7"/>
        <v/>
      </c>
    </row>
    <row r="393" spans="1:4" x14ac:dyDescent="0.25">
      <c r="D393" s="1" t="str">
        <f t="shared" si="7"/>
        <v/>
      </c>
    </row>
    <row r="394" spans="1:4" x14ac:dyDescent="0.25">
      <c r="D394" s="1" t="str">
        <f t="shared" si="7"/>
        <v/>
      </c>
    </row>
    <row r="395" spans="1:4" x14ac:dyDescent="0.25">
      <c r="D395" s="1" t="str">
        <f t="shared" si="7"/>
        <v/>
      </c>
    </row>
    <row r="396" spans="1:4" x14ac:dyDescent="0.25">
      <c r="D396" s="1" t="str">
        <f t="shared" si="7"/>
        <v/>
      </c>
    </row>
    <row r="397" spans="1:4" x14ac:dyDescent="0.25">
      <c r="D397" s="1" t="str">
        <f t="shared" si="7"/>
        <v/>
      </c>
    </row>
    <row r="398" spans="1:4" x14ac:dyDescent="0.25">
      <c r="D398" s="1" t="str">
        <f t="shared" si="7"/>
        <v/>
      </c>
    </row>
    <row r="399" spans="1:4" x14ac:dyDescent="0.25">
      <c r="D399" s="1" t="str">
        <f t="shared" si="7"/>
        <v/>
      </c>
    </row>
    <row r="400" spans="1:4" x14ac:dyDescent="0.25">
      <c r="D400" s="1" t="str">
        <f t="shared" si="7"/>
        <v/>
      </c>
    </row>
    <row r="401" spans="4:4" x14ac:dyDescent="0.25">
      <c r="D401" s="1" t="str">
        <f t="shared" si="7"/>
        <v/>
      </c>
    </row>
    <row r="402" spans="4:4" x14ac:dyDescent="0.25">
      <c r="D402" s="1" t="str">
        <f t="shared" si="7"/>
        <v/>
      </c>
    </row>
    <row r="403" spans="4:4" x14ac:dyDescent="0.25">
      <c r="D403" s="1" t="str">
        <f t="shared" si="7"/>
        <v/>
      </c>
    </row>
    <row r="404" spans="4:4" x14ac:dyDescent="0.25">
      <c r="D404" s="1" t="str">
        <f t="shared" si="7"/>
        <v/>
      </c>
    </row>
    <row r="405" spans="4:4" x14ac:dyDescent="0.25">
      <c r="D405" s="1" t="str">
        <f t="shared" si="7"/>
        <v/>
      </c>
    </row>
    <row r="406" spans="4:4" x14ac:dyDescent="0.25">
      <c r="D406" s="1" t="str">
        <f t="shared" si="7"/>
        <v/>
      </c>
    </row>
    <row r="407" spans="4:4" x14ac:dyDescent="0.25">
      <c r="D407" s="1" t="str">
        <f t="shared" si="7"/>
        <v/>
      </c>
    </row>
    <row r="408" spans="4:4" x14ac:dyDescent="0.25">
      <c r="D408" s="1" t="str">
        <f t="shared" si="7"/>
        <v/>
      </c>
    </row>
    <row r="409" spans="4:4" x14ac:dyDescent="0.25">
      <c r="D409" s="1" t="str">
        <f t="shared" si="7"/>
        <v/>
      </c>
    </row>
    <row r="410" spans="4:4" x14ac:dyDescent="0.25">
      <c r="D410" s="1" t="str">
        <f t="shared" si="7"/>
        <v/>
      </c>
    </row>
    <row r="411" spans="4:4" x14ac:dyDescent="0.25">
      <c r="D411" s="1" t="str">
        <f t="shared" si="7"/>
        <v/>
      </c>
    </row>
    <row r="412" spans="4:4" x14ac:dyDescent="0.25">
      <c r="D412" s="1" t="str">
        <f t="shared" si="7"/>
        <v/>
      </c>
    </row>
    <row r="413" spans="4:4" x14ac:dyDescent="0.25">
      <c r="D413" s="1" t="str">
        <f t="shared" si="7"/>
        <v/>
      </c>
    </row>
    <row r="414" spans="4:4" x14ac:dyDescent="0.25">
      <c r="D414" s="1" t="str">
        <f t="shared" si="7"/>
        <v/>
      </c>
    </row>
    <row r="415" spans="4:4" x14ac:dyDescent="0.25">
      <c r="D415" s="1" t="str">
        <f t="shared" si="7"/>
        <v/>
      </c>
    </row>
    <row r="416" spans="4:4" x14ac:dyDescent="0.25">
      <c r="D416" s="1" t="str">
        <f t="shared" si="7"/>
        <v/>
      </c>
    </row>
    <row r="417" spans="4:4" x14ac:dyDescent="0.25">
      <c r="D417" s="1" t="str">
        <f t="shared" si="7"/>
        <v/>
      </c>
    </row>
    <row r="418" spans="4:4" x14ac:dyDescent="0.25">
      <c r="D418" s="1" t="str">
        <f t="shared" ref="D418:D451" si="8">RIGHT(C418,2)</f>
        <v/>
      </c>
    </row>
    <row r="419" spans="4:4" x14ac:dyDescent="0.25">
      <c r="D419" s="1" t="str">
        <f t="shared" si="8"/>
        <v/>
      </c>
    </row>
    <row r="420" spans="4:4" x14ac:dyDescent="0.25">
      <c r="D420" s="1" t="str">
        <f t="shared" si="8"/>
        <v/>
      </c>
    </row>
    <row r="421" spans="4:4" x14ac:dyDescent="0.25">
      <c r="D421" s="1" t="str">
        <f t="shared" si="8"/>
        <v/>
      </c>
    </row>
    <row r="422" spans="4:4" x14ac:dyDescent="0.25">
      <c r="D422" s="1" t="str">
        <f t="shared" si="8"/>
        <v/>
      </c>
    </row>
    <row r="423" spans="4:4" x14ac:dyDescent="0.25">
      <c r="D423" s="1" t="str">
        <f t="shared" si="8"/>
        <v/>
      </c>
    </row>
    <row r="424" spans="4:4" x14ac:dyDescent="0.25">
      <c r="D424" s="1" t="str">
        <f t="shared" si="8"/>
        <v/>
      </c>
    </row>
    <row r="425" spans="4:4" x14ac:dyDescent="0.25">
      <c r="D425" s="1" t="str">
        <f t="shared" si="8"/>
        <v/>
      </c>
    </row>
    <row r="426" spans="4:4" x14ac:dyDescent="0.25">
      <c r="D426" s="1" t="str">
        <f t="shared" si="8"/>
        <v/>
      </c>
    </row>
    <row r="427" spans="4:4" x14ac:dyDescent="0.25">
      <c r="D427" s="1" t="str">
        <f t="shared" si="8"/>
        <v/>
      </c>
    </row>
    <row r="428" spans="4:4" x14ac:dyDescent="0.25">
      <c r="D428" s="1" t="str">
        <f t="shared" si="8"/>
        <v/>
      </c>
    </row>
    <row r="429" spans="4:4" x14ac:dyDescent="0.25">
      <c r="D429" s="1" t="str">
        <f t="shared" si="8"/>
        <v/>
      </c>
    </row>
    <row r="430" spans="4:4" x14ac:dyDescent="0.25">
      <c r="D430" s="1" t="str">
        <f t="shared" si="8"/>
        <v/>
      </c>
    </row>
    <row r="431" spans="4:4" x14ac:dyDescent="0.25">
      <c r="D431" s="1" t="str">
        <f t="shared" si="8"/>
        <v/>
      </c>
    </row>
    <row r="432" spans="4:4" x14ac:dyDescent="0.25">
      <c r="D432" s="1" t="str">
        <f t="shared" si="8"/>
        <v/>
      </c>
    </row>
    <row r="433" spans="4:4" x14ac:dyDescent="0.25">
      <c r="D433" s="1" t="str">
        <f t="shared" si="8"/>
        <v/>
      </c>
    </row>
    <row r="434" spans="4:4" x14ac:dyDescent="0.25">
      <c r="D434" s="1" t="str">
        <f t="shared" si="8"/>
        <v/>
      </c>
    </row>
    <row r="435" spans="4:4" x14ac:dyDescent="0.25">
      <c r="D435" s="1" t="str">
        <f t="shared" si="8"/>
        <v/>
      </c>
    </row>
    <row r="436" spans="4:4" x14ac:dyDescent="0.25">
      <c r="D436" s="1" t="str">
        <f t="shared" si="8"/>
        <v/>
      </c>
    </row>
    <row r="437" spans="4:4" x14ac:dyDescent="0.25">
      <c r="D437" s="1" t="str">
        <f t="shared" si="8"/>
        <v/>
      </c>
    </row>
    <row r="438" spans="4:4" x14ac:dyDescent="0.25">
      <c r="D438" s="1" t="str">
        <f t="shared" si="8"/>
        <v/>
      </c>
    </row>
    <row r="439" spans="4:4" x14ac:dyDescent="0.25">
      <c r="D439" s="1" t="str">
        <f t="shared" si="8"/>
        <v/>
      </c>
    </row>
    <row r="440" spans="4:4" x14ac:dyDescent="0.25">
      <c r="D440" s="1" t="str">
        <f t="shared" si="8"/>
        <v/>
      </c>
    </row>
    <row r="441" spans="4:4" x14ac:dyDescent="0.25">
      <c r="D441" s="1" t="str">
        <f t="shared" si="8"/>
        <v/>
      </c>
    </row>
    <row r="442" spans="4:4" x14ac:dyDescent="0.25">
      <c r="D442" s="1" t="str">
        <f t="shared" si="8"/>
        <v/>
      </c>
    </row>
    <row r="443" spans="4:4" x14ac:dyDescent="0.25">
      <c r="D443" s="1" t="str">
        <f t="shared" si="8"/>
        <v/>
      </c>
    </row>
    <row r="444" spans="4:4" x14ac:dyDescent="0.25">
      <c r="D444" s="1" t="str">
        <f t="shared" si="8"/>
        <v/>
      </c>
    </row>
    <row r="445" spans="4:4" x14ac:dyDescent="0.25">
      <c r="D445" s="1" t="str">
        <f t="shared" si="8"/>
        <v/>
      </c>
    </row>
    <row r="446" spans="4:4" x14ac:dyDescent="0.25">
      <c r="D446" s="1" t="str">
        <f t="shared" si="8"/>
        <v/>
      </c>
    </row>
    <row r="447" spans="4:4" x14ac:dyDescent="0.25">
      <c r="D447" s="1" t="str">
        <f t="shared" si="8"/>
        <v/>
      </c>
    </row>
    <row r="448" spans="4:4" x14ac:dyDescent="0.25">
      <c r="D448" s="1" t="str">
        <f t="shared" si="8"/>
        <v/>
      </c>
    </row>
    <row r="449" spans="4:4" x14ac:dyDescent="0.25">
      <c r="D449" s="1" t="str">
        <f t="shared" si="8"/>
        <v/>
      </c>
    </row>
    <row r="450" spans="4:4" x14ac:dyDescent="0.25">
      <c r="D450" s="1" t="str">
        <f t="shared" si="8"/>
        <v/>
      </c>
    </row>
    <row r="451" spans="4:4" x14ac:dyDescent="0.25">
      <c r="D451" s="1" t="str">
        <f t="shared" si="8"/>
        <v/>
      </c>
    </row>
    <row r="1004" spans="1:1" x14ac:dyDescent="0.25">
      <c r="A1004" s="16" t="s">
        <v>1</v>
      </c>
    </row>
    <row r="1005" spans="1:1" x14ac:dyDescent="0.25">
      <c r="A1005" s="16" t="s">
        <v>2</v>
      </c>
    </row>
    <row r="1006" spans="1:1" x14ac:dyDescent="0.25">
      <c r="A1006" s="16" t="s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workbookViewId="0"/>
  </sheetViews>
  <sheetFormatPr defaultRowHeight="15" x14ac:dyDescent="0.25"/>
  <cols>
    <col min="1" max="1" width="9.140625" style="16"/>
    <col min="2" max="2" width="7.28515625" style="16" customWidth="1"/>
    <col min="3" max="3" width="27.42578125" style="4" bestFit="1" customWidth="1"/>
    <col min="4" max="4" width="3" style="4" bestFit="1" customWidth="1"/>
    <col min="5" max="5" width="23" style="4" bestFit="1" customWidth="1"/>
    <col min="6" max="6" width="10.140625" style="5" bestFit="1" customWidth="1"/>
    <col min="7" max="7" width="13.85546875" style="6" bestFit="1" customWidth="1"/>
    <col min="8" max="8" width="15.5703125" style="4" bestFit="1" customWidth="1"/>
    <col min="9" max="16384" width="9.140625" style="4"/>
  </cols>
  <sheetData>
    <row r="1" spans="1:8" x14ac:dyDescent="0.25">
      <c r="B1" s="16">
        <v>8</v>
      </c>
    </row>
    <row r="2" spans="1:8" x14ac:dyDescent="0.25">
      <c r="A2" s="16">
        <v>8</v>
      </c>
    </row>
    <row r="7" spans="1:8" x14ac:dyDescent="0.25">
      <c r="B7" s="4" t="str">
        <f>'[3]BP-Men'!B1</f>
        <v>Рекорды WPC - Россия жим-однослойная экипировка</v>
      </c>
      <c r="D7" s="1"/>
    </row>
    <row r="8" spans="1:8" s="12" customFormat="1" x14ac:dyDescent="0.25">
      <c r="A8" s="17" t="s">
        <v>0</v>
      </c>
      <c r="B8" s="17">
        <v>1</v>
      </c>
      <c r="C8" s="7">
        <v>13</v>
      </c>
      <c r="D8" s="8" t="str">
        <f t="shared" ref="D8:D71" si="0">RIGHT(C8,2)</f>
        <v>13</v>
      </c>
      <c r="E8" s="12" t="str">
        <f>'[3]BP-Men'!B2</f>
        <v>ЮНОШИ  (13 - 15)</v>
      </c>
      <c r="F8" s="13"/>
      <c r="G8" s="14"/>
      <c r="H8" s="14"/>
    </row>
    <row r="9" spans="1:8" x14ac:dyDescent="0.25">
      <c r="A9" s="16">
        <f>'[3]BP-Men'!A3</f>
        <v>52</v>
      </c>
      <c r="B9" s="16">
        <f>'[3]BP-Men'!B3</f>
        <v>0</v>
      </c>
      <c r="C9" s="4">
        <f>'[3]BP-Men'!C3</f>
        <v>0</v>
      </c>
      <c r="D9" s="1" t="str">
        <f t="shared" si="0"/>
        <v>0</v>
      </c>
      <c r="E9" s="4">
        <f>'[3]BP-Men'!D3</f>
        <v>0</v>
      </c>
      <c r="F9" s="5">
        <f>'[3]BP-Men'!E3</f>
        <v>0</v>
      </c>
      <c r="G9" s="6">
        <f>'[3]BP-Men'!F3</f>
        <v>0</v>
      </c>
    </row>
    <row r="10" spans="1:8" x14ac:dyDescent="0.25">
      <c r="A10" s="16">
        <f>'[3]BP-Men'!A4</f>
        <v>56</v>
      </c>
      <c r="B10" s="16">
        <f>'[3]BP-Men'!B4</f>
        <v>0</v>
      </c>
      <c r="C10" s="4">
        <f>'[3]BP-Men'!C4</f>
        <v>0</v>
      </c>
      <c r="D10" s="1" t="str">
        <f t="shared" si="0"/>
        <v>0</v>
      </c>
      <c r="E10" s="4">
        <f>'[3]BP-Men'!D4</f>
        <v>0</v>
      </c>
      <c r="F10" s="5">
        <f>'[3]BP-Men'!E4</f>
        <v>0</v>
      </c>
      <c r="G10" s="6">
        <f>'[3]BP-Men'!F4</f>
        <v>0</v>
      </c>
    </row>
    <row r="11" spans="1:8" x14ac:dyDescent="0.25">
      <c r="A11" s="16">
        <f>'[3]BP-Men'!A5</f>
        <v>60</v>
      </c>
      <c r="B11" s="16">
        <f>'[3]BP-Men'!B5</f>
        <v>0</v>
      </c>
      <c r="C11" s="4">
        <f>'[3]BP-Men'!C5</f>
        <v>0</v>
      </c>
      <c r="D11" s="1" t="str">
        <f t="shared" si="0"/>
        <v>0</v>
      </c>
      <c r="E11" s="4">
        <f>'[3]BP-Men'!D5</f>
        <v>0</v>
      </c>
      <c r="F11" s="5">
        <f>'[3]BP-Men'!E5</f>
        <v>0</v>
      </c>
      <c r="G11" s="6">
        <f>'[3]BP-Men'!F5</f>
        <v>0</v>
      </c>
    </row>
    <row r="12" spans="1:8" x14ac:dyDescent="0.25">
      <c r="A12" s="16" t="str">
        <f>'[3]BP-Men'!A6</f>
        <v>67.5</v>
      </c>
      <c r="B12" s="16">
        <f>'[3]BP-Men'!B6</f>
        <v>0</v>
      </c>
      <c r="C12" s="4">
        <f>'[3]BP-Men'!C6</f>
        <v>0</v>
      </c>
      <c r="D12" s="1" t="str">
        <f t="shared" si="0"/>
        <v>0</v>
      </c>
      <c r="E12" s="4">
        <f>'[3]BP-Men'!D6</f>
        <v>0</v>
      </c>
      <c r="F12" s="5">
        <f>'[3]BP-Men'!E6</f>
        <v>0</v>
      </c>
      <c r="G12" s="6">
        <f>'[3]BP-Men'!F6</f>
        <v>0</v>
      </c>
    </row>
    <row r="13" spans="1:8" x14ac:dyDescent="0.25">
      <c r="A13" s="16">
        <f>'[3]BP-Men'!A7</f>
        <v>75</v>
      </c>
      <c r="B13" s="16">
        <f>'[3]BP-Men'!B7</f>
        <v>65</v>
      </c>
      <c r="C13" s="4" t="str">
        <f>'[3]BP-Men'!C7</f>
        <v>Васильев Никита/98</v>
      </c>
      <c r="D13" s="1" t="str">
        <f t="shared" si="0"/>
        <v>98</v>
      </c>
      <c r="E13" s="4" t="str">
        <f>'[3]BP-Men'!D7</f>
        <v>Гагарин</v>
      </c>
      <c r="F13" s="5">
        <f>'[3]BP-Men'!E7</f>
        <v>41441</v>
      </c>
      <c r="G13" s="6" t="str">
        <f>'[3]BP-Men'!F7</f>
        <v>Москва</v>
      </c>
    </row>
    <row r="14" spans="1:8" x14ac:dyDescent="0.25">
      <c r="A14" s="16">
        <f>'[3]BP-Men'!A8</f>
        <v>82.5</v>
      </c>
      <c r="B14" s="16">
        <f>'[3]BP-Men'!B8</f>
        <v>0</v>
      </c>
      <c r="C14" s="4">
        <f>'[3]BP-Men'!C8</f>
        <v>0</v>
      </c>
      <c r="D14" s="1" t="str">
        <f t="shared" si="0"/>
        <v>0</v>
      </c>
      <c r="E14" s="4">
        <f>'[3]BP-Men'!D8</f>
        <v>0</v>
      </c>
      <c r="F14" s="5">
        <f>'[3]BP-Men'!E8</f>
        <v>0</v>
      </c>
      <c r="G14" s="6">
        <f>'[3]BP-Men'!F8</f>
        <v>0</v>
      </c>
    </row>
    <row r="15" spans="1:8" x14ac:dyDescent="0.25">
      <c r="A15" s="16">
        <f>'[3]BP-Men'!A9</f>
        <v>90</v>
      </c>
      <c r="B15" s="16">
        <f>'[3]BP-Men'!B9</f>
        <v>0</v>
      </c>
      <c r="C15" s="4">
        <f>'[3]BP-Men'!C9</f>
        <v>0</v>
      </c>
      <c r="D15" s="1" t="str">
        <f t="shared" si="0"/>
        <v>0</v>
      </c>
      <c r="E15" s="4">
        <f>'[3]BP-Men'!D9</f>
        <v>0</v>
      </c>
      <c r="F15" s="5">
        <f>'[3]BP-Men'!E9</f>
        <v>0</v>
      </c>
      <c r="G15" s="6">
        <f>'[3]BP-Men'!F9</f>
        <v>0</v>
      </c>
    </row>
    <row r="16" spans="1:8" x14ac:dyDescent="0.25">
      <c r="A16" s="16">
        <f>'[3]BP-Men'!A10</f>
        <v>100</v>
      </c>
      <c r="B16" s="16">
        <f>'[3]BP-Men'!B10</f>
        <v>0</v>
      </c>
      <c r="C16" s="4">
        <f>'[3]BP-Men'!C10</f>
        <v>0</v>
      </c>
      <c r="D16" s="1" t="str">
        <f t="shared" si="0"/>
        <v>0</v>
      </c>
      <c r="E16" s="4">
        <f>'[3]BP-Men'!D10</f>
        <v>0</v>
      </c>
      <c r="F16" s="5">
        <f>'[3]BP-Men'!E10</f>
        <v>0</v>
      </c>
      <c r="G16" s="6">
        <f>'[3]BP-Men'!F10</f>
        <v>0</v>
      </c>
    </row>
    <row r="17" spans="1:8" x14ac:dyDescent="0.25">
      <c r="A17" s="16">
        <f>'[3]BP-Men'!A11</f>
        <v>110</v>
      </c>
      <c r="B17" s="16">
        <f>'[3]BP-Men'!B11</f>
        <v>0</v>
      </c>
      <c r="C17" s="4">
        <f>'[3]BP-Men'!C11</f>
        <v>0</v>
      </c>
      <c r="D17" s="1" t="str">
        <f t="shared" si="0"/>
        <v>0</v>
      </c>
      <c r="E17" s="4">
        <f>'[3]BP-Men'!D11</f>
        <v>0</v>
      </c>
      <c r="F17" s="5">
        <f>'[3]BP-Men'!E11</f>
        <v>0</v>
      </c>
      <c r="G17" s="6">
        <f>'[3]BP-Men'!F11</f>
        <v>0</v>
      </c>
    </row>
    <row r="18" spans="1:8" x14ac:dyDescent="0.25">
      <c r="A18" s="16">
        <f>'[3]BP-Men'!A12</f>
        <v>125</v>
      </c>
      <c r="B18" s="16">
        <f>'[3]BP-Men'!B12</f>
        <v>0</v>
      </c>
      <c r="C18" s="4">
        <f>'[3]BP-Men'!C12</f>
        <v>0</v>
      </c>
      <c r="D18" s="1" t="str">
        <f t="shared" si="0"/>
        <v>0</v>
      </c>
      <c r="E18" s="4">
        <f>'[3]BP-Men'!D12</f>
        <v>0</v>
      </c>
      <c r="F18" s="5">
        <f>'[3]BP-Men'!E12</f>
        <v>0</v>
      </c>
      <c r="G18" s="6">
        <f>'[3]BP-Men'!F12</f>
        <v>0</v>
      </c>
    </row>
    <row r="19" spans="1:8" x14ac:dyDescent="0.25">
      <c r="A19" s="16">
        <f>'[3]BP-Men'!A13</f>
        <v>140</v>
      </c>
      <c r="B19" s="16">
        <f>'[3]BP-Men'!B13</f>
        <v>0</v>
      </c>
      <c r="C19" s="4">
        <f>'[3]BP-Men'!C13</f>
        <v>0</v>
      </c>
      <c r="D19" s="1" t="str">
        <f t="shared" si="0"/>
        <v>0</v>
      </c>
      <c r="E19" s="4">
        <f>'[3]BP-Men'!D13</f>
        <v>0</v>
      </c>
      <c r="F19" s="5">
        <f>'[3]BP-Men'!E13</f>
        <v>0</v>
      </c>
      <c r="G19" s="6">
        <f>'[3]BP-Men'!F13</f>
        <v>0</v>
      </c>
    </row>
    <row r="20" spans="1:8" x14ac:dyDescent="0.25">
      <c r="A20" s="16" t="str">
        <f>'[3]BP-Men'!A14</f>
        <v>140+</v>
      </c>
      <c r="B20" s="16">
        <f>'[3]BP-Men'!B14</f>
        <v>0</v>
      </c>
      <c r="C20" s="4">
        <f>'[3]BP-Men'!C14</f>
        <v>0</v>
      </c>
      <c r="D20" s="1" t="str">
        <f t="shared" si="0"/>
        <v>0</v>
      </c>
      <c r="E20" s="4">
        <f>'[3]BP-Men'!D14</f>
        <v>0</v>
      </c>
      <c r="F20" s="5">
        <f>'[3]BP-Men'!E14</f>
        <v>0</v>
      </c>
      <c r="G20" s="6">
        <f>'[3]BP-Men'!F14</f>
        <v>0</v>
      </c>
    </row>
    <row r="21" spans="1:8" x14ac:dyDescent="0.25">
      <c r="B21" s="16">
        <f>'[3]BP-Men'!B15</f>
        <v>0</v>
      </c>
      <c r="C21" s="4">
        <f>'[3]BP-Men'!C15</f>
        <v>0</v>
      </c>
      <c r="D21" s="1" t="str">
        <f t="shared" si="0"/>
        <v>0</v>
      </c>
      <c r="E21" s="4">
        <f>'[3]BP-Men'!D15</f>
        <v>0</v>
      </c>
      <c r="F21" s="5">
        <f>'[3]BP-Men'!E15</f>
        <v>0</v>
      </c>
      <c r="G21" s="6">
        <f>'[3]BP-Men'!F15</f>
        <v>0</v>
      </c>
    </row>
    <row r="22" spans="1:8" s="12" customFormat="1" x14ac:dyDescent="0.25">
      <c r="A22" s="17" t="s">
        <v>0</v>
      </c>
      <c r="B22" s="17">
        <v>1</v>
      </c>
      <c r="C22" s="7">
        <v>16</v>
      </c>
      <c r="D22" s="8" t="str">
        <f t="shared" si="0"/>
        <v>16</v>
      </c>
      <c r="E22" s="12" t="str">
        <f>'[3]BP-Men'!B16</f>
        <v>ЮНОШИ  (16 - 17)</v>
      </c>
      <c r="F22" s="13"/>
      <c r="G22" s="14"/>
      <c r="H22" s="14"/>
    </row>
    <row r="23" spans="1:8" x14ac:dyDescent="0.25">
      <c r="A23" s="16">
        <f>'[3]BP-Men'!A17</f>
        <v>52</v>
      </c>
      <c r="B23" s="16">
        <f>'[3]BP-Men'!B17</f>
        <v>0</v>
      </c>
      <c r="C23" s="4">
        <f>'[3]BP-Men'!C17</f>
        <v>0</v>
      </c>
      <c r="D23" s="1" t="str">
        <f t="shared" si="0"/>
        <v>0</v>
      </c>
      <c r="E23" s="4">
        <f>'[3]BP-Men'!D17</f>
        <v>0</v>
      </c>
      <c r="F23" s="5">
        <f>'[3]BP-Men'!E17</f>
        <v>0</v>
      </c>
      <c r="G23" s="6">
        <f>'[3]BP-Men'!F17</f>
        <v>0</v>
      </c>
    </row>
    <row r="24" spans="1:8" x14ac:dyDescent="0.25">
      <c r="A24" s="16">
        <f>'[3]BP-Men'!A18</f>
        <v>56</v>
      </c>
      <c r="B24" s="16">
        <f>'[3]BP-Men'!B18</f>
        <v>140</v>
      </c>
      <c r="C24" s="4" t="str">
        <f>'[3]BP-Men'!C18</f>
        <v>Игнатов Александр/97</v>
      </c>
      <c r="D24" s="1" t="str">
        <f t="shared" si="0"/>
        <v>97</v>
      </c>
      <c r="E24" s="4" t="str">
        <f>'[3]BP-Men'!D18</f>
        <v>Барнаул</v>
      </c>
      <c r="F24" s="5" t="str">
        <f>'[3]BP-Men'!E18</f>
        <v>06.07.2014</v>
      </c>
      <c r="G24" s="6" t="str">
        <f>'[3]BP-Men'!F18</f>
        <v>Новосибирск</v>
      </c>
    </row>
    <row r="25" spans="1:8" x14ac:dyDescent="0.25">
      <c r="A25" s="16">
        <f>'[3]BP-Men'!A19</f>
        <v>60</v>
      </c>
      <c r="B25" s="16">
        <f>'[3]BP-Men'!B19</f>
        <v>0</v>
      </c>
      <c r="C25" s="4">
        <f>'[3]BP-Men'!C19</f>
        <v>0</v>
      </c>
      <c r="D25" s="1" t="str">
        <f t="shared" si="0"/>
        <v>0</v>
      </c>
      <c r="E25" s="4">
        <f>'[3]BP-Men'!D19</f>
        <v>0</v>
      </c>
      <c r="F25" s="5">
        <f>'[3]BP-Men'!E19</f>
        <v>0</v>
      </c>
      <c r="G25" s="6">
        <f>'[3]BP-Men'!F19</f>
        <v>0</v>
      </c>
    </row>
    <row r="26" spans="1:8" x14ac:dyDescent="0.25">
      <c r="A26" s="16" t="str">
        <f>'[3]BP-Men'!A20</f>
        <v>67.5</v>
      </c>
      <c r="B26" s="16">
        <f>'[3]BP-Men'!B20</f>
        <v>0</v>
      </c>
      <c r="C26" s="4">
        <f>'[3]BP-Men'!C20</f>
        <v>0</v>
      </c>
      <c r="D26" s="1" t="str">
        <f t="shared" si="0"/>
        <v>0</v>
      </c>
      <c r="E26" s="4">
        <f>'[3]BP-Men'!D20</f>
        <v>0</v>
      </c>
      <c r="F26" s="5">
        <f>'[3]BP-Men'!E20</f>
        <v>0</v>
      </c>
      <c r="G26" s="6">
        <f>'[3]BP-Men'!F20</f>
        <v>0</v>
      </c>
    </row>
    <row r="27" spans="1:8" x14ac:dyDescent="0.25">
      <c r="A27" s="16">
        <f>'[3]BP-Men'!A21</f>
        <v>75</v>
      </c>
      <c r="B27" s="16">
        <f>'[3]BP-Men'!B21</f>
        <v>0</v>
      </c>
      <c r="C27" s="4">
        <f>'[3]BP-Men'!C21</f>
        <v>0</v>
      </c>
      <c r="D27" s="1" t="str">
        <f t="shared" si="0"/>
        <v>0</v>
      </c>
      <c r="E27" s="4">
        <f>'[3]BP-Men'!D21</f>
        <v>0</v>
      </c>
      <c r="F27" s="5">
        <f>'[3]BP-Men'!E21</f>
        <v>0</v>
      </c>
      <c r="G27" s="6">
        <f>'[3]BP-Men'!F21</f>
        <v>0</v>
      </c>
    </row>
    <row r="28" spans="1:8" x14ac:dyDescent="0.25">
      <c r="A28" s="16" t="str">
        <f>'[3]BP-Men'!A22</f>
        <v>82.5</v>
      </c>
      <c r="B28" s="16">
        <f>'[3]BP-Men'!B22</f>
        <v>110</v>
      </c>
      <c r="C28" s="4" t="str">
        <f>'[3]BP-Men'!C22</f>
        <v>Харцызов Евгений/94</v>
      </c>
      <c r="D28" s="1" t="str">
        <f t="shared" si="0"/>
        <v>94</v>
      </c>
      <c r="E28" s="4" t="str">
        <f>'[3]BP-Men'!D22</f>
        <v>Челябинск</v>
      </c>
      <c r="F28" s="5">
        <f>'[3]BP-Men'!E22</f>
        <v>40984</v>
      </c>
      <c r="G28" s="6" t="str">
        <f>'[3]BP-Men'!F22</f>
        <v>Екатеринбург</v>
      </c>
    </row>
    <row r="29" spans="1:8" x14ac:dyDescent="0.25">
      <c r="A29" s="16">
        <f>'[3]BP-Men'!A23</f>
        <v>90</v>
      </c>
      <c r="B29" s="16">
        <f>'[3]BP-Men'!B23</f>
        <v>0</v>
      </c>
      <c r="C29" s="4">
        <f>'[3]BP-Men'!C23</f>
        <v>0</v>
      </c>
      <c r="D29" s="1" t="str">
        <f t="shared" si="0"/>
        <v>0</v>
      </c>
      <c r="E29" s="4">
        <f>'[3]BP-Men'!D23</f>
        <v>0</v>
      </c>
      <c r="F29" s="5">
        <f>'[3]BP-Men'!E23</f>
        <v>0</v>
      </c>
      <c r="G29" s="6">
        <f>'[3]BP-Men'!F23</f>
        <v>0</v>
      </c>
    </row>
    <row r="30" spans="1:8" x14ac:dyDescent="0.25">
      <c r="A30" s="16">
        <f>'[3]BP-Men'!A24</f>
        <v>100</v>
      </c>
      <c r="B30" s="16">
        <f>'[3]BP-Men'!B24</f>
        <v>220</v>
      </c>
      <c r="C30" s="4" t="str">
        <f>'[3]BP-Men'!C24</f>
        <v>Плешаков Алексей/94</v>
      </c>
      <c r="D30" s="1" t="str">
        <f t="shared" si="0"/>
        <v>94</v>
      </c>
      <c r="E30" s="4" t="str">
        <f>'[3]BP-Men'!D24</f>
        <v>Сердобск</v>
      </c>
      <c r="F30" s="5">
        <f>'[3]BP-Men'!E24</f>
        <v>40984</v>
      </c>
      <c r="G30" s="6" t="str">
        <f>'[3]BP-Men'!F24</f>
        <v>Екатеринбург</v>
      </c>
    </row>
    <row r="31" spans="1:8" x14ac:dyDescent="0.25">
      <c r="A31" s="16">
        <f>'[3]BP-Men'!A25</f>
        <v>110</v>
      </c>
      <c r="B31" s="16">
        <f>'[3]BP-Men'!B25</f>
        <v>0</v>
      </c>
      <c r="C31" s="4">
        <f>'[3]BP-Men'!C25</f>
        <v>0</v>
      </c>
      <c r="D31" s="1" t="str">
        <f t="shared" si="0"/>
        <v>0</v>
      </c>
      <c r="E31" s="4">
        <f>'[3]BP-Men'!D25</f>
        <v>0</v>
      </c>
      <c r="F31" s="5">
        <f>'[3]BP-Men'!E25</f>
        <v>0</v>
      </c>
      <c r="G31" s="6">
        <f>'[3]BP-Men'!F25</f>
        <v>0</v>
      </c>
    </row>
    <row r="32" spans="1:8" x14ac:dyDescent="0.25">
      <c r="A32" s="16">
        <f>'[3]BP-Men'!A26</f>
        <v>125</v>
      </c>
      <c r="B32" s="16">
        <f>'[3]BP-Men'!B26</f>
        <v>0</v>
      </c>
      <c r="C32" s="4">
        <f>'[3]BP-Men'!C26</f>
        <v>0</v>
      </c>
      <c r="D32" s="1" t="str">
        <f t="shared" si="0"/>
        <v>0</v>
      </c>
      <c r="E32" s="4">
        <f>'[3]BP-Men'!D26</f>
        <v>0</v>
      </c>
      <c r="F32" s="5">
        <f>'[3]BP-Men'!E26</f>
        <v>0</v>
      </c>
      <c r="G32" s="6">
        <f>'[3]BP-Men'!F26</f>
        <v>0</v>
      </c>
    </row>
    <row r="33" spans="1:8" x14ac:dyDescent="0.25">
      <c r="A33" s="16">
        <f>'[3]BP-Men'!A27</f>
        <v>140</v>
      </c>
      <c r="B33" s="16">
        <f>'[3]BP-Men'!B27</f>
        <v>0</v>
      </c>
      <c r="C33" s="4">
        <f>'[3]BP-Men'!C27</f>
        <v>0</v>
      </c>
      <c r="D33" s="1" t="str">
        <f t="shared" si="0"/>
        <v>0</v>
      </c>
      <c r="E33" s="4">
        <f>'[3]BP-Men'!D27</f>
        <v>0</v>
      </c>
      <c r="F33" s="5">
        <f>'[3]BP-Men'!E27</f>
        <v>0</v>
      </c>
      <c r="G33" s="6">
        <f>'[3]BP-Men'!F27</f>
        <v>0</v>
      </c>
    </row>
    <row r="34" spans="1:8" x14ac:dyDescent="0.25">
      <c r="A34" s="16" t="str">
        <f>'[3]BP-Men'!A28</f>
        <v>140+</v>
      </c>
      <c r="B34" s="16">
        <f>'[3]BP-Men'!B28</f>
        <v>0</v>
      </c>
      <c r="C34" s="4">
        <f>'[3]BP-Men'!C28</f>
        <v>0</v>
      </c>
      <c r="D34" s="1" t="str">
        <f t="shared" si="0"/>
        <v>0</v>
      </c>
      <c r="E34" s="4">
        <f>'[3]BP-Men'!D28</f>
        <v>0</v>
      </c>
      <c r="F34" s="5">
        <f>'[3]BP-Men'!E28</f>
        <v>0</v>
      </c>
      <c r="G34" s="6">
        <f>'[3]BP-Men'!F28</f>
        <v>0</v>
      </c>
    </row>
    <row r="35" spans="1:8" x14ac:dyDescent="0.25">
      <c r="B35" s="16">
        <f>'[3]BP-Men'!B29</f>
        <v>0</v>
      </c>
      <c r="C35" s="4">
        <f>'[3]BP-Men'!C29</f>
        <v>0</v>
      </c>
      <c r="D35" s="1" t="str">
        <f t="shared" si="0"/>
        <v>0</v>
      </c>
      <c r="E35" s="4">
        <f>'[3]BP-Men'!D29</f>
        <v>0</v>
      </c>
      <c r="F35" s="5">
        <f>'[3]BP-Men'!E29</f>
        <v>0</v>
      </c>
      <c r="G35" s="6">
        <f>'[3]BP-Men'!F29</f>
        <v>0</v>
      </c>
    </row>
    <row r="36" spans="1:8" s="12" customFormat="1" x14ac:dyDescent="0.25">
      <c r="A36" s="17" t="s">
        <v>0</v>
      </c>
      <c r="B36" s="17">
        <v>1</v>
      </c>
      <c r="C36" s="7">
        <v>18</v>
      </c>
      <c r="D36" s="8" t="str">
        <f t="shared" si="0"/>
        <v>18</v>
      </c>
      <c r="E36" s="12" t="str">
        <f>'[3]BP-Men'!B30</f>
        <v>ЮНОШИ  (18 - 19)</v>
      </c>
      <c r="F36" s="13"/>
      <c r="G36" s="14"/>
      <c r="H36" s="14"/>
    </row>
    <row r="37" spans="1:8" x14ac:dyDescent="0.25">
      <c r="A37" s="16">
        <f>'[3]BP-Men'!A31</f>
        <v>52</v>
      </c>
      <c r="B37" s="16">
        <f>'[3]BP-Men'!B31</f>
        <v>0</v>
      </c>
      <c r="C37" s="4">
        <f>'[3]BP-Men'!C31</f>
        <v>0</v>
      </c>
      <c r="D37" s="1" t="str">
        <f t="shared" si="0"/>
        <v>0</v>
      </c>
      <c r="E37" s="4">
        <f>'[3]BP-Men'!D31</f>
        <v>0</v>
      </c>
      <c r="F37" s="5">
        <f>'[3]BP-Men'!E31</f>
        <v>0</v>
      </c>
      <c r="G37" s="6">
        <f>'[3]BP-Men'!F31</f>
        <v>0</v>
      </c>
    </row>
    <row r="38" spans="1:8" x14ac:dyDescent="0.25">
      <c r="A38" s="16">
        <f>'[3]BP-Men'!A32</f>
        <v>56</v>
      </c>
      <c r="B38" s="16">
        <f>'[3]BP-Men'!B32</f>
        <v>0</v>
      </c>
      <c r="C38" s="4">
        <f>'[3]BP-Men'!C32</f>
        <v>0</v>
      </c>
      <c r="D38" s="1" t="str">
        <f t="shared" si="0"/>
        <v>0</v>
      </c>
      <c r="E38" s="4">
        <f>'[3]BP-Men'!D32</f>
        <v>0</v>
      </c>
      <c r="F38" s="5">
        <f>'[3]BP-Men'!E32</f>
        <v>0</v>
      </c>
      <c r="G38" s="6">
        <f>'[3]BP-Men'!F32</f>
        <v>0</v>
      </c>
    </row>
    <row r="39" spans="1:8" x14ac:dyDescent="0.25">
      <c r="A39" s="16">
        <f>'[3]BP-Men'!A33</f>
        <v>60</v>
      </c>
      <c r="B39" s="16">
        <f>'[3]BP-Men'!B33</f>
        <v>0</v>
      </c>
      <c r="C39" s="4">
        <f>'[3]BP-Men'!C33</f>
        <v>0</v>
      </c>
      <c r="D39" s="1" t="str">
        <f t="shared" si="0"/>
        <v>0</v>
      </c>
      <c r="E39" s="4">
        <f>'[3]BP-Men'!D33</f>
        <v>0</v>
      </c>
      <c r="F39" s="5">
        <f>'[3]BP-Men'!E33</f>
        <v>0</v>
      </c>
      <c r="G39" s="6">
        <f>'[3]BP-Men'!F33</f>
        <v>0</v>
      </c>
    </row>
    <row r="40" spans="1:8" x14ac:dyDescent="0.25">
      <c r="A40" s="16" t="str">
        <f>'[3]BP-Men'!A34</f>
        <v>67.5</v>
      </c>
      <c r="B40" s="16">
        <f>'[3]BP-Men'!B34</f>
        <v>0</v>
      </c>
      <c r="C40" s="4">
        <f>'[3]BP-Men'!C34</f>
        <v>0</v>
      </c>
      <c r="D40" s="1" t="str">
        <f t="shared" si="0"/>
        <v>0</v>
      </c>
      <c r="E40" s="4">
        <f>'[3]BP-Men'!D34</f>
        <v>0</v>
      </c>
      <c r="F40" s="5">
        <f>'[3]BP-Men'!E34</f>
        <v>0</v>
      </c>
      <c r="G40" s="6">
        <f>'[3]BP-Men'!F34</f>
        <v>0</v>
      </c>
    </row>
    <row r="41" spans="1:8" x14ac:dyDescent="0.25">
      <c r="A41" s="16">
        <f>'[3]BP-Men'!A35</f>
        <v>75</v>
      </c>
      <c r="B41" s="16">
        <f>'[3]BP-Men'!B35</f>
        <v>152.5</v>
      </c>
      <c r="C41" s="4" t="str">
        <f>'[3]BP-Men'!C35</f>
        <v>Старков Семен/94</v>
      </c>
      <c r="D41" s="1" t="str">
        <f t="shared" si="0"/>
        <v>94</v>
      </c>
      <c r="E41" s="4" t="str">
        <f>'[3]BP-Men'!D35</f>
        <v>Волгодонск</v>
      </c>
      <c r="F41" s="5" t="str">
        <f>'[3]BP-Men'!E35</f>
        <v>30.05.2014</v>
      </c>
      <c r="G41" s="6" t="str">
        <f>'[3]BP-Men'!F35</f>
        <v>Курск</v>
      </c>
    </row>
    <row r="42" spans="1:8" x14ac:dyDescent="0.25">
      <c r="A42" s="16" t="str">
        <f>'[3]BP-Men'!A36</f>
        <v>82.5</v>
      </c>
      <c r="B42" s="16">
        <f>'[3]BP-Men'!B36</f>
        <v>160</v>
      </c>
      <c r="C42" s="4" t="str">
        <f>'[3]BP-Men'!C36</f>
        <v>Седымов Дмитрий/95</v>
      </c>
      <c r="D42" s="1" t="str">
        <f t="shared" si="0"/>
        <v>95</v>
      </c>
      <c r="E42" s="4" t="str">
        <f>'[3]BP-Men'!D36</f>
        <v>Барабинск</v>
      </c>
      <c r="F42" s="5">
        <f>'[3]BP-Men'!E36</f>
        <v>41322</v>
      </c>
      <c r="G42" s="6" t="str">
        <f>'[3]BP-Men'!F36</f>
        <v>Екатеринбург</v>
      </c>
    </row>
    <row r="43" spans="1:8" x14ac:dyDescent="0.25">
      <c r="A43" s="16">
        <f>'[3]BP-Men'!A37</f>
        <v>90</v>
      </c>
      <c r="B43" s="16">
        <f>'[3]BP-Men'!B37</f>
        <v>190</v>
      </c>
      <c r="C43" s="4" t="str">
        <f>'[3]BP-Men'!C37</f>
        <v>Махов Петр/93</v>
      </c>
      <c r="D43" s="1" t="str">
        <f t="shared" si="0"/>
        <v>93</v>
      </c>
      <c r="E43" s="4" t="str">
        <f>'[3]BP-Men'!D37</f>
        <v>Новосибирск</v>
      </c>
      <c r="F43" s="5">
        <f>'[3]BP-Men'!E37</f>
        <v>41504</v>
      </c>
      <c r="G43" s="6" t="str">
        <f>'[3]BP-Men'!F37</f>
        <v>Новосибирск</v>
      </c>
    </row>
    <row r="44" spans="1:8" x14ac:dyDescent="0.25">
      <c r="A44" s="16">
        <f>'[3]BP-Men'!A38</f>
        <v>100</v>
      </c>
      <c r="B44" s="16">
        <f>'[3]BP-Men'!B38</f>
        <v>0</v>
      </c>
      <c r="C44" s="4">
        <f>'[3]BP-Men'!C38</f>
        <v>0</v>
      </c>
      <c r="D44" s="1" t="str">
        <f t="shared" si="0"/>
        <v>0</v>
      </c>
      <c r="E44" s="4">
        <f>'[3]BP-Men'!D38</f>
        <v>0</v>
      </c>
      <c r="F44" s="5">
        <f>'[3]BP-Men'!E38</f>
        <v>0</v>
      </c>
      <c r="G44" s="6">
        <f>'[3]BP-Men'!F38</f>
        <v>0</v>
      </c>
    </row>
    <row r="45" spans="1:8" x14ac:dyDescent="0.25">
      <c r="A45" s="16">
        <f>'[3]BP-Men'!A39</f>
        <v>110</v>
      </c>
      <c r="B45" s="16">
        <f>'[3]BP-Men'!B39</f>
        <v>160</v>
      </c>
      <c r="C45" s="4" t="str">
        <f>'[3]BP-Men'!C39</f>
        <v>Степаков Александр/94</v>
      </c>
      <c r="D45" s="1" t="str">
        <f t="shared" si="0"/>
        <v>94</v>
      </c>
      <c r="E45" s="4" t="str">
        <f>'[3]BP-Men'!D39</f>
        <v>Мончегорск</v>
      </c>
      <c r="F45" s="5">
        <f>'[3]BP-Men'!E39</f>
        <v>41222</v>
      </c>
      <c r="G45" s="6" t="str">
        <f>'[3]BP-Men'!F39</f>
        <v>Вологда</v>
      </c>
    </row>
    <row r="46" spans="1:8" x14ac:dyDescent="0.25">
      <c r="A46" s="16">
        <f>'[3]BP-Men'!A40</f>
        <v>125</v>
      </c>
      <c r="B46" s="16">
        <f>'[3]BP-Men'!B40</f>
        <v>0</v>
      </c>
      <c r="C46" s="4">
        <f>'[3]BP-Men'!C40</f>
        <v>0</v>
      </c>
      <c r="D46" s="1" t="str">
        <f t="shared" si="0"/>
        <v>0</v>
      </c>
      <c r="E46" s="4">
        <f>'[3]BP-Men'!D40</f>
        <v>0</v>
      </c>
      <c r="F46" s="5">
        <f>'[3]BP-Men'!E40</f>
        <v>0</v>
      </c>
      <c r="G46" s="6">
        <f>'[3]BP-Men'!F40</f>
        <v>0</v>
      </c>
    </row>
    <row r="47" spans="1:8" x14ac:dyDescent="0.25">
      <c r="A47" s="16">
        <f>'[3]BP-Men'!A41</f>
        <v>140</v>
      </c>
      <c r="B47" s="16">
        <f>'[3]BP-Men'!B41</f>
        <v>0</v>
      </c>
      <c r="C47" s="4">
        <f>'[3]BP-Men'!C41</f>
        <v>0</v>
      </c>
      <c r="D47" s="1" t="str">
        <f t="shared" si="0"/>
        <v>0</v>
      </c>
      <c r="E47" s="4">
        <f>'[3]BP-Men'!D41</f>
        <v>0</v>
      </c>
      <c r="F47" s="5">
        <f>'[3]BP-Men'!E41</f>
        <v>0</v>
      </c>
      <c r="G47" s="6">
        <f>'[3]BP-Men'!F41</f>
        <v>0</v>
      </c>
    </row>
    <row r="48" spans="1:8" x14ac:dyDescent="0.25">
      <c r="A48" s="16" t="str">
        <f>'[3]BP-Men'!A42</f>
        <v>140+</v>
      </c>
      <c r="B48" s="16">
        <f>'[3]BP-Men'!B42</f>
        <v>0</v>
      </c>
      <c r="C48" s="4">
        <f>'[3]BP-Men'!C42</f>
        <v>0</v>
      </c>
      <c r="D48" s="1" t="str">
        <f t="shared" si="0"/>
        <v>0</v>
      </c>
      <c r="E48" s="4">
        <f>'[3]BP-Men'!D42</f>
        <v>0</v>
      </c>
      <c r="F48" s="5">
        <f>'[3]BP-Men'!E42</f>
        <v>0</v>
      </c>
      <c r="G48" s="6">
        <f>'[3]BP-Men'!F42</f>
        <v>0</v>
      </c>
    </row>
    <row r="49" spans="1:8" x14ac:dyDescent="0.25">
      <c r="B49" s="16">
        <f>'[3]BP-Men'!B43</f>
        <v>0</v>
      </c>
      <c r="C49" s="4">
        <f>'[3]BP-Men'!C43</f>
        <v>0</v>
      </c>
      <c r="D49" s="1" t="str">
        <f t="shared" si="0"/>
        <v>0</v>
      </c>
      <c r="E49" s="4">
        <f>'[3]BP-Men'!D43</f>
        <v>0</v>
      </c>
      <c r="F49" s="5">
        <f>'[3]BP-Men'!E43</f>
        <v>0</v>
      </c>
      <c r="G49" s="6">
        <f>'[3]BP-Men'!F43</f>
        <v>0</v>
      </c>
    </row>
    <row r="50" spans="1:8" s="12" customFormat="1" x14ac:dyDescent="0.25">
      <c r="A50" s="17" t="s">
        <v>0</v>
      </c>
      <c r="B50" s="17">
        <v>1</v>
      </c>
      <c r="C50" s="7">
        <v>20</v>
      </c>
      <c r="D50" s="8" t="str">
        <f t="shared" si="0"/>
        <v>20</v>
      </c>
      <c r="E50" s="12" t="str">
        <f>'[3]BP-Men'!B44</f>
        <v>ЮНИОРЫ  (20 - 23)</v>
      </c>
      <c r="F50" s="13"/>
      <c r="G50" s="14"/>
      <c r="H50" s="14"/>
    </row>
    <row r="51" spans="1:8" x14ac:dyDescent="0.25">
      <c r="A51" s="16">
        <f>'[3]BP-Men'!A45</f>
        <v>52</v>
      </c>
      <c r="B51" s="16">
        <f>'[3]BP-Men'!B45</f>
        <v>0</v>
      </c>
      <c r="C51" s="4">
        <f>'[3]BP-Men'!C45</f>
        <v>0</v>
      </c>
      <c r="D51" s="1" t="str">
        <f t="shared" si="0"/>
        <v>0</v>
      </c>
      <c r="E51" s="4">
        <f>'[3]BP-Men'!D45</f>
        <v>0</v>
      </c>
      <c r="F51" s="5">
        <f>'[3]BP-Men'!E45</f>
        <v>0</v>
      </c>
      <c r="G51" s="6">
        <f>'[3]BP-Men'!F45</f>
        <v>0</v>
      </c>
    </row>
    <row r="52" spans="1:8" x14ac:dyDescent="0.25">
      <c r="A52" s="16">
        <f>'[3]BP-Men'!A46</f>
        <v>56</v>
      </c>
      <c r="B52" s="16">
        <f>'[3]BP-Men'!B46</f>
        <v>0</v>
      </c>
      <c r="C52" s="4">
        <f>'[3]BP-Men'!C46</f>
        <v>0</v>
      </c>
      <c r="D52" s="1" t="str">
        <f t="shared" si="0"/>
        <v>0</v>
      </c>
      <c r="E52" s="4">
        <f>'[3]BP-Men'!D46</f>
        <v>0</v>
      </c>
      <c r="F52" s="5">
        <f>'[3]BP-Men'!E46</f>
        <v>0</v>
      </c>
      <c r="G52" s="6">
        <f>'[3]BP-Men'!F46</f>
        <v>0</v>
      </c>
    </row>
    <row r="53" spans="1:8" x14ac:dyDescent="0.25">
      <c r="A53" s="16">
        <f>'[3]BP-Men'!A47</f>
        <v>60</v>
      </c>
      <c r="B53" s="16">
        <f>'[3]BP-Men'!B47</f>
        <v>0</v>
      </c>
      <c r="C53" s="4">
        <f>'[3]BP-Men'!C47</f>
        <v>0</v>
      </c>
      <c r="D53" s="1" t="str">
        <f t="shared" si="0"/>
        <v>0</v>
      </c>
      <c r="E53" s="4">
        <f>'[3]BP-Men'!D47</f>
        <v>0</v>
      </c>
      <c r="F53" s="5">
        <f>'[3]BP-Men'!E47</f>
        <v>0</v>
      </c>
      <c r="G53" s="6">
        <f>'[3]BP-Men'!F47</f>
        <v>0</v>
      </c>
    </row>
    <row r="54" spans="1:8" x14ac:dyDescent="0.25">
      <c r="A54" s="16" t="str">
        <f>'[3]BP-Men'!A48</f>
        <v>67.5</v>
      </c>
      <c r="B54" s="16">
        <f>'[3]BP-Men'!B48</f>
        <v>157.5</v>
      </c>
      <c r="C54" s="4" t="str">
        <f>'[3]BP-Men'!C48</f>
        <v>Максимов Никита/90</v>
      </c>
      <c r="D54" s="1" t="str">
        <f t="shared" si="0"/>
        <v>90</v>
      </c>
      <c r="E54" s="4" t="str">
        <f>'[3]BP-Men'!D48</f>
        <v>Петропавловск-Камчатский</v>
      </c>
      <c r="F54" s="5">
        <f>'[3]BP-Men'!E48</f>
        <v>41497</v>
      </c>
      <c r="G54" s="6" t="str">
        <f>'[3]BP-Men'!F48</f>
        <v>Курск</v>
      </c>
    </row>
    <row r="55" spans="1:8" x14ac:dyDescent="0.25">
      <c r="A55" s="16">
        <f>'[3]BP-Men'!A49</f>
        <v>75</v>
      </c>
      <c r="B55" s="16">
        <f>'[3]BP-Men'!B49</f>
        <v>200</v>
      </c>
      <c r="C55" s="4" t="str">
        <f>'[3]BP-Men'!C49</f>
        <v>Теплов Илья/92</v>
      </c>
      <c r="D55" s="1" t="str">
        <f t="shared" si="0"/>
        <v>92</v>
      </c>
      <c r="E55" s="4" t="str">
        <f>'[3]BP-Men'!D49</f>
        <v>Новосибирск</v>
      </c>
      <c r="F55" s="5" t="str">
        <f>'[3]BP-Men'!E49</f>
        <v>06.07.2014</v>
      </c>
      <c r="G55" s="6" t="str">
        <f>'[3]BP-Men'!F49</f>
        <v>Новосибирск</v>
      </c>
    </row>
    <row r="56" spans="1:8" x14ac:dyDescent="0.25">
      <c r="A56" s="16" t="str">
        <f>'[3]BP-Men'!A50</f>
        <v>82.5</v>
      </c>
      <c r="B56" s="16">
        <f>'[3]BP-Men'!B50</f>
        <v>155</v>
      </c>
      <c r="C56" s="4" t="str">
        <f>'[3]BP-Men'!C50</f>
        <v>Осипов Игорь/90</v>
      </c>
      <c r="D56" s="1" t="str">
        <f t="shared" si="0"/>
        <v>90</v>
      </c>
      <c r="E56" s="4" t="str">
        <f>'[3]BP-Men'!D50</f>
        <v>Снежинск</v>
      </c>
      <c r="F56" s="5">
        <f>'[3]BP-Men'!E50</f>
        <v>41609</v>
      </c>
      <c r="G56" s="6" t="str">
        <f>'[3]BP-Men'!F50</f>
        <v>Екатеринбург</v>
      </c>
    </row>
    <row r="57" spans="1:8" x14ac:dyDescent="0.25">
      <c r="A57" s="16">
        <f>'[3]BP-Men'!A51</f>
        <v>90</v>
      </c>
      <c r="B57" s="16">
        <f>'[3]BP-Men'!B51</f>
        <v>205</v>
      </c>
      <c r="C57" s="4" t="str">
        <f>'[3]BP-Men'!C51</f>
        <v>Андреев Иван/90</v>
      </c>
      <c r="D57" s="1" t="str">
        <f t="shared" si="0"/>
        <v>90</v>
      </c>
      <c r="E57" s="4" t="str">
        <f>'[3]BP-Men'!D51</f>
        <v>Великий Устюг</v>
      </c>
      <c r="F57" s="5">
        <f>'[3]BP-Men'!E51</f>
        <v>41587</v>
      </c>
      <c r="G57" s="6" t="str">
        <f>'[3]BP-Men'!F51</f>
        <v>Вологда</v>
      </c>
    </row>
    <row r="58" spans="1:8" x14ac:dyDescent="0.25">
      <c r="A58" s="16">
        <f>'[3]BP-Men'!A52</f>
        <v>100</v>
      </c>
      <c r="B58" s="16">
        <f>'[3]BP-Men'!B52</f>
        <v>210</v>
      </c>
      <c r="C58" s="4" t="str">
        <f>'[3]BP-Men'!C52</f>
        <v>Судаков Павел/91</v>
      </c>
      <c r="D58" s="1" t="str">
        <f t="shared" si="0"/>
        <v>91</v>
      </c>
      <c r="E58" s="4" t="str">
        <f>'[3]BP-Men'!D52</f>
        <v>Хотьково</v>
      </c>
      <c r="F58" s="5">
        <f>'[3]BP-Men'!E52</f>
        <v>41441</v>
      </c>
      <c r="G58" s="6" t="str">
        <f>'[3]BP-Men'!F52</f>
        <v>Москва</v>
      </c>
    </row>
    <row r="59" spans="1:8" x14ac:dyDescent="0.25">
      <c r="A59" s="16">
        <f>'[3]BP-Men'!A53</f>
        <v>110</v>
      </c>
      <c r="B59" s="16">
        <f>'[3]BP-Men'!B53</f>
        <v>240</v>
      </c>
      <c r="C59" s="4" t="str">
        <f>'[3]BP-Men'!C53</f>
        <v>Омельченко Виталий/90</v>
      </c>
      <c r="D59" s="1" t="str">
        <f t="shared" si="0"/>
        <v>90</v>
      </c>
      <c r="E59" s="4" t="str">
        <f>'[3]BP-Men'!D53</f>
        <v>Липецк</v>
      </c>
      <c r="F59" s="5">
        <f>'[3]BP-Men'!E53</f>
        <v>41497</v>
      </c>
      <c r="G59" s="6" t="str">
        <f>'[3]BP-Men'!F53</f>
        <v>Курск</v>
      </c>
    </row>
    <row r="60" spans="1:8" x14ac:dyDescent="0.25">
      <c r="A60" s="16">
        <f>'[3]BP-Men'!A54</f>
        <v>125</v>
      </c>
      <c r="B60" s="16">
        <f>'[3]BP-Men'!B54</f>
        <v>0</v>
      </c>
      <c r="C60" s="4">
        <f>'[3]BP-Men'!C54</f>
        <v>0</v>
      </c>
      <c r="D60" s="1" t="str">
        <f t="shared" si="0"/>
        <v>0</v>
      </c>
      <c r="E60" s="4">
        <f>'[3]BP-Men'!D54</f>
        <v>0</v>
      </c>
      <c r="F60" s="5">
        <f>'[3]BP-Men'!E54</f>
        <v>0</v>
      </c>
      <c r="G60" s="6">
        <f>'[3]BP-Men'!F54</f>
        <v>0</v>
      </c>
    </row>
    <row r="61" spans="1:8" x14ac:dyDescent="0.25">
      <c r="A61" s="16">
        <f>'[3]BP-Men'!A55</f>
        <v>140</v>
      </c>
      <c r="B61" s="16">
        <f>'[3]BP-Men'!B55</f>
        <v>315</v>
      </c>
      <c r="C61" s="4" t="str">
        <f>'[3]BP-Men'!C55</f>
        <v>Малюгин Виктор/90</v>
      </c>
      <c r="D61" s="1" t="str">
        <f t="shared" si="0"/>
        <v>90</v>
      </c>
      <c r="E61" s="4" t="str">
        <f>'[3]BP-Men'!D55</f>
        <v>Ханты-Мансийск</v>
      </c>
      <c r="F61" s="5">
        <f>'[3]BP-Men'!E55</f>
        <v>40984</v>
      </c>
      <c r="G61" s="6" t="str">
        <f>'[3]BP-Men'!F55</f>
        <v>Екатеринбург</v>
      </c>
    </row>
    <row r="62" spans="1:8" x14ac:dyDescent="0.25">
      <c r="A62" s="16" t="str">
        <f>'[3]BP-Men'!A56</f>
        <v>140+</v>
      </c>
      <c r="B62" s="16">
        <f>'[3]BP-Men'!B56</f>
        <v>0</v>
      </c>
      <c r="C62" s="4">
        <f>'[3]BP-Men'!C56</f>
        <v>0</v>
      </c>
      <c r="D62" s="1" t="str">
        <f t="shared" si="0"/>
        <v>0</v>
      </c>
      <c r="E62" s="4">
        <f>'[3]BP-Men'!D56</f>
        <v>0</v>
      </c>
      <c r="F62" s="5">
        <f>'[3]BP-Men'!E56</f>
        <v>0</v>
      </c>
      <c r="G62" s="6">
        <f>'[3]BP-Men'!F56</f>
        <v>0</v>
      </c>
    </row>
    <row r="63" spans="1:8" x14ac:dyDescent="0.25">
      <c r="B63" s="16">
        <f>'[3]BP-Men'!B57</f>
        <v>0</v>
      </c>
      <c r="C63" s="4">
        <f>'[3]BP-Men'!C57</f>
        <v>0</v>
      </c>
      <c r="D63" s="1" t="str">
        <f t="shared" si="0"/>
        <v>0</v>
      </c>
      <c r="E63" s="4">
        <f>'[3]BP-Men'!D57</f>
        <v>0</v>
      </c>
      <c r="F63" s="5">
        <f>'[3]BP-Men'!E57</f>
        <v>0</v>
      </c>
      <c r="G63" s="6">
        <f>'[3]BP-Men'!F57</f>
        <v>0</v>
      </c>
    </row>
    <row r="64" spans="1:8" s="12" customFormat="1" x14ac:dyDescent="0.25">
      <c r="A64" s="17" t="s">
        <v>0</v>
      </c>
      <c r="B64" s="17">
        <v>1</v>
      </c>
      <c r="C64" s="7">
        <v>-2</v>
      </c>
      <c r="D64" s="8" t="str">
        <f t="shared" si="0"/>
        <v>-2</v>
      </c>
      <c r="E64" s="12" t="str">
        <f>'[3]BP-Men'!B58</f>
        <v>МУЖЧИНЫ</v>
      </c>
      <c r="F64" s="13"/>
      <c r="G64" s="14"/>
      <c r="H64" s="14"/>
    </row>
    <row r="65" spans="1:8" x14ac:dyDescent="0.25">
      <c r="A65" s="16">
        <f>'[3]BP-Men'!A59</f>
        <v>52</v>
      </c>
      <c r="B65" s="16">
        <f>'[3]BP-Men'!B59</f>
        <v>0</v>
      </c>
      <c r="C65" s="4">
        <f>'[3]BP-Men'!C59</f>
        <v>0</v>
      </c>
      <c r="D65" s="1" t="str">
        <f t="shared" si="0"/>
        <v>0</v>
      </c>
      <c r="E65" s="4">
        <f>'[3]BP-Men'!D59</f>
        <v>0</v>
      </c>
      <c r="F65" s="5">
        <f>'[3]BP-Men'!E59</f>
        <v>0</v>
      </c>
      <c r="G65" s="6">
        <f>'[3]BP-Men'!F59</f>
        <v>0</v>
      </c>
    </row>
    <row r="66" spans="1:8" x14ac:dyDescent="0.25">
      <c r="A66" s="16">
        <f>'[3]BP-Men'!A60</f>
        <v>56</v>
      </c>
      <c r="B66" s="16">
        <f>'[3]BP-Men'!B60</f>
        <v>140</v>
      </c>
      <c r="C66" s="4" t="str">
        <f>'[3]BP-Men'!C60</f>
        <v>Игнатов Александр/97</v>
      </c>
      <c r="D66" s="1" t="str">
        <f t="shared" si="0"/>
        <v>97</v>
      </c>
      <c r="E66" s="4" t="str">
        <f>'[3]BP-Men'!D60</f>
        <v>Барнаул</v>
      </c>
      <c r="F66" s="5" t="str">
        <f>'[3]BP-Men'!E60</f>
        <v>06.07.2014</v>
      </c>
      <c r="G66" s="6" t="str">
        <f>'[3]BP-Men'!F60</f>
        <v>Новосибирск</v>
      </c>
    </row>
    <row r="67" spans="1:8" x14ac:dyDescent="0.25">
      <c r="A67" s="16">
        <f>'[3]BP-Men'!A61</f>
        <v>60</v>
      </c>
      <c r="B67" s="16">
        <f>'[3]BP-Men'!B61</f>
        <v>0</v>
      </c>
      <c r="C67" s="4">
        <f>'[3]BP-Men'!C61</f>
        <v>0</v>
      </c>
      <c r="D67" s="1" t="str">
        <f t="shared" si="0"/>
        <v>0</v>
      </c>
      <c r="E67" s="4">
        <f>'[3]BP-Men'!D61</f>
        <v>0</v>
      </c>
      <c r="F67" s="5">
        <f>'[3]BP-Men'!E61</f>
        <v>0</v>
      </c>
      <c r="G67" s="6">
        <f>'[3]BP-Men'!F61</f>
        <v>0</v>
      </c>
    </row>
    <row r="68" spans="1:8" x14ac:dyDescent="0.25">
      <c r="A68" s="16" t="str">
        <f>'[3]BP-Men'!A62</f>
        <v>67.5</v>
      </c>
      <c r="B68" s="16">
        <f>'[3]BP-Men'!B62</f>
        <v>170</v>
      </c>
      <c r="C68" s="4" t="str">
        <f>'[3]BP-Men'!C62</f>
        <v>Синько Евгений/81</v>
      </c>
      <c r="D68" s="1" t="str">
        <f t="shared" si="0"/>
        <v>81</v>
      </c>
      <c r="E68" s="4" t="str">
        <f>'[3]BP-Men'!D62</f>
        <v>Новосибирск</v>
      </c>
      <c r="F68" s="5" t="str">
        <f>'[3]BP-Men'!E62</f>
        <v>06.07.2014</v>
      </c>
      <c r="G68" s="6" t="str">
        <f>'[3]BP-Men'!F62</f>
        <v>Новосибирск</v>
      </c>
    </row>
    <row r="69" spans="1:8" x14ac:dyDescent="0.25">
      <c r="A69" s="16">
        <f>'[3]BP-Men'!A63</f>
        <v>75</v>
      </c>
      <c r="B69" s="16">
        <f>'[3]BP-Men'!B63</f>
        <v>202.5</v>
      </c>
      <c r="C69" s="4" t="str">
        <f>'[3]BP-Men'!C63</f>
        <v>Чурин Юрий/71</v>
      </c>
      <c r="D69" s="1" t="str">
        <f t="shared" si="0"/>
        <v>71</v>
      </c>
      <c r="E69" s="4" t="str">
        <f>'[3]BP-Men'!D63</f>
        <v>Москва</v>
      </c>
      <c r="F69" s="5">
        <f>'[3]BP-Men'!E63</f>
        <v>41441</v>
      </c>
      <c r="G69" s="6" t="str">
        <f>'[3]BP-Men'!F63</f>
        <v>Москва</v>
      </c>
    </row>
    <row r="70" spans="1:8" x14ac:dyDescent="0.25">
      <c r="A70" s="16" t="str">
        <f>'[3]BP-Men'!A64</f>
        <v>82.5</v>
      </c>
      <c r="B70" s="16">
        <f>'[3]BP-Men'!B64</f>
        <v>262.5</v>
      </c>
      <c r="C70" s="4" t="str">
        <f>'[3]BP-Men'!C64</f>
        <v>Никулин Алексей/82</v>
      </c>
      <c r="D70" s="1" t="str">
        <f t="shared" si="0"/>
        <v>82</v>
      </c>
      <c r="E70" s="4" t="str">
        <f>'[3]BP-Men'!D64</f>
        <v>Москва</v>
      </c>
      <c r="F70" s="5">
        <f>'[3]BP-Men'!E64</f>
        <v>41441</v>
      </c>
      <c r="G70" s="6" t="str">
        <f>'[3]BP-Men'!F64</f>
        <v>Москва</v>
      </c>
    </row>
    <row r="71" spans="1:8" x14ac:dyDescent="0.25">
      <c r="A71" s="16">
        <f>'[3]BP-Men'!A65</f>
        <v>90</v>
      </c>
      <c r="B71" s="16">
        <f>'[3]BP-Men'!B65</f>
        <v>255</v>
      </c>
      <c r="C71" s="4" t="str">
        <f>'[3]BP-Men'!C65</f>
        <v>Курочкин Сергей/75</v>
      </c>
      <c r="D71" s="1" t="str">
        <f t="shared" si="0"/>
        <v>75</v>
      </c>
      <c r="E71" s="4" t="str">
        <f>'[3]BP-Men'!D65</f>
        <v>Пенза</v>
      </c>
      <c r="F71" s="5">
        <f>'[3]BP-Men'!E65</f>
        <v>40984</v>
      </c>
      <c r="G71" s="6" t="str">
        <f>'[3]BP-Men'!F65</f>
        <v>Екатеринбург</v>
      </c>
    </row>
    <row r="72" spans="1:8" x14ac:dyDescent="0.25">
      <c r="A72" s="16">
        <f>'[3]BP-Men'!A66</f>
        <v>100</v>
      </c>
      <c r="B72" s="16">
        <f>'[3]BP-Men'!B66</f>
        <v>302.5</v>
      </c>
      <c r="C72" s="4" t="str">
        <f>'[3]BP-Men'!C66</f>
        <v>Абдуллин Марат/85</v>
      </c>
      <c r="D72" s="1" t="str">
        <f t="shared" ref="D72:D135" si="1">RIGHT(C72,2)</f>
        <v>85</v>
      </c>
      <c r="E72" s="4" t="str">
        <f>'[3]BP-Men'!D66</f>
        <v>Москва</v>
      </c>
      <c r="F72" s="5">
        <f>'[3]BP-Men'!E66</f>
        <v>41441</v>
      </c>
      <c r="G72" s="6" t="str">
        <f>'[3]BP-Men'!F66</f>
        <v>Москва</v>
      </c>
    </row>
    <row r="73" spans="1:8" x14ac:dyDescent="0.25">
      <c r="A73" s="16">
        <f>'[3]BP-Men'!A67</f>
        <v>110</v>
      </c>
      <c r="B73" s="16">
        <f>'[3]BP-Men'!B67</f>
        <v>310</v>
      </c>
      <c r="C73" s="4" t="str">
        <f>'[3]BP-Men'!C67</f>
        <v>Филь Владимир/76</v>
      </c>
      <c r="D73" s="1" t="str">
        <f t="shared" si="1"/>
        <v>76</v>
      </c>
      <c r="E73" s="4" t="str">
        <f>'[3]BP-Men'!D67</f>
        <v>Челябинск</v>
      </c>
      <c r="F73" s="5">
        <f>'[3]BP-Men'!E67</f>
        <v>41245</v>
      </c>
      <c r="G73" s="6" t="str">
        <f>'[3]BP-Men'!F67</f>
        <v>Екатеринбург</v>
      </c>
    </row>
    <row r="74" spans="1:8" x14ac:dyDescent="0.25">
      <c r="A74" s="16">
        <f>'[3]BP-Men'!A68</f>
        <v>125</v>
      </c>
      <c r="B74" s="16">
        <f>'[3]BP-Men'!B68</f>
        <v>305</v>
      </c>
      <c r="C74" s="4" t="str">
        <f>'[3]BP-Men'!C68</f>
        <v>Дедюля Валентин/77</v>
      </c>
      <c r="D74" s="1" t="str">
        <f t="shared" si="1"/>
        <v>77</v>
      </c>
      <c r="E74" s="4" t="str">
        <f>'[3]BP-Men'!D68</f>
        <v>Благовещенск</v>
      </c>
      <c r="F74" s="5" t="str">
        <f>'[3]BP-Men'!E68</f>
        <v>29.04.2014</v>
      </c>
      <c r="G74" s="6" t="str">
        <f>'[3]BP-Men'!F68</f>
        <v>Благовещенск</v>
      </c>
    </row>
    <row r="75" spans="1:8" x14ac:dyDescent="0.25">
      <c r="A75" s="16">
        <f>'[3]BP-Men'!A69</f>
        <v>140</v>
      </c>
      <c r="B75" s="16">
        <f>'[3]BP-Men'!B69</f>
        <v>315</v>
      </c>
      <c r="C75" s="4" t="str">
        <f>'[3]BP-Men'!C69</f>
        <v>Малюгин Виктор/90</v>
      </c>
      <c r="D75" s="1" t="str">
        <f t="shared" si="1"/>
        <v>90</v>
      </c>
      <c r="E75" s="4" t="str">
        <f>'[3]BP-Men'!D69</f>
        <v>Ханты-Мансийск</v>
      </c>
      <c r="F75" s="5">
        <f>'[3]BP-Men'!E69</f>
        <v>40984</v>
      </c>
      <c r="G75" s="6" t="str">
        <f>'[3]BP-Men'!F69</f>
        <v>Екатеринбург</v>
      </c>
    </row>
    <row r="76" spans="1:8" x14ac:dyDescent="0.25">
      <c r="A76" s="16" t="str">
        <f>'[3]BP-Men'!A70</f>
        <v>140+</v>
      </c>
      <c r="B76" s="16">
        <f>'[3]BP-Men'!B70</f>
        <v>240</v>
      </c>
      <c r="C76" s="4" t="str">
        <f>'[3]BP-Men'!C70</f>
        <v>Чайкин Алексей/78</v>
      </c>
      <c r="D76" s="1" t="str">
        <f t="shared" si="1"/>
        <v>78</v>
      </c>
      <c r="E76" s="4" t="str">
        <f>'[3]BP-Men'!D70</f>
        <v>Ногинск</v>
      </c>
      <c r="F76" s="5">
        <f>'[3]BP-Men'!E70</f>
        <v>41441</v>
      </c>
      <c r="G76" s="6" t="str">
        <f>'[3]BP-Men'!F70</f>
        <v>Москва</v>
      </c>
    </row>
    <row r="77" spans="1:8" x14ac:dyDescent="0.25">
      <c r="B77" s="16">
        <f>'[3]BP-Men'!B71</f>
        <v>0</v>
      </c>
      <c r="C77" s="4">
        <f>'[3]BP-Men'!C71</f>
        <v>0</v>
      </c>
      <c r="D77" s="1" t="str">
        <f t="shared" si="1"/>
        <v>0</v>
      </c>
      <c r="E77" s="4">
        <f>'[3]BP-Men'!D71</f>
        <v>0</v>
      </c>
      <c r="F77" s="5">
        <f>'[3]BP-Men'!E71</f>
        <v>0</v>
      </c>
      <c r="G77" s="6">
        <f>'[3]BP-Men'!F71</f>
        <v>0</v>
      </c>
    </row>
    <row r="78" spans="1:8" s="12" customFormat="1" x14ac:dyDescent="0.25">
      <c r="A78" s="17" t="s">
        <v>0</v>
      </c>
      <c r="B78" s="17">
        <v>1</v>
      </c>
      <c r="C78" s="7">
        <v>-4</v>
      </c>
      <c r="D78" s="8" t="str">
        <f t="shared" si="1"/>
        <v>-4</v>
      </c>
      <c r="E78" s="12" t="str">
        <f>'[3]BP-Men'!B72</f>
        <v>МУЖЧИНЫ - САБМАСТЕРС  (33 - 39)</v>
      </c>
      <c r="F78" s="13"/>
      <c r="G78" s="14"/>
      <c r="H78" s="14"/>
    </row>
    <row r="79" spans="1:8" x14ac:dyDescent="0.25">
      <c r="A79" s="16">
        <f>'[3]BP-Men'!A73</f>
        <v>52</v>
      </c>
      <c r="B79" s="16">
        <f>'[3]BP-Men'!B73</f>
        <v>0</v>
      </c>
      <c r="C79" s="4">
        <f>'[3]BP-Men'!C73</f>
        <v>0</v>
      </c>
      <c r="D79" s="1" t="str">
        <f t="shared" si="1"/>
        <v>0</v>
      </c>
      <c r="E79" s="4">
        <f>'[3]BP-Men'!D73</f>
        <v>0</v>
      </c>
      <c r="F79" s="5">
        <f>'[3]BP-Men'!E73</f>
        <v>0</v>
      </c>
      <c r="G79" s="6">
        <f>'[3]BP-Men'!F73</f>
        <v>0</v>
      </c>
    </row>
    <row r="80" spans="1:8" x14ac:dyDescent="0.25">
      <c r="A80" s="16">
        <f>'[3]BP-Men'!A74</f>
        <v>56</v>
      </c>
      <c r="B80" s="16">
        <f>'[3]BP-Men'!B74</f>
        <v>0</v>
      </c>
      <c r="C80" s="4">
        <f>'[3]BP-Men'!C74</f>
        <v>0</v>
      </c>
      <c r="D80" s="1" t="str">
        <f t="shared" si="1"/>
        <v>0</v>
      </c>
      <c r="E80" s="4">
        <f>'[3]BP-Men'!D74</f>
        <v>0</v>
      </c>
      <c r="F80" s="5">
        <f>'[3]BP-Men'!E74</f>
        <v>0</v>
      </c>
      <c r="G80" s="6">
        <f>'[3]BP-Men'!F74</f>
        <v>0</v>
      </c>
    </row>
    <row r="81" spans="1:8" x14ac:dyDescent="0.25">
      <c r="A81" s="16">
        <f>'[3]BP-Men'!A75</f>
        <v>60</v>
      </c>
      <c r="B81" s="16">
        <f>'[3]BP-Men'!B75</f>
        <v>0</v>
      </c>
      <c r="C81" s="4">
        <f>'[3]BP-Men'!C75</f>
        <v>0</v>
      </c>
      <c r="D81" s="1" t="str">
        <f t="shared" si="1"/>
        <v>0</v>
      </c>
      <c r="E81" s="4">
        <f>'[3]BP-Men'!D75</f>
        <v>0</v>
      </c>
      <c r="F81" s="5">
        <f>'[3]BP-Men'!E75</f>
        <v>0</v>
      </c>
      <c r="G81" s="6">
        <f>'[3]BP-Men'!F75</f>
        <v>0</v>
      </c>
    </row>
    <row r="82" spans="1:8" x14ac:dyDescent="0.25">
      <c r="A82" s="16" t="str">
        <f>'[3]BP-Men'!A76</f>
        <v>67.5</v>
      </c>
      <c r="B82" s="16">
        <f>'[3]BP-Men'!B76</f>
        <v>0</v>
      </c>
      <c r="C82" s="4">
        <f>'[3]BP-Men'!C76</f>
        <v>0</v>
      </c>
      <c r="D82" s="1" t="str">
        <f t="shared" si="1"/>
        <v>0</v>
      </c>
      <c r="E82" s="4">
        <f>'[3]BP-Men'!D76</f>
        <v>0</v>
      </c>
      <c r="F82" s="5">
        <f>'[3]BP-Men'!E76</f>
        <v>0</v>
      </c>
      <c r="G82" s="6">
        <f>'[3]BP-Men'!F76</f>
        <v>0</v>
      </c>
    </row>
    <row r="83" spans="1:8" x14ac:dyDescent="0.25">
      <c r="A83" s="16">
        <f>'[3]BP-Men'!A77</f>
        <v>75</v>
      </c>
      <c r="B83" s="16">
        <f>'[3]BP-Men'!B77</f>
        <v>0</v>
      </c>
      <c r="C83" s="4">
        <f>'[3]BP-Men'!C77</f>
        <v>0</v>
      </c>
      <c r="D83" s="1" t="str">
        <f t="shared" si="1"/>
        <v>0</v>
      </c>
      <c r="E83" s="4">
        <f>'[3]BP-Men'!D77</f>
        <v>0</v>
      </c>
      <c r="F83" s="5">
        <f>'[3]BP-Men'!E77</f>
        <v>0</v>
      </c>
      <c r="G83" s="6">
        <f>'[3]BP-Men'!F77</f>
        <v>0</v>
      </c>
    </row>
    <row r="84" spans="1:8" x14ac:dyDescent="0.25">
      <c r="A84" s="16" t="str">
        <f>'[3]BP-Men'!A78</f>
        <v>82.5</v>
      </c>
      <c r="B84" s="16">
        <f>'[3]BP-Men'!B78</f>
        <v>210</v>
      </c>
      <c r="C84" s="4" t="str">
        <f>'[3]BP-Men'!C78</f>
        <v>Харатурян Армен/78</v>
      </c>
      <c r="D84" s="1" t="str">
        <f t="shared" si="1"/>
        <v>78</v>
      </c>
      <c r="E84" s="4" t="str">
        <f>'[3]BP-Men'!D78</f>
        <v>Туапсе</v>
      </c>
      <c r="F84" s="5">
        <f>'[3]BP-Men'!E78</f>
        <v>41441</v>
      </c>
      <c r="G84" s="6" t="str">
        <f>'[3]BP-Men'!F78</f>
        <v>Москва</v>
      </c>
    </row>
    <row r="85" spans="1:8" x14ac:dyDescent="0.25">
      <c r="A85" s="16">
        <f>'[3]BP-Men'!A79</f>
        <v>90</v>
      </c>
      <c r="B85" s="16">
        <f>'[3]BP-Men'!B79</f>
        <v>255</v>
      </c>
      <c r="C85" s="4" t="str">
        <f>'[3]BP-Men'!C79</f>
        <v>Курочкин Сергей/75</v>
      </c>
      <c r="D85" s="1" t="str">
        <f t="shared" si="1"/>
        <v>75</v>
      </c>
      <c r="E85" s="4" t="str">
        <f>'[3]BP-Men'!D79</f>
        <v>Пенза</v>
      </c>
      <c r="F85" s="5">
        <f>'[3]BP-Men'!E79</f>
        <v>40984</v>
      </c>
      <c r="G85" s="6" t="str">
        <f>'[3]BP-Men'!F79</f>
        <v>Екатеринбург</v>
      </c>
    </row>
    <row r="86" spans="1:8" x14ac:dyDescent="0.25">
      <c r="A86" s="16">
        <f>'[3]BP-Men'!A80</f>
        <v>100</v>
      </c>
      <c r="B86" s="16">
        <f>'[3]BP-Men'!B80</f>
        <v>230</v>
      </c>
      <c r="C86" s="4" t="str">
        <f>'[3]BP-Men'!C80</f>
        <v>Цимбалистый Дмитрий/78</v>
      </c>
      <c r="D86" s="1" t="str">
        <f t="shared" si="1"/>
        <v>78</v>
      </c>
      <c r="E86" s="4" t="str">
        <f>'[3]BP-Men'!D80</f>
        <v>Ревда</v>
      </c>
      <c r="F86" s="5">
        <f>'[3]BP-Men'!E80</f>
        <v>41322</v>
      </c>
      <c r="G86" s="6" t="str">
        <f>'[3]BP-Men'!F80</f>
        <v>Екатеринбург</v>
      </c>
    </row>
    <row r="87" spans="1:8" x14ac:dyDescent="0.25">
      <c r="A87" s="16">
        <f>'[3]BP-Men'!A81</f>
        <v>110</v>
      </c>
      <c r="B87" s="16">
        <f>'[3]BP-Men'!B81</f>
        <v>310</v>
      </c>
      <c r="C87" s="4" t="str">
        <f>'[3]BP-Men'!C81</f>
        <v>Филь Владимир/76</v>
      </c>
      <c r="D87" s="1" t="str">
        <f t="shared" si="1"/>
        <v>76</v>
      </c>
      <c r="E87" s="4" t="str">
        <f>'[3]BP-Men'!D81</f>
        <v>Челябинск</v>
      </c>
      <c r="F87" s="5">
        <f>'[3]BP-Men'!E81</f>
        <v>41245</v>
      </c>
      <c r="G87" s="6" t="str">
        <f>'[3]BP-Men'!F81</f>
        <v>Екатеринбург</v>
      </c>
    </row>
    <row r="88" spans="1:8" x14ac:dyDescent="0.25">
      <c r="A88" s="16">
        <f>'[3]BP-Men'!A82</f>
        <v>125</v>
      </c>
      <c r="B88" s="16">
        <f>'[3]BP-Men'!B82</f>
        <v>285</v>
      </c>
      <c r="C88" s="4" t="str">
        <f>'[3]BP-Men'!C82</f>
        <v>Мурин Денис/79</v>
      </c>
      <c r="D88" s="1" t="str">
        <f t="shared" si="1"/>
        <v>79</v>
      </c>
      <c r="E88" s="4" t="str">
        <f>'[3]BP-Men'!D82</f>
        <v>Благовещенск</v>
      </c>
      <c r="F88" s="5" t="str">
        <f>'[3]BP-Men'!E82</f>
        <v>06.07.2014</v>
      </c>
      <c r="G88" s="6" t="str">
        <f>'[3]BP-Men'!F82</f>
        <v>Новосибирск</v>
      </c>
    </row>
    <row r="89" spans="1:8" x14ac:dyDescent="0.25">
      <c r="A89" s="16">
        <f>'[3]BP-Men'!A83</f>
        <v>140</v>
      </c>
      <c r="B89" s="16">
        <f>'[3]BP-Men'!B83</f>
        <v>300</v>
      </c>
      <c r="C89" s="4" t="str">
        <f>'[3]BP-Men'!C83</f>
        <v>Колесниченко Сергей/79</v>
      </c>
      <c r="D89" s="1" t="str">
        <f t="shared" si="1"/>
        <v>79</v>
      </c>
      <c r="E89" s="4" t="str">
        <f>'[3]BP-Men'!D83</f>
        <v>Екатеринбург</v>
      </c>
      <c r="F89" s="5" t="str">
        <f>'[3]BP-Men'!E83</f>
        <v>09.02.2014</v>
      </c>
      <c r="G89" s="6" t="str">
        <f>'[3]BP-Men'!F83</f>
        <v>Екатеринбург</v>
      </c>
    </row>
    <row r="90" spans="1:8" x14ac:dyDescent="0.25">
      <c r="A90" s="16" t="str">
        <f>'[3]BP-Men'!A84</f>
        <v>140+</v>
      </c>
      <c r="B90" s="16">
        <f>'[3]BP-Men'!B84</f>
        <v>240</v>
      </c>
      <c r="C90" s="4" t="str">
        <f>'[3]BP-Men'!C84</f>
        <v>Чайкин Алексей/78</v>
      </c>
      <c r="D90" s="1" t="str">
        <f t="shared" si="1"/>
        <v>78</v>
      </c>
      <c r="E90" s="4" t="str">
        <f>'[3]BP-Men'!D84</f>
        <v>Ногинск</v>
      </c>
      <c r="F90" s="5">
        <f>'[3]BP-Men'!E84</f>
        <v>41441</v>
      </c>
      <c r="G90" s="6" t="str">
        <f>'[3]BP-Men'!F84</f>
        <v>Москва</v>
      </c>
    </row>
    <row r="91" spans="1:8" x14ac:dyDescent="0.25">
      <c r="B91" s="16">
        <f>'[3]BP-Men'!B85</f>
        <v>0</v>
      </c>
      <c r="C91" s="4">
        <f>'[3]BP-Men'!C85</f>
        <v>0</v>
      </c>
      <c r="D91" s="1" t="str">
        <f t="shared" si="1"/>
        <v>0</v>
      </c>
      <c r="E91" s="4">
        <f>'[3]BP-Men'!D85</f>
        <v>0</v>
      </c>
      <c r="F91" s="5">
        <f>'[3]BP-Men'!E85</f>
        <v>0</v>
      </c>
      <c r="G91" s="6">
        <f>'[3]BP-Men'!F85</f>
        <v>0</v>
      </c>
    </row>
    <row r="92" spans="1:8" s="12" customFormat="1" x14ac:dyDescent="0.25">
      <c r="A92" s="17" t="s">
        <v>0</v>
      </c>
      <c r="B92" s="17">
        <v>1</v>
      </c>
      <c r="C92" s="7">
        <v>40</v>
      </c>
      <c r="D92" s="8" t="str">
        <f t="shared" si="1"/>
        <v>40</v>
      </c>
      <c r="E92" s="12" t="str">
        <f>'[3]BP-Men'!B86</f>
        <v>МУЖЧИНЫ - МАСТЕРС  1(40 - 44)</v>
      </c>
      <c r="F92" s="13"/>
      <c r="G92" s="14"/>
      <c r="H92" s="14"/>
    </row>
    <row r="93" spans="1:8" x14ac:dyDescent="0.25">
      <c r="A93" s="16">
        <f>'[3]BP-Men'!A87</f>
        <v>52</v>
      </c>
      <c r="B93" s="16">
        <f>'[3]BP-Men'!B87</f>
        <v>0</v>
      </c>
      <c r="C93" s="4">
        <f>'[3]BP-Men'!C87</f>
        <v>0</v>
      </c>
      <c r="D93" s="1" t="str">
        <f t="shared" si="1"/>
        <v>0</v>
      </c>
      <c r="E93" s="4">
        <f>'[3]BP-Men'!D87</f>
        <v>0</v>
      </c>
      <c r="F93" s="5">
        <f>'[3]BP-Men'!E87</f>
        <v>0</v>
      </c>
      <c r="G93" s="6">
        <f>'[3]BP-Men'!F87</f>
        <v>0</v>
      </c>
    </row>
    <row r="94" spans="1:8" x14ac:dyDescent="0.25">
      <c r="A94" s="16">
        <f>'[3]BP-Men'!A88</f>
        <v>56</v>
      </c>
      <c r="B94" s="16">
        <f>'[3]BP-Men'!B88</f>
        <v>0</v>
      </c>
      <c r="C94" s="4">
        <f>'[3]BP-Men'!C88</f>
        <v>0</v>
      </c>
      <c r="D94" s="1" t="str">
        <f t="shared" si="1"/>
        <v>0</v>
      </c>
      <c r="E94" s="4">
        <f>'[3]BP-Men'!D88</f>
        <v>0</v>
      </c>
      <c r="F94" s="5">
        <f>'[3]BP-Men'!E88</f>
        <v>0</v>
      </c>
      <c r="G94" s="6">
        <f>'[3]BP-Men'!F88</f>
        <v>0</v>
      </c>
    </row>
    <row r="95" spans="1:8" x14ac:dyDescent="0.25">
      <c r="A95" s="16">
        <f>'[3]BP-Men'!A89</f>
        <v>60</v>
      </c>
      <c r="B95" s="16">
        <f>'[3]BP-Men'!B89</f>
        <v>0</v>
      </c>
      <c r="C95" s="4">
        <f>'[3]BP-Men'!C89</f>
        <v>0</v>
      </c>
      <c r="D95" s="1" t="str">
        <f t="shared" si="1"/>
        <v>0</v>
      </c>
      <c r="E95" s="4">
        <f>'[3]BP-Men'!D89</f>
        <v>0</v>
      </c>
      <c r="F95" s="5">
        <f>'[3]BP-Men'!E89</f>
        <v>0</v>
      </c>
      <c r="G95" s="6">
        <f>'[3]BP-Men'!F89</f>
        <v>0</v>
      </c>
    </row>
    <row r="96" spans="1:8" x14ac:dyDescent="0.25">
      <c r="A96" s="16">
        <f>'[3]BP-Men'!A90</f>
        <v>67.5</v>
      </c>
      <c r="B96" s="16">
        <f>'[3]BP-Men'!B90</f>
        <v>0</v>
      </c>
      <c r="C96" s="4">
        <f>'[3]BP-Men'!C90</f>
        <v>0</v>
      </c>
      <c r="D96" s="1" t="str">
        <f t="shared" si="1"/>
        <v>0</v>
      </c>
      <c r="E96" s="4">
        <f>'[3]BP-Men'!D90</f>
        <v>0</v>
      </c>
      <c r="F96" s="5">
        <f>'[3]BP-Men'!E90</f>
        <v>0</v>
      </c>
      <c r="G96" s="6">
        <f>'[3]BP-Men'!F90</f>
        <v>0</v>
      </c>
    </row>
    <row r="97" spans="1:8" x14ac:dyDescent="0.25">
      <c r="A97" s="16">
        <f>'[3]BP-Men'!A91</f>
        <v>75</v>
      </c>
      <c r="B97" s="16">
        <f>'[3]BP-Men'!B91</f>
        <v>202.5</v>
      </c>
      <c r="C97" s="4" t="str">
        <f>'[3]BP-Men'!C91</f>
        <v>Чурин Юрий/71</v>
      </c>
      <c r="D97" s="1" t="str">
        <f t="shared" si="1"/>
        <v>71</v>
      </c>
      <c r="E97" s="4" t="str">
        <f>'[3]BP-Men'!D91</f>
        <v>Москва</v>
      </c>
      <c r="F97" s="5">
        <f>'[3]BP-Men'!E91</f>
        <v>41441</v>
      </c>
      <c r="G97" s="6" t="str">
        <f>'[3]BP-Men'!F91</f>
        <v>Москва</v>
      </c>
    </row>
    <row r="98" spans="1:8" x14ac:dyDescent="0.25">
      <c r="A98" s="16" t="str">
        <f>'[3]BP-Men'!A92</f>
        <v>82.5</v>
      </c>
      <c r="B98" s="16">
        <f>'[3]BP-Men'!B92</f>
        <v>0</v>
      </c>
      <c r="C98" s="4">
        <f>'[3]BP-Men'!C92</f>
        <v>0</v>
      </c>
      <c r="D98" s="1" t="str">
        <f t="shared" si="1"/>
        <v>0</v>
      </c>
      <c r="E98" s="4">
        <f>'[3]BP-Men'!D92</f>
        <v>0</v>
      </c>
      <c r="F98" s="5">
        <f>'[3]BP-Men'!E92</f>
        <v>0</v>
      </c>
      <c r="G98" s="6">
        <f>'[3]BP-Men'!F92</f>
        <v>0</v>
      </c>
    </row>
    <row r="99" spans="1:8" x14ac:dyDescent="0.25">
      <c r="A99" s="16">
        <f>'[3]BP-Men'!A93</f>
        <v>90</v>
      </c>
      <c r="B99" s="16">
        <f>'[3]BP-Men'!B93</f>
        <v>190</v>
      </c>
      <c r="C99" s="4" t="str">
        <f>'[3]BP-Men'!C93</f>
        <v>Красавцев Алексей/72</v>
      </c>
      <c r="D99" s="1" t="str">
        <f t="shared" si="1"/>
        <v>72</v>
      </c>
      <c r="E99" s="4" t="str">
        <f>'[3]BP-Men'!D93</f>
        <v>Ярославль</v>
      </c>
      <c r="F99" s="5">
        <f>'[3]BP-Men'!E93</f>
        <v>41441</v>
      </c>
      <c r="G99" s="6" t="str">
        <f>'[3]BP-Men'!F93</f>
        <v>Москва</v>
      </c>
    </row>
    <row r="100" spans="1:8" x14ac:dyDescent="0.25">
      <c r="A100" s="16">
        <f>'[3]BP-Men'!A94</f>
        <v>100</v>
      </c>
      <c r="B100" s="16">
        <f>'[3]BP-Men'!B94</f>
        <v>245</v>
      </c>
      <c r="C100" s="4" t="str">
        <f>'[3]BP-Men'!C94</f>
        <v>Щегольков Михаил/72</v>
      </c>
      <c r="D100" s="1" t="str">
        <f t="shared" si="1"/>
        <v>72</v>
      </c>
      <c r="E100" s="4" t="str">
        <f>'[3]BP-Men'!D94</f>
        <v>Москва</v>
      </c>
      <c r="F100" s="5">
        <f>'[3]BP-Men'!E94</f>
        <v>41441</v>
      </c>
      <c r="G100" s="6" t="str">
        <f>'[3]BP-Men'!F94</f>
        <v>Москва</v>
      </c>
    </row>
    <row r="101" spans="1:8" x14ac:dyDescent="0.25">
      <c r="A101" s="16">
        <f>'[3]BP-Men'!A95</f>
        <v>110</v>
      </c>
      <c r="B101" s="16">
        <f>'[3]BP-Men'!B95</f>
        <v>240</v>
      </c>
      <c r="C101" s="4" t="str">
        <f>'[3]BP-Men'!C95</f>
        <v>Дедевшин Станислав/69</v>
      </c>
      <c r="D101" s="1" t="str">
        <f t="shared" si="1"/>
        <v>69</v>
      </c>
      <c r="E101" s="4" t="str">
        <f>'[3]BP-Men'!D95</f>
        <v>Когалым</v>
      </c>
      <c r="F101" s="5">
        <f>'[3]BP-Men'!E95</f>
        <v>41504</v>
      </c>
      <c r="G101" s="6" t="str">
        <f>'[3]BP-Men'!F95</f>
        <v>Новосибирск</v>
      </c>
    </row>
    <row r="102" spans="1:8" x14ac:dyDescent="0.25">
      <c r="A102" s="16">
        <f>'[3]BP-Men'!A96</f>
        <v>125</v>
      </c>
      <c r="B102" s="16">
        <f>'[3]BP-Men'!B96</f>
        <v>300</v>
      </c>
      <c r="C102" s="4" t="str">
        <f>'[3]BP-Men'!C96</f>
        <v>Борисов Олег/71</v>
      </c>
      <c r="D102" s="1" t="str">
        <f t="shared" si="1"/>
        <v>71</v>
      </c>
      <c r="E102" s="4" t="str">
        <f>'[3]BP-Men'!D96</f>
        <v>Кемерово</v>
      </c>
      <c r="F102" s="5">
        <f>'[3]BP-Men'!E96</f>
        <v>41504</v>
      </c>
      <c r="G102" s="6" t="str">
        <f>'[3]BP-Men'!F96</f>
        <v>Новосибирск</v>
      </c>
    </row>
    <row r="103" spans="1:8" x14ac:dyDescent="0.25">
      <c r="A103" s="16">
        <f>'[3]BP-Men'!A97</f>
        <v>140</v>
      </c>
      <c r="B103" s="16">
        <f>'[3]BP-Men'!B97</f>
        <v>265</v>
      </c>
      <c r="C103" s="4" t="str">
        <f>'[3]BP-Men'!C97</f>
        <v>Фролков Сергей/69</v>
      </c>
      <c r="D103" s="1" t="str">
        <f t="shared" si="1"/>
        <v>69</v>
      </c>
      <c r="E103" s="4" t="str">
        <f>'[3]BP-Men'!D97</f>
        <v>Снежинск</v>
      </c>
      <c r="F103" s="5">
        <f>'[3]BP-Men'!E97</f>
        <v>41245</v>
      </c>
      <c r="G103" s="6" t="str">
        <f>'[3]BP-Men'!F97</f>
        <v>Екатеринбург</v>
      </c>
    </row>
    <row r="104" spans="1:8" x14ac:dyDescent="0.25">
      <c r="A104" s="16" t="str">
        <f>'[3]BP-Men'!A98</f>
        <v>140+</v>
      </c>
      <c r="B104" s="16">
        <f>'[3]BP-Men'!B98</f>
        <v>0</v>
      </c>
      <c r="C104" s="4">
        <f>'[3]BP-Men'!C98</f>
        <v>0</v>
      </c>
      <c r="D104" s="1" t="str">
        <f t="shared" si="1"/>
        <v>0</v>
      </c>
      <c r="E104" s="4">
        <f>'[3]BP-Men'!D98</f>
        <v>0</v>
      </c>
      <c r="F104" s="5">
        <f>'[3]BP-Men'!E98</f>
        <v>0</v>
      </c>
      <c r="G104" s="6">
        <f>'[3]BP-Men'!F98</f>
        <v>0</v>
      </c>
    </row>
    <row r="105" spans="1:8" x14ac:dyDescent="0.25">
      <c r="B105" s="16">
        <f>'[3]BP-Men'!B99</f>
        <v>0</v>
      </c>
      <c r="C105" s="4">
        <f>'[3]BP-Men'!C99</f>
        <v>0</v>
      </c>
      <c r="D105" s="1" t="str">
        <f t="shared" si="1"/>
        <v>0</v>
      </c>
      <c r="E105" s="4">
        <f>'[3]BP-Men'!D99</f>
        <v>0</v>
      </c>
      <c r="F105" s="5">
        <f>'[3]BP-Men'!E99</f>
        <v>0</v>
      </c>
      <c r="G105" s="6">
        <f>'[3]BP-Men'!F99</f>
        <v>0</v>
      </c>
    </row>
    <row r="106" spans="1:8" s="12" customFormat="1" x14ac:dyDescent="0.25">
      <c r="A106" s="17" t="s">
        <v>0</v>
      </c>
      <c r="B106" s="17">
        <v>1</v>
      </c>
      <c r="C106" s="7">
        <v>45</v>
      </c>
      <c r="D106" s="8" t="str">
        <f t="shared" si="1"/>
        <v>45</v>
      </c>
      <c r="E106" s="12" t="str">
        <f>'[3]BP-Men'!B100</f>
        <v>МУЖЧИНЫ - МАСТЕРС  2(45 - 49)</v>
      </c>
      <c r="F106" s="13"/>
      <c r="G106" s="14"/>
      <c r="H106" s="14"/>
    </row>
    <row r="107" spans="1:8" x14ac:dyDescent="0.25">
      <c r="A107" s="16">
        <f>'[3]BP-Men'!A101</f>
        <v>52</v>
      </c>
      <c r="B107" s="16">
        <f>'[3]BP-Men'!B101</f>
        <v>0</v>
      </c>
      <c r="C107" s="4">
        <f>'[3]BP-Men'!C101</f>
        <v>0</v>
      </c>
      <c r="D107" s="1" t="str">
        <f t="shared" si="1"/>
        <v>0</v>
      </c>
      <c r="E107" s="4">
        <f>'[3]BP-Men'!D101</f>
        <v>0</v>
      </c>
      <c r="F107" s="5">
        <f>'[3]BP-Men'!E101</f>
        <v>0</v>
      </c>
      <c r="G107" s="6">
        <f>'[3]BP-Men'!F101</f>
        <v>0</v>
      </c>
    </row>
    <row r="108" spans="1:8" x14ac:dyDescent="0.25">
      <c r="A108" s="16">
        <f>'[3]BP-Men'!A102</f>
        <v>56</v>
      </c>
      <c r="B108" s="16">
        <f>'[3]BP-Men'!B102</f>
        <v>0</v>
      </c>
      <c r="C108" s="4">
        <f>'[3]BP-Men'!C102</f>
        <v>0</v>
      </c>
      <c r="D108" s="1" t="str">
        <f t="shared" si="1"/>
        <v>0</v>
      </c>
      <c r="E108" s="4">
        <f>'[3]BP-Men'!D102</f>
        <v>0</v>
      </c>
      <c r="F108" s="5">
        <f>'[3]BP-Men'!E102</f>
        <v>0</v>
      </c>
      <c r="G108" s="6">
        <f>'[3]BP-Men'!F102</f>
        <v>0</v>
      </c>
    </row>
    <row r="109" spans="1:8" x14ac:dyDescent="0.25">
      <c r="A109" s="16">
        <f>'[3]BP-Men'!A103</f>
        <v>60</v>
      </c>
      <c r="B109" s="16">
        <f>'[3]BP-Men'!B103</f>
        <v>0</v>
      </c>
      <c r="C109" s="4">
        <f>'[3]BP-Men'!C103</f>
        <v>0</v>
      </c>
      <c r="D109" s="1" t="str">
        <f t="shared" si="1"/>
        <v>0</v>
      </c>
      <c r="E109" s="4">
        <f>'[3]BP-Men'!D103</f>
        <v>0</v>
      </c>
      <c r="F109" s="5">
        <f>'[3]BP-Men'!E103</f>
        <v>0</v>
      </c>
      <c r="G109" s="6">
        <f>'[3]BP-Men'!F103</f>
        <v>0</v>
      </c>
    </row>
    <row r="110" spans="1:8" x14ac:dyDescent="0.25">
      <c r="A110" s="16">
        <f>'[3]BP-Men'!A104</f>
        <v>67.5</v>
      </c>
      <c r="B110" s="16">
        <f>'[3]BP-Men'!B104</f>
        <v>0</v>
      </c>
      <c r="C110" s="4">
        <f>'[3]BP-Men'!C104</f>
        <v>0</v>
      </c>
      <c r="D110" s="1" t="str">
        <f t="shared" si="1"/>
        <v>0</v>
      </c>
      <c r="E110" s="4">
        <f>'[3]BP-Men'!D104</f>
        <v>0</v>
      </c>
      <c r="F110" s="5">
        <f>'[3]BP-Men'!E104</f>
        <v>0</v>
      </c>
      <c r="G110" s="6">
        <f>'[3]BP-Men'!F104</f>
        <v>0</v>
      </c>
    </row>
    <row r="111" spans="1:8" x14ac:dyDescent="0.25">
      <c r="A111" s="16">
        <f>'[3]BP-Men'!A105</f>
        <v>75</v>
      </c>
      <c r="B111" s="16">
        <f>'[3]BP-Men'!B105</f>
        <v>177.5</v>
      </c>
      <c r="C111" s="4" t="str">
        <f>'[3]BP-Men'!C105</f>
        <v>Семенов Константин/64</v>
      </c>
      <c r="D111" s="1" t="str">
        <f t="shared" si="1"/>
        <v>64</v>
      </c>
      <c r="E111" s="4" t="str">
        <f>'[3]BP-Men'!D105</f>
        <v>пгт.Чернышевск</v>
      </c>
      <c r="F111" s="5">
        <f>'[3]BP-Men'!E105</f>
        <v>41504</v>
      </c>
      <c r="G111" s="6" t="str">
        <f>'[3]BP-Men'!F105</f>
        <v>Новосибирск</v>
      </c>
    </row>
    <row r="112" spans="1:8" x14ac:dyDescent="0.25">
      <c r="A112" s="16" t="str">
        <f>'[3]BP-Men'!A106</f>
        <v>82.5</v>
      </c>
      <c r="B112" s="16">
        <f>'[3]BP-Men'!B106</f>
        <v>0</v>
      </c>
      <c r="C112" s="4">
        <f>'[3]BP-Men'!C106</f>
        <v>0</v>
      </c>
      <c r="D112" s="1" t="str">
        <f t="shared" si="1"/>
        <v>0</v>
      </c>
      <c r="E112" s="4">
        <f>'[3]BP-Men'!D106</f>
        <v>0</v>
      </c>
      <c r="F112" s="5">
        <f>'[3]BP-Men'!E106</f>
        <v>0</v>
      </c>
      <c r="G112" s="6">
        <f>'[3]BP-Men'!F106</f>
        <v>0</v>
      </c>
    </row>
    <row r="113" spans="1:8" x14ac:dyDescent="0.25">
      <c r="A113" s="16">
        <f>'[3]BP-Men'!A107</f>
        <v>90</v>
      </c>
      <c r="B113" s="16">
        <f>'[3]BP-Men'!B107</f>
        <v>210</v>
      </c>
      <c r="C113" s="4" t="str">
        <f>'[3]BP-Men'!C107</f>
        <v>Исаков Эдуард/66</v>
      </c>
      <c r="D113" s="1" t="str">
        <f t="shared" si="1"/>
        <v>66</v>
      </c>
      <c r="E113" s="4" t="str">
        <f>'[3]BP-Men'!D107</f>
        <v>Березовский</v>
      </c>
      <c r="F113" s="5">
        <f>'[3]BP-Men'!E107</f>
        <v>40984</v>
      </c>
      <c r="G113" s="6" t="str">
        <f>'[3]BP-Men'!F107</f>
        <v>Екатеринбург</v>
      </c>
    </row>
    <row r="114" spans="1:8" x14ac:dyDescent="0.25">
      <c r="A114" s="16">
        <f>'[3]BP-Men'!A108</f>
        <v>100</v>
      </c>
      <c r="B114" s="16">
        <f>'[3]BP-Men'!B108</f>
        <v>252.5</v>
      </c>
      <c r="C114" s="4" t="str">
        <f>'[3]BP-Men'!C108</f>
        <v>Срабионов Владимир/64</v>
      </c>
      <c r="D114" s="1" t="str">
        <f t="shared" si="1"/>
        <v>64</v>
      </c>
      <c r="E114" s="4" t="str">
        <f>'[3]BP-Men'!D108</f>
        <v>Иркутск</v>
      </c>
      <c r="F114" s="5" t="str">
        <f>'[3]BP-Men'!E108</f>
        <v>06.07.2014</v>
      </c>
      <c r="G114" s="6" t="str">
        <f>'[3]BP-Men'!F108</f>
        <v>Новосибирск</v>
      </c>
    </row>
    <row r="115" spans="1:8" x14ac:dyDescent="0.25">
      <c r="A115" s="16">
        <f>'[3]BP-Men'!A109</f>
        <v>110</v>
      </c>
      <c r="B115" s="16">
        <f>'[3]BP-Men'!B109</f>
        <v>250</v>
      </c>
      <c r="C115" s="4" t="str">
        <f>'[3]BP-Men'!C109</f>
        <v>Громов Сергей/66</v>
      </c>
      <c r="D115" s="1" t="str">
        <f t="shared" si="1"/>
        <v>66</v>
      </c>
      <c r="E115" s="4" t="str">
        <f>'[3]BP-Men'!D109</f>
        <v>Белгород</v>
      </c>
      <c r="F115" s="5">
        <f>'[3]BP-Men'!E109</f>
        <v>41497</v>
      </c>
      <c r="G115" s="6" t="str">
        <f>'[3]BP-Men'!F109</f>
        <v>Курск</v>
      </c>
    </row>
    <row r="116" spans="1:8" x14ac:dyDescent="0.25">
      <c r="A116" s="16">
        <f>'[3]BP-Men'!A110</f>
        <v>125</v>
      </c>
      <c r="B116" s="16">
        <f>'[3]BP-Men'!B110</f>
        <v>200</v>
      </c>
      <c r="C116" s="4" t="str">
        <f>'[3]BP-Men'!C110</f>
        <v>Шадрин Вячеслав/68</v>
      </c>
      <c r="D116" s="1" t="str">
        <f t="shared" si="1"/>
        <v>68</v>
      </c>
      <c r="E116" s="4" t="str">
        <f>'[3]BP-Men'!D110</f>
        <v>Балахна</v>
      </c>
      <c r="F116" s="5">
        <f>'[3]BP-Men'!E110</f>
        <v>41587</v>
      </c>
      <c r="G116" s="6" t="str">
        <f>'[3]BP-Men'!F110</f>
        <v>Вологда</v>
      </c>
    </row>
    <row r="117" spans="1:8" x14ac:dyDescent="0.25">
      <c r="A117" s="16">
        <f>'[3]BP-Men'!A111</f>
        <v>140</v>
      </c>
      <c r="B117" s="16">
        <f>'[3]BP-Men'!B111</f>
        <v>225</v>
      </c>
      <c r="C117" s="4" t="str">
        <f>'[3]BP-Men'!C111</f>
        <v>Шадрин Вячеслав/68</v>
      </c>
      <c r="D117" s="1" t="str">
        <f t="shared" si="1"/>
        <v>68</v>
      </c>
      <c r="E117" s="4" t="str">
        <f>'[3]BP-Men'!D111</f>
        <v>Балахна</v>
      </c>
      <c r="F117" s="5">
        <f>'[3]BP-Men'!E111</f>
        <v>41441</v>
      </c>
      <c r="G117" s="6" t="str">
        <f>'[3]BP-Men'!F111</f>
        <v>Москва</v>
      </c>
    </row>
    <row r="118" spans="1:8" x14ac:dyDescent="0.25">
      <c r="A118" s="16" t="str">
        <f>'[3]BP-Men'!A112</f>
        <v>140+</v>
      </c>
      <c r="B118" s="16">
        <f>'[3]BP-Men'!B112</f>
        <v>0</v>
      </c>
      <c r="C118" s="4">
        <f>'[3]BP-Men'!C112</f>
        <v>0</v>
      </c>
      <c r="D118" s="1" t="str">
        <f t="shared" si="1"/>
        <v>0</v>
      </c>
      <c r="E118" s="4">
        <f>'[3]BP-Men'!D112</f>
        <v>0</v>
      </c>
      <c r="F118" s="5">
        <f>'[3]BP-Men'!E112</f>
        <v>0</v>
      </c>
      <c r="G118" s="6">
        <f>'[3]BP-Men'!F112</f>
        <v>0</v>
      </c>
    </row>
    <row r="119" spans="1:8" x14ac:dyDescent="0.25">
      <c r="B119" s="16">
        <f>'[3]BP-Men'!B113</f>
        <v>0</v>
      </c>
      <c r="C119" s="4">
        <f>'[3]BP-Men'!C113</f>
        <v>0</v>
      </c>
      <c r="D119" s="1" t="str">
        <f t="shared" si="1"/>
        <v>0</v>
      </c>
      <c r="E119" s="4">
        <f>'[3]BP-Men'!D113</f>
        <v>0</v>
      </c>
      <c r="F119" s="5">
        <f>'[3]BP-Men'!E113</f>
        <v>0</v>
      </c>
      <c r="G119" s="6">
        <f>'[3]BP-Men'!F113</f>
        <v>0</v>
      </c>
    </row>
    <row r="120" spans="1:8" s="12" customFormat="1" x14ac:dyDescent="0.25">
      <c r="A120" s="17" t="s">
        <v>0</v>
      </c>
      <c r="B120" s="17">
        <v>1</v>
      </c>
      <c r="C120" s="7">
        <v>50</v>
      </c>
      <c r="D120" s="8" t="str">
        <f t="shared" si="1"/>
        <v>50</v>
      </c>
      <c r="E120" s="12" t="str">
        <f>'[3]BP-Men'!B114</f>
        <v>МУЖЧИНЫ - МАСТЕРС  3(50 - 54)</v>
      </c>
      <c r="F120" s="13"/>
      <c r="G120" s="14"/>
      <c r="H120" s="14"/>
    </row>
    <row r="121" spans="1:8" x14ac:dyDescent="0.25">
      <c r="A121" s="16">
        <f>'[3]BP-Men'!A115</f>
        <v>52</v>
      </c>
      <c r="B121" s="16">
        <f>'[3]BP-Men'!B115</f>
        <v>0</v>
      </c>
      <c r="C121" s="4">
        <f>'[3]BP-Men'!C115</f>
        <v>0</v>
      </c>
      <c r="D121" s="1" t="str">
        <f t="shared" si="1"/>
        <v>0</v>
      </c>
      <c r="E121" s="4">
        <f>'[3]BP-Men'!D115</f>
        <v>0</v>
      </c>
      <c r="F121" s="5">
        <f>'[3]BP-Men'!E115</f>
        <v>0</v>
      </c>
      <c r="G121" s="6">
        <f>'[3]BP-Men'!F115</f>
        <v>0</v>
      </c>
    </row>
    <row r="122" spans="1:8" x14ac:dyDescent="0.25">
      <c r="A122" s="16">
        <f>'[3]BP-Men'!A116</f>
        <v>56</v>
      </c>
      <c r="B122" s="16">
        <f>'[3]BP-Men'!B116</f>
        <v>0</v>
      </c>
      <c r="C122" s="4">
        <f>'[3]BP-Men'!C116</f>
        <v>0</v>
      </c>
      <c r="D122" s="1" t="str">
        <f t="shared" si="1"/>
        <v>0</v>
      </c>
      <c r="E122" s="4">
        <f>'[3]BP-Men'!D116</f>
        <v>0</v>
      </c>
      <c r="F122" s="5">
        <f>'[3]BP-Men'!E116</f>
        <v>0</v>
      </c>
      <c r="G122" s="6">
        <f>'[3]BP-Men'!F116</f>
        <v>0</v>
      </c>
    </row>
    <row r="123" spans="1:8" x14ac:dyDescent="0.25">
      <c r="A123" s="16">
        <f>'[3]BP-Men'!A117</f>
        <v>60</v>
      </c>
      <c r="B123" s="16">
        <f>'[3]BP-Men'!B117</f>
        <v>0</v>
      </c>
      <c r="C123" s="4">
        <f>'[3]BP-Men'!C117</f>
        <v>0</v>
      </c>
      <c r="D123" s="1" t="str">
        <f t="shared" si="1"/>
        <v>0</v>
      </c>
      <c r="E123" s="4">
        <f>'[3]BP-Men'!D117</f>
        <v>0</v>
      </c>
      <c r="F123" s="5">
        <f>'[3]BP-Men'!E117</f>
        <v>0</v>
      </c>
      <c r="G123" s="6">
        <f>'[3]BP-Men'!F117</f>
        <v>0</v>
      </c>
    </row>
    <row r="124" spans="1:8" x14ac:dyDescent="0.25">
      <c r="A124" s="16" t="str">
        <f>'[3]BP-Men'!A118</f>
        <v>67.5</v>
      </c>
      <c r="B124" s="16">
        <f>'[3]BP-Men'!B118</f>
        <v>0</v>
      </c>
      <c r="C124" s="4">
        <f>'[3]BP-Men'!C118</f>
        <v>0</v>
      </c>
      <c r="D124" s="1" t="str">
        <f t="shared" si="1"/>
        <v>0</v>
      </c>
      <c r="E124" s="4">
        <f>'[3]BP-Men'!D118</f>
        <v>0</v>
      </c>
      <c r="F124" s="5">
        <f>'[3]BP-Men'!E118</f>
        <v>0</v>
      </c>
      <c r="G124" s="6">
        <f>'[3]BP-Men'!F118</f>
        <v>0</v>
      </c>
    </row>
    <row r="125" spans="1:8" x14ac:dyDescent="0.25">
      <c r="A125" s="16">
        <f>'[3]BP-Men'!A119</f>
        <v>75</v>
      </c>
      <c r="B125" s="16">
        <f>'[3]BP-Men'!B119</f>
        <v>0</v>
      </c>
      <c r="C125" s="4">
        <f>'[3]BP-Men'!C119</f>
        <v>0</v>
      </c>
      <c r="D125" s="1" t="str">
        <f t="shared" si="1"/>
        <v>0</v>
      </c>
      <c r="E125" s="4">
        <f>'[3]BP-Men'!D119</f>
        <v>0</v>
      </c>
      <c r="F125" s="5">
        <f>'[3]BP-Men'!E119</f>
        <v>0</v>
      </c>
      <c r="G125" s="6">
        <f>'[3]BP-Men'!F119</f>
        <v>0</v>
      </c>
    </row>
    <row r="126" spans="1:8" x14ac:dyDescent="0.25">
      <c r="A126" s="16" t="str">
        <f>'[3]BP-Men'!A120</f>
        <v>82.5</v>
      </c>
      <c r="B126" s="16">
        <f>'[3]BP-Men'!B120</f>
        <v>200</v>
      </c>
      <c r="C126" s="4" t="str">
        <f>'[3]BP-Men'!C120</f>
        <v>Краснов Николай/60</v>
      </c>
      <c r="D126" s="1" t="str">
        <f t="shared" si="1"/>
        <v>60</v>
      </c>
      <c r="E126" s="4" t="str">
        <f>'[3]BP-Men'!D120</f>
        <v>Воскресенск</v>
      </c>
      <c r="F126" s="5">
        <f>'[3]BP-Men'!E120</f>
        <v>41441</v>
      </c>
      <c r="G126" s="6" t="str">
        <f>'[3]BP-Men'!F120</f>
        <v>Москва</v>
      </c>
    </row>
    <row r="127" spans="1:8" x14ac:dyDescent="0.25">
      <c r="A127" s="16">
        <f>'[3]BP-Men'!A121</f>
        <v>90</v>
      </c>
      <c r="B127" s="16">
        <f>'[3]BP-Men'!B121</f>
        <v>220</v>
      </c>
      <c r="C127" s="4" t="str">
        <f>'[3]BP-Men'!C121</f>
        <v>Кориков Юрий/62</v>
      </c>
      <c r="D127" s="1" t="str">
        <f t="shared" si="1"/>
        <v>62</v>
      </c>
      <c r="E127" s="4" t="str">
        <f>'[3]BP-Men'!D121</f>
        <v>Омск</v>
      </c>
      <c r="F127" s="5">
        <f>'[3]BP-Men'!E121</f>
        <v>41504</v>
      </c>
      <c r="G127" s="6" t="str">
        <f>'[3]BP-Men'!F121</f>
        <v>Новосибирск</v>
      </c>
    </row>
    <row r="128" spans="1:8" x14ac:dyDescent="0.25">
      <c r="A128" s="16">
        <f>'[3]BP-Men'!A122</f>
        <v>100</v>
      </c>
      <c r="B128" s="16">
        <f>'[3]BP-Men'!B122</f>
        <v>0</v>
      </c>
      <c r="C128" s="4">
        <f>'[3]BP-Men'!C122</f>
        <v>0</v>
      </c>
      <c r="D128" s="1" t="str">
        <f t="shared" si="1"/>
        <v>0</v>
      </c>
      <c r="E128" s="4">
        <f>'[3]BP-Men'!D122</f>
        <v>0</v>
      </c>
      <c r="F128" s="5">
        <f>'[3]BP-Men'!E122</f>
        <v>0</v>
      </c>
      <c r="G128" s="6">
        <f>'[3]BP-Men'!F122</f>
        <v>0</v>
      </c>
    </row>
    <row r="129" spans="1:8" x14ac:dyDescent="0.25">
      <c r="A129" s="16">
        <f>'[3]BP-Men'!A123</f>
        <v>110</v>
      </c>
      <c r="B129" s="16">
        <f>'[3]BP-Men'!B123</f>
        <v>0</v>
      </c>
      <c r="C129" s="4">
        <f>'[3]BP-Men'!C123</f>
        <v>0</v>
      </c>
      <c r="D129" s="1" t="str">
        <f t="shared" si="1"/>
        <v>0</v>
      </c>
      <c r="E129" s="4">
        <f>'[3]BP-Men'!D123</f>
        <v>0</v>
      </c>
      <c r="F129" s="5">
        <f>'[3]BP-Men'!E123</f>
        <v>0</v>
      </c>
      <c r="G129" s="6">
        <f>'[3]BP-Men'!F123</f>
        <v>0</v>
      </c>
    </row>
    <row r="130" spans="1:8" x14ac:dyDescent="0.25">
      <c r="A130" s="16">
        <f>'[3]BP-Men'!A124</f>
        <v>125</v>
      </c>
      <c r="B130" s="16">
        <f>'[3]BP-Men'!B124</f>
        <v>275</v>
      </c>
      <c r="C130" s="4" t="str">
        <f>'[3]BP-Men'!C124</f>
        <v>Лопацкий Георгий/62</v>
      </c>
      <c r="D130" s="1" t="str">
        <f t="shared" si="1"/>
        <v>62</v>
      </c>
      <c r="E130" s="4" t="str">
        <f>'[3]BP-Men'!D124</f>
        <v>Омск</v>
      </c>
      <c r="F130" s="5">
        <f>'[3]BP-Men'!E124</f>
        <v>41504</v>
      </c>
      <c r="G130" s="6" t="str">
        <f>'[3]BP-Men'!F124</f>
        <v>Новосибирск</v>
      </c>
    </row>
    <row r="131" spans="1:8" x14ac:dyDescent="0.25">
      <c r="A131" s="16">
        <f>'[3]BP-Men'!A125</f>
        <v>140</v>
      </c>
      <c r="B131" s="16">
        <f>'[3]BP-Men'!B125</f>
        <v>0</v>
      </c>
      <c r="C131" s="4">
        <f>'[3]BP-Men'!C125</f>
        <v>0</v>
      </c>
      <c r="D131" s="1" t="str">
        <f t="shared" si="1"/>
        <v>0</v>
      </c>
      <c r="E131" s="4">
        <f>'[3]BP-Men'!D125</f>
        <v>0</v>
      </c>
      <c r="F131" s="5">
        <f>'[3]BP-Men'!E125</f>
        <v>0</v>
      </c>
      <c r="G131" s="6">
        <f>'[3]BP-Men'!F125</f>
        <v>0</v>
      </c>
    </row>
    <row r="132" spans="1:8" x14ac:dyDescent="0.25">
      <c r="A132" s="16" t="str">
        <f>'[3]BP-Men'!A126</f>
        <v>140+</v>
      </c>
      <c r="B132" s="16">
        <f>'[3]BP-Men'!B126</f>
        <v>0</v>
      </c>
      <c r="C132" s="4">
        <f>'[3]BP-Men'!C126</f>
        <v>0</v>
      </c>
      <c r="D132" s="1" t="str">
        <f t="shared" si="1"/>
        <v>0</v>
      </c>
      <c r="E132" s="4">
        <f>'[3]BP-Men'!D126</f>
        <v>0</v>
      </c>
      <c r="F132" s="5">
        <f>'[3]BP-Men'!E126</f>
        <v>0</v>
      </c>
      <c r="G132" s="6">
        <f>'[3]BP-Men'!F126</f>
        <v>0</v>
      </c>
    </row>
    <row r="133" spans="1:8" x14ac:dyDescent="0.25">
      <c r="B133" s="16">
        <f>'[3]BP-Men'!B127</f>
        <v>0</v>
      </c>
      <c r="C133" s="4">
        <f>'[3]BP-Men'!C127</f>
        <v>0</v>
      </c>
      <c r="D133" s="1" t="str">
        <f t="shared" si="1"/>
        <v>0</v>
      </c>
      <c r="E133" s="4">
        <f>'[3]BP-Men'!D127</f>
        <v>0</v>
      </c>
      <c r="F133" s="5">
        <f>'[3]BP-Men'!E127</f>
        <v>0</v>
      </c>
      <c r="G133" s="6">
        <f>'[3]BP-Men'!F127</f>
        <v>0</v>
      </c>
    </row>
    <row r="134" spans="1:8" s="12" customFormat="1" x14ac:dyDescent="0.25">
      <c r="A134" s="17" t="s">
        <v>0</v>
      </c>
      <c r="B134" s="17">
        <v>1</v>
      </c>
      <c r="C134" s="7">
        <v>55</v>
      </c>
      <c r="D134" s="8" t="str">
        <f t="shared" si="1"/>
        <v>55</v>
      </c>
      <c r="E134" s="12" t="str">
        <f>'[3]BP-Men'!B128</f>
        <v>МУЖЧИНЫ - МАСТЕРС  4(55 - 59)</v>
      </c>
      <c r="F134" s="13"/>
      <c r="G134" s="14"/>
      <c r="H134" s="14"/>
    </row>
    <row r="135" spans="1:8" x14ac:dyDescent="0.25">
      <c r="A135" s="16">
        <f>'[3]BP-Men'!A129</f>
        <v>52</v>
      </c>
      <c r="B135" s="16">
        <f>'[3]BP-Men'!B129</f>
        <v>0</v>
      </c>
      <c r="C135" s="4">
        <f>'[3]BP-Men'!C129</f>
        <v>0</v>
      </c>
      <c r="D135" s="1" t="str">
        <f t="shared" si="1"/>
        <v>0</v>
      </c>
      <c r="E135" s="4">
        <f>'[3]BP-Men'!D129</f>
        <v>0</v>
      </c>
      <c r="F135" s="5">
        <f>'[3]BP-Men'!E129</f>
        <v>0</v>
      </c>
      <c r="G135" s="6">
        <f>'[3]BP-Men'!F129</f>
        <v>0</v>
      </c>
    </row>
    <row r="136" spans="1:8" x14ac:dyDescent="0.25">
      <c r="A136" s="16">
        <f>'[3]BP-Men'!A130</f>
        <v>56</v>
      </c>
      <c r="B136" s="16">
        <f>'[3]BP-Men'!B130</f>
        <v>0</v>
      </c>
      <c r="C136" s="4">
        <f>'[3]BP-Men'!C130</f>
        <v>0</v>
      </c>
      <c r="D136" s="1" t="str">
        <f t="shared" ref="D136:D188" si="2">RIGHT(C136,2)</f>
        <v>0</v>
      </c>
      <c r="E136" s="4">
        <f>'[3]BP-Men'!D130</f>
        <v>0</v>
      </c>
      <c r="F136" s="5">
        <f>'[3]BP-Men'!E130</f>
        <v>0</v>
      </c>
      <c r="G136" s="6">
        <f>'[3]BP-Men'!F130</f>
        <v>0</v>
      </c>
    </row>
    <row r="137" spans="1:8" x14ac:dyDescent="0.25">
      <c r="A137" s="16">
        <f>'[3]BP-Men'!A131</f>
        <v>60</v>
      </c>
      <c r="B137" s="16">
        <f>'[3]BP-Men'!B131</f>
        <v>0</v>
      </c>
      <c r="C137" s="4">
        <f>'[3]BP-Men'!C131</f>
        <v>0</v>
      </c>
      <c r="D137" s="1" t="str">
        <f t="shared" si="2"/>
        <v>0</v>
      </c>
      <c r="E137" s="4">
        <f>'[3]BP-Men'!D131</f>
        <v>0</v>
      </c>
      <c r="F137" s="5">
        <f>'[3]BP-Men'!E131</f>
        <v>0</v>
      </c>
      <c r="G137" s="6">
        <f>'[3]BP-Men'!F131</f>
        <v>0</v>
      </c>
    </row>
    <row r="138" spans="1:8" x14ac:dyDescent="0.25">
      <c r="A138" s="16">
        <f>'[3]BP-Men'!A132</f>
        <v>67.5</v>
      </c>
      <c r="B138" s="16">
        <f>'[3]BP-Men'!B132</f>
        <v>0</v>
      </c>
      <c r="C138" s="4">
        <f>'[3]BP-Men'!C132</f>
        <v>0</v>
      </c>
      <c r="D138" s="1" t="str">
        <f t="shared" si="2"/>
        <v>0</v>
      </c>
      <c r="E138" s="4">
        <f>'[3]BP-Men'!D132</f>
        <v>0</v>
      </c>
      <c r="F138" s="5">
        <f>'[3]BP-Men'!E132</f>
        <v>0</v>
      </c>
      <c r="G138" s="6">
        <f>'[3]BP-Men'!F132</f>
        <v>0</v>
      </c>
    </row>
    <row r="139" spans="1:8" x14ac:dyDescent="0.25">
      <c r="A139" s="16">
        <f>'[3]BP-Men'!A133</f>
        <v>75</v>
      </c>
      <c r="B139" s="16">
        <f>'[3]BP-Men'!B133</f>
        <v>0</v>
      </c>
      <c r="C139" s="4">
        <f>'[3]BP-Men'!C133</f>
        <v>0</v>
      </c>
      <c r="D139" s="1" t="str">
        <f t="shared" si="2"/>
        <v>0</v>
      </c>
      <c r="E139" s="4">
        <f>'[3]BP-Men'!D133</f>
        <v>0</v>
      </c>
      <c r="F139" s="5">
        <f>'[3]BP-Men'!E133</f>
        <v>0</v>
      </c>
      <c r="G139" s="6">
        <f>'[3]BP-Men'!F133</f>
        <v>0</v>
      </c>
    </row>
    <row r="140" spans="1:8" x14ac:dyDescent="0.25">
      <c r="A140" s="16">
        <f>'[3]BP-Men'!A134</f>
        <v>82.5</v>
      </c>
      <c r="B140" s="16">
        <f>'[3]BP-Men'!B134</f>
        <v>0</v>
      </c>
      <c r="C140" s="4">
        <f>'[3]BP-Men'!C134</f>
        <v>0</v>
      </c>
      <c r="D140" s="1" t="str">
        <f t="shared" si="2"/>
        <v>0</v>
      </c>
      <c r="E140" s="4">
        <f>'[3]BP-Men'!D134</f>
        <v>0</v>
      </c>
      <c r="F140" s="5">
        <f>'[3]BP-Men'!E134</f>
        <v>0</v>
      </c>
      <c r="G140" s="6">
        <f>'[3]BP-Men'!F134</f>
        <v>0</v>
      </c>
    </row>
    <row r="141" spans="1:8" x14ac:dyDescent="0.25">
      <c r="A141" s="16">
        <f>'[3]BP-Men'!A135</f>
        <v>90</v>
      </c>
      <c r="B141" s="16">
        <f>'[3]BP-Men'!B135</f>
        <v>183</v>
      </c>
      <c r="C141" s="4" t="str">
        <f>'[3]BP-Men'!C135</f>
        <v>Басов Евгений/55</v>
      </c>
      <c r="D141" s="1" t="str">
        <f t="shared" si="2"/>
        <v>55</v>
      </c>
      <c r="E141" s="4" t="str">
        <f>'[3]BP-Men'!D135</f>
        <v>Тюмень</v>
      </c>
      <c r="F141" s="5" t="str">
        <f>'[3]BP-Men'!E135</f>
        <v>06.07.2014</v>
      </c>
      <c r="G141" s="6" t="str">
        <f>'[3]BP-Men'!F135</f>
        <v>Новосибирск</v>
      </c>
    </row>
    <row r="142" spans="1:8" x14ac:dyDescent="0.25">
      <c r="A142" s="16">
        <f>'[3]BP-Men'!A136</f>
        <v>100</v>
      </c>
      <c r="B142" s="16">
        <f>'[3]BP-Men'!B136</f>
        <v>0</v>
      </c>
      <c r="C142" s="4">
        <f>'[3]BP-Men'!C136</f>
        <v>0</v>
      </c>
      <c r="D142" s="1" t="str">
        <f t="shared" si="2"/>
        <v>0</v>
      </c>
      <c r="E142" s="4">
        <f>'[3]BP-Men'!D136</f>
        <v>0</v>
      </c>
      <c r="F142" s="5">
        <f>'[3]BP-Men'!E136</f>
        <v>0</v>
      </c>
      <c r="G142" s="6">
        <f>'[3]BP-Men'!F136</f>
        <v>0</v>
      </c>
    </row>
    <row r="143" spans="1:8" x14ac:dyDescent="0.25">
      <c r="A143" s="16">
        <f>'[3]BP-Men'!A137</f>
        <v>110</v>
      </c>
      <c r="B143" s="16">
        <f>'[3]BP-Men'!B137</f>
        <v>0</v>
      </c>
      <c r="C143" s="4">
        <f>'[3]BP-Men'!C137</f>
        <v>0</v>
      </c>
      <c r="D143" s="1" t="str">
        <f t="shared" si="2"/>
        <v>0</v>
      </c>
      <c r="E143" s="4">
        <f>'[3]BP-Men'!D137</f>
        <v>0</v>
      </c>
      <c r="F143" s="5">
        <f>'[3]BP-Men'!E137</f>
        <v>0</v>
      </c>
      <c r="G143" s="6">
        <f>'[3]BP-Men'!F137</f>
        <v>0</v>
      </c>
    </row>
    <row r="144" spans="1:8" x14ac:dyDescent="0.25">
      <c r="A144" s="16">
        <f>'[3]BP-Men'!A138</f>
        <v>125</v>
      </c>
      <c r="B144" s="16">
        <f>'[3]BP-Men'!B138</f>
        <v>0</v>
      </c>
      <c r="C144" s="4">
        <f>'[3]BP-Men'!C138</f>
        <v>0</v>
      </c>
      <c r="D144" s="1" t="str">
        <f t="shared" si="2"/>
        <v>0</v>
      </c>
      <c r="E144" s="4">
        <f>'[3]BP-Men'!D138</f>
        <v>0</v>
      </c>
      <c r="F144" s="5">
        <f>'[3]BP-Men'!E138</f>
        <v>0</v>
      </c>
      <c r="G144" s="6">
        <f>'[3]BP-Men'!F138</f>
        <v>0</v>
      </c>
    </row>
    <row r="145" spans="1:7" x14ac:dyDescent="0.25">
      <c r="A145" s="16">
        <f>'[3]BP-Men'!A139</f>
        <v>140</v>
      </c>
      <c r="B145" s="16">
        <f>'[3]BP-Men'!B139</f>
        <v>0</v>
      </c>
      <c r="C145" s="4">
        <f>'[3]BP-Men'!C139</f>
        <v>0</v>
      </c>
      <c r="D145" s="1" t="str">
        <f t="shared" si="2"/>
        <v>0</v>
      </c>
      <c r="E145" s="4">
        <f>'[3]BP-Men'!D139</f>
        <v>0</v>
      </c>
      <c r="F145" s="5">
        <f>'[3]BP-Men'!E139</f>
        <v>0</v>
      </c>
      <c r="G145" s="6">
        <f>'[3]BP-Men'!F139</f>
        <v>0</v>
      </c>
    </row>
    <row r="146" spans="1:7" x14ac:dyDescent="0.25">
      <c r="A146" s="16" t="str">
        <f>'[3]BP-Men'!A140</f>
        <v>140+</v>
      </c>
      <c r="B146" s="16">
        <f>'[3]BP-Men'!B140</f>
        <v>0</v>
      </c>
      <c r="C146" s="4">
        <f>'[3]BP-Men'!C140</f>
        <v>0</v>
      </c>
      <c r="D146" s="1" t="str">
        <f t="shared" si="2"/>
        <v>0</v>
      </c>
      <c r="E146" s="4">
        <f>'[3]BP-Men'!D140</f>
        <v>0</v>
      </c>
      <c r="F146" s="5">
        <f>'[3]BP-Men'!E140</f>
        <v>0</v>
      </c>
      <c r="G146" s="6">
        <f>'[3]BP-Men'!F140</f>
        <v>0</v>
      </c>
    </row>
    <row r="147" spans="1:7" x14ac:dyDescent="0.25">
      <c r="C147"/>
      <c r="D147" s="1"/>
    </row>
    <row r="148" spans="1:7" s="12" customFormat="1" x14ac:dyDescent="0.25">
      <c r="A148" s="17" t="s">
        <v>0</v>
      </c>
      <c r="B148" s="17">
        <v>1</v>
      </c>
      <c r="C148" s="7">
        <v>60</v>
      </c>
      <c r="D148" s="8" t="str">
        <f t="shared" ref="D148" si="3">RIGHT(C148,2)</f>
        <v>60</v>
      </c>
      <c r="E148" s="12" t="str">
        <f>'[3]BP-Men'!B142</f>
        <v>МУЖЧИНЫ - МАСТЕРС  5(60 - 64)</v>
      </c>
      <c r="F148" s="13"/>
      <c r="G148" s="14"/>
    </row>
    <row r="149" spans="1:7" x14ac:dyDescent="0.25">
      <c r="A149" s="16">
        <f>'[3]BP-Men'!A143</f>
        <v>52</v>
      </c>
      <c r="B149" s="16">
        <f>'[3]BP-Men'!B143</f>
        <v>0</v>
      </c>
      <c r="C149" s="4">
        <f>'[3]BP-Men'!C143</f>
        <v>0</v>
      </c>
      <c r="D149" s="1" t="str">
        <f t="shared" si="2"/>
        <v>0</v>
      </c>
      <c r="E149" s="4">
        <f>'[3]BP-Men'!D143</f>
        <v>0</v>
      </c>
      <c r="F149" s="5">
        <f>'[3]BP-Men'!E143</f>
        <v>0</v>
      </c>
      <c r="G149" s="6">
        <f>'[3]BP-Men'!F143</f>
        <v>0</v>
      </c>
    </row>
    <row r="150" spans="1:7" x14ac:dyDescent="0.25">
      <c r="A150" s="16">
        <f>'[3]BP-Men'!A144</f>
        <v>56</v>
      </c>
      <c r="B150" s="16">
        <f>'[3]BP-Men'!B144</f>
        <v>0</v>
      </c>
      <c r="C150" s="4">
        <f>'[3]BP-Men'!C144</f>
        <v>0</v>
      </c>
      <c r="D150" s="1" t="str">
        <f t="shared" si="2"/>
        <v>0</v>
      </c>
      <c r="E150" s="4">
        <f>'[3]BP-Men'!D144</f>
        <v>0</v>
      </c>
      <c r="F150" s="5">
        <f>'[3]BP-Men'!E144</f>
        <v>0</v>
      </c>
      <c r="G150" s="6">
        <f>'[3]BP-Men'!F144</f>
        <v>0</v>
      </c>
    </row>
    <row r="151" spans="1:7" x14ac:dyDescent="0.25">
      <c r="A151" s="16">
        <f>'[3]BP-Men'!A145</f>
        <v>60</v>
      </c>
      <c r="B151" s="16">
        <f>'[3]BP-Men'!B145</f>
        <v>0</v>
      </c>
      <c r="C151" s="4">
        <f>'[3]BP-Men'!C145</f>
        <v>0</v>
      </c>
      <c r="D151" s="1" t="str">
        <f t="shared" si="2"/>
        <v>0</v>
      </c>
      <c r="E151" s="4">
        <f>'[3]BP-Men'!D145</f>
        <v>0</v>
      </c>
      <c r="F151" s="5">
        <f>'[3]BP-Men'!E145</f>
        <v>0</v>
      </c>
      <c r="G151" s="6">
        <f>'[3]BP-Men'!F145</f>
        <v>0</v>
      </c>
    </row>
    <row r="152" spans="1:7" x14ac:dyDescent="0.25">
      <c r="A152" s="16">
        <f>'[3]BP-Men'!A146</f>
        <v>67.5</v>
      </c>
      <c r="B152" s="16">
        <f>'[3]BP-Men'!B146</f>
        <v>0</v>
      </c>
      <c r="C152" s="4">
        <f>'[3]BP-Men'!C146</f>
        <v>0</v>
      </c>
      <c r="D152" s="1" t="str">
        <f t="shared" si="2"/>
        <v>0</v>
      </c>
      <c r="E152" s="4">
        <f>'[3]BP-Men'!D146</f>
        <v>0</v>
      </c>
      <c r="F152" s="5">
        <f>'[3]BP-Men'!E146</f>
        <v>0</v>
      </c>
      <c r="G152" s="6">
        <f>'[3]BP-Men'!F146</f>
        <v>0</v>
      </c>
    </row>
    <row r="153" spans="1:7" x14ac:dyDescent="0.25">
      <c r="A153" s="16">
        <f>'[3]BP-Men'!A147</f>
        <v>75</v>
      </c>
      <c r="B153" s="16">
        <f>'[3]BP-Men'!B147</f>
        <v>0</v>
      </c>
      <c r="C153" s="4">
        <f>'[3]BP-Men'!C147</f>
        <v>0</v>
      </c>
      <c r="D153" s="1" t="str">
        <f t="shared" si="2"/>
        <v>0</v>
      </c>
      <c r="E153" s="4">
        <f>'[3]BP-Men'!D147</f>
        <v>0</v>
      </c>
      <c r="F153" s="5">
        <f>'[3]BP-Men'!E147</f>
        <v>0</v>
      </c>
      <c r="G153" s="6">
        <f>'[3]BP-Men'!F147</f>
        <v>0</v>
      </c>
    </row>
    <row r="154" spans="1:7" x14ac:dyDescent="0.25">
      <c r="A154" s="16">
        <f>'[3]BP-Men'!A148</f>
        <v>82.5</v>
      </c>
      <c r="B154" s="16">
        <f>'[3]BP-Men'!B148</f>
        <v>0</v>
      </c>
      <c r="C154" s="4">
        <f>'[3]BP-Men'!C148</f>
        <v>0</v>
      </c>
      <c r="D154" s="1" t="str">
        <f t="shared" si="2"/>
        <v>0</v>
      </c>
      <c r="E154" s="4">
        <f>'[3]BP-Men'!D148</f>
        <v>0</v>
      </c>
      <c r="F154" s="5">
        <f>'[3]BP-Men'!E148</f>
        <v>0</v>
      </c>
      <c r="G154" s="6">
        <f>'[3]BP-Men'!F148</f>
        <v>0</v>
      </c>
    </row>
    <row r="155" spans="1:7" x14ac:dyDescent="0.25">
      <c r="A155" s="16">
        <f>'[3]BP-Men'!A149</f>
        <v>90</v>
      </c>
      <c r="B155" s="16">
        <f>'[3]BP-Men'!B149</f>
        <v>0</v>
      </c>
      <c r="C155" s="4">
        <f>'[3]BP-Men'!C149</f>
        <v>0</v>
      </c>
      <c r="D155" s="1" t="str">
        <f t="shared" si="2"/>
        <v>0</v>
      </c>
      <c r="E155" s="4">
        <f>'[3]BP-Men'!D149</f>
        <v>0</v>
      </c>
      <c r="F155" s="5">
        <f>'[3]BP-Men'!E149</f>
        <v>0</v>
      </c>
      <c r="G155" s="6">
        <f>'[3]BP-Men'!F149</f>
        <v>0</v>
      </c>
    </row>
    <row r="156" spans="1:7" x14ac:dyDescent="0.25">
      <c r="A156" s="16">
        <f>'[3]BP-Men'!A150</f>
        <v>100</v>
      </c>
      <c r="B156" s="16">
        <f>'[3]BP-Men'!B150</f>
        <v>0</v>
      </c>
      <c r="C156" s="4">
        <f>'[3]BP-Men'!C150</f>
        <v>0</v>
      </c>
      <c r="D156" s="1" t="str">
        <f t="shared" si="2"/>
        <v>0</v>
      </c>
      <c r="E156" s="4">
        <f>'[3]BP-Men'!D150</f>
        <v>0</v>
      </c>
      <c r="F156" s="5">
        <f>'[3]BP-Men'!E150</f>
        <v>0</v>
      </c>
      <c r="G156" s="6">
        <f>'[3]BP-Men'!F150</f>
        <v>0</v>
      </c>
    </row>
    <row r="157" spans="1:7" x14ac:dyDescent="0.25">
      <c r="A157" s="16">
        <f>'[3]BP-Men'!A151</f>
        <v>110</v>
      </c>
      <c r="B157" s="16">
        <f>'[3]BP-Men'!B151</f>
        <v>185</v>
      </c>
      <c r="C157" s="4" t="str">
        <f>'[3]BP-Men'!C151</f>
        <v>Полтавцев Сергей/50</v>
      </c>
      <c r="D157" s="1" t="str">
        <f t="shared" si="2"/>
        <v>50</v>
      </c>
      <c r="E157" s="4" t="str">
        <f>'[3]BP-Men'!D151</f>
        <v>Нижний Новгород</v>
      </c>
      <c r="F157" s="5">
        <f>'[3]BP-Men'!E151</f>
        <v>41431</v>
      </c>
      <c r="G157" s="6" t="str">
        <f>'[3]BP-Men'!F151</f>
        <v>Вила ду Конди</v>
      </c>
    </row>
    <row r="158" spans="1:7" x14ac:dyDescent="0.25">
      <c r="A158" s="16">
        <f>'[3]BP-Men'!A152</f>
        <v>125</v>
      </c>
      <c r="B158" s="16">
        <f>'[3]BP-Men'!B152</f>
        <v>0</v>
      </c>
      <c r="C158" s="4">
        <f>'[3]BP-Men'!C152</f>
        <v>0</v>
      </c>
      <c r="D158" s="1" t="str">
        <f t="shared" si="2"/>
        <v>0</v>
      </c>
      <c r="E158" s="4">
        <f>'[3]BP-Men'!D152</f>
        <v>0</v>
      </c>
      <c r="F158" s="5">
        <f>'[3]BP-Men'!E152</f>
        <v>0</v>
      </c>
      <c r="G158" s="6">
        <f>'[3]BP-Men'!F152</f>
        <v>0</v>
      </c>
    </row>
    <row r="159" spans="1:7" x14ac:dyDescent="0.25">
      <c r="A159" s="16">
        <f>'[3]BP-Men'!A153</f>
        <v>140</v>
      </c>
      <c r="B159" s="16">
        <f>'[3]BP-Men'!B153</f>
        <v>0</v>
      </c>
      <c r="C159" s="4">
        <f>'[3]BP-Men'!C153</f>
        <v>0</v>
      </c>
      <c r="D159" s="1" t="str">
        <f t="shared" si="2"/>
        <v>0</v>
      </c>
      <c r="E159" s="4">
        <f>'[3]BP-Men'!D153</f>
        <v>0</v>
      </c>
      <c r="F159" s="5">
        <f>'[3]BP-Men'!E153</f>
        <v>0</v>
      </c>
      <c r="G159" s="6">
        <f>'[3]BP-Men'!F153</f>
        <v>0</v>
      </c>
    </row>
    <row r="160" spans="1:7" x14ac:dyDescent="0.25">
      <c r="A160" s="16" t="str">
        <f>'[3]BP-Men'!A154</f>
        <v>140+</v>
      </c>
      <c r="B160" s="16">
        <f>'[3]BP-Men'!B154</f>
        <v>0</v>
      </c>
      <c r="C160" s="4">
        <f>'[3]BP-Men'!C154</f>
        <v>0</v>
      </c>
      <c r="D160" s="1" t="str">
        <f t="shared" si="2"/>
        <v>0</v>
      </c>
      <c r="E160" s="4">
        <f>'[3]BP-Men'!D154</f>
        <v>0</v>
      </c>
      <c r="F160" s="5">
        <f>'[3]BP-Men'!E154</f>
        <v>0</v>
      </c>
      <c r="G160" s="6">
        <f>'[3]BP-Men'!F154</f>
        <v>0</v>
      </c>
    </row>
    <row r="161" spans="1:7" x14ac:dyDescent="0.25">
      <c r="D161" s="1"/>
    </row>
    <row r="162" spans="1:7" s="12" customFormat="1" x14ac:dyDescent="0.25">
      <c r="A162" s="17" t="s">
        <v>0</v>
      </c>
      <c r="B162" s="17">
        <v>1</v>
      </c>
      <c r="C162" s="7">
        <v>65</v>
      </c>
      <c r="D162" s="8" t="str">
        <f t="shared" si="2"/>
        <v>65</v>
      </c>
      <c r="E162" s="12" t="str">
        <f>'[3]BP-Men'!B156</f>
        <v>МУЖЧИНЫ - МАСТЕРС  6(65 - 69)</v>
      </c>
      <c r="F162" s="13"/>
      <c r="G162" s="14"/>
    </row>
    <row r="163" spans="1:7" x14ac:dyDescent="0.25">
      <c r="A163" s="16">
        <f>'[3]BP-Men'!A157</f>
        <v>52</v>
      </c>
      <c r="B163" s="16">
        <f>'[3]BP-Men'!B157</f>
        <v>0</v>
      </c>
      <c r="C163" s="4">
        <f>'[3]BP-Men'!C157</f>
        <v>0</v>
      </c>
      <c r="D163" s="1" t="str">
        <f t="shared" si="2"/>
        <v>0</v>
      </c>
      <c r="E163" s="4">
        <f>'[3]BP-Men'!D157</f>
        <v>0</v>
      </c>
      <c r="F163" s="5">
        <f>'[3]BP-Men'!E157</f>
        <v>0</v>
      </c>
      <c r="G163" s="6">
        <f>'[3]BP-Men'!F157</f>
        <v>0</v>
      </c>
    </row>
    <row r="164" spans="1:7" x14ac:dyDescent="0.25">
      <c r="A164" s="16">
        <f>'[3]BP-Men'!A158</f>
        <v>56</v>
      </c>
      <c r="B164" s="16">
        <f>'[3]BP-Men'!B158</f>
        <v>0</v>
      </c>
      <c r="C164" s="4">
        <f>'[3]BP-Men'!C158</f>
        <v>0</v>
      </c>
      <c r="D164" s="1" t="str">
        <f t="shared" si="2"/>
        <v>0</v>
      </c>
      <c r="E164" s="4">
        <f>'[3]BP-Men'!D158</f>
        <v>0</v>
      </c>
      <c r="F164" s="5">
        <f>'[3]BP-Men'!E158</f>
        <v>0</v>
      </c>
      <c r="G164" s="6">
        <f>'[3]BP-Men'!F158</f>
        <v>0</v>
      </c>
    </row>
    <row r="165" spans="1:7" x14ac:dyDescent="0.25">
      <c r="A165" s="16">
        <f>'[3]BP-Men'!A159</f>
        <v>60</v>
      </c>
      <c r="B165" s="16">
        <f>'[3]BP-Men'!B159</f>
        <v>0</v>
      </c>
      <c r="C165" s="4">
        <f>'[3]BP-Men'!C159</f>
        <v>0</v>
      </c>
      <c r="D165" s="1" t="str">
        <f t="shared" si="2"/>
        <v>0</v>
      </c>
      <c r="E165" s="4">
        <f>'[3]BP-Men'!D159</f>
        <v>0</v>
      </c>
      <c r="F165" s="5">
        <f>'[3]BP-Men'!E159</f>
        <v>0</v>
      </c>
      <c r="G165" s="6">
        <f>'[3]BP-Men'!F159</f>
        <v>0</v>
      </c>
    </row>
    <row r="166" spans="1:7" x14ac:dyDescent="0.25">
      <c r="A166" s="16">
        <f>'[3]BP-Men'!A160</f>
        <v>67.5</v>
      </c>
      <c r="B166" s="16">
        <f>'[3]BP-Men'!B160</f>
        <v>0</v>
      </c>
      <c r="C166" s="4">
        <f>'[3]BP-Men'!C160</f>
        <v>0</v>
      </c>
      <c r="D166" s="1" t="str">
        <f t="shared" si="2"/>
        <v>0</v>
      </c>
      <c r="E166" s="4">
        <f>'[3]BP-Men'!D160</f>
        <v>0</v>
      </c>
      <c r="F166" s="5">
        <f>'[3]BP-Men'!E160</f>
        <v>0</v>
      </c>
      <c r="G166" s="6">
        <f>'[3]BP-Men'!F160</f>
        <v>0</v>
      </c>
    </row>
    <row r="167" spans="1:7" x14ac:dyDescent="0.25">
      <c r="A167" s="16">
        <f>'[3]BP-Men'!A161</f>
        <v>75</v>
      </c>
      <c r="B167" s="16">
        <f>'[3]BP-Men'!B161</f>
        <v>0</v>
      </c>
      <c r="C167" s="4">
        <f>'[3]BP-Men'!C161</f>
        <v>0</v>
      </c>
      <c r="D167" s="1" t="str">
        <f t="shared" si="2"/>
        <v>0</v>
      </c>
      <c r="E167" s="4">
        <f>'[3]BP-Men'!D161</f>
        <v>0</v>
      </c>
      <c r="F167" s="5">
        <f>'[3]BP-Men'!E161</f>
        <v>0</v>
      </c>
      <c r="G167" s="6">
        <f>'[3]BP-Men'!F161</f>
        <v>0</v>
      </c>
    </row>
    <row r="168" spans="1:7" x14ac:dyDescent="0.25">
      <c r="A168" s="16" t="str">
        <f>'[3]BP-Men'!A162</f>
        <v>82.5</v>
      </c>
      <c r="B168" s="16">
        <f>'[3]BP-Men'!B162</f>
        <v>0</v>
      </c>
      <c r="C168" s="4">
        <f>'[3]BP-Men'!C162</f>
        <v>0</v>
      </c>
      <c r="D168" s="1" t="str">
        <f t="shared" si="2"/>
        <v>0</v>
      </c>
      <c r="E168" s="4">
        <f>'[3]BP-Men'!D162</f>
        <v>0</v>
      </c>
      <c r="F168" s="5">
        <f>'[3]BP-Men'!E162</f>
        <v>0</v>
      </c>
      <c r="G168" s="6">
        <f>'[3]BP-Men'!F162</f>
        <v>0</v>
      </c>
    </row>
    <row r="169" spans="1:7" x14ac:dyDescent="0.25">
      <c r="A169" s="16">
        <f>'[3]BP-Men'!A163</f>
        <v>90</v>
      </c>
      <c r="B169" s="16">
        <f>'[3]BP-Men'!B163</f>
        <v>0</v>
      </c>
      <c r="C169" s="4">
        <f>'[3]BP-Men'!C163</f>
        <v>0</v>
      </c>
      <c r="D169" s="1" t="str">
        <f t="shared" si="2"/>
        <v>0</v>
      </c>
      <c r="E169" s="4">
        <f>'[3]BP-Men'!D163</f>
        <v>0</v>
      </c>
      <c r="F169" s="5">
        <f>'[3]BP-Men'!E163</f>
        <v>0</v>
      </c>
      <c r="G169" s="6">
        <f>'[3]BP-Men'!F163</f>
        <v>0</v>
      </c>
    </row>
    <row r="170" spans="1:7" x14ac:dyDescent="0.25">
      <c r="A170" s="16">
        <f>'[3]BP-Men'!A164</f>
        <v>100</v>
      </c>
      <c r="B170" s="16">
        <f>'[3]BP-Men'!B164</f>
        <v>0</v>
      </c>
      <c r="C170" s="4">
        <f>'[3]BP-Men'!C164</f>
        <v>0</v>
      </c>
      <c r="D170" s="1" t="str">
        <f t="shared" si="2"/>
        <v>0</v>
      </c>
      <c r="E170" s="4">
        <f>'[3]BP-Men'!D164</f>
        <v>0</v>
      </c>
      <c r="F170" s="5">
        <f>'[3]BP-Men'!E164</f>
        <v>0</v>
      </c>
      <c r="G170" s="6">
        <f>'[3]BP-Men'!F164</f>
        <v>0</v>
      </c>
    </row>
    <row r="171" spans="1:7" x14ac:dyDescent="0.25">
      <c r="A171" s="16">
        <f>'[3]BP-Men'!A165</f>
        <v>110</v>
      </c>
      <c r="B171" s="16">
        <f>'[3]BP-Men'!B165</f>
        <v>0</v>
      </c>
      <c r="C171" s="4">
        <f>'[3]BP-Men'!C165</f>
        <v>0</v>
      </c>
      <c r="D171" s="1" t="str">
        <f t="shared" si="2"/>
        <v>0</v>
      </c>
      <c r="E171" s="4">
        <f>'[3]BP-Men'!D165</f>
        <v>0</v>
      </c>
      <c r="F171" s="5">
        <f>'[3]BP-Men'!E165</f>
        <v>0</v>
      </c>
      <c r="G171" s="6">
        <f>'[3]BP-Men'!F165</f>
        <v>0</v>
      </c>
    </row>
    <row r="172" spans="1:7" x14ac:dyDescent="0.25">
      <c r="A172" s="16">
        <f>'[3]BP-Men'!A166</f>
        <v>125</v>
      </c>
      <c r="B172" s="16">
        <f>'[3]BP-Men'!B166</f>
        <v>0</v>
      </c>
      <c r="C172" s="4">
        <f>'[3]BP-Men'!C166</f>
        <v>0</v>
      </c>
      <c r="D172" s="1" t="str">
        <f t="shared" si="2"/>
        <v>0</v>
      </c>
      <c r="E172" s="4">
        <f>'[3]BP-Men'!D166</f>
        <v>0</v>
      </c>
      <c r="F172" s="5">
        <f>'[3]BP-Men'!E166</f>
        <v>0</v>
      </c>
      <c r="G172" s="6">
        <f>'[3]BP-Men'!F166</f>
        <v>0</v>
      </c>
    </row>
    <row r="173" spans="1:7" x14ac:dyDescent="0.25">
      <c r="A173" s="16">
        <f>'[3]BP-Men'!A167</f>
        <v>140</v>
      </c>
      <c r="B173" s="16">
        <f>'[3]BP-Men'!B167</f>
        <v>0</v>
      </c>
      <c r="C173" s="4">
        <f>'[3]BP-Men'!C167</f>
        <v>0</v>
      </c>
      <c r="D173" s="1" t="str">
        <f t="shared" si="2"/>
        <v>0</v>
      </c>
      <c r="E173" s="4">
        <f>'[3]BP-Men'!D167</f>
        <v>0</v>
      </c>
      <c r="F173" s="5">
        <f>'[3]BP-Men'!E167</f>
        <v>0</v>
      </c>
      <c r="G173" s="6">
        <f>'[3]BP-Men'!F167</f>
        <v>0</v>
      </c>
    </row>
    <row r="174" spans="1:7" x14ac:dyDescent="0.25">
      <c r="A174" s="16" t="str">
        <f>'[3]BP-Men'!A168</f>
        <v>140+</v>
      </c>
      <c r="B174" s="16">
        <f>'[3]BP-Men'!B168</f>
        <v>0</v>
      </c>
      <c r="C174" s="4">
        <f>'[3]BP-Men'!C168</f>
        <v>0</v>
      </c>
      <c r="D174" s="1" t="str">
        <f t="shared" si="2"/>
        <v>0</v>
      </c>
      <c r="E174" s="4">
        <f>'[3]BP-Men'!D168</f>
        <v>0</v>
      </c>
      <c r="F174" s="5">
        <f>'[3]BP-Men'!E168</f>
        <v>0</v>
      </c>
      <c r="G174" s="6">
        <f>'[3]BP-Men'!F168</f>
        <v>0</v>
      </c>
    </row>
    <row r="175" spans="1:7" x14ac:dyDescent="0.25">
      <c r="D175" s="1"/>
    </row>
    <row r="176" spans="1:7" s="12" customFormat="1" x14ac:dyDescent="0.25">
      <c r="A176" s="17" t="s">
        <v>0</v>
      </c>
      <c r="B176" s="17">
        <v>1</v>
      </c>
      <c r="C176" s="7">
        <v>70</v>
      </c>
      <c r="D176" s="8" t="str">
        <f t="shared" si="2"/>
        <v>70</v>
      </c>
      <c r="E176" s="12" t="str">
        <f>'[3]BP-Men'!B170</f>
        <v>МУЖЧИНЫ - МАСТЕРС  7(70 - 74)</v>
      </c>
      <c r="F176" s="13"/>
      <c r="G176" s="14"/>
    </row>
    <row r="177" spans="1:7" x14ac:dyDescent="0.25">
      <c r="A177" s="16">
        <f>'[3]BP-Men'!A171</f>
        <v>52</v>
      </c>
      <c r="B177" s="16">
        <f>'[3]BP-Men'!B171</f>
        <v>0</v>
      </c>
      <c r="C177" s="4">
        <f>'[3]BP-Men'!C171</f>
        <v>0</v>
      </c>
      <c r="D177" s="1" t="str">
        <f t="shared" si="2"/>
        <v>0</v>
      </c>
      <c r="E177" s="4">
        <f>'[3]BP-Men'!D171</f>
        <v>0</v>
      </c>
      <c r="F177" s="5">
        <f>'[3]BP-Men'!E171</f>
        <v>0</v>
      </c>
      <c r="G177" s="6">
        <f>'[3]BP-Men'!F171</f>
        <v>0</v>
      </c>
    </row>
    <row r="178" spans="1:7" x14ac:dyDescent="0.25">
      <c r="A178" s="16">
        <f>'[3]BP-Men'!A172</f>
        <v>56</v>
      </c>
      <c r="B178" s="16">
        <f>'[3]BP-Men'!B172</f>
        <v>0</v>
      </c>
      <c r="C178" s="4">
        <f>'[3]BP-Men'!C172</f>
        <v>0</v>
      </c>
      <c r="D178" s="1" t="str">
        <f t="shared" si="2"/>
        <v>0</v>
      </c>
      <c r="E178" s="4">
        <f>'[3]BP-Men'!D172</f>
        <v>0</v>
      </c>
      <c r="F178" s="5">
        <f>'[3]BP-Men'!E172</f>
        <v>0</v>
      </c>
      <c r="G178" s="6">
        <f>'[3]BP-Men'!F172</f>
        <v>0</v>
      </c>
    </row>
    <row r="179" spans="1:7" x14ac:dyDescent="0.25">
      <c r="A179" s="16">
        <f>'[3]BP-Men'!A173</f>
        <v>60</v>
      </c>
      <c r="B179" s="16">
        <f>'[3]BP-Men'!B173</f>
        <v>0</v>
      </c>
      <c r="C179" s="4">
        <f>'[3]BP-Men'!C173</f>
        <v>0</v>
      </c>
      <c r="D179" s="1" t="str">
        <f t="shared" si="2"/>
        <v>0</v>
      </c>
      <c r="E179" s="4">
        <f>'[3]BP-Men'!D173</f>
        <v>0</v>
      </c>
      <c r="F179" s="5">
        <f>'[3]BP-Men'!E173</f>
        <v>0</v>
      </c>
      <c r="G179" s="6">
        <f>'[3]BP-Men'!F173</f>
        <v>0</v>
      </c>
    </row>
    <row r="180" spans="1:7" x14ac:dyDescent="0.25">
      <c r="A180" s="16" t="str">
        <f>'[3]BP-Men'!A174</f>
        <v>67.5</v>
      </c>
      <c r="B180" s="16">
        <f>'[3]BP-Men'!B174</f>
        <v>0</v>
      </c>
      <c r="C180" s="4">
        <f>'[3]BP-Men'!C174</f>
        <v>0</v>
      </c>
      <c r="D180" s="1" t="str">
        <f t="shared" si="2"/>
        <v>0</v>
      </c>
      <c r="E180" s="4">
        <f>'[3]BP-Men'!D174</f>
        <v>0</v>
      </c>
      <c r="F180" s="5">
        <f>'[3]BP-Men'!E174</f>
        <v>0</v>
      </c>
      <c r="G180" s="6">
        <f>'[3]BP-Men'!F174</f>
        <v>0</v>
      </c>
    </row>
    <row r="181" spans="1:7" x14ac:dyDescent="0.25">
      <c r="A181" s="16">
        <f>'[3]BP-Men'!A175</f>
        <v>75</v>
      </c>
      <c r="B181" s="16">
        <f>'[3]BP-Men'!B175</f>
        <v>0</v>
      </c>
      <c r="C181" s="4">
        <f>'[3]BP-Men'!C175</f>
        <v>0</v>
      </c>
      <c r="D181" s="1" t="str">
        <f t="shared" si="2"/>
        <v>0</v>
      </c>
      <c r="E181" s="4">
        <f>'[3]BP-Men'!D175</f>
        <v>0</v>
      </c>
      <c r="F181" s="5">
        <f>'[3]BP-Men'!E175</f>
        <v>0</v>
      </c>
      <c r="G181" s="6">
        <f>'[3]BP-Men'!F175</f>
        <v>0</v>
      </c>
    </row>
    <row r="182" spans="1:7" x14ac:dyDescent="0.25">
      <c r="A182" s="16">
        <f>'[3]BP-Men'!A176</f>
        <v>82.5</v>
      </c>
      <c r="B182" s="16">
        <f>'[3]BP-Men'!B176</f>
        <v>0</v>
      </c>
      <c r="C182" s="4">
        <f>'[3]BP-Men'!C176</f>
        <v>0</v>
      </c>
      <c r="D182" s="1" t="str">
        <f t="shared" si="2"/>
        <v>0</v>
      </c>
      <c r="E182" s="4">
        <f>'[3]BP-Men'!D176</f>
        <v>0</v>
      </c>
      <c r="F182" s="5">
        <f>'[3]BP-Men'!E176</f>
        <v>0</v>
      </c>
      <c r="G182" s="6">
        <f>'[3]BP-Men'!F176</f>
        <v>0</v>
      </c>
    </row>
    <row r="183" spans="1:7" x14ac:dyDescent="0.25">
      <c r="A183" s="16">
        <f>'[3]BP-Men'!A177</f>
        <v>90</v>
      </c>
      <c r="B183" s="16">
        <f>'[3]BP-Men'!B177</f>
        <v>0</v>
      </c>
      <c r="C183" s="4">
        <f>'[3]BP-Men'!C177</f>
        <v>0</v>
      </c>
      <c r="D183" s="1" t="str">
        <f t="shared" si="2"/>
        <v>0</v>
      </c>
      <c r="E183" s="4">
        <f>'[3]BP-Men'!D177</f>
        <v>0</v>
      </c>
      <c r="F183" s="5">
        <f>'[3]BP-Men'!E177</f>
        <v>0</v>
      </c>
      <c r="G183" s="6">
        <f>'[3]BP-Men'!F177</f>
        <v>0</v>
      </c>
    </row>
    <row r="184" spans="1:7" x14ac:dyDescent="0.25">
      <c r="A184" s="16">
        <f>'[3]BP-Men'!A178</f>
        <v>100</v>
      </c>
      <c r="B184" s="16">
        <f>'[3]BP-Men'!B178</f>
        <v>0</v>
      </c>
      <c r="C184" s="4">
        <f>'[3]BP-Men'!C178</f>
        <v>0</v>
      </c>
      <c r="D184" s="1" t="str">
        <f t="shared" si="2"/>
        <v>0</v>
      </c>
      <c r="E184" s="4">
        <f>'[3]BP-Men'!D178</f>
        <v>0</v>
      </c>
      <c r="F184" s="5">
        <f>'[3]BP-Men'!E178</f>
        <v>0</v>
      </c>
      <c r="G184" s="6">
        <f>'[3]BP-Men'!F178</f>
        <v>0</v>
      </c>
    </row>
    <row r="185" spans="1:7" x14ac:dyDescent="0.25">
      <c r="A185" s="16">
        <f>'[3]BP-Men'!A179</f>
        <v>110</v>
      </c>
      <c r="B185" s="16">
        <f>'[3]BP-Men'!B179</f>
        <v>0</v>
      </c>
      <c r="C185" s="4">
        <f>'[3]BP-Men'!C179</f>
        <v>0</v>
      </c>
      <c r="D185" s="1" t="str">
        <f t="shared" si="2"/>
        <v>0</v>
      </c>
      <c r="E185" s="4">
        <f>'[3]BP-Men'!D179</f>
        <v>0</v>
      </c>
      <c r="F185" s="5">
        <f>'[3]BP-Men'!E179</f>
        <v>0</v>
      </c>
      <c r="G185" s="6">
        <f>'[3]BP-Men'!F179</f>
        <v>0</v>
      </c>
    </row>
    <row r="186" spans="1:7" x14ac:dyDescent="0.25">
      <c r="A186" s="16">
        <f>'[3]BP-Men'!A180</f>
        <v>125</v>
      </c>
      <c r="B186" s="16">
        <f>'[3]BP-Men'!B180</f>
        <v>0</v>
      </c>
      <c r="C186" s="4">
        <f>'[3]BP-Men'!C180</f>
        <v>0</v>
      </c>
      <c r="D186" s="1" t="str">
        <f t="shared" si="2"/>
        <v>0</v>
      </c>
      <c r="E186" s="4">
        <f>'[3]BP-Men'!D180</f>
        <v>0</v>
      </c>
      <c r="F186" s="5">
        <f>'[3]BP-Men'!E180</f>
        <v>0</v>
      </c>
      <c r="G186" s="6">
        <f>'[3]BP-Men'!F180</f>
        <v>0</v>
      </c>
    </row>
    <row r="187" spans="1:7" x14ac:dyDescent="0.25">
      <c r="A187" s="16">
        <f>'[3]BP-Men'!A181</f>
        <v>140</v>
      </c>
      <c r="B187" s="16">
        <f>'[3]BP-Men'!B181</f>
        <v>0</v>
      </c>
      <c r="C187" s="4">
        <f>'[3]BP-Men'!C181</f>
        <v>0</v>
      </c>
      <c r="D187" s="1" t="str">
        <f t="shared" si="2"/>
        <v>0</v>
      </c>
      <c r="E187" s="4">
        <f>'[3]BP-Men'!D181</f>
        <v>0</v>
      </c>
      <c r="F187" s="5">
        <f>'[3]BP-Men'!E181</f>
        <v>0</v>
      </c>
      <c r="G187" s="6">
        <f>'[3]BP-Men'!F181</f>
        <v>0</v>
      </c>
    </row>
    <row r="188" spans="1:7" x14ac:dyDescent="0.25">
      <c r="A188" s="16" t="str">
        <f>'[3]BP-Men'!A182</f>
        <v>140+</v>
      </c>
      <c r="B188" s="16">
        <f>'[3]BP-Men'!B182</f>
        <v>0</v>
      </c>
      <c r="C188" s="4">
        <f>'[3]BP-Men'!C182</f>
        <v>0</v>
      </c>
      <c r="D188" s="1" t="str">
        <f t="shared" si="2"/>
        <v>0</v>
      </c>
      <c r="E188" s="4">
        <f>'[3]BP-Men'!D182</f>
        <v>0</v>
      </c>
      <c r="F188" s="5">
        <f>'[3]BP-Men'!E182</f>
        <v>0</v>
      </c>
      <c r="G188" s="6">
        <f>'[3]BP-Men'!F182</f>
        <v>0</v>
      </c>
    </row>
    <row r="189" spans="1:7" x14ac:dyDescent="0.25">
      <c r="A189" s="16">
        <f>'[3]BP-Men'!A183</f>
        <v>0</v>
      </c>
      <c r="B189" s="16">
        <f>'[3]BP-Men'!B183</f>
        <v>0</v>
      </c>
      <c r="C189" s="4">
        <f>'[3]BP-Men'!C183</f>
        <v>0</v>
      </c>
      <c r="D189" s="1" t="str">
        <f t="shared" ref="D189:D208" si="4">RIGHT(C189,2)</f>
        <v>0</v>
      </c>
      <c r="E189" s="4">
        <f>'[3]BP-Men'!D183</f>
        <v>0</v>
      </c>
      <c r="F189" s="5">
        <f>'[3]BP-Men'!E183</f>
        <v>0</v>
      </c>
      <c r="G189" s="6">
        <f>'[3]BP-Men'!F183</f>
        <v>0</v>
      </c>
    </row>
    <row r="190" spans="1:7" s="12" customFormat="1" x14ac:dyDescent="0.25">
      <c r="A190" s="16">
        <f>'[3]BP-Men'!A184</f>
        <v>0</v>
      </c>
      <c r="B190" s="16">
        <f>'[3]BP-Men'!B184</f>
        <v>0</v>
      </c>
      <c r="C190" s="4">
        <f>'[3]BP-Men'!C184</f>
        <v>0</v>
      </c>
      <c r="D190" s="1" t="str">
        <f t="shared" si="4"/>
        <v>0</v>
      </c>
      <c r="E190" s="4">
        <f>'[3]BP-Men'!D184</f>
        <v>0</v>
      </c>
      <c r="F190" s="5">
        <f>'[3]BP-Men'!E184</f>
        <v>0</v>
      </c>
      <c r="G190" s="6">
        <f>'[3]BP-Men'!F184</f>
        <v>0</v>
      </c>
    </row>
    <row r="191" spans="1:7" x14ac:dyDescent="0.25">
      <c r="A191" s="16">
        <f>'[3]BP-Men'!A185</f>
        <v>0</v>
      </c>
      <c r="B191" s="16">
        <f>'[3]BP-Men'!B185</f>
        <v>0</v>
      </c>
      <c r="C191" s="4">
        <f>'[3]BP-Men'!C185</f>
        <v>0</v>
      </c>
      <c r="D191" s="1" t="str">
        <f t="shared" si="4"/>
        <v>0</v>
      </c>
      <c r="E191" s="4">
        <f>'[3]BP-Men'!D185</f>
        <v>0</v>
      </c>
      <c r="F191" s="5">
        <f>'[3]BP-Men'!E185</f>
        <v>0</v>
      </c>
      <c r="G191" s="6">
        <f>'[3]BP-Men'!F185</f>
        <v>0</v>
      </c>
    </row>
    <row r="192" spans="1:7" x14ac:dyDescent="0.25">
      <c r="A192" s="16">
        <f>'[3]BP-Men'!A186</f>
        <v>0</v>
      </c>
      <c r="B192" s="16">
        <f>'[3]BP-Men'!B186</f>
        <v>0</v>
      </c>
      <c r="C192" s="4">
        <f>'[3]BP-Men'!C186</f>
        <v>0</v>
      </c>
      <c r="D192" s="1" t="str">
        <f t="shared" si="4"/>
        <v>0</v>
      </c>
      <c r="E192" s="4">
        <f>'[3]BP-Men'!D186</f>
        <v>0</v>
      </c>
      <c r="F192" s="5">
        <f>'[3]BP-Men'!E186</f>
        <v>0</v>
      </c>
      <c r="G192" s="6">
        <f>'[3]BP-Men'!F186</f>
        <v>0</v>
      </c>
    </row>
    <row r="193" spans="1:7" x14ac:dyDescent="0.25">
      <c r="A193" s="16">
        <f>'[3]BP-Men'!A187</f>
        <v>0</v>
      </c>
      <c r="B193" s="16">
        <f>'[3]BP-Men'!B187</f>
        <v>0</v>
      </c>
      <c r="C193" s="4">
        <f>'[3]BP-Men'!C187</f>
        <v>0</v>
      </c>
      <c r="D193" s="1" t="str">
        <f t="shared" si="4"/>
        <v>0</v>
      </c>
      <c r="E193" s="4">
        <f>'[3]BP-Men'!D187</f>
        <v>0</v>
      </c>
      <c r="F193" s="5">
        <f>'[3]BP-Men'!E187</f>
        <v>0</v>
      </c>
      <c r="G193" s="6">
        <f>'[3]BP-Men'!F187</f>
        <v>0</v>
      </c>
    </row>
    <row r="194" spans="1:7" x14ac:dyDescent="0.25">
      <c r="A194" s="16">
        <f>'[3]BP-Men'!A188</f>
        <v>0</v>
      </c>
      <c r="B194" s="16">
        <f>'[3]BP-Men'!B188</f>
        <v>0</v>
      </c>
      <c r="C194" s="4">
        <f>'[3]BP-Men'!C188</f>
        <v>0</v>
      </c>
      <c r="D194" s="1" t="str">
        <f t="shared" si="4"/>
        <v>0</v>
      </c>
      <c r="E194" s="4">
        <f>'[3]BP-Men'!D188</f>
        <v>0</v>
      </c>
      <c r="F194" s="5">
        <f>'[3]BP-Men'!E188</f>
        <v>0</v>
      </c>
      <c r="G194" s="6">
        <f>'[3]BP-Men'!F188</f>
        <v>0</v>
      </c>
    </row>
    <row r="195" spans="1:7" x14ac:dyDescent="0.25">
      <c r="A195" s="16">
        <f>'[3]BP-Men'!A189</f>
        <v>0</v>
      </c>
      <c r="B195" s="16">
        <f>'[3]BP-Men'!B189</f>
        <v>0</v>
      </c>
      <c r="C195" s="4">
        <f>'[3]BP-Men'!C189</f>
        <v>0</v>
      </c>
      <c r="D195" s="1" t="str">
        <f t="shared" si="4"/>
        <v>0</v>
      </c>
      <c r="E195" s="4">
        <f>'[3]BP-Men'!D189</f>
        <v>0</v>
      </c>
      <c r="F195" s="5">
        <f>'[3]BP-Men'!E189</f>
        <v>0</v>
      </c>
      <c r="G195" s="6">
        <f>'[3]BP-Men'!F189</f>
        <v>0</v>
      </c>
    </row>
    <row r="196" spans="1:7" x14ac:dyDescent="0.25">
      <c r="A196" s="16">
        <f>'[3]BP-Men'!A190</f>
        <v>0</v>
      </c>
      <c r="B196" s="16">
        <f>'[3]BP-Men'!B190</f>
        <v>0</v>
      </c>
      <c r="C196" s="4">
        <f>'[3]BP-Men'!C190</f>
        <v>0</v>
      </c>
      <c r="D196" s="1" t="str">
        <f t="shared" si="4"/>
        <v>0</v>
      </c>
      <c r="E196" s="4">
        <f>'[3]BP-Men'!D190</f>
        <v>0</v>
      </c>
      <c r="F196" s="5">
        <f>'[3]BP-Men'!E190</f>
        <v>0</v>
      </c>
      <c r="G196" s="6">
        <f>'[3]BP-Men'!F190</f>
        <v>0</v>
      </c>
    </row>
    <row r="197" spans="1:7" x14ac:dyDescent="0.25">
      <c r="A197" s="16">
        <f>'[3]BP-Men'!A191</f>
        <v>0</v>
      </c>
      <c r="B197" s="16">
        <f>'[3]BP-Men'!B191</f>
        <v>0</v>
      </c>
      <c r="C197" s="4">
        <f>'[3]BP-Men'!C191</f>
        <v>0</v>
      </c>
      <c r="D197" s="1" t="str">
        <f t="shared" si="4"/>
        <v>0</v>
      </c>
      <c r="E197" s="4">
        <f>'[3]BP-Men'!D191</f>
        <v>0</v>
      </c>
      <c r="F197" s="5">
        <f>'[3]BP-Men'!E191</f>
        <v>0</v>
      </c>
      <c r="G197" s="6">
        <f>'[3]BP-Men'!F191</f>
        <v>0</v>
      </c>
    </row>
    <row r="198" spans="1:7" x14ac:dyDescent="0.25">
      <c r="A198" s="16">
        <f>'[3]BP-Men'!A192</f>
        <v>0</v>
      </c>
      <c r="B198" s="16">
        <f>'[3]BP-Men'!B192</f>
        <v>0</v>
      </c>
      <c r="C198" s="4">
        <f>'[3]BP-Men'!C192</f>
        <v>0</v>
      </c>
      <c r="D198" s="1" t="str">
        <f t="shared" si="4"/>
        <v>0</v>
      </c>
      <c r="E198" s="4">
        <f>'[3]BP-Men'!D192</f>
        <v>0</v>
      </c>
      <c r="F198" s="5">
        <f>'[3]BP-Men'!E192</f>
        <v>0</v>
      </c>
      <c r="G198" s="6">
        <f>'[3]BP-Men'!F192</f>
        <v>0</v>
      </c>
    </row>
    <row r="199" spans="1:7" x14ac:dyDescent="0.25">
      <c r="A199" s="16">
        <f>'[3]BP-Men'!A193</f>
        <v>0</v>
      </c>
      <c r="B199" s="16">
        <f>'[3]BP-Men'!B193</f>
        <v>0</v>
      </c>
      <c r="C199" s="4">
        <f>'[3]BP-Men'!C193</f>
        <v>0</v>
      </c>
      <c r="D199" s="1" t="str">
        <f t="shared" si="4"/>
        <v>0</v>
      </c>
      <c r="E199" s="4">
        <f>'[3]BP-Men'!D193</f>
        <v>0</v>
      </c>
      <c r="F199" s="5">
        <f>'[3]BP-Men'!E193</f>
        <v>0</v>
      </c>
      <c r="G199" s="6">
        <f>'[3]BP-Men'!F193</f>
        <v>0</v>
      </c>
    </row>
    <row r="200" spans="1:7" x14ac:dyDescent="0.25">
      <c r="A200" s="16">
        <f>'[3]BP-Men'!A194</f>
        <v>0</v>
      </c>
      <c r="B200" s="16">
        <f>'[3]BP-Men'!B194</f>
        <v>0</v>
      </c>
      <c r="C200" s="4">
        <f>'[3]BP-Men'!C194</f>
        <v>0</v>
      </c>
      <c r="D200" s="1" t="str">
        <f t="shared" si="4"/>
        <v>0</v>
      </c>
      <c r="E200" s="4">
        <f>'[3]BP-Men'!D194</f>
        <v>0</v>
      </c>
      <c r="F200" s="5">
        <f>'[3]BP-Men'!E194</f>
        <v>0</v>
      </c>
      <c r="G200" s="6">
        <f>'[3]BP-Men'!F194</f>
        <v>0</v>
      </c>
    </row>
    <row r="201" spans="1:7" x14ac:dyDescent="0.25">
      <c r="A201" s="16">
        <f>'[3]BP-Men'!A195</f>
        <v>0</v>
      </c>
      <c r="B201" s="16">
        <f>'[3]BP-Men'!B195</f>
        <v>0</v>
      </c>
      <c r="C201" s="4">
        <f>'[3]BP-Men'!C195</f>
        <v>0</v>
      </c>
      <c r="D201" s="1" t="str">
        <f t="shared" si="4"/>
        <v>0</v>
      </c>
      <c r="E201" s="4">
        <f>'[3]BP-Men'!D195</f>
        <v>0</v>
      </c>
      <c r="F201" s="5">
        <f>'[3]BP-Men'!E195</f>
        <v>0</v>
      </c>
      <c r="G201" s="6">
        <f>'[3]BP-Men'!F195</f>
        <v>0</v>
      </c>
    </row>
    <row r="202" spans="1:7" x14ac:dyDescent="0.25">
      <c r="A202" s="16">
        <f>'[3]BP-Men'!A196</f>
        <v>0</v>
      </c>
      <c r="B202" s="16">
        <f>'[3]BP-Men'!B196</f>
        <v>0</v>
      </c>
      <c r="C202" s="4">
        <f>'[3]BP-Men'!C196</f>
        <v>0</v>
      </c>
      <c r="D202" s="1" t="str">
        <f t="shared" si="4"/>
        <v>0</v>
      </c>
      <c r="E202" s="4">
        <f>'[3]BP-Men'!D196</f>
        <v>0</v>
      </c>
      <c r="F202" s="5">
        <f>'[3]BP-Men'!E196</f>
        <v>0</v>
      </c>
      <c r="G202" s="6">
        <f>'[3]BP-Men'!F196</f>
        <v>0</v>
      </c>
    </row>
    <row r="203" spans="1:7" x14ac:dyDescent="0.25">
      <c r="A203" s="16">
        <f>'[3]BP-Men'!A197</f>
        <v>0</v>
      </c>
      <c r="B203" s="16">
        <f>'[3]BP-Men'!B197</f>
        <v>0</v>
      </c>
      <c r="C203" s="4">
        <f>'[3]BP-Men'!C197</f>
        <v>0</v>
      </c>
      <c r="D203" s="1" t="str">
        <f t="shared" si="4"/>
        <v>0</v>
      </c>
      <c r="E203" s="4">
        <f>'[3]BP-Men'!D197</f>
        <v>0</v>
      </c>
      <c r="F203" s="5">
        <f>'[3]BP-Men'!E197</f>
        <v>0</v>
      </c>
      <c r="G203" s="6">
        <f>'[3]BP-Men'!F197</f>
        <v>0</v>
      </c>
    </row>
    <row r="204" spans="1:7" x14ac:dyDescent="0.25">
      <c r="A204" s="16">
        <f>'[3]BP-Men'!A198</f>
        <v>0</v>
      </c>
      <c r="B204" s="16">
        <f>'[3]BP-Men'!B198</f>
        <v>0</v>
      </c>
      <c r="C204" s="4">
        <f>'[3]BP-Men'!C198</f>
        <v>0</v>
      </c>
      <c r="D204" s="1" t="str">
        <f t="shared" si="4"/>
        <v>0</v>
      </c>
      <c r="E204" s="4">
        <f>'[3]BP-Men'!D198</f>
        <v>0</v>
      </c>
      <c r="F204" s="5">
        <f>'[3]BP-Men'!E198</f>
        <v>0</v>
      </c>
      <c r="G204" s="6">
        <f>'[3]BP-Men'!F198</f>
        <v>0</v>
      </c>
    </row>
    <row r="205" spans="1:7" x14ac:dyDescent="0.25">
      <c r="A205" s="16">
        <f>'[3]BP-Men'!A199</f>
        <v>0</v>
      </c>
      <c r="B205" s="16">
        <f>'[3]BP-Men'!B199</f>
        <v>0</v>
      </c>
      <c r="C205" s="4">
        <f>'[3]BP-Men'!C199</f>
        <v>0</v>
      </c>
      <c r="D205" s="1" t="str">
        <f t="shared" si="4"/>
        <v>0</v>
      </c>
      <c r="E205" s="4">
        <f>'[3]BP-Men'!D199</f>
        <v>0</v>
      </c>
      <c r="F205" s="5">
        <f>'[3]BP-Men'!E199</f>
        <v>0</v>
      </c>
      <c r="G205" s="6">
        <f>'[3]BP-Men'!F199</f>
        <v>0</v>
      </c>
    </row>
    <row r="206" spans="1:7" x14ac:dyDescent="0.25">
      <c r="A206" s="16">
        <f>'[3]BP-Men'!A200</f>
        <v>0</v>
      </c>
      <c r="B206" s="16">
        <f>'[3]BP-Men'!B200</f>
        <v>0</v>
      </c>
      <c r="C206" s="4">
        <f>'[3]BP-Men'!C200</f>
        <v>0</v>
      </c>
      <c r="D206" s="1" t="str">
        <f t="shared" si="4"/>
        <v>0</v>
      </c>
      <c r="E206" s="4">
        <f>'[3]BP-Men'!D200</f>
        <v>0</v>
      </c>
      <c r="F206" s="5">
        <f>'[3]BP-Men'!E200</f>
        <v>0</v>
      </c>
      <c r="G206" s="6">
        <f>'[3]BP-Men'!F200</f>
        <v>0</v>
      </c>
    </row>
    <row r="207" spans="1:7" x14ac:dyDescent="0.25">
      <c r="A207" s="16">
        <f>'[3]BP-Men'!A201</f>
        <v>0</v>
      </c>
      <c r="B207" s="16">
        <f>'[3]BP-Men'!B201</f>
        <v>0</v>
      </c>
      <c r="C207" s="4">
        <f>'[3]BP-Men'!C201</f>
        <v>0</v>
      </c>
      <c r="D207" s="1" t="str">
        <f t="shared" si="4"/>
        <v>0</v>
      </c>
      <c r="E207" s="4">
        <f>'[3]BP-Men'!D201</f>
        <v>0</v>
      </c>
      <c r="F207" s="5">
        <f>'[3]BP-Men'!E201</f>
        <v>0</v>
      </c>
      <c r="G207" s="6">
        <f>'[3]BP-Men'!F201</f>
        <v>0</v>
      </c>
    </row>
    <row r="208" spans="1:7" x14ac:dyDescent="0.25">
      <c r="A208" s="16">
        <f>'[3]BP-Men'!A202</f>
        <v>0</v>
      </c>
      <c r="B208" s="16">
        <f>'[3]BP-Men'!B202</f>
        <v>0</v>
      </c>
      <c r="C208" s="4">
        <f>'[3]BP-Men'!C202</f>
        <v>0</v>
      </c>
      <c r="D208" s="1" t="str">
        <f t="shared" si="4"/>
        <v>0</v>
      </c>
      <c r="E208" s="4">
        <f>'[3]BP-Men'!D202</f>
        <v>0</v>
      </c>
      <c r="F208" s="5">
        <f>'[3]BP-Men'!E202</f>
        <v>0</v>
      </c>
      <c r="G208" s="6">
        <f>'[3]BP-Men'!F202</f>
        <v>0</v>
      </c>
    </row>
    <row r="209" spans="1:8" x14ac:dyDescent="0.25">
      <c r="A209" s="16">
        <f>'[3]BP-Men'!A203</f>
        <v>0</v>
      </c>
      <c r="B209" s="16">
        <f>'[3]BP-Men'!B203</f>
        <v>0</v>
      </c>
      <c r="C209" s="4">
        <f>'[3]BP-Men'!C203</f>
        <v>0</v>
      </c>
      <c r="D209" s="1" t="str">
        <f t="shared" ref="D209" si="5">RIGHT(C209,2)</f>
        <v>0</v>
      </c>
      <c r="E209" s="4">
        <f>'[3]BP-Men'!D203</f>
        <v>0</v>
      </c>
      <c r="F209" s="5">
        <f>'[3]BP-Men'!E203</f>
        <v>0</v>
      </c>
      <c r="G209" s="6">
        <f>'[3]BP-Men'!F203</f>
        <v>0</v>
      </c>
    </row>
    <row r="210" spans="1:8" x14ac:dyDescent="0.25">
      <c r="D210" s="1" t="str">
        <f t="shared" ref="D210:D266" si="6">RIGHT(C210,2)</f>
        <v/>
      </c>
    </row>
    <row r="211" spans="1:8" x14ac:dyDescent="0.25">
      <c r="B211" s="4" t="str">
        <f>'[3]BP-Wom'!B1</f>
        <v>Рекорды WPC- Россия-жим-однослойная экипировка</v>
      </c>
      <c r="D211" s="1"/>
      <c r="F211" s="5">
        <f>'[3]BP-Wom'!E1</f>
        <v>0</v>
      </c>
      <c r="G211" s="6">
        <f>'[3]BP-Wom'!F1</f>
        <v>0</v>
      </c>
      <c r="H211" s="5"/>
    </row>
    <row r="212" spans="1:8" s="12" customFormat="1" x14ac:dyDescent="0.25">
      <c r="A212" s="17" t="s">
        <v>0</v>
      </c>
      <c r="B212" s="17">
        <v>0</v>
      </c>
      <c r="C212" s="7">
        <v>13</v>
      </c>
      <c r="D212" s="8" t="str">
        <f t="shared" si="6"/>
        <v>13</v>
      </c>
      <c r="E212" s="12" t="str">
        <f>'[3]BP-Wom'!B2</f>
        <v>ДЕВУШКИ  (13 - 15)</v>
      </c>
      <c r="F212" s="13"/>
      <c r="G212" s="14"/>
      <c r="H212" s="13"/>
    </row>
    <row r="213" spans="1:8" x14ac:dyDescent="0.25">
      <c r="A213" s="16">
        <f>'[3]BP-Wom'!A3</f>
        <v>44</v>
      </c>
      <c r="B213" s="16">
        <f>'[3]BP-Wom'!B3</f>
        <v>40</v>
      </c>
      <c r="C213" s="4" t="str">
        <f>'[3]BP-Wom'!C3</f>
        <v>Нечаева София/2001</v>
      </c>
      <c r="D213" s="1" t="str">
        <f t="shared" si="6"/>
        <v>01</v>
      </c>
      <c r="E213" s="4" t="str">
        <f>'[3]BP-Wom'!D3</f>
        <v>Барнаул</v>
      </c>
      <c r="F213" s="5">
        <f>'[3]BP-Wom'!E3</f>
        <v>41504</v>
      </c>
      <c r="G213" s="6" t="str">
        <f>'[3]BP-Wom'!F3</f>
        <v>Новосибирск</v>
      </c>
      <c r="H213" s="5">
        <f>'[3]BP-Wom'!G3</f>
        <v>0</v>
      </c>
    </row>
    <row r="214" spans="1:8" x14ac:dyDescent="0.25">
      <c r="A214" s="16">
        <f>'[3]BP-Wom'!A4</f>
        <v>48</v>
      </c>
      <c r="B214" s="16">
        <f>'[3]BP-Wom'!B4</f>
        <v>0</v>
      </c>
      <c r="C214" s="4">
        <f>'[3]BP-Wom'!C4</f>
        <v>0</v>
      </c>
      <c r="D214" s="1" t="str">
        <f t="shared" si="6"/>
        <v>0</v>
      </c>
      <c r="E214" s="4">
        <f>'[3]BP-Wom'!D4</f>
        <v>0</v>
      </c>
      <c r="F214" s="5">
        <f>'[3]BP-Wom'!E4</f>
        <v>0</v>
      </c>
      <c r="G214" s="6">
        <f>'[3]BP-Wom'!F4</f>
        <v>0</v>
      </c>
      <c r="H214" s="5">
        <f>'[3]BP-Wom'!G4</f>
        <v>0</v>
      </c>
    </row>
    <row r="215" spans="1:8" x14ac:dyDescent="0.25">
      <c r="A215" s="16">
        <f>'[3]BP-Wom'!A5</f>
        <v>52</v>
      </c>
      <c r="B215" s="16">
        <f>'[3]BP-Wom'!B5</f>
        <v>52.5</v>
      </c>
      <c r="C215" s="4" t="str">
        <f>'[3]BP-Wom'!C5</f>
        <v>Зарипова Эльвира/2001</v>
      </c>
      <c r="D215" s="1" t="str">
        <f t="shared" si="6"/>
        <v>01</v>
      </c>
      <c r="E215" s="4" t="str">
        <f>'[3]BP-Wom'!D5</f>
        <v>Новосибирск</v>
      </c>
      <c r="F215" s="5">
        <f>'[3]BP-Wom'!E5</f>
        <v>41504</v>
      </c>
      <c r="G215" s="6" t="str">
        <f>'[3]BP-Wom'!F5</f>
        <v>Новосибирск</v>
      </c>
      <c r="H215" s="5">
        <f>'[3]BP-Wom'!G5</f>
        <v>0</v>
      </c>
    </row>
    <row r="216" spans="1:8" x14ac:dyDescent="0.25">
      <c r="A216" s="16">
        <f>'[3]BP-Wom'!A6</f>
        <v>56</v>
      </c>
      <c r="B216" s="16">
        <f>'[3]BP-Wom'!B6</f>
        <v>0</v>
      </c>
      <c r="C216" s="4">
        <f>'[3]BP-Wom'!C6</f>
        <v>0</v>
      </c>
      <c r="D216" s="1" t="str">
        <f t="shared" si="6"/>
        <v>0</v>
      </c>
      <c r="E216" s="4">
        <f>'[3]BP-Wom'!D6</f>
        <v>0</v>
      </c>
      <c r="F216" s="5">
        <f>'[3]BP-Wom'!E6</f>
        <v>0</v>
      </c>
      <c r="G216" s="6">
        <f>'[3]BP-Wom'!F6</f>
        <v>0</v>
      </c>
      <c r="H216" s="5">
        <f>'[3]BP-Wom'!G6</f>
        <v>0</v>
      </c>
    </row>
    <row r="217" spans="1:8" x14ac:dyDescent="0.25">
      <c r="A217" s="16">
        <f>'[3]BP-Wom'!A7</f>
        <v>60</v>
      </c>
      <c r="B217" s="16">
        <f>'[3]BP-Wom'!B7</f>
        <v>0</v>
      </c>
      <c r="C217" s="4">
        <f>'[3]BP-Wom'!C7</f>
        <v>0</v>
      </c>
      <c r="D217" s="1" t="str">
        <f t="shared" si="6"/>
        <v>0</v>
      </c>
      <c r="E217" s="4">
        <f>'[3]BP-Wom'!D7</f>
        <v>0</v>
      </c>
      <c r="F217" s="5">
        <f>'[3]BP-Wom'!E7</f>
        <v>0</v>
      </c>
      <c r="G217" s="6">
        <f>'[3]BP-Wom'!F7</f>
        <v>0</v>
      </c>
      <c r="H217" s="5">
        <f>'[3]BP-Wom'!G7</f>
        <v>0</v>
      </c>
    </row>
    <row r="218" spans="1:8" x14ac:dyDescent="0.25">
      <c r="A218" s="16">
        <f>'[3]BP-Wom'!A8</f>
        <v>67.5</v>
      </c>
      <c r="B218" s="16">
        <f>'[3]BP-Wom'!B8</f>
        <v>0</v>
      </c>
      <c r="C218" s="4">
        <f>'[3]BP-Wom'!C8</f>
        <v>0</v>
      </c>
      <c r="D218" s="1" t="str">
        <f t="shared" si="6"/>
        <v>0</v>
      </c>
      <c r="E218" s="4">
        <f>'[3]BP-Wom'!D8</f>
        <v>0</v>
      </c>
      <c r="F218" s="5">
        <f>'[3]BP-Wom'!E8</f>
        <v>0</v>
      </c>
      <c r="G218" s="6">
        <f>'[3]BP-Wom'!F8</f>
        <v>0</v>
      </c>
      <c r="H218" s="5">
        <f>'[3]BP-Wom'!G8</f>
        <v>0</v>
      </c>
    </row>
    <row r="219" spans="1:8" x14ac:dyDescent="0.25">
      <c r="A219" s="16">
        <f>'[3]BP-Wom'!A9</f>
        <v>75</v>
      </c>
      <c r="B219" s="16">
        <f>'[3]BP-Wom'!B9</f>
        <v>0</v>
      </c>
      <c r="C219" s="4">
        <f>'[3]BP-Wom'!C9</f>
        <v>0</v>
      </c>
      <c r="D219" s="1" t="str">
        <f t="shared" si="6"/>
        <v>0</v>
      </c>
      <c r="E219" s="4">
        <f>'[3]BP-Wom'!D9</f>
        <v>0</v>
      </c>
      <c r="F219" s="5">
        <f>'[3]BP-Wom'!E9</f>
        <v>0</v>
      </c>
      <c r="G219" s="6">
        <f>'[3]BP-Wom'!F9</f>
        <v>0</v>
      </c>
      <c r="H219" s="5">
        <f>'[3]BP-Wom'!G9</f>
        <v>0</v>
      </c>
    </row>
    <row r="220" spans="1:8" x14ac:dyDescent="0.25">
      <c r="A220" s="16">
        <f>'[3]BP-Wom'!A10</f>
        <v>82.5</v>
      </c>
      <c r="B220" s="16">
        <f>'[3]BP-Wom'!B10</f>
        <v>0</v>
      </c>
      <c r="C220" s="4">
        <f>'[3]BP-Wom'!C10</f>
        <v>0</v>
      </c>
      <c r="D220" s="1" t="str">
        <f t="shared" si="6"/>
        <v>0</v>
      </c>
      <c r="E220" s="4">
        <f>'[3]BP-Wom'!D10</f>
        <v>0</v>
      </c>
      <c r="F220" s="5">
        <f>'[3]BP-Wom'!E10</f>
        <v>0</v>
      </c>
      <c r="G220" s="6">
        <f>'[3]BP-Wom'!F10</f>
        <v>0</v>
      </c>
      <c r="H220" s="5">
        <f>'[3]BP-Wom'!G10</f>
        <v>0</v>
      </c>
    </row>
    <row r="221" spans="1:8" x14ac:dyDescent="0.25">
      <c r="A221" s="16">
        <f>'[3]BP-Wom'!A11</f>
        <v>90</v>
      </c>
      <c r="B221" s="16">
        <f>'[3]BP-Wom'!B11</f>
        <v>0</v>
      </c>
      <c r="C221" s="4">
        <f>'[3]BP-Wom'!C11</f>
        <v>0</v>
      </c>
      <c r="D221" s="1" t="str">
        <f t="shared" si="6"/>
        <v>0</v>
      </c>
      <c r="E221" s="4">
        <f>'[3]BP-Wom'!D11</f>
        <v>0</v>
      </c>
      <c r="F221" s="5">
        <f>'[3]BP-Wom'!E11</f>
        <v>0</v>
      </c>
      <c r="G221" s="6">
        <f>'[3]BP-Wom'!F11</f>
        <v>0</v>
      </c>
      <c r="H221" s="5">
        <f>'[3]BP-Wom'!G11</f>
        <v>0</v>
      </c>
    </row>
    <row r="222" spans="1:8" x14ac:dyDescent="0.25">
      <c r="A222" s="16" t="str">
        <f>'[3]BP-Wom'!A12</f>
        <v>90+</v>
      </c>
      <c r="B222" s="16">
        <f>'[3]BP-Wom'!B12</f>
        <v>0</v>
      </c>
      <c r="C222" s="4">
        <f>'[3]BP-Wom'!C12</f>
        <v>0</v>
      </c>
      <c r="D222" s="1" t="str">
        <f t="shared" si="6"/>
        <v>0</v>
      </c>
      <c r="E222" s="4">
        <f>'[3]BP-Wom'!D12</f>
        <v>0</v>
      </c>
      <c r="F222" s="5">
        <f>'[3]BP-Wom'!E12</f>
        <v>0</v>
      </c>
      <c r="G222" s="6">
        <f>'[3]BP-Wom'!F12</f>
        <v>0</v>
      </c>
      <c r="H222" s="5">
        <f>'[3]BP-Wom'!G12</f>
        <v>0</v>
      </c>
    </row>
    <row r="223" spans="1:8" x14ac:dyDescent="0.25">
      <c r="B223" s="16">
        <f>'[3]BP-Wom'!B13</f>
        <v>0</v>
      </c>
      <c r="C223" s="4">
        <f>'[3]BP-Wom'!C13</f>
        <v>0</v>
      </c>
      <c r="D223" s="1" t="str">
        <f t="shared" si="6"/>
        <v>0</v>
      </c>
      <c r="E223" s="4">
        <f>'[3]BP-Wom'!D13</f>
        <v>0</v>
      </c>
      <c r="F223" s="5">
        <f>'[3]BP-Wom'!E13</f>
        <v>0</v>
      </c>
      <c r="G223" s="6">
        <f>'[3]BP-Wom'!F13</f>
        <v>0</v>
      </c>
      <c r="H223" s="5">
        <f>'[3]BP-Wom'!G13</f>
        <v>0</v>
      </c>
    </row>
    <row r="224" spans="1:8" s="12" customFormat="1" x14ac:dyDescent="0.25">
      <c r="A224" s="17" t="s">
        <v>0</v>
      </c>
      <c r="B224" s="17">
        <v>0</v>
      </c>
      <c r="C224" s="7">
        <v>16</v>
      </c>
      <c r="D224" s="8" t="str">
        <f t="shared" si="6"/>
        <v>16</v>
      </c>
      <c r="E224" s="12" t="str">
        <f>'[3]BP-Wom'!B14</f>
        <v>ДЕВУШКИ  (16 - 17)</v>
      </c>
      <c r="F224" s="13"/>
      <c r="G224" s="14"/>
      <c r="H224" s="13"/>
    </row>
    <row r="225" spans="1:8" x14ac:dyDescent="0.25">
      <c r="A225" s="16">
        <f>'[3]BP-Wom'!A15</f>
        <v>44</v>
      </c>
      <c r="B225" s="16">
        <f>'[3]BP-Wom'!B15</f>
        <v>0</v>
      </c>
      <c r="C225" s="4">
        <f>'[3]BP-Wom'!C15</f>
        <v>0</v>
      </c>
      <c r="D225" s="1" t="str">
        <f t="shared" si="6"/>
        <v>0</v>
      </c>
      <c r="E225" s="4">
        <f>'[3]BP-Wom'!D15</f>
        <v>0</v>
      </c>
      <c r="F225" s="5">
        <f>'[3]BP-Wom'!E15</f>
        <v>0</v>
      </c>
      <c r="G225" s="6">
        <f>'[3]BP-Wom'!F15</f>
        <v>0</v>
      </c>
      <c r="H225" s="5">
        <f>'[3]BP-Wom'!G15</f>
        <v>0</v>
      </c>
    </row>
    <row r="226" spans="1:8" x14ac:dyDescent="0.25">
      <c r="A226" s="16">
        <f>'[3]BP-Wom'!A16</f>
        <v>48</v>
      </c>
      <c r="B226" s="16">
        <f>'[3]BP-Wom'!B16</f>
        <v>0</v>
      </c>
      <c r="C226" s="4">
        <f>'[3]BP-Wom'!C16</f>
        <v>0</v>
      </c>
      <c r="D226" s="1" t="str">
        <f t="shared" si="6"/>
        <v>0</v>
      </c>
      <c r="E226" s="4">
        <f>'[3]BP-Wom'!D16</f>
        <v>0</v>
      </c>
      <c r="F226" s="5">
        <f>'[3]BP-Wom'!E16</f>
        <v>0</v>
      </c>
      <c r="G226" s="6">
        <f>'[3]BP-Wom'!F16</f>
        <v>0</v>
      </c>
      <c r="H226" s="5">
        <f>'[3]BP-Wom'!G16</f>
        <v>0</v>
      </c>
    </row>
    <row r="227" spans="1:8" x14ac:dyDescent="0.25">
      <c r="A227" s="16">
        <f>'[3]BP-Wom'!A17</f>
        <v>52</v>
      </c>
      <c r="B227" s="16">
        <f>'[3]BP-Wom'!B17</f>
        <v>0</v>
      </c>
      <c r="C227" s="4">
        <f>'[3]BP-Wom'!C17</f>
        <v>0</v>
      </c>
      <c r="D227" s="1" t="str">
        <f t="shared" si="6"/>
        <v>0</v>
      </c>
      <c r="E227" s="4">
        <f>'[3]BP-Wom'!D17</f>
        <v>0</v>
      </c>
      <c r="F227" s="5">
        <f>'[3]BP-Wom'!E17</f>
        <v>0</v>
      </c>
      <c r="G227" s="6">
        <f>'[3]BP-Wom'!F17</f>
        <v>0</v>
      </c>
      <c r="H227" s="5">
        <f>'[3]BP-Wom'!G17</f>
        <v>0</v>
      </c>
    </row>
    <row r="228" spans="1:8" x14ac:dyDescent="0.25">
      <c r="A228" s="16">
        <f>'[3]BP-Wom'!A18</f>
        <v>56</v>
      </c>
      <c r="B228" s="16">
        <f>'[3]BP-Wom'!B18</f>
        <v>0</v>
      </c>
      <c r="C228" s="4">
        <f>'[3]BP-Wom'!C18</f>
        <v>0</v>
      </c>
      <c r="D228" s="1" t="str">
        <f t="shared" si="6"/>
        <v>0</v>
      </c>
      <c r="E228" s="4">
        <f>'[3]BP-Wom'!D18</f>
        <v>0</v>
      </c>
      <c r="F228" s="5">
        <f>'[3]BP-Wom'!E18</f>
        <v>0</v>
      </c>
      <c r="G228" s="6">
        <f>'[3]BP-Wom'!F18</f>
        <v>0</v>
      </c>
      <c r="H228" s="5">
        <f>'[3]BP-Wom'!G18</f>
        <v>0</v>
      </c>
    </row>
    <row r="229" spans="1:8" x14ac:dyDescent="0.25">
      <c r="A229" s="16">
        <f>'[3]BP-Wom'!A19</f>
        <v>60</v>
      </c>
      <c r="B229" s="16">
        <f>'[3]BP-Wom'!B19</f>
        <v>0</v>
      </c>
      <c r="C229" s="4">
        <f>'[3]BP-Wom'!C19</f>
        <v>0</v>
      </c>
      <c r="D229" s="1" t="str">
        <f t="shared" si="6"/>
        <v>0</v>
      </c>
      <c r="E229" s="4">
        <f>'[3]BP-Wom'!D19</f>
        <v>0</v>
      </c>
      <c r="F229" s="5">
        <f>'[3]BP-Wom'!E19</f>
        <v>0</v>
      </c>
      <c r="G229" s="6">
        <f>'[3]BP-Wom'!F19</f>
        <v>0</v>
      </c>
      <c r="H229" s="5">
        <f>'[3]BP-Wom'!G19</f>
        <v>0</v>
      </c>
    </row>
    <row r="230" spans="1:8" x14ac:dyDescent="0.25">
      <c r="A230" s="16">
        <f>'[3]BP-Wom'!A20</f>
        <v>67.5</v>
      </c>
      <c r="B230" s="16">
        <f>'[3]BP-Wom'!B20</f>
        <v>0</v>
      </c>
      <c r="C230" s="4">
        <f>'[3]BP-Wom'!C20</f>
        <v>0</v>
      </c>
      <c r="D230" s="1" t="str">
        <f t="shared" si="6"/>
        <v>0</v>
      </c>
      <c r="E230" s="4">
        <f>'[3]BP-Wom'!D20</f>
        <v>0</v>
      </c>
      <c r="F230" s="5">
        <f>'[3]BP-Wom'!E20</f>
        <v>0</v>
      </c>
      <c r="G230" s="6">
        <f>'[3]BP-Wom'!F20</f>
        <v>0</v>
      </c>
      <c r="H230" s="5">
        <f>'[3]BP-Wom'!G20</f>
        <v>0</v>
      </c>
    </row>
    <row r="231" spans="1:8" x14ac:dyDescent="0.25">
      <c r="A231" s="16">
        <f>'[3]BP-Wom'!A21</f>
        <v>75</v>
      </c>
      <c r="B231" s="16">
        <f>'[3]BP-Wom'!B21</f>
        <v>0</v>
      </c>
      <c r="C231" s="4">
        <f>'[3]BP-Wom'!C21</f>
        <v>0</v>
      </c>
      <c r="D231" s="1" t="str">
        <f t="shared" si="6"/>
        <v>0</v>
      </c>
      <c r="E231" s="4">
        <f>'[3]BP-Wom'!D21</f>
        <v>0</v>
      </c>
      <c r="F231" s="5">
        <f>'[3]BP-Wom'!E21</f>
        <v>0</v>
      </c>
      <c r="G231" s="6">
        <f>'[3]BP-Wom'!F21</f>
        <v>0</v>
      </c>
      <c r="H231" s="5">
        <f>'[3]BP-Wom'!G21</f>
        <v>0</v>
      </c>
    </row>
    <row r="232" spans="1:8" x14ac:dyDescent="0.25">
      <c r="A232" s="16">
        <f>'[3]BP-Wom'!A22</f>
        <v>82.5</v>
      </c>
      <c r="B232" s="16">
        <f>'[3]BP-Wom'!B22</f>
        <v>0</v>
      </c>
      <c r="C232" s="4">
        <f>'[3]BP-Wom'!C22</f>
        <v>0</v>
      </c>
      <c r="D232" s="1" t="str">
        <f t="shared" si="6"/>
        <v>0</v>
      </c>
      <c r="E232" s="4">
        <f>'[3]BP-Wom'!D22</f>
        <v>0</v>
      </c>
      <c r="F232" s="5">
        <f>'[3]BP-Wom'!E22</f>
        <v>0</v>
      </c>
      <c r="G232" s="6">
        <f>'[3]BP-Wom'!F22</f>
        <v>0</v>
      </c>
      <c r="H232" s="5">
        <f>'[3]BP-Wom'!G22</f>
        <v>0</v>
      </c>
    </row>
    <row r="233" spans="1:8" x14ac:dyDescent="0.25">
      <c r="A233" s="16">
        <f>'[3]BP-Wom'!A23</f>
        <v>90</v>
      </c>
      <c r="B233" s="16">
        <f>'[3]BP-Wom'!B23</f>
        <v>0</v>
      </c>
      <c r="C233" s="4">
        <f>'[3]BP-Wom'!C23</f>
        <v>0</v>
      </c>
      <c r="D233" s="1" t="str">
        <f t="shared" si="6"/>
        <v>0</v>
      </c>
      <c r="E233" s="4">
        <f>'[3]BP-Wom'!D23</f>
        <v>0</v>
      </c>
      <c r="F233" s="5">
        <f>'[3]BP-Wom'!E23</f>
        <v>0</v>
      </c>
      <c r="G233" s="6">
        <f>'[3]BP-Wom'!F23</f>
        <v>0</v>
      </c>
      <c r="H233" s="5">
        <f>'[3]BP-Wom'!G23</f>
        <v>0</v>
      </c>
    </row>
    <row r="234" spans="1:8" x14ac:dyDescent="0.25">
      <c r="A234" s="16" t="str">
        <f>'[3]BP-Wom'!A24</f>
        <v>90+</v>
      </c>
      <c r="B234" s="16">
        <f>'[3]BP-Wom'!B24</f>
        <v>0</v>
      </c>
      <c r="C234" s="4">
        <f>'[3]BP-Wom'!C24</f>
        <v>0</v>
      </c>
      <c r="D234" s="1" t="str">
        <f t="shared" si="6"/>
        <v>0</v>
      </c>
      <c r="E234" s="4">
        <f>'[3]BP-Wom'!D24</f>
        <v>0</v>
      </c>
      <c r="F234" s="5">
        <f>'[3]BP-Wom'!E24</f>
        <v>0</v>
      </c>
      <c r="G234" s="6">
        <f>'[3]BP-Wom'!F24</f>
        <v>0</v>
      </c>
      <c r="H234" s="5">
        <f>'[3]BP-Wom'!G24</f>
        <v>0</v>
      </c>
    </row>
    <row r="235" spans="1:8" x14ac:dyDescent="0.25">
      <c r="B235" s="16">
        <f>'[3]BP-Wom'!B25</f>
        <v>0</v>
      </c>
      <c r="C235" s="4">
        <f>'[3]BP-Wom'!C25</f>
        <v>0</v>
      </c>
      <c r="D235" s="1" t="str">
        <f t="shared" si="6"/>
        <v>0</v>
      </c>
      <c r="E235" s="4">
        <f>'[3]BP-Wom'!D25</f>
        <v>0</v>
      </c>
      <c r="F235" s="5">
        <f>'[3]BP-Wom'!E25</f>
        <v>0</v>
      </c>
      <c r="G235" s="6">
        <f>'[3]BP-Wom'!F25</f>
        <v>0</v>
      </c>
      <c r="H235" s="5">
        <f>'[3]BP-Wom'!G25</f>
        <v>0</v>
      </c>
    </row>
    <row r="236" spans="1:8" s="12" customFormat="1" x14ac:dyDescent="0.25">
      <c r="A236" s="17" t="s">
        <v>0</v>
      </c>
      <c r="B236" s="17">
        <v>0</v>
      </c>
      <c r="C236" s="7">
        <v>18</v>
      </c>
      <c r="D236" s="8" t="str">
        <f t="shared" si="6"/>
        <v>18</v>
      </c>
      <c r="E236" s="12" t="str">
        <f>'[3]BP-Wom'!B26</f>
        <v>ДЕВУШКИ  (18 - 19)</v>
      </c>
      <c r="F236" s="13"/>
      <c r="G236" s="14"/>
      <c r="H236" s="13"/>
    </row>
    <row r="237" spans="1:8" x14ac:dyDescent="0.25">
      <c r="A237" s="16">
        <f>'[3]BP-Wom'!A27</f>
        <v>44</v>
      </c>
      <c r="B237" s="16">
        <f>'[3]BP-Wom'!B27</f>
        <v>0</v>
      </c>
      <c r="C237" s="4">
        <f>'[3]BP-Wom'!C27</f>
        <v>0</v>
      </c>
      <c r="D237" s="1" t="str">
        <f t="shared" si="6"/>
        <v>0</v>
      </c>
      <c r="E237" s="4">
        <f>'[3]BP-Wom'!D27</f>
        <v>0</v>
      </c>
      <c r="F237" s="5">
        <f>'[3]BP-Wom'!E27</f>
        <v>0</v>
      </c>
      <c r="G237" s="6">
        <f>'[3]BP-Wom'!F27</f>
        <v>0</v>
      </c>
      <c r="H237" s="5">
        <f>'[3]BP-Wom'!G27</f>
        <v>0</v>
      </c>
    </row>
    <row r="238" spans="1:8" x14ac:dyDescent="0.25">
      <c r="A238" s="16">
        <f>'[3]BP-Wom'!A28</f>
        <v>48</v>
      </c>
      <c r="B238" s="16">
        <f>'[3]BP-Wom'!B28</f>
        <v>90</v>
      </c>
      <c r="C238" s="4" t="str">
        <f>'[3]BP-Wom'!C28</f>
        <v>Маркова Дарья/95</v>
      </c>
      <c r="D238" s="1" t="str">
        <f t="shared" si="6"/>
        <v>95</v>
      </c>
      <c r="E238" s="4" t="str">
        <f>'[3]BP-Wom'!D28</f>
        <v>Барнаул</v>
      </c>
      <c r="F238" s="5">
        <f>'[3]BP-Wom'!E28</f>
        <v>41504</v>
      </c>
      <c r="G238" s="6" t="str">
        <f>'[3]BP-Wom'!F28</f>
        <v>Новосибирск</v>
      </c>
      <c r="H238" s="5">
        <f>'[3]BP-Wom'!G28</f>
        <v>0</v>
      </c>
    </row>
    <row r="239" spans="1:8" x14ac:dyDescent="0.25">
      <c r="A239" s="16">
        <f>'[3]BP-Wom'!A29</f>
        <v>52</v>
      </c>
      <c r="B239" s="16">
        <f>'[3]BP-Wom'!B29</f>
        <v>0</v>
      </c>
      <c r="C239" s="4">
        <f>'[3]BP-Wom'!C29</f>
        <v>0</v>
      </c>
      <c r="D239" s="1" t="str">
        <f t="shared" si="6"/>
        <v>0</v>
      </c>
      <c r="E239" s="4">
        <f>'[3]BP-Wom'!D29</f>
        <v>0</v>
      </c>
      <c r="F239" s="5">
        <f>'[3]BP-Wom'!E29</f>
        <v>0</v>
      </c>
      <c r="G239" s="6">
        <f>'[3]BP-Wom'!F29</f>
        <v>0</v>
      </c>
      <c r="H239" s="5">
        <f>'[3]BP-Wom'!G29</f>
        <v>0</v>
      </c>
    </row>
    <row r="240" spans="1:8" x14ac:dyDescent="0.25">
      <c r="A240" s="16">
        <f>'[3]BP-Wom'!A30</f>
        <v>56</v>
      </c>
      <c r="B240" s="16">
        <f>'[3]BP-Wom'!B30</f>
        <v>0</v>
      </c>
      <c r="C240" s="4">
        <f>'[3]BP-Wom'!C30</f>
        <v>0</v>
      </c>
      <c r="D240" s="1" t="str">
        <f t="shared" si="6"/>
        <v>0</v>
      </c>
      <c r="E240" s="4">
        <f>'[3]BP-Wom'!D30</f>
        <v>0</v>
      </c>
      <c r="F240" s="5">
        <f>'[3]BP-Wom'!E30</f>
        <v>0</v>
      </c>
      <c r="G240" s="6">
        <f>'[3]BP-Wom'!F30</f>
        <v>0</v>
      </c>
      <c r="H240" s="5">
        <f>'[3]BP-Wom'!G30</f>
        <v>0</v>
      </c>
    </row>
    <row r="241" spans="1:8" x14ac:dyDescent="0.25">
      <c r="A241" s="16">
        <f>'[3]BP-Wom'!A31</f>
        <v>60</v>
      </c>
      <c r="B241" s="16">
        <f>'[3]BP-Wom'!B31</f>
        <v>0</v>
      </c>
      <c r="C241" s="4">
        <f>'[3]BP-Wom'!C31</f>
        <v>0</v>
      </c>
      <c r="D241" s="1" t="str">
        <f t="shared" si="6"/>
        <v>0</v>
      </c>
      <c r="E241" s="4">
        <f>'[3]BP-Wom'!D31</f>
        <v>0</v>
      </c>
      <c r="F241" s="5">
        <f>'[3]BP-Wom'!E31</f>
        <v>0</v>
      </c>
      <c r="G241" s="6">
        <f>'[3]BP-Wom'!F31</f>
        <v>0</v>
      </c>
      <c r="H241" s="5">
        <f>'[3]BP-Wom'!G31</f>
        <v>0</v>
      </c>
    </row>
    <row r="242" spans="1:8" x14ac:dyDescent="0.25">
      <c r="A242" s="16">
        <f>'[3]BP-Wom'!A32</f>
        <v>67.5</v>
      </c>
      <c r="B242" s="16">
        <f>'[3]BP-Wom'!B32</f>
        <v>0</v>
      </c>
      <c r="C242" s="4">
        <f>'[3]BP-Wom'!C32</f>
        <v>0</v>
      </c>
      <c r="D242" s="1" t="str">
        <f t="shared" si="6"/>
        <v>0</v>
      </c>
      <c r="E242" s="4">
        <f>'[3]BP-Wom'!D32</f>
        <v>0</v>
      </c>
      <c r="F242" s="5">
        <f>'[3]BP-Wom'!E32</f>
        <v>0</v>
      </c>
      <c r="G242" s="6">
        <f>'[3]BP-Wom'!F32</f>
        <v>0</v>
      </c>
      <c r="H242" s="5">
        <f>'[3]BP-Wom'!G32</f>
        <v>0</v>
      </c>
    </row>
    <row r="243" spans="1:8" x14ac:dyDescent="0.25">
      <c r="A243" s="16">
        <f>'[3]BP-Wom'!A33</f>
        <v>75</v>
      </c>
      <c r="B243" s="16">
        <f>'[3]BP-Wom'!B33</f>
        <v>0</v>
      </c>
      <c r="C243" s="4">
        <f>'[3]BP-Wom'!C33</f>
        <v>0</v>
      </c>
      <c r="D243" s="1" t="str">
        <f t="shared" si="6"/>
        <v>0</v>
      </c>
      <c r="E243" s="4">
        <f>'[3]BP-Wom'!D33</f>
        <v>0</v>
      </c>
      <c r="F243" s="5">
        <f>'[3]BP-Wom'!E33</f>
        <v>0</v>
      </c>
      <c r="G243" s="6">
        <f>'[3]BP-Wom'!F33</f>
        <v>0</v>
      </c>
      <c r="H243" s="5">
        <f>'[3]BP-Wom'!G33</f>
        <v>0</v>
      </c>
    </row>
    <row r="244" spans="1:8" x14ac:dyDescent="0.25">
      <c r="A244" s="16">
        <f>'[3]BP-Wom'!A34</f>
        <v>82.5</v>
      </c>
      <c r="B244" s="16">
        <f>'[3]BP-Wom'!B34</f>
        <v>0</v>
      </c>
      <c r="C244" s="4">
        <f>'[3]BP-Wom'!C34</f>
        <v>0</v>
      </c>
      <c r="D244" s="1" t="str">
        <f t="shared" si="6"/>
        <v>0</v>
      </c>
      <c r="E244" s="4">
        <f>'[3]BP-Wom'!D34</f>
        <v>0</v>
      </c>
      <c r="F244" s="5">
        <f>'[3]BP-Wom'!E34</f>
        <v>0</v>
      </c>
      <c r="G244" s="6">
        <f>'[3]BP-Wom'!F34</f>
        <v>0</v>
      </c>
      <c r="H244" s="5">
        <f>'[3]BP-Wom'!G34</f>
        <v>0</v>
      </c>
    </row>
    <row r="245" spans="1:8" x14ac:dyDescent="0.25">
      <c r="A245" s="16">
        <f>'[3]BP-Wom'!A35</f>
        <v>90</v>
      </c>
      <c r="B245" s="16">
        <f>'[3]BP-Wom'!B35</f>
        <v>0</v>
      </c>
      <c r="C245" s="4">
        <f>'[3]BP-Wom'!C35</f>
        <v>0</v>
      </c>
      <c r="D245" s="1" t="str">
        <f t="shared" si="6"/>
        <v>0</v>
      </c>
      <c r="E245" s="4">
        <f>'[3]BP-Wom'!D35</f>
        <v>0</v>
      </c>
      <c r="F245" s="5">
        <f>'[3]BP-Wom'!E35</f>
        <v>0</v>
      </c>
      <c r="G245" s="6">
        <f>'[3]BP-Wom'!F35</f>
        <v>0</v>
      </c>
      <c r="H245" s="5">
        <f>'[3]BP-Wom'!G35</f>
        <v>0</v>
      </c>
    </row>
    <row r="246" spans="1:8" x14ac:dyDescent="0.25">
      <c r="A246" s="16" t="str">
        <f>'[3]BP-Wom'!A36</f>
        <v>90+</v>
      </c>
      <c r="B246" s="16">
        <f>'[3]BP-Wom'!B36</f>
        <v>0</v>
      </c>
      <c r="C246" s="4">
        <f>'[3]BP-Wom'!C36</f>
        <v>0</v>
      </c>
      <c r="D246" s="1" t="str">
        <f t="shared" si="6"/>
        <v>0</v>
      </c>
      <c r="E246" s="4">
        <f>'[3]BP-Wom'!D36</f>
        <v>0</v>
      </c>
      <c r="F246" s="5">
        <f>'[3]BP-Wom'!E36</f>
        <v>0</v>
      </c>
      <c r="G246" s="6">
        <f>'[3]BP-Wom'!F36</f>
        <v>0</v>
      </c>
      <c r="H246" s="5">
        <f>'[3]BP-Wom'!G36</f>
        <v>0</v>
      </c>
    </row>
    <row r="247" spans="1:8" x14ac:dyDescent="0.25">
      <c r="B247" s="16">
        <f>'[3]BP-Wom'!B37</f>
        <v>0</v>
      </c>
      <c r="C247" s="4">
        <f>'[3]BP-Wom'!C37</f>
        <v>0</v>
      </c>
      <c r="D247" s="1" t="str">
        <f t="shared" si="6"/>
        <v>0</v>
      </c>
      <c r="E247" s="4">
        <f>'[3]BP-Wom'!D37</f>
        <v>0</v>
      </c>
      <c r="F247" s="5">
        <f>'[3]BP-Wom'!E37</f>
        <v>0</v>
      </c>
      <c r="G247" s="6">
        <f>'[3]BP-Wom'!F37</f>
        <v>0</v>
      </c>
      <c r="H247" s="5">
        <f>'[3]BP-Wom'!G37</f>
        <v>0</v>
      </c>
    </row>
    <row r="248" spans="1:8" s="12" customFormat="1" x14ac:dyDescent="0.25">
      <c r="A248" s="17" t="s">
        <v>0</v>
      </c>
      <c r="B248" s="17">
        <v>0</v>
      </c>
      <c r="C248" s="7">
        <v>20</v>
      </c>
      <c r="D248" s="8" t="str">
        <f t="shared" si="6"/>
        <v>20</v>
      </c>
      <c r="E248" s="12" t="str">
        <f>'[3]BP-Wom'!B38</f>
        <v>ЮНИОРКИ  (20 - 23)</v>
      </c>
      <c r="F248" s="13"/>
      <c r="G248" s="14"/>
      <c r="H248" s="13"/>
    </row>
    <row r="249" spans="1:8" x14ac:dyDescent="0.25">
      <c r="A249" s="16">
        <f>'[3]BP-Wom'!A39</f>
        <v>44</v>
      </c>
      <c r="B249" s="16">
        <f>'[3]BP-Wom'!B39</f>
        <v>0</v>
      </c>
      <c r="C249" s="4">
        <f>'[3]BP-Wom'!C39</f>
        <v>0</v>
      </c>
      <c r="D249" s="1" t="str">
        <f t="shared" si="6"/>
        <v>0</v>
      </c>
      <c r="E249" s="4">
        <f>'[3]BP-Wom'!D39</f>
        <v>0</v>
      </c>
      <c r="F249" s="5">
        <f>'[3]BP-Wom'!E39</f>
        <v>0</v>
      </c>
      <c r="G249" s="6">
        <f>'[3]BP-Wom'!F39</f>
        <v>0</v>
      </c>
      <c r="H249" s="5">
        <f>'[3]BP-Wom'!G39</f>
        <v>0</v>
      </c>
    </row>
    <row r="250" spans="1:8" x14ac:dyDescent="0.25">
      <c r="A250" s="16">
        <f>'[3]BP-Wom'!A40</f>
        <v>48</v>
      </c>
      <c r="B250" s="16">
        <f>'[3]BP-Wom'!B40</f>
        <v>0</v>
      </c>
      <c r="C250" s="4">
        <f>'[3]BP-Wom'!C40</f>
        <v>0</v>
      </c>
      <c r="D250" s="1" t="str">
        <f t="shared" si="6"/>
        <v>0</v>
      </c>
      <c r="E250" s="4">
        <f>'[3]BP-Wom'!D40</f>
        <v>0</v>
      </c>
      <c r="F250" s="5">
        <f>'[3]BP-Wom'!E40</f>
        <v>0</v>
      </c>
      <c r="G250" s="6">
        <f>'[3]BP-Wom'!F40</f>
        <v>0</v>
      </c>
      <c r="H250" s="5">
        <f>'[3]BP-Wom'!G40</f>
        <v>0</v>
      </c>
    </row>
    <row r="251" spans="1:8" x14ac:dyDescent="0.25">
      <c r="A251" s="16">
        <f>'[3]BP-Wom'!A41</f>
        <v>52</v>
      </c>
      <c r="B251" s="16">
        <f>'[3]BP-Wom'!B41</f>
        <v>0</v>
      </c>
      <c r="C251" s="4">
        <f>'[3]BP-Wom'!C41</f>
        <v>0</v>
      </c>
      <c r="D251" s="1" t="str">
        <f t="shared" si="6"/>
        <v>0</v>
      </c>
      <c r="E251" s="4">
        <f>'[3]BP-Wom'!D41</f>
        <v>0</v>
      </c>
      <c r="F251" s="5">
        <f>'[3]BP-Wom'!E41</f>
        <v>0</v>
      </c>
      <c r="G251" s="6">
        <f>'[3]BP-Wom'!F41</f>
        <v>0</v>
      </c>
      <c r="H251" s="5">
        <f>'[3]BP-Wom'!G41</f>
        <v>0</v>
      </c>
    </row>
    <row r="252" spans="1:8" x14ac:dyDescent="0.25">
      <c r="A252" s="16">
        <f>'[3]BP-Wom'!A42</f>
        <v>56</v>
      </c>
      <c r="B252" s="16">
        <f>'[3]BP-Wom'!B42</f>
        <v>0</v>
      </c>
      <c r="C252" s="4">
        <f>'[3]BP-Wom'!C42</f>
        <v>0</v>
      </c>
      <c r="D252" s="1" t="str">
        <f t="shared" si="6"/>
        <v>0</v>
      </c>
      <c r="E252" s="4">
        <f>'[3]BP-Wom'!D42</f>
        <v>0</v>
      </c>
      <c r="F252" s="5">
        <f>'[3]BP-Wom'!E42</f>
        <v>0</v>
      </c>
      <c r="G252" s="6">
        <f>'[3]BP-Wom'!F42</f>
        <v>0</v>
      </c>
      <c r="H252" s="5">
        <f>'[3]BP-Wom'!G42</f>
        <v>0</v>
      </c>
    </row>
    <row r="253" spans="1:8" x14ac:dyDescent="0.25">
      <c r="A253" s="16">
        <f>'[3]BP-Wom'!A43</f>
        <v>60</v>
      </c>
      <c r="B253" s="16">
        <f>'[3]BP-Wom'!B43</f>
        <v>0</v>
      </c>
      <c r="C253" s="4">
        <f>'[3]BP-Wom'!C43</f>
        <v>0</v>
      </c>
      <c r="D253" s="1" t="str">
        <f t="shared" si="6"/>
        <v>0</v>
      </c>
      <c r="E253" s="4">
        <f>'[3]BP-Wom'!D43</f>
        <v>0</v>
      </c>
      <c r="F253" s="5">
        <f>'[3]BP-Wom'!E43</f>
        <v>0</v>
      </c>
      <c r="G253" s="6">
        <f>'[3]BP-Wom'!F43</f>
        <v>0</v>
      </c>
      <c r="H253" s="5">
        <f>'[3]BP-Wom'!G43</f>
        <v>0</v>
      </c>
    </row>
    <row r="254" spans="1:8" x14ac:dyDescent="0.25">
      <c r="A254" s="16">
        <f>'[3]BP-Wom'!A44</f>
        <v>67.5</v>
      </c>
      <c r="B254" s="16">
        <f>'[3]BP-Wom'!B44</f>
        <v>0</v>
      </c>
      <c r="C254" s="4">
        <f>'[3]BP-Wom'!C44</f>
        <v>0</v>
      </c>
      <c r="D254" s="1" t="str">
        <f t="shared" si="6"/>
        <v>0</v>
      </c>
      <c r="E254" s="4">
        <f>'[3]BP-Wom'!D44</f>
        <v>0</v>
      </c>
      <c r="F254" s="5">
        <f>'[3]BP-Wom'!E44</f>
        <v>0</v>
      </c>
      <c r="G254" s="6">
        <f>'[3]BP-Wom'!F44</f>
        <v>0</v>
      </c>
      <c r="H254" s="5">
        <f>'[3]BP-Wom'!G44</f>
        <v>0</v>
      </c>
    </row>
    <row r="255" spans="1:8" x14ac:dyDescent="0.25">
      <c r="A255" s="16">
        <f>'[3]BP-Wom'!A45</f>
        <v>75</v>
      </c>
      <c r="B255" s="16">
        <f>'[3]BP-Wom'!B45</f>
        <v>0</v>
      </c>
      <c r="C255" s="4">
        <f>'[3]BP-Wom'!C45</f>
        <v>0</v>
      </c>
      <c r="D255" s="1" t="str">
        <f t="shared" si="6"/>
        <v>0</v>
      </c>
      <c r="E255" s="4">
        <f>'[3]BP-Wom'!D45</f>
        <v>0</v>
      </c>
      <c r="F255" s="5">
        <f>'[3]BP-Wom'!E45</f>
        <v>0</v>
      </c>
      <c r="G255" s="6">
        <f>'[3]BP-Wom'!F45</f>
        <v>0</v>
      </c>
      <c r="H255" s="5">
        <f>'[3]BP-Wom'!G45</f>
        <v>0</v>
      </c>
    </row>
    <row r="256" spans="1:8" x14ac:dyDescent="0.25">
      <c r="A256" s="16">
        <f>'[3]BP-Wom'!A46</f>
        <v>82.5</v>
      </c>
      <c r="B256" s="16">
        <f>'[3]BP-Wom'!B46</f>
        <v>0</v>
      </c>
      <c r="C256" s="4">
        <f>'[3]BP-Wom'!C46</f>
        <v>0</v>
      </c>
      <c r="D256" s="1" t="str">
        <f t="shared" si="6"/>
        <v>0</v>
      </c>
      <c r="E256" s="4">
        <f>'[3]BP-Wom'!D46</f>
        <v>0</v>
      </c>
      <c r="F256" s="5">
        <f>'[3]BP-Wom'!E46</f>
        <v>0</v>
      </c>
      <c r="G256" s="6">
        <f>'[3]BP-Wom'!F46</f>
        <v>0</v>
      </c>
      <c r="H256" s="5">
        <f>'[3]BP-Wom'!G46</f>
        <v>0</v>
      </c>
    </row>
    <row r="257" spans="1:8" x14ac:dyDescent="0.25">
      <c r="A257" s="16">
        <f>'[3]BP-Wom'!A47</f>
        <v>90</v>
      </c>
      <c r="B257" s="16">
        <f>'[3]BP-Wom'!B47</f>
        <v>0</v>
      </c>
      <c r="C257" s="4">
        <f>'[3]BP-Wom'!C47</f>
        <v>0</v>
      </c>
      <c r="D257" s="1" t="str">
        <f t="shared" si="6"/>
        <v>0</v>
      </c>
      <c r="E257" s="4">
        <f>'[3]BP-Wom'!D47</f>
        <v>0</v>
      </c>
      <c r="F257" s="5">
        <f>'[3]BP-Wom'!E47</f>
        <v>0</v>
      </c>
      <c r="G257" s="6">
        <f>'[3]BP-Wom'!F47</f>
        <v>0</v>
      </c>
      <c r="H257" s="5">
        <f>'[3]BP-Wom'!G47</f>
        <v>0</v>
      </c>
    </row>
    <row r="258" spans="1:8" x14ac:dyDescent="0.25">
      <c r="A258" s="16" t="str">
        <f>'[3]BP-Wom'!A48</f>
        <v>90+</v>
      </c>
      <c r="B258" s="16">
        <f>'[3]BP-Wom'!B48</f>
        <v>0</v>
      </c>
      <c r="C258" s="4">
        <f>'[3]BP-Wom'!C48</f>
        <v>0</v>
      </c>
      <c r="D258" s="1" t="str">
        <f t="shared" si="6"/>
        <v>0</v>
      </c>
      <c r="E258" s="4">
        <f>'[3]BP-Wom'!D48</f>
        <v>0</v>
      </c>
      <c r="F258" s="5">
        <f>'[3]BP-Wom'!E48</f>
        <v>0</v>
      </c>
      <c r="G258" s="6">
        <f>'[3]BP-Wom'!F48</f>
        <v>0</v>
      </c>
      <c r="H258" s="5">
        <f>'[3]BP-Wom'!G48</f>
        <v>0</v>
      </c>
    </row>
    <row r="259" spans="1:8" x14ac:dyDescent="0.25">
      <c r="B259" s="16">
        <f>'[3]BP-Wom'!B49</f>
        <v>0</v>
      </c>
      <c r="C259" s="4">
        <f>'[3]BP-Wom'!C49</f>
        <v>0</v>
      </c>
      <c r="D259" s="1" t="str">
        <f t="shared" si="6"/>
        <v>0</v>
      </c>
      <c r="E259" s="4">
        <f>'[3]BP-Wom'!D49</f>
        <v>0</v>
      </c>
      <c r="F259" s="5">
        <f>'[3]BP-Wom'!E49</f>
        <v>0</v>
      </c>
      <c r="G259" s="6">
        <f>'[3]BP-Wom'!F49</f>
        <v>0</v>
      </c>
      <c r="H259" s="5">
        <f>'[3]BP-Wom'!G49</f>
        <v>0</v>
      </c>
    </row>
    <row r="260" spans="1:8" s="12" customFormat="1" x14ac:dyDescent="0.25">
      <c r="A260" s="17" t="s">
        <v>0</v>
      </c>
      <c r="B260" s="17">
        <v>0</v>
      </c>
      <c r="C260" s="7">
        <v>-2</v>
      </c>
      <c r="D260" s="8" t="str">
        <f t="shared" si="6"/>
        <v>-2</v>
      </c>
      <c r="E260" s="12" t="str">
        <f>'[3]BP-Wom'!B50</f>
        <v>ЖЕНЩИНЫ</v>
      </c>
      <c r="F260" s="13"/>
      <c r="G260" s="14"/>
      <c r="H260" s="13"/>
    </row>
    <row r="261" spans="1:8" x14ac:dyDescent="0.25">
      <c r="A261" s="16">
        <f>'[3]BP-Wom'!A51</f>
        <v>44</v>
      </c>
      <c r="B261" s="16">
        <f>'[3]BP-Wom'!B51</f>
        <v>40</v>
      </c>
      <c r="C261" s="4" t="str">
        <f>'[3]BP-Wom'!C51</f>
        <v>Нечаева София/2001</v>
      </c>
      <c r="D261" s="1" t="str">
        <f t="shared" si="6"/>
        <v>01</v>
      </c>
      <c r="E261" s="4" t="str">
        <f>'[3]BP-Wom'!D51</f>
        <v>Барнаул</v>
      </c>
      <c r="F261" s="5">
        <f>'[3]BP-Wom'!E51</f>
        <v>41504</v>
      </c>
      <c r="G261" s="6" t="str">
        <f>'[3]BP-Wom'!F51</f>
        <v>Новосибирск</v>
      </c>
      <c r="H261" s="5">
        <f>'[3]BP-Wom'!G51</f>
        <v>0</v>
      </c>
    </row>
    <row r="262" spans="1:8" x14ac:dyDescent="0.25">
      <c r="A262" s="16">
        <f>'[3]BP-Wom'!A52</f>
        <v>48</v>
      </c>
      <c r="B262" s="16">
        <f>'[3]BP-Wom'!B52</f>
        <v>90</v>
      </c>
      <c r="C262" s="4" t="str">
        <f>'[3]BP-Wom'!C52</f>
        <v>Маркова Дарья/95</v>
      </c>
      <c r="D262" s="1" t="str">
        <f t="shared" si="6"/>
        <v>95</v>
      </c>
      <c r="E262" s="4" t="str">
        <f>'[3]BP-Wom'!D52</f>
        <v>Барнаул</v>
      </c>
      <c r="F262" s="5">
        <f>'[3]BP-Wom'!E52</f>
        <v>41504</v>
      </c>
      <c r="G262" s="6" t="str">
        <f>'[3]BP-Wom'!F52</f>
        <v>Новосибирск</v>
      </c>
      <c r="H262" s="5">
        <f>'[3]BP-Wom'!G52</f>
        <v>0</v>
      </c>
    </row>
    <row r="263" spans="1:8" x14ac:dyDescent="0.25">
      <c r="A263" s="16">
        <f>'[3]BP-Wom'!A53</f>
        <v>52</v>
      </c>
      <c r="B263" s="16">
        <f>'[3]BP-Wom'!B53</f>
        <v>52.5</v>
      </c>
      <c r="C263" s="4" t="str">
        <f>'[3]BP-Wom'!C53</f>
        <v>Зарипова Эльвира/2001</v>
      </c>
      <c r="D263" s="1" t="str">
        <f t="shared" si="6"/>
        <v>01</v>
      </c>
      <c r="E263" s="4" t="str">
        <f>'[3]BP-Wom'!D53</f>
        <v>Новосибирск</v>
      </c>
      <c r="F263" s="5">
        <f>'[3]BP-Wom'!E53</f>
        <v>41504</v>
      </c>
      <c r="G263" s="6" t="str">
        <f>'[3]BP-Wom'!F53</f>
        <v>Новосибирск</v>
      </c>
      <c r="H263" s="5">
        <f>'[3]BP-Wom'!G53</f>
        <v>0</v>
      </c>
    </row>
    <row r="264" spans="1:8" x14ac:dyDescent="0.25">
      <c r="A264" s="16">
        <f>'[3]BP-Wom'!A54</f>
        <v>56</v>
      </c>
      <c r="B264" s="16">
        <f>'[3]BP-Wom'!B54</f>
        <v>97.5</v>
      </c>
      <c r="C264" s="4" t="str">
        <f>'[3]BP-Wom'!C54</f>
        <v>Кудря Дарима/76</v>
      </c>
      <c r="D264" s="1" t="str">
        <f t="shared" si="6"/>
        <v>76</v>
      </c>
      <c r="E264" s="4" t="str">
        <f>'[3]BP-Wom'!D54</f>
        <v>пгт.Чернышевск</v>
      </c>
      <c r="F264" s="5">
        <f>'[3]BP-Wom'!E54</f>
        <v>41504</v>
      </c>
      <c r="G264" s="6" t="str">
        <f>'[3]BP-Wom'!F54</f>
        <v>Новосибирск</v>
      </c>
      <c r="H264" s="5">
        <f>'[3]BP-Wom'!G54</f>
        <v>0</v>
      </c>
    </row>
    <row r="265" spans="1:8" x14ac:dyDescent="0.25">
      <c r="A265" s="16">
        <f>'[3]BP-Wom'!A55</f>
        <v>60</v>
      </c>
      <c r="B265" s="16">
        <f>'[3]BP-Wom'!B55</f>
        <v>0</v>
      </c>
      <c r="C265" s="4">
        <f>'[3]BP-Wom'!C55</f>
        <v>0</v>
      </c>
      <c r="D265" s="1" t="str">
        <f t="shared" si="6"/>
        <v>0</v>
      </c>
      <c r="E265" s="4">
        <f>'[3]BP-Wom'!D55</f>
        <v>0</v>
      </c>
      <c r="F265" s="5">
        <f>'[3]BP-Wom'!E55</f>
        <v>0</v>
      </c>
      <c r="G265" s="6">
        <f>'[3]BP-Wom'!F55</f>
        <v>0</v>
      </c>
      <c r="H265" s="5">
        <f>'[3]BP-Wom'!G55</f>
        <v>0</v>
      </c>
    </row>
    <row r="266" spans="1:8" x14ac:dyDescent="0.25">
      <c r="A266" s="16">
        <f>'[3]BP-Wom'!A56</f>
        <v>67.5</v>
      </c>
      <c r="B266" s="16">
        <f>'[3]BP-Wom'!B56</f>
        <v>130</v>
      </c>
      <c r="C266" s="4" t="str">
        <f>'[3]BP-Wom'!C56</f>
        <v>Коренкова Наталья/80</v>
      </c>
      <c r="D266" s="1" t="str">
        <f t="shared" si="6"/>
        <v>80</v>
      </c>
      <c r="E266" s="4" t="str">
        <f>'[3]BP-Wom'!D56</f>
        <v>Чани</v>
      </c>
      <c r="F266" s="5" t="str">
        <f>'[3]BP-Wom'!E56</f>
        <v>06.07.2014</v>
      </c>
      <c r="G266" s="6" t="str">
        <f>'[3]BP-Wom'!F56</f>
        <v>Новосибирск</v>
      </c>
      <c r="H266" s="5">
        <f>'[3]BP-Wom'!G56</f>
        <v>0</v>
      </c>
    </row>
    <row r="267" spans="1:8" x14ac:dyDescent="0.25">
      <c r="A267" s="16">
        <f>'[3]BP-Wom'!A57</f>
        <v>75</v>
      </c>
      <c r="B267" s="16">
        <f>'[3]BP-Wom'!B57</f>
        <v>200</v>
      </c>
      <c r="C267" s="4" t="str">
        <f>'[3]BP-Wom'!C57</f>
        <v>Медведева Юлия/79</v>
      </c>
      <c r="D267" s="1" t="str">
        <f t="shared" ref="D267:D317" si="7">RIGHT(C267,2)</f>
        <v>79</v>
      </c>
      <c r="E267" s="4" t="str">
        <f>'[3]BP-Wom'!D57</f>
        <v>Новосибирск</v>
      </c>
      <c r="F267" s="5">
        <f>'[3]BP-Wom'!E57</f>
        <v>41245</v>
      </c>
      <c r="G267" s="6" t="str">
        <f>'[3]BP-Wom'!F57</f>
        <v>Екатеринбург</v>
      </c>
      <c r="H267" s="5">
        <f>'[3]BP-Wom'!G57</f>
        <v>0</v>
      </c>
    </row>
    <row r="268" spans="1:8" x14ac:dyDescent="0.25">
      <c r="A268" s="16">
        <f>'[3]BP-Wom'!A58</f>
        <v>82.5</v>
      </c>
      <c r="B268" s="16">
        <f>'[3]BP-Wom'!B58</f>
        <v>187.5</v>
      </c>
      <c r="C268" s="4" t="str">
        <f>'[3]BP-Wom'!C58</f>
        <v>Тураева Анна/78</v>
      </c>
      <c r="D268" s="1" t="str">
        <f t="shared" si="7"/>
        <v>78</v>
      </c>
      <c r="E268" s="4" t="str">
        <f>'[3]BP-Wom'!D58</f>
        <v>Туапсе</v>
      </c>
      <c r="F268" s="5" t="str">
        <f>'[3]BP-Wom'!E58</f>
        <v>14.06.2014</v>
      </c>
      <c r="G268" s="6" t="str">
        <f>'[3]BP-Wom'!F58</f>
        <v>Баку</v>
      </c>
      <c r="H268" s="5">
        <f>'[3]BP-Wom'!G58</f>
        <v>0</v>
      </c>
    </row>
    <row r="269" spans="1:8" x14ac:dyDescent="0.25">
      <c r="A269" s="16">
        <f>'[3]BP-Wom'!A59</f>
        <v>90</v>
      </c>
      <c r="B269" s="16">
        <f>'[3]BP-Wom'!B59</f>
        <v>0</v>
      </c>
      <c r="C269" s="4">
        <f>'[3]BP-Wom'!C59</f>
        <v>0</v>
      </c>
      <c r="D269" s="1" t="str">
        <f t="shared" si="7"/>
        <v>0</v>
      </c>
      <c r="E269" s="4">
        <f>'[3]BP-Wom'!D59</f>
        <v>0</v>
      </c>
      <c r="F269" s="5">
        <f>'[3]BP-Wom'!E59</f>
        <v>0</v>
      </c>
      <c r="G269" s="6">
        <f>'[3]BP-Wom'!F59</f>
        <v>0</v>
      </c>
      <c r="H269" s="5">
        <f>'[3]BP-Wom'!G59</f>
        <v>0</v>
      </c>
    </row>
    <row r="270" spans="1:8" x14ac:dyDescent="0.25">
      <c r="A270" s="16" t="str">
        <f>'[3]BP-Wom'!A60</f>
        <v>90+</v>
      </c>
      <c r="B270" s="16">
        <f>'[3]BP-Wom'!B60</f>
        <v>0</v>
      </c>
      <c r="C270" s="4">
        <f>'[3]BP-Wom'!C60</f>
        <v>0</v>
      </c>
      <c r="D270" s="1" t="str">
        <f t="shared" si="7"/>
        <v>0</v>
      </c>
      <c r="E270" s="4">
        <f>'[3]BP-Wom'!D60</f>
        <v>0</v>
      </c>
      <c r="F270" s="5">
        <f>'[3]BP-Wom'!E60</f>
        <v>0</v>
      </c>
      <c r="G270" s="6">
        <f>'[3]BP-Wom'!F60</f>
        <v>0</v>
      </c>
      <c r="H270" s="5">
        <f>'[3]BP-Wom'!G60</f>
        <v>0</v>
      </c>
    </row>
    <row r="271" spans="1:8" x14ac:dyDescent="0.25">
      <c r="B271" s="16">
        <f>'[3]BP-Wom'!B61</f>
        <v>0</v>
      </c>
      <c r="C271" s="4">
        <f>'[3]BP-Wom'!C61</f>
        <v>0</v>
      </c>
      <c r="D271" s="1" t="str">
        <f t="shared" si="7"/>
        <v>0</v>
      </c>
      <c r="E271" s="4">
        <f>'[3]BP-Wom'!D61</f>
        <v>0</v>
      </c>
      <c r="F271" s="5">
        <f>'[3]BP-Wom'!E61</f>
        <v>0</v>
      </c>
      <c r="G271" s="6">
        <f>'[3]BP-Wom'!F61</f>
        <v>0</v>
      </c>
      <c r="H271" s="5">
        <f>'[3]BP-Wom'!G61</f>
        <v>0</v>
      </c>
    </row>
    <row r="272" spans="1:8" s="12" customFormat="1" x14ac:dyDescent="0.25">
      <c r="A272" s="17" t="s">
        <v>0</v>
      </c>
      <c r="B272" s="17">
        <v>0</v>
      </c>
      <c r="C272" s="7">
        <v>-4</v>
      </c>
      <c r="D272" s="8" t="str">
        <f t="shared" si="7"/>
        <v>-4</v>
      </c>
      <c r="E272" s="12" t="str">
        <f>'[3]BP-Wom'!B62</f>
        <v>ЖЕНЩИНЫ - САБМАСТЕРС  (33 - 39)</v>
      </c>
      <c r="F272" s="13"/>
      <c r="G272" s="14"/>
      <c r="H272" s="13"/>
    </row>
    <row r="273" spans="1:8" x14ac:dyDescent="0.25">
      <c r="A273" s="16">
        <f>'[3]BP-Wom'!A63</f>
        <v>44</v>
      </c>
      <c r="B273" s="16">
        <f>'[3]BP-Wom'!B63</f>
        <v>0</v>
      </c>
      <c r="C273" s="4">
        <f>'[3]BP-Wom'!C63</f>
        <v>0</v>
      </c>
      <c r="D273" s="1" t="str">
        <f t="shared" si="7"/>
        <v>0</v>
      </c>
      <c r="E273" s="4">
        <f>'[3]BP-Wom'!D63</f>
        <v>0</v>
      </c>
      <c r="F273" s="5">
        <f>'[3]BP-Wom'!E63</f>
        <v>0</v>
      </c>
      <c r="G273" s="6">
        <f>'[3]BP-Wom'!F63</f>
        <v>0</v>
      </c>
      <c r="H273" s="5">
        <f>'[3]BP-Wom'!G63</f>
        <v>0</v>
      </c>
    </row>
    <row r="274" spans="1:8" x14ac:dyDescent="0.25">
      <c r="A274" s="16">
        <f>'[3]BP-Wom'!A64</f>
        <v>48</v>
      </c>
      <c r="B274" s="16">
        <f>'[3]BP-Wom'!B64</f>
        <v>0</v>
      </c>
      <c r="C274" s="4">
        <f>'[3]BP-Wom'!C64</f>
        <v>0</v>
      </c>
      <c r="D274" s="1" t="str">
        <f t="shared" si="7"/>
        <v>0</v>
      </c>
      <c r="E274" s="4">
        <f>'[3]BP-Wom'!D64</f>
        <v>0</v>
      </c>
      <c r="F274" s="5">
        <f>'[3]BP-Wom'!E64</f>
        <v>0</v>
      </c>
      <c r="G274" s="6">
        <f>'[3]BP-Wom'!F64</f>
        <v>0</v>
      </c>
      <c r="H274" s="5">
        <f>'[3]BP-Wom'!G64</f>
        <v>0</v>
      </c>
    </row>
    <row r="275" spans="1:8" x14ac:dyDescent="0.25">
      <c r="A275" s="16">
        <f>'[3]BP-Wom'!A65</f>
        <v>52</v>
      </c>
      <c r="B275" s="16">
        <f>'[3]BP-Wom'!B65</f>
        <v>0</v>
      </c>
      <c r="C275" s="4">
        <f>'[3]BP-Wom'!C65</f>
        <v>0</v>
      </c>
      <c r="D275" s="1" t="str">
        <f t="shared" si="7"/>
        <v>0</v>
      </c>
      <c r="E275" s="4">
        <f>'[3]BP-Wom'!D65</f>
        <v>0</v>
      </c>
      <c r="F275" s="5">
        <f>'[3]BP-Wom'!E65</f>
        <v>0</v>
      </c>
      <c r="G275" s="6">
        <f>'[3]BP-Wom'!F65</f>
        <v>0</v>
      </c>
      <c r="H275" s="5">
        <f>'[3]BP-Wom'!G65</f>
        <v>0</v>
      </c>
    </row>
    <row r="276" spans="1:8" x14ac:dyDescent="0.25">
      <c r="A276" s="16">
        <f>'[3]BP-Wom'!A66</f>
        <v>56</v>
      </c>
      <c r="B276" s="16">
        <f>'[3]BP-Wom'!B66</f>
        <v>97.5</v>
      </c>
      <c r="C276" s="4" t="str">
        <f>'[3]BP-Wom'!C66</f>
        <v>Кудря Дарима/76</v>
      </c>
      <c r="D276" s="1" t="str">
        <f t="shared" si="7"/>
        <v>76</v>
      </c>
      <c r="E276" s="4" t="str">
        <f>'[3]BP-Wom'!D66</f>
        <v>пгт.Чернышевск</v>
      </c>
      <c r="F276" s="5">
        <f>'[3]BP-Wom'!E66</f>
        <v>41504</v>
      </c>
      <c r="G276" s="6" t="str">
        <f>'[3]BP-Wom'!F66</f>
        <v>Новосибирск</v>
      </c>
      <c r="H276" s="5">
        <f>'[3]BP-Wom'!G66</f>
        <v>0</v>
      </c>
    </row>
    <row r="277" spans="1:8" x14ac:dyDescent="0.25">
      <c r="A277" s="16">
        <f>'[3]BP-Wom'!A67</f>
        <v>60</v>
      </c>
      <c r="B277" s="16">
        <f>'[3]BP-Wom'!B67</f>
        <v>0</v>
      </c>
      <c r="C277" s="4">
        <f>'[3]BP-Wom'!C67</f>
        <v>0</v>
      </c>
      <c r="D277" s="1" t="str">
        <f t="shared" si="7"/>
        <v>0</v>
      </c>
      <c r="E277" s="4">
        <f>'[3]BP-Wom'!D67</f>
        <v>0</v>
      </c>
      <c r="F277" s="5">
        <f>'[3]BP-Wom'!E67</f>
        <v>0</v>
      </c>
      <c r="G277" s="6">
        <f>'[3]BP-Wom'!F67</f>
        <v>0</v>
      </c>
      <c r="H277" s="5">
        <f>'[3]BP-Wom'!G67</f>
        <v>0</v>
      </c>
    </row>
    <row r="278" spans="1:8" x14ac:dyDescent="0.25">
      <c r="A278" s="16">
        <f>'[3]BP-Wom'!A68</f>
        <v>67.5</v>
      </c>
      <c r="B278" s="16">
        <f>'[3]BP-Wom'!B68</f>
        <v>130</v>
      </c>
      <c r="C278" s="4" t="str">
        <f>'[3]BP-Wom'!C68</f>
        <v>Коренкова Наталья/80</v>
      </c>
      <c r="D278" s="1" t="str">
        <f t="shared" si="7"/>
        <v>80</v>
      </c>
      <c r="E278" s="4" t="str">
        <f>'[3]BP-Wom'!D68</f>
        <v>Чани</v>
      </c>
      <c r="F278" s="5" t="str">
        <f>'[3]BP-Wom'!E68</f>
        <v>06.07.2014</v>
      </c>
      <c r="G278" s="6" t="str">
        <f>'[3]BP-Wom'!F68</f>
        <v>Новосибирск</v>
      </c>
      <c r="H278" s="5">
        <f>'[3]BP-Wom'!G68</f>
        <v>0</v>
      </c>
    </row>
    <row r="279" spans="1:8" x14ac:dyDescent="0.25">
      <c r="A279" s="16">
        <f>'[3]BP-Wom'!A69</f>
        <v>75</v>
      </c>
      <c r="B279" s="16">
        <f>'[3]BP-Wom'!B69</f>
        <v>200</v>
      </c>
      <c r="C279" s="4" t="str">
        <f>'[3]BP-Wom'!C69</f>
        <v>Медведева Юлия/79</v>
      </c>
      <c r="D279" s="1" t="str">
        <f t="shared" si="7"/>
        <v>79</v>
      </c>
      <c r="E279" s="4" t="str">
        <f>'[3]BP-Wom'!D69</f>
        <v>Новосибирск</v>
      </c>
      <c r="F279" s="5">
        <f>'[3]BP-Wom'!E69</f>
        <v>41245</v>
      </c>
      <c r="G279" s="6" t="str">
        <f>'[3]BP-Wom'!F69</f>
        <v>Екатеринбург</v>
      </c>
      <c r="H279" s="5">
        <f>'[3]BP-Wom'!G69</f>
        <v>0</v>
      </c>
    </row>
    <row r="280" spans="1:8" x14ac:dyDescent="0.25">
      <c r="A280" s="16">
        <f>'[3]BP-Wom'!A70</f>
        <v>82.5</v>
      </c>
      <c r="B280" s="16">
        <f>'[3]BP-Wom'!B70</f>
        <v>187.5</v>
      </c>
      <c r="C280" s="4" t="str">
        <f>'[3]BP-Wom'!C70</f>
        <v>Тураева Анна/78</v>
      </c>
      <c r="D280" s="1" t="str">
        <f t="shared" si="7"/>
        <v>78</v>
      </c>
      <c r="E280" s="4" t="str">
        <f>'[3]BP-Wom'!D70</f>
        <v>Туапсе</v>
      </c>
      <c r="F280" s="5" t="str">
        <f>'[3]BP-Wom'!E70</f>
        <v>14.06.2014</v>
      </c>
      <c r="G280" s="6" t="str">
        <f>'[3]BP-Wom'!F70</f>
        <v>Баку</v>
      </c>
      <c r="H280" s="5">
        <f>'[3]BP-Wom'!G70</f>
        <v>0</v>
      </c>
    </row>
    <row r="281" spans="1:8" x14ac:dyDescent="0.25">
      <c r="A281" s="16">
        <f>'[3]BP-Wom'!A71</f>
        <v>90</v>
      </c>
      <c r="B281" s="16">
        <f>'[3]BP-Wom'!B71</f>
        <v>0</v>
      </c>
      <c r="C281" s="4">
        <f>'[3]BP-Wom'!C71</f>
        <v>0</v>
      </c>
      <c r="D281" s="1" t="str">
        <f t="shared" si="7"/>
        <v>0</v>
      </c>
      <c r="E281" s="4">
        <f>'[3]BP-Wom'!D71</f>
        <v>0</v>
      </c>
      <c r="F281" s="5">
        <f>'[3]BP-Wom'!E71</f>
        <v>0</v>
      </c>
      <c r="G281" s="6">
        <f>'[3]BP-Wom'!F71</f>
        <v>0</v>
      </c>
      <c r="H281" s="5">
        <f>'[3]BP-Wom'!G71</f>
        <v>0</v>
      </c>
    </row>
    <row r="282" spans="1:8" x14ac:dyDescent="0.25">
      <c r="A282" s="16" t="str">
        <f>'[3]BP-Wom'!A72</f>
        <v>90+</v>
      </c>
      <c r="B282" s="16">
        <f>'[3]BP-Wom'!B72</f>
        <v>0</v>
      </c>
      <c r="C282" s="4">
        <f>'[3]BP-Wom'!C72</f>
        <v>0</v>
      </c>
      <c r="D282" s="1" t="str">
        <f t="shared" si="7"/>
        <v>0</v>
      </c>
      <c r="E282" s="4">
        <f>'[3]BP-Wom'!D72</f>
        <v>0</v>
      </c>
      <c r="F282" s="5">
        <f>'[3]BP-Wom'!E72</f>
        <v>0</v>
      </c>
      <c r="G282" s="6">
        <f>'[3]BP-Wom'!F72</f>
        <v>0</v>
      </c>
      <c r="H282" s="5">
        <f>'[3]BP-Wom'!G72</f>
        <v>0</v>
      </c>
    </row>
    <row r="283" spans="1:8" x14ac:dyDescent="0.25">
      <c r="B283" s="16">
        <f>'[3]BP-Wom'!B73</f>
        <v>0</v>
      </c>
      <c r="C283" s="4">
        <f>'[3]BP-Wom'!C73</f>
        <v>0</v>
      </c>
      <c r="D283" s="1" t="str">
        <f t="shared" ref="D283" si="8">RIGHT(C283,2)</f>
        <v>0</v>
      </c>
      <c r="E283" s="4">
        <f>'[3]BP-Wom'!D73</f>
        <v>0</v>
      </c>
      <c r="F283" s="5">
        <f>'[3]BP-Wom'!E73</f>
        <v>0</v>
      </c>
      <c r="G283" s="6">
        <f>'[3]BP-Wom'!F73</f>
        <v>0</v>
      </c>
      <c r="H283" s="5">
        <f>'[3]BP-Wom'!G73</f>
        <v>0</v>
      </c>
    </row>
    <row r="284" spans="1:8" s="12" customFormat="1" x14ac:dyDescent="0.25">
      <c r="A284" s="17" t="s">
        <v>0</v>
      </c>
      <c r="B284" s="17">
        <v>0</v>
      </c>
      <c r="C284" s="7">
        <v>40</v>
      </c>
      <c r="D284" s="8" t="str">
        <f t="shared" si="7"/>
        <v>40</v>
      </c>
      <c r="E284" s="12" t="str">
        <f>'[3]BP-Wom'!B74</f>
        <v>МАСТЕРС - 1(40-44)</v>
      </c>
      <c r="F284" s="13"/>
      <c r="G284" s="14"/>
      <c r="H284" s="13"/>
    </row>
    <row r="285" spans="1:8" x14ac:dyDescent="0.25">
      <c r="A285" s="16">
        <f>'[3]BP-Wom'!A75</f>
        <v>44</v>
      </c>
      <c r="B285" s="16">
        <f>'[3]BP-Wom'!B75</f>
        <v>0</v>
      </c>
      <c r="C285" s="4">
        <f>'[3]BP-Wom'!C75</f>
        <v>0</v>
      </c>
      <c r="D285" s="1" t="str">
        <f t="shared" si="7"/>
        <v>0</v>
      </c>
      <c r="E285" s="4">
        <f>'[3]BP-Wom'!D75</f>
        <v>0</v>
      </c>
      <c r="F285" s="5">
        <f>'[3]BP-Wom'!E75</f>
        <v>0</v>
      </c>
      <c r="G285" s="6">
        <f>'[3]BP-Wom'!F75</f>
        <v>0</v>
      </c>
      <c r="H285" s="5">
        <f>'[3]BP-Wom'!G75</f>
        <v>0</v>
      </c>
    </row>
    <row r="286" spans="1:8" x14ac:dyDescent="0.25">
      <c r="A286" s="16">
        <f>'[3]BP-Wom'!A76</f>
        <v>48</v>
      </c>
      <c r="B286" s="16">
        <f>'[3]BP-Wom'!B76</f>
        <v>0</v>
      </c>
      <c r="C286" s="4">
        <f>'[3]BP-Wom'!C76</f>
        <v>0</v>
      </c>
      <c r="D286" s="1" t="str">
        <f t="shared" si="7"/>
        <v>0</v>
      </c>
      <c r="E286" s="4">
        <f>'[3]BP-Wom'!D76</f>
        <v>0</v>
      </c>
      <c r="F286" s="5">
        <f>'[3]BP-Wom'!E76</f>
        <v>0</v>
      </c>
      <c r="G286" s="6">
        <f>'[3]BP-Wom'!F76</f>
        <v>0</v>
      </c>
      <c r="H286" s="5">
        <f>'[3]BP-Wom'!G76</f>
        <v>0</v>
      </c>
    </row>
    <row r="287" spans="1:8" x14ac:dyDescent="0.25">
      <c r="A287" s="16">
        <f>'[3]BP-Wom'!A77</f>
        <v>52</v>
      </c>
      <c r="B287" s="16">
        <f>'[3]BP-Wom'!B77</f>
        <v>0</v>
      </c>
      <c r="C287" s="4">
        <f>'[3]BP-Wom'!C77</f>
        <v>0</v>
      </c>
      <c r="D287" s="1" t="str">
        <f t="shared" si="7"/>
        <v>0</v>
      </c>
      <c r="E287" s="4">
        <f>'[3]BP-Wom'!D77</f>
        <v>0</v>
      </c>
      <c r="F287" s="5">
        <f>'[3]BP-Wom'!E77</f>
        <v>0</v>
      </c>
      <c r="G287" s="6">
        <f>'[3]BP-Wom'!F77</f>
        <v>0</v>
      </c>
      <c r="H287" s="5">
        <f>'[3]BP-Wom'!G77</f>
        <v>0</v>
      </c>
    </row>
    <row r="288" spans="1:8" x14ac:dyDescent="0.25">
      <c r="A288" s="16">
        <f>'[3]BP-Wom'!A78</f>
        <v>56</v>
      </c>
      <c r="B288" s="16">
        <f>'[3]BP-Wom'!B78</f>
        <v>0</v>
      </c>
      <c r="C288" s="4">
        <f>'[3]BP-Wom'!C78</f>
        <v>0</v>
      </c>
      <c r="D288" s="1" t="str">
        <f t="shared" si="7"/>
        <v>0</v>
      </c>
      <c r="E288" s="4">
        <f>'[3]BP-Wom'!D78</f>
        <v>0</v>
      </c>
      <c r="F288" s="5">
        <f>'[3]BP-Wom'!E78</f>
        <v>0</v>
      </c>
      <c r="G288" s="6">
        <f>'[3]BP-Wom'!F78</f>
        <v>0</v>
      </c>
      <c r="H288" s="5">
        <f>'[3]BP-Wom'!G78</f>
        <v>0</v>
      </c>
    </row>
    <row r="289" spans="1:8" x14ac:dyDescent="0.25">
      <c r="A289" s="16">
        <f>'[3]BP-Wom'!A79</f>
        <v>60</v>
      </c>
      <c r="B289" s="16">
        <f>'[3]BP-Wom'!B79</f>
        <v>0</v>
      </c>
      <c r="C289" s="4">
        <f>'[3]BP-Wom'!C79</f>
        <v>0</v>
      </c>
      <c r="D289" s="1" t="str">
        <f t="shared" si="7"/>
        <v>0</v>
      </c>
      <c r="E289" s="4">
        <f>'[3]BP-Wom'!D79</f>
        <v>0</v>
      </c>
      <c r="F289" s="5">
        <f>'[3]BP-Wom'!E79</f>
        <v>0</v>
      </c>
      <c r="G289" s="6">
        <f>'[3]BP-Wom'!F79</f>
        <v>0</v>
      </c>
      <c r="H289" s="5">
        <f>'[3]BP-Wom'!G79</f>
        <v>0</v>
      </c>
    </row>
    <row r="290" spans="1:8" x14ac:dyDescent="0.25">
      <c r="A290" s="16" t="str">
        <f>'[3]BP-Wom'!A80</f>
        <v>67.5</v>
      </c>
      <c r="B290" s="16">
        <f>'[3]BP-Wom'!B80</f>
        <v>0</v>
      </c>
      <c r="C290" s="4">
        <f>'[3]BP-Wom'!C80</f>
        <v>0</v>
      </c>
      <c r="D290" s="1" t="str">
        <f t="shared" si="7"/>
        <v>0</v>
      </c>
      <c r="E290" s="4">
        <f>'[3]BP-Wom'!D80</f>
        <v>0</v>
      </c>
      <c r="F290" s="5">
        <f>'[3]BP-Wom'!E80</f>
        <v>0</v>
      </c>
      <c r="G290" s="6">
        <f>'[3]BP-Wom'!F80</f>
        <v>0</v>
      </c>
      <c r="H290" s="5">
        <f>'[3]BP-Wom'!G80</f>
        <v>0</v>
      </c>
    </row>
    <row r="291" spans="1:8" x14ac:dyDescent="0.25">
      <c r="A291" s="16">
        <f>'[3]BP-Wom'!A81</f>
        <v>75</v>
      </c>
      <c r="B291" s="16">
        <f>'[3]BP-Wom'!B81</f>
        <v>162.5</v>
      </c>
      <c r="C291" s="4" t="str">
        <f>'[3]BP-Wom'!C81</f>
        <v>Шевердина Елена/68</v>
      </c>
      <c r="D291" s="1" t="str">
        <f t="shared" si="7"/>
        <v>68</v>
      </c>
      <c r="E291" s="4" t="str">
        <f>'[3]BP-Wom'!D81</f>
        <v>Екатеринбург</v>
      </c>
      <c r="F291" s="5">
        <f>'[3]BP-Wom'!E81</f>
        <v>40984</v>
      </c>
      <c r="G291" s="6" t="str">
        <f>'[3]BP-Wom'!F81</f>
        <v>Екатеринбург</v>
      </c>
      <c r="H291" s="5">
        <f>'[3]BP-Wom'!G81</f>
        <v>0</v>
      </c>
    </row>
    <row r="292" spans="1:8" x14ac:dyDescent="0.25">
      <c r="A292" s="16">
        <f>'[3]BP-Wom'!A82</f>
        <v>82.5</v>
      </c>
      <c r="B292" s="16">
        <f>'[3]BP-Wom'!B82</f>
        <v>0</v>
      </c>
      <c r="C292" s="4">
        <f>'[3]BP-Wom'!C82</f>
        <v>0</v>
      </c>
      <c r="D292" s="1" t="str">
        <f t="shared" si="7"/>
        <v>0</v>
      </c>
      <c r="E292" s="4">
        <f>'[3]BP-Wom'!D82</f>
        <v>0</v>
      </c>
      <c r="F292" s="5">
        <f>'[3]BP-Wom'!E82</f>
        <v>0</v>
      </c>
      <c r="G292" s="6">
        <f>'[3]BP-Wom'!F82</f>
        <v>0</v>
      </c>
      <c r="H292" s="5">
        <f>'[3]BP-Wom'!G82</f>
        <v>0</v>
      </c>
    </row>
    <row r="293" spans="1:8" x14ac:dyDescent="0.25">
      <c r="A293" s="16">
        <f>'[3]BP-Wom'!A83</f>
        <v>90</v>
      </c>
      <c r="B293" s="16">
        <f>'[3]BP-Wom'!B83</f>
        <v>0</v>
      </c>
      <c r="C293" s="4">
        <f>'[3]BP-Wom'!C83</f>
        <v>0</v>
      </c>
      <c r="D293" s="1" t="str">
        <f t="shared" si="7"/>
        <v>0</v>
      </c>
      <c r="E293" s="4">
        <f>'[3]BP-Wom'!D83</f>
        <v>0</v>
      </c>
      <c r="F293" s="5">
        <f>'[3]BP-Wom'!E83</f>
        <v>0</v>
      </c>
      <c r="G293" s="6">
        <f>'[3]BP-Wom'!F83</f>
        <v>0</v>
      </c>
      <c r="H293" s="5">
        <f>'[3]BP-Wom'!G83</f>
        <v>0</v>
      </c>
    </row>
    <row r="294" spans="1:8" x14ac:dyDescent="0.25">
      <c r="A294" s="16" t="str">
        <f>'[3]BP-Wom'!A84</f>
        <v>90+</v>
      </c>
      <c r="B294" s="16">
        <f>'[3]BP-Wom'!B84</f>
        <v>0</v>
      </c>
      <c r="C294" s="4">
        <f>'[3]BP-Wom'!C84</f>
        <v>0</v>
      </c>
      <c r="D294" s="1" t="str">
        <f t="shared" ref="D294" si="9">RIGHT(C294,2)</f>
        <v>0</v>
      </c>
      <c r="E294" s="4">
        <f>'[3]BP-Wom'!D84</f>
        <v>0</v>
      </c>
      <c r="F294" s="5">
        <f>'[3]BP-Wom'!E84</f>
        <v>0</v>
      </c>
      <c r="G294" s="6">
        <f>'[3]BP-Wom'!F84</f>
        <v>0</v>
      </c>
      <c r="H294" s="5">
        <f>'[3]BP-Wom'!G84</f>
        <v>0</v>
      </c>
    </row>
    <row r="295" spans="1:8" x14ac:dyDescent="0.25">
      <c r="B295" s="16">
        <f>'[3]BP-Wom'!B85</f>
        <v>0</v>
      </c>
      <c r="C295" s="4">
        <f>'[3]BP-Wom'!C85</f>
        <v>0</v>
      </c>
      <c r="D295" s="1" t="str">
        <f t="shared" ref="D295" si="10">RIGHT(C295,2)</f>
        <v>0</v>
      </c>
      <c r="E295" s="4">
        <f>'[3]BP-Wom'!D85</f>
        <v>0</v>
      </c>
      <c r="F295" s="5">
        <f>'[3]BP-Wom'!E85</f>
        <v>0</v>
      </c>
      <c r="G295" s="6">
        <f>'[3]BP-Wom'!F85</f>
        <v>0</v>
      </c>
      <c r="H295" s="5">
        <f>'[3]BP-Wom'!G85</f>
        <v>0</v>
      </c>
    </row>
    <row r="296" spans="1:8" s="12" customFormat="1" x14ac:dyDescent="0.25">
      <c r="A296" s="17" t="s">
        <v>0</v>
      </c>
      <c r="B296" s="17">
        <v>0</v>
      </c>
      <c r="C296" s="7">
        <v>45</v>
      </c>
      <c r="D296" s="8" t="str">
        <f t="shared" ref="D296" si="11">RIGHT(C296,2)</f>
        <v>45</v>
      </c>
      <c r="E296" s="12" t="str">
        <f>'[3]BP-Wom'!B86</f>
        <v>МАСТЕРС -2(45-49)</v>
      </c>
      <c r="F296" s="13"/>
      <c r="G296" s="14"/>
      <c r="H296" s="13"/>
    </row>
    <row r="297" spans="1:8" x14ac:dyDescent="0.25">
      <c r="A297" s="16">
        <f>'[3]BP-Wom'!A87</f>
        <v>44</v>
      </c>
      <c r="B297" s="16">
        <f>'[3]BP-Wom'!B87</f>
        <v>0</v>
      </c>
      <c r="C297" s="4">
        <f>'[3]BP-Wom'!C87</f>
        <v>0</v>
      </c>
      <c r="D297" s="1" t="str">
        <f t="shared" si="7"/>
        <v>0</v>
      </c>
      <c r="E297" s="4">
        <f>'[3]BP-Wom'!D87</f>
        <v>0</v>
      </c>
      <c r="F297" s="5">
        <f>'[3]BP-Wom'!E87</f>
        <v>0</v>
      </c>
      <c r="G297" s="6">
        <f>'[3]BP-Wom'!F87</f>
        <v>0</v>
      </c>
      <c r="H297" s="5">
        <f>'[3]BP-Wom'!G87</f>
        <v>0</v>
      </c>
    </row>
    <row r="298" spans="1:8" x14ac:dyDescent="0.25">
      <c r="A298" s="16">
        <f>'[3]BP-Wom'!A88</f>
        <v>48</v>
      </c>
      <c r="B298" s="16">
        <f>'[3]BP-Wom'!B88</f>
        <v>0</v>
      </c>
      <c r="C298" s="4">
        <f>'[3]BP-Wom'!C88</f>
        <v>0</v>
      </c>
      <c r="D298" s="1" t="str">
        <f t="shared" si="7"/>
        <v>0</v>
      </c>
      <c r="E298" s="4">
        <f>'[3]BP-Wom'!D88</f>
        <v>0</v>
      </c>
      <c r="F298" s="5">
        <f>'[3]BP-Wom'!E88</f>
        <v>0</v>
      </c>
      <c r="G298" s="6">
        <f>'[3]BP-Wom'!F88</f>
        <v>0</v>
      </c>
      <c r="H298" s="5">
        <f>'[3]BP-Wom'!G88</f>
        <v>0</v>
      </c>
    </row>
    <row r="299" spans="1:8" x14ac:dyDescent="0.25">
      <c r="A299" s="16">
        <f>'[3]BP-Wom'!A89</f>
        <v>52</v>
      </c>
      <c r="B299" s="16">
        <f>'[3]BP-Wom'!B89</f>
        <v>0</v>
      </c>
      <c r="C299" s="4">
        <f>'[3]BP-Wom'!C89</f>
        <v>0</v>
      </c>
      <c r="D299" s="1" t="str">
        <f t="shared" si="7"/>
        <v>0</v>
      </c>
      <c r="E299" s="4">
        <f>'[3]BP-Wom'!D89</f>
        <v>0</v>
      </c>
      <c r="F299" s="5">
        <f>'[3]BP-Wom'!E89</f>
        <v>0</v>
      </c>
      <c r="G299" s="6">
        <f>'[3]BP-Wom'!F89</f>
        <v>0</v>
      </c>
      <c r="H299" s="5">
        <f>'[3]BP-Wom'!G89</f>
        <v>0</v>
      </c>
    </row>
    <row r="300" spans="1:8" x14ac:dyDescent="0.25">
      <c r="A300" s="16">
        <f>'[3]BP-Wom'!A90</f>
        <v>56</v>
      </c>
      <c r="B300" s="16">
        <f>'[3]BP-Wom'!B90</f>
        <v>0</v>
      </c>
      <c r="C300" s="4">
        <f>'[3]BP-Wom'!C90</f>
        <v>0</v>
      </c>
      <c r="D300" s="1" t="str">
        <f t="shared" si="7"/>
        <v>0</v>
      </c>
      <c r="E300" s="4">
        <f>'[3]BP-Wom'!D90</f>
        <v>0</v>
      </c>
      <c r="F300" s="5">
        <f>'[3]BP-Wom'!E90</f>
        <v>0</v>
      </c>
      <c r="G300" s="6">
        <f>'[3]BP-Wom'!F90</f>
        <v>0</v>
      </c>
      <c r="H300" s="5">
        <f>'[3]BP-Wom'!G90</f>
        <v>0</v>
      </c>
    </row>
    <row r="301" spans="1:8" x14ac:dyDescent="0.25">
      <c r="A301" s="16">
        <f>'[3]BP-Wom'!A91</f>
        <v>60</v>
      </c>
      <c r="B301" s="16">
        <f>'[3]BP-Wom'!B91</f>
        <v>0</v>
      </c>
      <c r="C301" s="4">
        <f>'[3]BP-Wom'!C91</f>
        <v>0</v>
      </c>
      <c r="D301" s="1" t="str">
        <f t="shared" si="7"/>
        <v>0</v>
      </c>
      <c r="E301" s="4">
        <f>'[3]BP-Wom'!D91</f>
        <v>0</v>
      </c>
      <c r="F301" s="5">
        <f>'[3]BP-Wom'!E91</f>
        <v>0</v>
      </c>
      <c r="G301" s="6">
        <f>'[3]BP-Wom'!F91</f>
        <v>0</v>
      </c>
      <c r="H301" s="5">
        <f>'[3]BP-Wom'!G91</f>
        <v>0</v>
      </c>
    </row>
    <row r="302" spans="1:8" x14ac:dyDescent="0.25">
      <c r="A302" s="16" t="str">
        <f>'[3]BP-Wom'!A92</f>
        <v>67.5</v>
      </c>
      <c r="B302" s="16">
        <f>'[3]BP-Wom'!B92</f>
        <v>0</v>
      </c>
      <c r="C302" s="4">
        <f>'[3]BP-Wom'!C92</f>
        <v>0</v>
      </c>
      <c r="D302" s="1" t="str">
        <f t="shared" si="7"/>
        <v>0</v>
      </c>
      <c r="E302" s="4">
        <f>'[3]BP-Wom'!D92</f>
        <v>0</v>
      </c>
      <c r="F302" s="5">
        <f>'[3]BP-Wom'!E92</f>
        <v>0</v>
      </c>
      <c r="G302" s="6">
        <f>'[3]BP-Wom'!F92</f>
        <v>0</v>
      </c>
      <c r="H302" s="5">
        <f>'[3]BP-Wom'!G92</f>
        <v>0</v>
      </c>
    </row>
    <row r="303" spans="1:8" x14ac:dyDescent="0.25">
      <c r="A303" s="16">
        <f>'[3]BP-Wom'!A93</f>
        <v>75</v>
      </c>
      <c r="B303" s="16">
        <f>'[3]BP-Wom'!B93</f>
        <v>0</v>
      </c>
      <c r="C303" s="4">
        <f>'[3]BP-Wom'!C93</f>
        <v>0</v>
      </c>
      <c r="D303" s="1" t="str">
        <f t="shared" si="7"/>
        <v>0</v>
      </c>
      <c r="E303" s="4">
        <f>'[3]BP-Wom'!D93</f>
        <v>0</v>
      </c>
      <c r="F303" s="5">
        <f>'[3]BP-Wom'!E93</f>
        <v>0</v>
      </c>
      <c r="G303" s="6">
        <f>'[3]BP-Wom'!F93</f>
        <v>0</v>
      </c>
      <c r="H303" s="5">
        <f>'[3]BP-Wom'!G93</f>
        <v>0</v>
      </c>
    </row>
    <row r="304" spans="1:8" x14ac:dyDescent="0.25">
      <c r="A304" s="16">
        <f>'[3]BP-Wom'!A94</f>
        <v>82.5</v>
      </c>
      <c r="B304" s="16">
        <f>'[3]BP-Wom'!B94</f>
        <v>0</v>
      </c>
      <c r="C304" s="4">
        <f>'[3]BP-Wom'!C94</f>
        <v>0</v>
      </c>
      <c r="D304" s="1" t="str">
        <f t="shared" si="7"/>
        <v>0</v>
      </c>
      <c r="E304" s="4">
        <f>'[3]BP-Wom'!D94</f>
        <v>0</v>
      </c>
      <c r="F304" s="5">
        <f>'[3]BP-Wom'!E94</f>
        <v>0</v>
      </c>
      <c r="G304" s="6">
        <f>'[3]BP-Wom'!F94</f>
        <v>0</v>
      </c>
      <c r="H304" s="5">
        <f>'[3]BP-Wom'!G94</f>
        <v>0</v>
      </c>
    </row>
    <row r="305" spans="1:8" x14ac:dyDescent="0.25">
      <c r="A305" s="16">
        <f>'[3]BP-Wom'!A95</f>
        <v>90</v>
      </c>
      <c r="B305" s="16">
        <f>'[3]BP-Wom'!B95</f>
        <v>0</v>
      </c>
      <c r="C305" s="4">
        <f>'[3]BP-Wom'!C95</f>
        <v>0</v>
      </c>
      <c r="D305" s="1" t="str">
        <f t="shared" si="7"/>
        <v>0</v>
      </c>
      <c r="E305" s="4">
        <f>'[3]BP-Wom'!D95</f>
        <v>0</v>
      </c>
      <c r="F305" s="5">
        <f>'[3]BP-Wom'!E95</f>
        <v>0</v>
      </c>
      <c r="G305" s="6">
        <f>'[3]BP-Wom'!F95</f>
        <v>0</v>
      </c>
      <c r="H305" s="5">
        <f>'[3]BP-Wom'!G95</f>
        <v>0</v>
      </c>
    </row>
    <row r="306" spans="1:8" x14ac:dyDescent="0.25">
      <c r="B306" s="16">
        <f>'[3]BP-Wom'!B96</f>
        <v>0</v>
      </c>
      <c r="C306" s="4">
        <f>'[3]BP-Wom'!C96</f>
        <v>0</v>
      </c>
      <c r="D306" s="1" t="str">
        <f t="shared" si="7"/>
        <v>0</v>
      </c>
      <c r="E306" s="4">
        <f>'[3]BP-Wom'!D96</f>
        <v>0</v>
      </c>
      <c r="F306" s="5">
        <f>'[3]BP-Wom'!E96</f>
        <v>0</v>
      </c>
      <c r="G306" s="6">
        <f>'[3]BP-Wom'!F96</f>
        <v>0</v>
      </c>
      <c r="H306" s="5">
        <f>'[3]BP-Wom'!G96</f>
        <v>0</v>
      </c>
    </row>
    <row r="307" spans="1:8" s="12" customFormat="1" x14ac:dyDescent="0.25">
      <c r="A307" s="17" t="s">
        <v>0</v>
      </c>
      <c r="B307" s="17">
        <v>0</v>
      </c>
      <c r="C307" s="7">
        <v>50</v>
      </c>
      <c r="D307" s="8" t="str">
        <f t="shared" si="7"/>
        <v>50</v>
      </c>
      <c r="E307" s="12" t="str">
        <f>'[3]BP-Wom'!B97</f>
        <v>МАСТЕРС -3(50-54)</v>
      </c>
      <c r="F307" s="13"/>
      <c r="G307" s="14"/>
      <c r="H307" s="13"/>
    </row>
    <row r="308" spans="1:8" x14ac:dyDescent="0.25">
      <c r="A308" s="16">
        <f>'[3]BP-Wom'!A98</f>
        <v>44</v>
      </c>
      <c r="B308" s="16">
        <f>'[3]BP-Wom'!B98</f>
        <v>0</v>
      </c>
      <c r="C308" s="4">
        <f>'[3]BP-Wom'!C98</f>
        <v>0</v>
      </c>
      <c r="D308" s="1" t="str">
        <f t="shared" si="7"/>
        <v>0</v>
      </c>
      <c r="E308" s="4">
        <f>'[3]BP-Wom'!D98</f>
        <v>0</v>
      </c>
      <c r="F308" s="5">
        <f>'[3]BP-Wom'!E98</f>
        <v>0</v>
      </c>
      <c r="G308" s="6">
        <f>'[3]BP-Wom'!F98</f>
        <v>0</v>
      </c>
      <c r="H308" s="5">
        <f>'[3]BP-Wom'!G98</f>
        <v>0</v>
      </c>
    </row>
    <row r="309" spans="1:8" x14ac:dyDescent="0.25">
      <c r="A309" s="16">
        <f>'[3]BP-Wom'!A99</f>
        <v>48</v>
      </c>
      <c r="B309" s="16">
        <f>'[3]BP-Wom'!B99</f>
        <v>0</v>
      </c>
      <c r="C309" s="4">
        <f>'[3]BP-Wom'!C99</f>
        <v>0</v>
      </c>
      <c r="D309" s="1" t="str">
        <f t="shared" si="7"/>
        <v>0</v>
      </c>
      <c r="E309" s="4">
        <f>'[3]BP-Wom'!D99</f>
        <v>0</v>
      </c>
      <c r="F309" s="5">
        <f>'[3]BP-Wom'!E99</f>
        <v>0</v>
      </c>
      <c r="G309" s="6">
        <f>'[3]BP-Wom'!F99</f>
        <v>0</v>
      </c>
      <c r="H309" s="5">
        <f>'[3]BP-Wom'!G99</f>
        <v>0</v>
      </c>
    </row>
    <row r="310" spans="1:8" x14ac:dyDescent="0.25">
      <c r="A310" s="16">
        <f>'[3]BP-Wom'!A100</f>
        <v>52</v>
      </c>
      <c r="B310" s="16">
        <f>'[3]BP-Wom'!B100</f>
        <v>0</v>
      </c>
      <c r="C310" s="4">
        <f>'[3]BP-Wom'!C100</f>
        <v>0</v>
      </c>
      <c r="D310" s="1" t="str">
        <f t="shared" si="7"/>
        <v>0</v>
      </c>
      <c r="E310" s="4">
        <f>'[3]BP-Wom'!D100</f>
        <v>0</v>
      </c>
      <c r="F310" s="5">
        <f>'[3]BP-Wom'!E100</f>
        <v>0</v>
      </c>
      <c r="G310" s="6">
        <f>'[3]BP-Wom'!F100</f>
        <v>0</v>
      </c>
      <c r="H310" s="5">
        <f>'[3]BP-Wom'!G100</f>
        <v>0</v>
      </c>
    </row>
    <row r="311" spans="1:8" x14ac:dyDescent="0.25">
      <c r="A311" s="16">
        <f>'[3]BP-Wom'!A101</f>
        <v>56</v>
      </c>
      <c r="B311" s="16">
        <f>'[3]BP-Wom'!B101</f>
        <v>0</v>
      </c>
      <c r="C311" s="4">
        <f>'[3]BP-Wom'!C101</f>
        <v>0</v>
      </c>
      <c r="D311" s="1" t="str">
        <f t="shared" si="7"/>
        <v>0</v>
      </c>
      <c r="E311" s="4">
        <f>'[3]BP-Wom'!D101</f>
        <v>0</v>
      </c>
      <c r="F311" s="5">
        <f>'[3]BP-Wom'!E101</f>
        <v>0</v>
      </c>
      <c r="G311" s="6">
        <f>'[3]BP-Wom'!F101</f>
        <v>0</v>
      </c>
      <c r="H311" s="5">
        <f>'[3]BP-Wom'!G101</f>
        <v>0</v>
      </c>
    </row>
    <row r="312" spans="1:8" x14ac:dyDescent="0.25">
      <c r="A312" s="16">
        <f>'[3]BP-Wom'!A102</f>
        <v>60</v>
      </c>
      <c r="B312" s="16">
        <f>'[3]BP-Wom'!B102</f>
        <v>0</v>
      </c>
      <c r="C312" s="4">
        <f>'[3]BP-Wom'!C102</f>
        <v>0</v>
      </c>
      <c r="D312" s="1" t="str">
        <f t="shared" si="7"/>
        <v>0</v>
      </c>
      <c r="E312" s="4">
        <f>'[3]BP-Wom'!D102</f>
        <v>0</v>
      </c>
      <c r="F312" s="5">
        <f>'[3]BP-Wom'!E102</f>
        <v>0</v>
      </c>
      <c r="G312" s="6">
        <f>'[3]BP-Wom'!F102</f>
        <v>0</v>
      </c>
      <c r="H312" s="5">
        <f>'[3]BP-Wom'!G102</f>
        <v>0</v>
      </c>
    </row>
    <row r="313" spans="1:8" x14ac:dyDescent="0.25">
      <c r="A313" s="16">
        <f>'[3]BP-Wom'!A103</f>
        <v>67.5</v>
      </c>
      <c r="B313" s="16">
        <f>'[3]BP-Wom'!B103</f>
        <v>0</v>
      </c>
      <c r="C313" s="4">
        <f>'[3]BP-Wom'!C103</f>
        <v>0</v>
      </c>
      <c r="D313" s="1" t="str">
        <f t="shared" si="7"/>
        <v>0</v>
      </c>
      <c r="E313" s="4">
        <f>'[3]BP-Wom'!D103</f>
        <v>0</v>
      </c>
      <c r="F313" s="5">
        <f>'[3]BP-Wom'!E103</f>
        <v>0</v>
      </c>
      <c r="G313" s="6">
        <f>'[3]BP-Wom'!F103</f>
        <v>0</v>
      </c>
      <c r="H313" s="5">
        <f>'[3]BP-Wom'!G103</f>
        <v>0</v>
      </c>
    </row>
    <row r="314" spans="1:8" x14ac:dyDescent="0.25">
      <c r="A314" s="16">
        <f>'[3]BP-Wom'!A104</f>
        <v>75</v>
      </c>
      <c r="B314" s="16">
        <f>'[3]BP-Wom'!B104</f>
        <v>140</v>
      </c>
      <c r="C314" s="4" t="str">
        <f>'[3]BP-Wom'!C104</f>
        <v>Баклыкова Ольга/64</v>
      </c>
      <c r="D314" s="1" t="str">
        <f t="shared" si="7"/>
        <v>64</v>
      </c>
      <c r="E314" s="4" t="str">
        <f>'[3]BP-Wom'!D104</f>
        <v>Благовещенск</v>
      </c>
      <c r="F314" s="5" t="str">
        <f>'[3]BP-Wom'!E104</f>
        <v>14.06.2014</v>
      </c>
      <c r="G314" s="6" t="str">
        <f>'[3]BP-Wom'!F104</f>
        <v>Баку</v>
      </c>
      <c r="H314" s="5">
        <f>'[3]BP-Wom'!G104</f>
        <v>0</v>
      </c>
    </row>
    <row r="315" spans="1:8" x14ac:dyDescent="0.25">
      <c r="A315" s="16">
        <f>'[3]BP-Wom'!A105</f>
        <v>82.5</v>
      </c>
      <c r="B315" s="16">
        <f>'[3]BP-Wom'!B105</f>
        <v>0</v>
      </c>
      <c r="C315" s="4">
        <f>'[3]BP-Wom'!C105</f>
        <v>0</v>
      </c>
      <c r="D315" s="1" t="str">
        <f t="shared" si="7"/>
        <v>0</v>
      </c>
      <c r="E315" s="4">
        <f>'[3]BP-Wom'!D105</f>
        <v>0</v>
      </c>
      <c r="F315" s="5">
        <f>'[3]BP-Wom'!E105</f>
        <v>0</v>
      </c>
      <c r="G315" s="6">
        <f>'[3]BP-Wom'!F105</f>
        <v>0</v>
      </c>
      <c r="H315" s="5">
        <f>'[3]BP-Wom'!G105</f>
        <v>0</v>
      </c>
    </row>
    <row r="316" spans="1:8" x14ac:dyDescent="0.25">
      <c r="A316" s="16">
        <f>'[3]BP-Wom'!A106</f>
        <v>90</v>
      </c>
      <c r="B316" s="16">
        <f>'[3]BP-Wom'!B106</f>
        <v>0</v>
      </c>
      <c r="C316" s="4">
        <f>'[3]BP-Wom'!C106</f>
        <v>0</v>
      </c>
      <c r="D316" s="1" t="str">
        <f t="shared" si="7"/>
        <v>0</v>
      </c>
      <c r="E316" s="4">
        <f>'[3]BP-Wom'!D106</f>
        <v>0</v>
      </c>
      <c r="F316" s="5">
        <f>'[3]BP-Wom'!E106</f>
        <v>0</v>
      </c>
      <c r="G316" s="6">
        <f>'[3]BP-Wom'!F106</f>
        <v>0</v>
      </c>
      <c r="H316" s="5">
        <f>'[3]BP-Wom'!G106</f>
        <v>0</v>
      </c>
    </row>
    <row r="317" spans="1:8" x14ac:dyDescent="0.25">
      <c r="A317" s="16" t="str">
        <f>'[3]BP-Wom'!A107</f>
        <v>90+</v>
      </c>
      <c r="B317" s="16">
        <f>'[3]BP-Wom'!B107</f>
        <v>0</v>
      </c>
      <c r="C317" s="4">
        <f>'[3]BP-Wom'!C107</f>
        <v>0</v>
      </c>
      <c r="D317" s="1" t="str">
        <f t="shared" si="7"/>
        <v>0</v>
      </c>
      <c r="E317" s="4">
        <f>'[3]BP-Wom'!D107</f>
        <v>0</v>
      </c>
      <c r="F317" s="5">
        <f>'[3]BP-Wom'!E107</f>
        <v>0</v>
      </c>
      <c r="G317" s="6">
        <f>'[3]BP-Wom'!F107</f>
        <v>0</v>
      </c>
      <c r="H317" s="5">
        <f>'[3]BP-Wom'!G107</f>
        <v>0</v>
      </c>
    </row>
    <row r="318" spans="1:8" x14ac:dyDescent="0.25">
      <c r="A318" s="16">
        <f>'[3]BP-Wom'!A108</f>
        <v>0</v>
      </c>
      <c r="B318" s="16">
        <f>'[3]BP-Wom'!B108</f>
        <v>0</v>
      </c>
      <c r="C318" s="4">
        <f>'[3]BP-Wom'!C108</f>
        <v>0</v>
      </c>
      <c r="D318" s="1" t="str">
        <f t="shared" ref="D318:D339" si="12">RIGHT(C318,2)</f>
        <v>0</v>
      </c>
      <c r="E318" s="4">
        <f>'[3]BP-Wom'!D108</f>
        <v>0</v>
      </c>
      <c r="F318" s="5">
        <f>'[3]BP-Wom'!E108</f>
        <v>0</v>
      </c>
      <c r="G318" s="6">
        <f>'[3]BP-Wom'!F108</f>
        <v>0</v>
      </c>
      <c r="H318" s="5">
        <f>'[3]BP-Wom'!G108</f>
        <v>0</v>
      </c>
    </row>
    <row r="319" spans="1:8" s="12" customFormat="1" x14ac:dyDescent="0.25">
      <c r="A319" s="16">
        <f>'[3]BP-Wom'!A109</f>
        <v>0</v>
      </c>
      <c r="B319" s="16">
        <f>'[3]BP-Wom'!B109</f>
        <v>0</v>
      </c>
      <c r="C319" s="4">
        <f>'[3]BP-Wom'!C109</f>
        <v>0</v>
      </c>
      <c r="D319" s="1" t="str">
        <f t="shared" si="12"/>
        <v>0</v>
      </c>
      <c r="E319" s="4">
        <f>'[3]BP-Wom'!D109</f>
        <v>0</v>
      </c>
      <c r="F319" s="5">
        <f>'[3]BP-Wom'!E109</f>
        <v>0</v>
      </c>
      <c r="G319" s="6">
        <f>'[3]BP-Wom'!F109</f>
        <v>0</v>
      </c>
      <c r="H319" s="5">
        <f>'[3]BP-Wom'!G109</f>
        <v>0</v>
      </c>
    </row>
    <row r="320" spans="1:8" x14ac:dyDescent="0.25">
      <c r="A320" s="16">
        <f>'[3]BP-Wom'!A110</f>
        <v>0</v>
      </c>
      <c r="B320" s="16">
        <f>'[3]BP-Wom'!B110</f>
        <v>0</v>
      </c>
      <c r="C320" s="4">
        <f>'[3]BP-Wom'!C110</f>
        <v>0</v>
      </c>
      <c r="D320" s="1" t="str">
        <f t="shared" si="12"/>
        <v>0</v>
      </c>
      <c r="E320" s="4">
        <f>'[3]BP-Wom'!D110</f>
        <v>0</v>
      </c>
      <c r="F320" s="5">
        <f>'[3]BP-Wom'!E110</f>
        <v>0</v>
      </c>
      <c r="G320" s="6">
        <f>'[3]BP-Wom'!F110</f>
        <v>0</v>
      </c>
      <c r="H320" s="5">
        <f>'[3]BP-Wom'!G110</f>
        <v>0</v>
      </c>
    </row>
    <row r="321" spans="1:8" x14ac:dyDescent="0.25">
      <c r="A321" s="16">
        <f>'[3]BP-Wom'!A111</f>
        <v>0</v>
      </c>
      <c r="B321" s="16">
        <f>'[3]BP-Wom'!B111</f>
        <v>0</v>
      </c>
      <c r="C321" s="4">
        <f>'[3]BP-Wom'!C111</f>
        <v>0</v>
      </c>
      <c r="D321" s="1" t="str">
        <f t="shared" si="12"/>
        <v>0</v>
      </c>
      <c r="E321" s="4">
        <f>'[3]BP-Wom'!D111</f>
        <v>0</v>
      </c>
      <c r="F321" s="5">
        <f>'[3]BP-Wom'!E111</f>
        <v>0</v>
      </c>
      <c r="G321" s="6">
        <f>'[3]BP-Wom'!F111</f>
        <v>0</v>
      </c>
      <c r="H321" s="5">
        <f>'[3]BP-Wom'!G111</f>
        <v>0</v>
      </c>
    </row>
    <row r="322" spans="1:8" x14ac:dyDescent="0.25">
      <c r="A322" s="16">
        <f>'[3]BP-Wom'!A112</f>
        <v>0</v>
      </c>
      <c r="B322" s="16">
        <f>'[3]BP-Wom'!B112</f>
        <v>0</v>
      </c>
      <c r="C322" s="4">
        <f>'[3]BP-Wom'!C112</f>
        <v>0</v>
      </c>
      <c r="D322" s="1" t="str">
        <f t="shared" si="12"/>
        <v>0</v>
      </c>
      <c r="E322" s="4">
        <f>'[3]BP-Wom'!D112</f>
        <v>0</v>
      </c>
      <c r="F322" s="5">
        <f>'[3]BP-Wom'!E112</f>
        <v>0</v>
      </c>
      <c r="G322" s="6">
        <f>'[3]BP-Wom'!F112</f>
        <v>0</v>
      </c>
      <c r="H322" s="5">
        <f>'[3]BP-Wom'!G112</f>
        <v>0</v>
      </c>
    </row>
    <row r="323" spans="1:8" x14ac:dyDescent="0.25">
      <c r="A323" s="16">
        <f>'[3]BP-Wom'!A113</f>
        <v>0</v>
      </c>
      <c r="B323" s="16">
        <f>'[3]BP-Wom'!B113</f>
        <v>0</v>
      </c>
      <c r="C323" s="4">
        <f>'[3]BP-Wom'!C113</f>
        <v>0</v>
      </c>
      <c r="D323" s="1" t="str">
        <f t="shared" si="12"/>
        <v>0</v>
      </c>
      <c r="E323" s="4">
        <f>'[3]BP-Wom'!D113</f>
        <v>0</v>
      </c>
      <c r="F323" s="5">
        <f>'[3]BP-Wom'!E113</f>
        <v>0</v>
      </c>
      <c r="G323" s="6">
        <f>'[3]BP-Wom'!F113</f>
        <v>0</v>
      </c>
      <c r="H323" s="5">
        <f>'[3]BP-Wom'!G113</f>
        <v>0</v>
      </c>
    </row>
    <row r="324" spans="1:8" x14ac:dyDescent="0.25">
      <c r="A324" s="16">
        <f>'[3]BP-Wom'!A114</f>
        <v>0</v>
      </c>
      <c r="B324" s="16">
        <f>'[3]BP-Wom'!B114</f>
        <v>0</v>
      </c>
      <c r="C324" s="4">
        <f>'[3]BP-Wom'!C114</f>
        <v>0</v>
      </c>
      <c r="D324" s="1" t="str">
        <f t="shared" si="12"/>
        <v>0</v>
      </c>
      <c r="E324" s="4">
        <f>'[3]BP-Wom'!D114</f>
        <v>0</v>
      </c>
      <c r="F324" s="5">
        <f>'[3]BP-Wom'!E114</f>
        <v>0</v>
      </c>
      <c r="G324" s="6">
        <f>'[3]BP-Wom'!F114</f>
        <v>0</v>
      </c>
      <c r="H324" s="5">
        <f>'[3]BP-Wom'!G114</f>
        <v>0</v>
      </c>
    </row>
    <row r="325" spans="1:8" x14ac:dyDescent="0.25">
      <c r="A325" s="16">
        <f>'[3]BP-Wom'!A115</f>
        <v>0</v>
      </c>
      <c r="B325" s="16">
        <f>'[3]BP-Wom'!B115</f>
        <v>0</v>
      </c>
      <c r="C325" s="4">
        <f>'[3]BP-Wom'!C115</f>
        <v>0</v>
      </c>
      <c r="D325" s="1" t="str">
        <f t="shared" si="12"/>
        <v>0</v>
      </c>
      <c r="E325" s="4">
        <f>'[3]BP-Wom'!D115</f>
        <v>0</v>
      </c>
      <c r="F325" s="5">
        <f>'[3]BP-Wom'!E115</f>
        <v>0</v>
      </c>
      <c r="G325" s="6">
        <f>'[3]BP-Wom'!F115</f>
        <v>0</v>
      </c>
      <c r="H325" s="5">
        <f>'[3]BP-Wom'!G115</f>
        <v>0</v>
      </c>
    </row>
    <row r="326" spans="1:8" x14ac:dyDescent="0.25">
      <c r="A326" s="16">
        <f>'[3]BP-Wom'!A116</f>
        <v>0</v>
      </c>
      <c r="B326" s="16">
        <f>'[3]BP-Wom'!B116</f>
        <v>0</v>
      </c>
      <c r="C326" s="4">
        <f>'[3]BP-Wom'!C116</f>
        <v>0</v>
      </c>
      <c r="D326" s="1" t="str">
        <f t="shared" si="12"/>
        <v>0</v>
      </c>
      <c r="E326" s="4">
        <f>'[3]BP-Wom'!D116</f>
        <v>0</v>
      </c>
      <c r="F326" s="5">
        <f>'[3]BP-Wom'!E116</f>
        <v>0</v>
      </c>
      <c r="G326" s="6">
        <f>'[3]BP-Wom'!F116</f>
        <v>0</v>
      </c>
      <c r="H326" s="5">
        <f>'[3]BP-Wom'!G116</f>
        <v>0</v>
      </c>
    </row>
    <row r="327" spans="1:8" x14ac:dyDescent="0.25">
      <c r="A327" s="16">
        <f>'[3]BP-Wom'!A117</f>
        <v>0</v>
      </c>
      <c r="B327" s="16">
        <f>'[3]BP-Wom'!B117</f>
        <v>0</v>
      </c>
      <c r="C327" s="4">
        <f>'[3]BP-Wom'!C117</f>
        <v>0</v>
      </c>
      <c r="D327" s="1" t="str">
        <f t="shared" si="12"/>
        <v>0</v>
      </c>
      <c r="E327" s="4">
        <f>'[3]BP-Wom'!D117</f>
        <v>0</v>
      </c>
      <c r="F327" s="5">
        <f>'[3]BP-Wom'!E117</f>
        <v>0</v>
      </c>
      <c r="G327" s="6">
        <f>'[3]BP-Wom'!F117</f>
        <v>0</v>
      </c>
      <c r="H327" s="5">
        <f>'[3]BP-Wom'!G117</f>
        <v>0</v>
      </c>
    </row>
    <row r="328" spans="1:8" x14ac:dyDescent="0.25">
      <c r="A328" s="16">
        <f>'[3]BP-Wom'!A118</f>
        <v>0</v>
      </c>
      <c r="B328" s="16">
        <f>'[3]BP-Wom'!B118</f>
        <v>0</v>
      </c>
      <c r="C328" s="4">
        <f>'[3]BP-Wom'!C118</f>
        <v>0</v>
      </c>
      <c r="D328" s="1" t="str">
        <f t="shared" si="12"/>
        <v>0</v>
      </c>
      <c r="E328" s="4">
        <f>'[3]BP-Wom'!D118</f>
        <v>0</v>
      </c>
      <c r="F328" s="5">
        <f>'[3]BP-Wom'!E118</f>
        <v>0</v>
      </c>
      <c r="G328" s="6">
        <f>'[3]BP-Wom'!F118</f>
        <v>0</v>
      </c>
      <c r="H328" s="5">
        <f>'[3]BP-Wom'!G118</f>
        <v>0</v>
      </c>
    </row>
    <row r="329" spans="1:8" x14ac:dyDescent="0.25">
      <c r="A329" s="16">
        <f>'[3]BP-Wom'!A119</f>
        <v>0</v>
      </c>
      <c r="B329" s="16">
        <f>'[3]BP-Wom'!B119</f>
        <v>0</v>
      </c>
      <c r="C329" s="4">
        <f>'[3]BP-Wom'!C119</f>
        <v>0</v>
      </c>
      <c r="D329" s="1" t="str">
        <f t="shared" si="12"/>
        <v>0</v>
      </c>
      <c r="E329" s="4">
        <f>'[3]BP-Wom'!D119</f>
        <v>0</v>
      </c>
      <c r="F329" s="5">
        <f>'[3]BP-Wom'!E119</f>
        <v>0</v>
      </c>
      <c r="G329" s="6">
        <f>'[3]BP-Wom'!F119</f>
        <v>0</v>
      </c>
      <c r="H329" s="5">
        <f>'[3]BP-Wom'!G119</f>
        <v>0</v>
      </c>
    </row>
    <row r="330" spans="1:8" x14ac:dyDescent="0.25">
      <c r="A330" s="16">
        <f>'[3]BP-Wom'!A120</f>
        <v>0</v>
      </c>
      <c r="B330" s="16">
        <f>'[3]BP-Wom'!B120</f>
        <v>0</v>
      </c>
      <c r="C330" s="4">
        <f>'[3]BP-Wom'!C120</f>
        <v>0</v>
      </c>
      <c r="D330" s="1" t="str">
        <f t="shared" si="12"/>
        <v>0</v>
      </c>
      <c r="E330" s="4">
        <f>'[3]BP-Wom'!D120</f>
        <v>0</v>
      </c>
      <c r="F330" s="5">
        <f>'[3]BP-Wom'!E120</f>
        <v>0</v>
      </c>
      <c r="G330" s="6">
        <f>'[3]BP-Wom'!F120</f>
        <v>0</v>
      </c>
      <c r="H330" s="5">
        <f>'[3]BP-Wom'!G120</f>
        <v>0</v>
      </c>
    </row>
    <row r="331" spans="1:8" x14ac:dyDescent="0.25">
      <c r="A331" s="16">
        <f>'[3]BP-Wom'!A121</f>
        <v>0</v>
      </c>
      <c r="B331" s="16">
        <f>'[3]BP-Wom'!B121</f>
        <v>0</v>
      </c>
      <c r="C331" s="4">
        <f>'[3]BP-Wom'!C121</f>
        <v>0</v>
      </c>
      <c r="D331" s="1" t="str">
        <f t="shared" si="12"/>
        <v>0</v>
      </c>
      <c r="E331" s="4">
        <f>'[3]BP-Wom'!D121</f>
        <v>0</v>
      </c>
      <c r="F331" s="5">
        <f>'[3]BP-Wom'!E121</f>
        <v>0</v>
      </c>
      <c r="G331" s="6">
        <f>'[3]BP-Wom'!F121</f>
        <v>0</v>
      </c>
      <c r="H331" s="5">
        <f>'[3]BP-Wom'!G121</f>
        <v>0</v>
      </c>
    </row>
    <row r="332" spans="1:8" x14ac:dyDescent="0.25">
      <c r="A332" s="16">
        <f>'[3]BP-Wom'!A122</f>
        <v>0</v>
      </c>
      <c r="B332" s="16">
        <f>'[3]BP-Wom'!B122</f>
        <v>0</v>
      </c>
      <c r="C332" s="4">
        <f>'[3]BP-Wom'!C122</f>
        <v>0</v>
      </c>
      <c r="D332" s="1" t="str">
        <f t="shared" si="12"/>
        <v>0</v>
      </c>
      <c r="E332" s="4">
        <f>'[3]BP-Wom'!D122</f>
        <v>0</v>
      </c>
      <c r="F332" s="5">
        <f>'[3]BP-Wom'!E122</f>
        <v>0</v>
      </c>
      <c r="G332" s="6">
        <f>'[3]BP-Wom'!F122</f>
        <v>0</v>
      </c>
      <c r="H332" s="5">
        <f>'[3]BP-Wom'!G122</f>
        <v>0</v>
      </c>
    </row>
    <row r="333" spans="1:8" x14ac:dyDescent="0.25">
      <c r="A333" s="16">
        <f>'[3]BP-Wom'!A123</f>
        <v>0</v>
      </c>
      <c r="B333" s="16">
        <f>'[3]BP-Wom'!B123</f>
        <v>0</v>
      </c>
      <c r="C333" s="4">
        <f>'[3]BP-Wom'!C123</f>
        <v>0</v>
      </c>
      <c r="D333" s="1" t="str">
        <f t="shared" si="12"/>
        <v>0</v>
      </c>
      <c r="E333" s="4">
        <f>'[3]BP-Wom'!D123</f>
        <v>0</v>
      </c>
      <c r="F333" s="5">
        <f>'[3]BP-Wom'!E123</f>
        <v>0</v>
      </c>
      <c r="G333" s="6">
        <f>'[3]BP-Wom'!F123</f>
        <v>0</v>
      </c>
      <c r="H333" s="5">
        <f>'[3]BP-Wom'!G123</f>
        <v>0</v>
      </c>
    </row>
    <row r="334" spans="1:8" x14ac:dyDescent="0.25">
      <c r="A334" s="16">
        <f>'[3]BP-Wom'!A124</f>
        <v>0</v>
      </c>
      <c r="B334" s="16">
        <f>'[3]BP-Wom'!B124</f>
        <v>0</v>
      </c>
      <c r="C334" s="4">
        <f>'[3]BP-Wom'!C124</f>
        <v>0</v>
      </c>
      <c r="D334" s="1" t="str">
        <f t="shared" si="12"/>
        <v>0</v>
      </c>
      <c r="E334" s="4">
        <f>'[3]BP-Wom'!D124</f>
        <v>0</v>
      </c>
      <c r="F334" s="5">
        <f>'[3]BP-Wom'!E124</f>
        <v>0</v>
      </c>
      <c r="G334" s="6">
        <f>'[3]BP-Wom'!F124</f>
        <v>0</v>
      </c>
      <c r="H334" s="5">
        <f>'[3]BP-Wom'!G124</f>
        <v>0</v>
      </c>
    </row>
    <row r="335" spans="1:8" x14ac:dyDescent="0.25">
      <c r="A335" s="16">
        <f>'[3]BP-Wom'!A125</f>
        <v>0</v>
      </c>
      <c r="B335" s="16">
        <f>'[3]BP-Wom'!B125</f>
        <v>0</v>
      </c>
      <c r="C335" s="4">
        <f>'[3]BP-Wom'!C125</f>
        <v>0</v>
      </c>
      <c r="D335" s="1" t="str">
        <f t="shared" si="12"/>
        <v>0</v>
      </c>
      <c r="E335" s="4">
        <f>'[3]BP-Wom'!D125</f>
        <v>0</v>
      </c>
      <c r="F335" s="5">
        <f>'[3]BP-Wom'!E125</f>
        <v>0</v>
      </c>
      <c r="G335" s="6">
        <f>'[3]BP-Wom'!F125</f>
        <v>0</v>
      </c>
      <c r="H335" s="5">
        <f>'[3]BP-Wom'!G125</f>
        <v>0</v>
      </c>
    </row>
    <row r="336" spans="1:8" x14ac:dyDescent="0.25">
      <c r="A336" s="16">
        <f>'[3]BP-Wom'!A126</f>
        <v>0</v>
      </c>
      <c r="B336" s="16">
        <f>'[3]BP-Wom'!B126</f>
        <v>0</v>
      </c>
      <c r="C336" s="4">
        <f>'[3]BP-Wom'!C126</f>
        <v>0</v>
      </c>
      <c r="D336" s="1" t="str">
        <f t="shared" si="12"/>
        <v>0</v>
      </c>
      <c r="E336" s="4">
        <f>'[3]BP-Wom'!D126</f>
        <v>0</v>
      </c>
      <c r="F336" s="5">
        <f>'[3]BP-Wom'!E126</f>
        <v>0</v>
      </c>
      <c r="G336" s="6">
        <f>'[3]BP-Wom'!F126</f>
        <v>0</v>
      </c>
      <c r="H336" s="5">
        <f>'[3]BP-Wom'!G126</f>
        <v>0</v>
      </c>
    </row>
    <row r="337" spans="1:8" x14ac:dyDescent="0.25">
      <c r="A337" s="16">
        <f>'[3]BP-Wom'!A127</f>
        <v>0</v>
      </c>
      <c r="B337" s="16">
        <f>'[3]BP-Wom'!B127</f>
        <v>0</v>
      </c>
      <c r="C337" s="4">
        <f>'[3]BP-Wom'!C127</f>
        <v>0</v>
      </c>
      <c r="D337" s="1" t="str">
        <f t="shared" si="12"/>
        <v>0</v>
      </c>
      <c r="E337" s="4">
        <f>'[3]BP-Wom'!D127</f>
        <v>0</v>
      </c>
      <c r="F337" s="5">
        <f>'[3]BP-Wom'!E127</f>
        <v>0</v>
      </c>
      <c r="G337" s="6">
        <f>'[3]BP-Wom'!F127</f>
        <v>0</v>
      </c>
      <c r="H337" s="5">
        <f>'[3]BP-Wom'!G127</f>
        <v>0</v>
      </c>
    </row>
    <row r="338" spans="1:8" x14ac:dyDescent="0.25">
      <c r="A338" s="16">
        <f>'[3]BP-Wom'!A128</f>
        <v>0</v>
      </c>
      <c r="B338" s="16">
        <f>'[3]BP-Wom'!B128</f>
        <v>0</v>
      </c>
      <c r="C338" s="4">
        <f>'[3]BP-Wom'!C128</f>
        <v>0</v>
      </c>
      <c r="D338" s="1" t="str">
        <f t="shared" si="12"/>
        <v>0</v>
      </c>
      <c r="E338" s="4">
        <f>'[3]BP-Wom'!D128</f>
        <v>0</v>
      </c>
      <c r="F338" s="5">
        <f>'[3]BP-Wom'!E128</f>
        <v>0</v>
      </c>
      <c r="G338" s="6">
        <f>'[3]BP-Wom'!F128</f>
        <v>0</v>
      </c>
      <c r="H338" s="5">
        <f>'[3]BP-Wom'!G128</f>
        <v>0</v>
      </c>
    </row>
    <row r="339" spans="1:8" x14ac:dyDescent="0.25">
      <c r="A339" s="16">
        <f>'[3]BP-Wom'!A129</f>
        <v>0</v>
      </c>
      <c r="B339" s="16">
        <f>'[3]BP-Wom'!B129</f>
        <v>0</v>
      </c>
      <c r="C339" s="4">
        <f>'[3]BP-Wom'!C129</f>
        <v>0</v>
      </c>
      <c r="D339" s="1" t="str">
        <f t="shared" si="12"/>
        <v>0</v>
      </c>
      <c r="E339" s="4">
        <f>'[3]BP-Wom'!D129</f>
        <v>0</v>
      </c>
      <c r="F339" s="5">
        <f>'[3]BP-Wom'!E129</f>
        <v>0</v>
      </c>
      <c r="G339" s="6">
        <f>'[3]BP-Wom'!F129</f>
        <v>0</v>
      </c>
      <c r="H339" s="5">
        <f>'[3]BP-Wom'!G129</f>
        <v>0</v>
      </c>
    </row>
    <row r="340" spans="1:8" x14ac:dyDescent="0.25">
      <c r="A340" s="16">
        <f>'[3]BP-Wom'!A130</f>
        <v>0</v>
      </c>
      <c r="B340" s="16">
        <f>'[3]BP-Wom'!B130</f>
        <v>0</v>
      </c>
      <c r="C340" s="4">
        <f>'[3]BP-Wom'!C130</f>
        <v>0</v>
      </c>
      <c r="D340" s="1" t="str">
        <f t="shared" ref="D340:D361" si="13">RIGHT(C340,2)</f>
        <v>0</v>
      </c>
      <c r="E340" s="4">
        <f>'[3]BP-Wom'!D130</f>
        <v>0</v>
      </c>
      <c r="F340" s="5">
        <f>'[3]BP-Wom'!E130</f>
        <v>0</v>
      </c>
      <c r="G340" s="6">
        <f>'[3]BP-Wom'!F130</f>
        <v>0</v>
      </c>
      <c r="H340" s="5">
        <f>'[3]BP-Wom'!G130</f>
        <v>0</v>
      </c>
    </row>
    <row r="341" spans="1:8" x14ac:dyDescent="0.25">
      <c r="A341" s="16">
        <f>'[3]BP-Wom'!A131</f>
        <v>0</v>
      </c>
      <c r="B341" s="16">
        <f>'[3]BP-Wom'!B131</f>
        <v>0</v>
      </c>
      <c r="C341" s="4">
        <f>'[3]BP-Wom'!C131</f>
        <v>0</v>
      </c>
      <c r="D341" s="1" t="str">
        <f t="shared" si="13"/>
        <v>0</v>
      </c>
      <c r="E341" s="4">
        <f>'[3]BP-Wom'!D131</f>
        <v>0</v>
      </c>
      <c r="F341" s="5">
        <f>'[3]BP-Wom'!E131</f>
        <v>0</v>
      </c>
      <c r="G341" s="6">
        <f>'[3]BP-Wom'!F131</f>
        <v>0</v>
      </c>
      <c r="H341" s="5">
        <f>'[3]BP-Wom'!G131</f>
        <v>0</v>
      </c>
    </row>
    <row r="342" spans="1:8" x14ac:dyDescent="0.25">
      <c r="A342" s="16">
        <f>'[3]BP-Wom'!A132</f>
        <v>0</v>
      </c>
      <c r="B342" s="16">
        <f>'[3]BP-Wom'!B132</f>
        <v>0</v>
      </c>
      <c r="C342" s="4">
        <f>'[3]BP-Wom'!C132</f>
        <v>0</v>
      </c>
      <c r="D342" s="1" t="str">
        <f t="shared" si="13"/>
        <v>0</v>
      </c>
      <c r="E342" s="4">
        <f>'[3]BP-Wom'!D132</f>
        <v>0</v>
      </c>
      <c r="F342" s="5">
        <f>'[3]BP-Wom'!E132</f>
        <v>0</v>
      </c>
      <c r="G342" s="6">
        <f>'[3]BP-Wom'!F132</f>
        <v>0</v>
      </c>
      <c r="H342" s="5">
        <f>'[3]BP-Wom'!G132</f>
        <v>0</v>
      </c>
    </row>
    <row r="343" spans="1:8" x14ac:dyDescent="0.25">
      <c r="A343" s="16">
        <f>'[3]BP-Wom'!A133</f>
        <v>0</v>
      </c>
      <c r="B343" s="16">
        <f>'[3]BP-Wom'!B133</f>
        <v>0</v>
      </c>
      <c r="C343" s="4">
        <f>'[3]BP-Wom'!C133</f>
        <v>0</v>
      </c>
      <c r="D343" s="1" t="str">
        <f t="shared" si="13"/>
        <v>0</v>
      </c>
      <c r="E343" s="4">
        <f>'[3]BP-Wom'!D133</f>
        <v>0</v>
      </c>
      <c r="F343" s="5">
        <f>'[3]BP-Wom'!E133</f>
        <v>0</v>
      </c>
      <c r="G343" s="6">
        <f>'[3]BP-Wom'!F133</f>
        <v>0</v>
      </c>
      <c r="H343" s="5">
        <f>'[3]BP-Wom'!G133</f>
        <v>0</v>
      </c>
    </row>
    <row r="344" spans="1:8" x14ac:dyDescent="0.25">
      <c r="A344" s="16">
        <f>'[3]BP-Wom'!A134</f>
        <v>0</v>
      </c>
      <c r="B344" s="16">
        <f>'[3]BP-Wom'!B134</f>
        <v>0</v>
      </c>
      <c r="C344" s="4">
        <f>'[3]BP-Wom'!C134</f>
        <v>0</v>
      </c>
      <c r="D344" s="1" t="str">
        <f t="shared" si="13"/>
        <v>0</v>
      </c>
      <c r="E344" s="4">
        <f>'[3]BP-Wom'!D134</f>
        <v>0</v>
      </c>
      <c r="F344" s="5">
        <f>'[3]BP-Wom'!E134</f>
        <v>0</v>
      </c>
      <c r="G344" s="6">
        <f>'[3]BP-Wom'!F134</f>
        <v>0</v>
      </c>
      <c r="H344" s="5">
        <f>'[3]BP-Wom'!G134</f>
        <v>0</v>
      </c>
    </row>
    <row r="345" spans="1:8" x14ac:dyDescent="0.25">
      <c r="A345" s="16">
        <f>'[3]BP-Wom'!A135</f>
        <v>0</v>
      </c>
      <c r="B345" s="16">
        <f>'[3]BP-Wom'!B135</f>
        <v>0</v>
      </c>
      <c r="C345" s="4">
        <f>'[3]BP-Wom'!C135</f>
        <v>0</v>
      </c>
      <c r="D345" s="1" t="str">
        <f t="shared" si="13"/>
        <v>0</v>
      </c>
      <c r="E345" s="4">
        <f>'[3]BP-Wom'!D135</f>
        <v>0</v>
      </c>
      <c r="F345" s="5">
        <f>'[3]BP-Wom'!E135</f>
        <v>0</v>
      </c>
      <c r="G345" s="6">
        <f>'[3]BP-Wom'!F135</f>
        <v>0</v>
      </c>
      <c r="H345" s="5">
        <f>'[3]BP-Wom'!G135</f>
        <v>0</v>
      </c>
    </row>
    <row r="346" spans="1:8" x14ac:dyDescent="0.25">
      <c r="A346" s="16">
        <f>'[3]BP-Wom'!A136</f>
        <v>0</v>
      </c>
      <c r="B346" s="16">
        <f>'[3]BP-Wom'!B136</f>
        <v>0</v>
      </c>
      <c r="C346" s="4">
        <f>'[3]BP-Wom'!C136</f>
        <v>0</v>
      </c>
      <c r="D346" s="1" t="str">
        <f t="shared" si="13"/>
        <v>0</v>
      </c>
      <c r="E346" s="4">
        <f>'[3]BP-Wom'!D136</f>
        <v>0</v>
      </c>
      <c r="F346" s="5">
        <f>'[3]BP-Wom'!E136</f>
        <v>0</v>
      </c>
      <c r="G346" s="6">
        <f>'[3]BP-Wom'!F136</f>
        <v>0</v>
      </c>
      <c r="H346" s="5">
        <f>'[3]BP-Wom'!G136</f>
        <v>0</v>
      </c>
    </row>
    <row r="347" spans="1:8" x14ac:dyDescent="0.25">
      <c r="A347" s="16">
        <f>'[3]BP-Wom'!A137</f>
        <v>0</v>
      </c>
      <c r="B347" s="16">
        <f>'[3]BP-Wom'!B137</f>
        <v>0</v>
      </c>
      <c r="C347" s="4">
        <f>'[3]BP-Wom'!C137</f>
        <v>0</v>
      </c>
      <c r="D347" s="1" t="str">
        <f t="shared" si="13"/>
        <v>0</v>
      </c>
      <c r="E347" s="4">
        <f>'[3]BP-Wom'!D137</f>
        <v>0</v>
      </c>
      <c r="F347" s="5">
        <f>'[3]BP-Wom'!E137</f>
        <v>0</v>
      </c>
      <c r="G347" s="6">
        <f>'[3]BP-Wom'!F137</f>
        <v>0</v>
      </c>
      <c r="H347" s="5">
        <f>'[3]BP-Wom'!G137</f>
        <v>0</v>
      </c>
    </row>
    <row r="348" spans="1:8" x14ac:dyDescent="0.25">
      <c r="A348" s="16">
        <f>'[3]BP-Wom'!A138</f>
        <v>0</v>
      </c>
      <c r="B348" s="16">
        <f>'[3]BP-Wom'!B138</f>
        <v>0</v>
      </c>
      <c r="C348" s="4">
        <f>'[3]BP-Wom'!C138</f>
        <v>0</v>
      </c>
      <c r="D348" s="1" t="str">
        <f t="shared" si="13"/>
        <v>0</v>
      </c>
      <c r="E348" s="4">
        <f>'[3]BP-Wom'!D138</f>
        <v>0</v>
      </c>
      <c r="F348" s="5">
        <f>'[3]BP-Wom'!E138</f>
        <v>0</v>
      </c>
      <c r="G348" s="6">
        <f>'[3]BP-Wom'!F138</f>
        <v>0</v>
      </c>
      <c r="H348" s="5">
        <f>'[3]BP-Wom'!G138</f>
        <v>0</v>
      </c>
    </row>
    <row r="349" spans="1:8" x14ac:dyDescent="0.25">
      <c r="A349" s="16">
        <f>'[3]BP-Wom'!A139</f>
        <v>0</v>
      </c>
      <c r="B349" s="16">
        <f>'[3]BP-Wom'!B139</f>
        <v>0</v>
      </c>
      <c r="C349" s="4">
        <f>'[3]BP-Wom'!C139</f>
        <v>0</v>
      </c>
      <c r="D349" s="1" t="str">
        <f t="shared" si="13"/>
        <v>0</v>
      </c>
      <c r="E349" s="4">
        <f>'[3]BP-Wom'!D139</f>
        <v>0</v>
      </c>
      <c r="F349" s="5">
        <f>'[3]BP-Wom'!E139</f>
        <v>0</v>
      </c>
      <c r="G349" s="6">
        <f>'[3]BP-Wom'!F139</f>
        <v>0</v>
      </c>
      <c r="H349" s="5">
        <f>'[3]BP-Wom'!G139</f>
        <v>0</v>
      </c>
    </row>
    <row r="350" spans="1:8" x14ac:dyDescent="0.25">
      <c r="A350" s="16">
        <f>'[3]BP-Wom'!A140</f>
        <v>0</v>
      </c>
      <c r="B350" s="16">
        <f>'[3]BP-Wom'!B140</f>
        <v>0</v>
      </c>
      <c r="C350" s="4">
        <f>'[3]BP-Wom'!C140</f>
        <v>0</v>
      </c>
      <c r="D350" s="1" t="str">
        <f t="shared" si="13"/>
        <v>0</v>
      </c>
      <c r="E350" s="4">
        <f>'[3]BP-Wom'!D140</f>
        <v>0</v>
      </c>
      <c r="F350" s="5">
        <f>'[3]BP-Wom'!E140</f>
        <v>0</v>
      </c>
      <c r="G350" s="6">
        <f>'[3]BP-Wom'!F140</f>
        <v>0</v>
      </c>
      <c r="H350" s="5">
        <f>'[3]BP-Wom'!G140</f>
        <v>0</v>
      </c>
    </row>
    <row r="351" spans="1:8" x14ac:dyDescent="0.25">
      <c r="A351" s="16">
        <f>'[3]BP-Wom'!A141</f>
        <v>0</v>
      </c>
      <c r="B351" s="16">
        <f>'[3]BP-Wom'!B141</f>
        <v>0</v>
      </c>
      <c r="C351" s="4">
        <f>'[3]BP-Wom'!C141</f>
        <v>0</v>
      </c>
      <c r="D351" s="1" t="str">
        <f t="shared" si="13"/>
        <v>0</v>
      </c>
      <c r="E351" s="4">
        <f>'[3]BP-Wom'!D141</f>
        <v>0</v>
      </c>
      <c r="F351" s="5">
        <f>'[3]BP-Wom'!E141</f>
        <v>0</v>
      </c>
      <c r="G351" s="6">
        <f>'[3]BP-Wom'!F141</f>
        <v>0</v>
      </c>
      <c r="H351" s="5">
        <f>'[3]BP-Wom'!G141</f>
        <v>0</v>
      </c>
    </row>
    <row r="352" spans="1:8" x14ac:dyDescent="0.25">
      <c r="A352" s="16">
        <f>'[3]BP-Wom'!A142</f>
        <v>0</v>
      </c>
      <c r="B352" s="16">
        <f>'[3]BP-Wom'!B142</f>
        <v>0</v>
      </c>
      <c r="C352" s="4">
        <f>'[3]BP-Wom'!C142</f>
        <v>0</v>
      </c>
      <c r="D352" s="1" t="str">
        <f t="shared" si="13"/>
        <v>0</v>
      </c>
      <c r="E352" s="4">
        <f>'[3]BP-Wom'!D142</f>
        <v>0</v>
      </c>
      <c r="F352" s="5">
        <f>'[3]BP-Wom'!E142</f>
        <v>0</v>
      </c>
      <c r="G352" s="6">
        <f>'[3]BP-Wom'!F142</f>
        <v>0</v>
      </c>
      <c r="H352" s="5">
        <f>'[3]BP-Wom'!G142</f>
        <v>0</v>
      </c>
    </row>
    <row r="353" spans="1:8" x14ac:dyDescent="0.25">
      <c r="A353" s="16">
        <f>'[3]BP-Wom'!A143</f>
        <v>0</v>
      </c>
      <c r="B353" s="16">
        <f>'[3]BP-Wom'!B143</f>
        <v>0</v>
      </c>
      <c r="C353" s="4">
        <f>'[3]BP-Wom'!C143</f>
        <v>0</v>
      </c>
      <c r="D353" s="1" t="str">
        <f t="shared" si="13"/>
        <v>0</v>
      </c>
      <c r="E353" s="4">
        <f>'[3]BP-Wom'!D143</f>
        <v>0</v>
      </c>
      <c r="F353" s="5">
        <f>'[3]BP-Wom'!E143</f>
        <v>0</v>
      </c>
      <c r="G353" s="6">
        <f>'[3]BP-Wom'!F143</f>
        <v>0</v>
      </c>
      <c r="H353" s="5">
        <f>'[3]BP-Wom'!G143</f>
        <v>0</v>
      </c>
    </row>
    <row r="354" spans="1:8" x14ac:dyDescent="0.25">
      <c r="A354" s="16">
        <f>'[3]BP-Wom'!A144</f>
        <v>0</v>
      </c>
      <c r="B354" s="16">
        <f>'[3]BP-Wom'!B144</f>
        <v>0</v>
      </c>
      <c r="C354" s="4">
        <f>'[3]BP-Wom'!C144</f>
        <v>0</v>
      </c>
      <c r="D354" s="1" t="str">
        <f t="shared" si="13"/>
        <v>0</v>
      </c>
      <c r="E354" s="4">
        <f>'[3]BP-Wom'!D144</f>
        <v>0</v>
      </c>
      <c r="F354" s="5">
        <f>'[3]BP-Wom'!E144</f>
        <v>0</v>
      </c>
      <c r="G354" s="6">
        <f>'[3]BP-Wom'!F144</f>
        <v>0</v>
      </c>
      <c r="H354" s="5">
        <f>'[3]BP-Wom'!G144</f>
        <v>0</v>
      </c>
    </row>
    <row r="355" spans="1:8" x14ac:dyDescent="0.25">
      <c r="A355" s="16">
        <f>'[3]BP-Wom'!A145</f>
        <v>0</v>
      </c>
      <c r="B355" s="16">
        <f>'[3]BP-Wom'!B145</f>
        <v>0</v>
      </c>
      <c r="C355" s="4">
        <f>'[3]BP-Wom'!C145</f>
        <v>0</v>
      </c>
      <c r="D355" s="1" t="str">
        <f t="shared" si="13"/>
        <v>0</v>
      </c>
      <c r="E355" s="4">
        <f>'[3]BP-Wom'!D145</f>
        <v>0</v>
      </c>
      <c r="F355" s="5">
        <f>'[3]BP-Wom'!E145</f>
        <v>0</v>
      </c>
      <c r="G355" s="6">
        <f>'[3]BP-Wom'!F145</f>
        <v>0</v>
      </c>
      <c r="H355" s="5">
        <f>'[3]BP-Wom'!G145</f>
        <v>0</v>
      </c>
    </row>
    <row r="356" spans="1:8" x14ac:dyDescent="0.25">
      <c r="A356" s="16">
        <f>'[3]BP-Wom'!A146</f>
        <v>0</v>
      </c>
      <c r="B356" s="16">
        <f>'[3]BP-Wom'!B146</f>
        <v>0</v>
      </c>
      <c r="C356" s="4">
        <f>'[3]BP-Wom'!C146</f>
        <v>0</v>
      </c>
      <c r="D356" s="1" t="str">
        <f t="shared" si="13"/>
        <v>0</v>
      </c>
      <c r="E356" s="4">
        <f>'[3]BP-Wom'!D146</f>
        <v>0</v>
      </c>
      <c r="F356" s="5">
        <f>'[3]BP-Wom'!E146</f>
        <v>0</v>
      </c>
      <c r="G356" s="6">
        <f>'[3]BP-Wom'!F146</f>
        <v>0</v>
      </c>
      <c r="H356" s="5">
        <f>'[3]BP-Wom'!G146</f>
        <v>0</v>
      </c>
    </row>
    <row r="357" spans="1:8" x14ac:dyDescent="0.25">
      <c r="A357" s="16">
        <f>'[3]BP-Wom'!A147</f>
        <v>0</v>
      </c>
      <c r="B357" s="16">
        <f>'[3]BP-Wom'!B147</f>
        <v>0</v>
      </c>
      <c r="C357" s="4">
        <f>'[3]BP-Wom'!C147</f>
        <v>0</v>
      </c>
      <c r="D357" s="1" t="str">
        <f t="shared" si="13"/>
        <v>0</v>
      </c>
      <c r="E357" s="4">
        <f>'[3]BP-Wom'!D147</f>
        <v>0</v>
      </c>
      <c r="F357" s="5">
        <f>'[3]BP-Wom'!E147</f>
        <v>0</v>
      </c>
      <c r="G357" s="6">
        <f>'[3]BP-Wom'!F147</f>
        <v>0</v>
      </c>
      <c r="H357" s="5">
        <f>'[3]BP-Wom'!G147</f>
        <v>0</v>
      </c>
    </row>
    <row r="358" spans="1:8" x14ac:dyDescent="0.25">
      <c r="A358" s="16">
        <f>'[3]BP-Wom'!A148</f>
        <v>0</v>
      </c>
      <c r="B358" s="16">
        <f>'[3]BP-Wom'!B148</f>
        <v>0</v>
      </c>
      <c r="C358" s="4">
        <f>'[3]BP-Wom'!C148</f>
        <v>0</v>
      </c>
      <c r="D358" s="1" t="str">
        <f t="shared" si="13"/>
        <v>0</v>
      </c>
      <c r="E358" s="4">
        <f>'[3]BP-Wom'!D148</f>
        <v>0</v>
      </c>
      <c r="F358" s="5">
        <f>'[3]BP-Wom'!E148</f>
        <v>0</v>
      </c>
      <c r="G358" s="6">
        <f>'[3]BP-Wom'!F148</f>
        <v>0</v>
      </c>
      <c r="H358" s="5">
        <f>'[3]BP-Wom'!G148</f>
        <v>0</v>
      </c>
    </row>
    <row r="359" spans="1:8" x14ac:dyDescent="0.25">
      <c r="A359" s="16">
        <f>'[3]BP-Wom'!A149</f>
        <v>0</v>
      </c>
      <c r="B359" s="16">
        <f>'[3]BP-Wom'!B149</f>
        <v>0</v>
      </c>
      <c r="C359" s="4">
        <f>'[3]BP-Wom'!C149</f>
        <v>0</v>
      </c>
      <c r="D359" s="1" t="str">
        <f t="shared" si="13"/>
        <v>0</v>
      </c>
      <c r="E359" s="4">
        <f>'[3]BP-Wom'!D149</f>
        <v>0</v>
      </c>
      <c r="F359" s="5">
        <f>'[3]BP-Wom'!E149</f>
        <v>0</v>
      </c>
      <c r="G359" s="6">
        <f>'[3]BP-Wom'!F149</f>
        <v>0</v>
      </c>
      <c r="H359" s="5">
        <f>'[3]BP-Wom'!G149</f>
        <v>0</v>
      </c>
    </row>
    <row r="360" spans="1:8" x14ac:dyDescent="0.25">
      <c r="A360" s="16">
        <f>'[3]BP-Wom'!A150</f>
        <v>0</v>
      </c>
      <c r="B360" s="16">
        <f>'[3]BP-Wom'!B150</f>
        <v>0</v>
      </c>
      <c r="C360" s="4">
        <f>'[3]BP-Wom'!C150</f>
        <v>0</v>
      </c>
      <c r="D360" s="1" t="str">
        <f t="shared" si="13"/>
        <v>0</v>
      </c>
      <c r="E360" s="4">
        <f>'[3]BP-Wom'!D150</f>
        <v>0</v>
      </c>
      <c r="F360" s="5">
        <f>'[3]BP-Wom'!E150</f>
        <v>0</v>
      </c>
      <c r="G360" s="6">
        <f>'[3]BP-Wom'!F150</f>
        <v>0</v>
      </c>
      <c r="H360" s="5">
        <f>'[3]BP-Wom'!G150</f>
        <v>0</v>
      </c>
    </row>
    <row r="361" spans="1:8" x14ac:dyDescent="0.25">
      <c r="A361" s="16">
        <f>'[3]BP-Wom'!A151</f>
        <v>0</v>
      </c>
      <c r="B361" s="16">
        <f>'[3]BP-Wom'!B151</f>
        <v>0</v>
      </c>
      <c r="C361" s="4">
        <f>'[3]BP-Wom'!C151</f>
        <v>0</v>
      </c>
      <c r="D361" s="1" t="str">
        <f t="shared" si="13"/>
        <v>0</v>
      </c>
      <c r="E361" s="4">
        <f>'[3]BP-Wom'!D151</f>
        <v>0</v>
      </c>
      <c r="F361" s="5">
        <f>'[3]BP-Wom'!E151</f>
        <v>0</v>
      </c>
      <c r="G361" s="6">
        <f>'[3]BP-Wom'!F151</f>
        <v>0</v>
      </c>
      <c r="H361" s="5">
        <f>'[3]BP-Wom'!G151</f>
        <v>0</v>
      </c>
    </row>
    <row r="362" spans="1:8" x14ac:dyDescent="0.25">
      <c r="A362" s="16">
        <f>'[3]BP-Wom'!A152</f>
        <v>0</v>
      </c>
      <c r="B362" s="16">
        <f>'[3]BP-Wom'!B152</f>
        <v>0</v>
      </c>
      <c r="C362" s="4">
        <f>'[3]BP-Wom'!C152</f>
        <v>0</v>
      </c>
      <c r="D362" s="1" t="str">
        <f t="shared" ref="D362:D394" si="14">RIGHT(C362,2)</f>
        <v>0</v>
      </c>
      <c r="E362" s="4">
        <f>'[3]BP-Wom'!D152</f>
        <v>0</v>
      </c>
      <c r="F362" s="5">
        <f>'[3]BP-Wom'!E152</f>
        <v>0</v>
      </c>
      <c r="G362" s="6">
        <f>'[3]BP-Wom'!F152</f>
        <v>0</v>
      </c>
      <c r="H362" s="5">
        <f>'[3]BP-Wom'!G152</f>
        <v>0</v>
      </c>
    </row>
    <row r="363" spans="1:8" x14ac:dyDescent="0.25">
      <c r="A363" s="16">
        <f>'[3]BP-Wom'!A153</f>
        <v>0</v>
      </c>
      <c r="B363" s="16">
        <f>'[3]BP-Wom'!B153</f>
        <v>0</v>
      </c>
      <c r="C363" s="4">
        <f>'[3]BP-Wom'!C153</f>
        <v>0</v>
      </c>
      <c r="D363" s="1" t="str">
        <f t="shared" si="14"/>
        <v>0</v>
      </c>
      <c r="E363" s="4">
        <f>'[3]BP-Wom'!D153</f>
        <v>0</v>
      </c>
      <c r="F363" s="5">
        <f>'[3]BP-Wom'!E153</f>
        <v>0</v>
      </c>
      <c r="G363" s="6">
        <f>'[3]BP-Wom'!F153</f>
        <v>0</v>
      </c>
      <c r="H363" s="5">
        <f>'[3]BP-Wom'!G153</f>
        <v>0</v>
      </c>
    </row>
    <row r="364" spans="1:8" x14ac:dyDescent="0.25">
      <c r="A364" s="16">
        <f>'[3]BP-Wom'!A154</f>
        <v>0</v>
      </c>
      <c r="B364" s="16">
        <f>'[3]BP-Wom'!B154</f>
        <v>0</v>
      </c>
      <c r="C364" s="4">
        <f>'[3]BP-Wom'!C154</f>
        <v>0</v>
      </c>
      <c r="D364" s="1" t="str">
        <f t="shared" si="14"/>
        <v>0</v>
      </c>
      <c r="E364" s="4">
        <f>'[3]BP-Wom'!D154</f>
        <v>0</v>
      </c>
      <c r="F364" s="5">
        <f>'[3]BP-Wom'!E154</f>
        <v>0</v>
      </c>
      <c r="G364" s="6">
        <f>'[3]BP-Wom'!F154</f>
        <v>0</v>
      </c>
      <c r="H364" s="5">
        <f>'[3]BP-Wom'!G154</f>
        <v>0</v>
      </c>
    </row>
    <row r="365" spans="1:8" x14ac:dyDescent="0.25">
      <c r="A365" s="16">
        <f>'[3]BP-Wom'!A155</f>
        <v>0</v>
      </c>
      <c r="B365" s="16">
        <f>'[3]BP-Wom'!B155</f>
        <v>0</v>
      </c>
      <c r="C365" s="4">
        <f>'[3]BP-Wom'!C155</f>
        <v>0</v>
      </c>
      <c r="D365" s="1" t="str">
        <f t="shared" si="14"/>
        <v>0</v>
      </c>
      <c r="E365" s="4">
        <f>'[3]BP-Wom'!D155</f>
        <v>0</v>
      </c>
      <c r="F365" s="5">
        <f>'[3]BP-Wom'!E155</f>
        <v>0</v>
      </c>
      <c r="G365" s="6">
        <f>'[3]BP-Wom'!F155</f>
        <v>0</v>
      </c>
      <c r="H365" s="5">
        <f>'[3]BP-Wom'!G155</f>
        <v>0</v>
      </c>
    </row>
    <row r="366" spans="1:8" x14ac:dyDescent="0.25">
      <c r="A366" s="16">
        <f>'[3]BP-Wom'!A156</f>
        <v>0</v>
      </c>
      <c r="B366" s="16">
        <f>'[3]BP-Wom'!B156</f>
        <v>0</v>
      </c>
      <c r="C366" s="4">
        <f>'[3]BP-Wom'!C156</f>
        <v>0</v>
      </c>
      <c r="D366" s="1" t="str">
        <f t="shared" si="14"/>
        <v>0</v>
      </c>
      <c r="E366" s="4">
        <f>'[3]BP-Wom'!D156</f>
        <v>0</v>
      </c>
      <c r="F366" s="5">
        <f>'[3]BP-Wom'!E156</f>
        <v>0</v>
      </c>
      <c r="G366" s="6">
        <f>'[3]BP-Wom'!F156</f>
        <v>0</v>
      </c>
      <c r="H366" s="5">
        <f>'[3]BP-Wom'!G156</f>
        <v>0</v>
      </c>
    </row>
    <row r="367" spans="1:8" x14ac:dyDescent="0.25">
      <c r="A367" s="16">
        <f>'[3]BP-Wom'!A157</f>
        <v>0</v>
      </c>
      <c r="B367" s="16">
        <f>'[3]BP-Wom'!B157</f>
        <v>0</v>
      </c>
      <c r="C367" s="4">
        <f>'[3]BP-Wom'!C157</f>
        <v>0</v>
      </c>
      <c r="D367" s="1" t="str">
        <f t="shared" si="14"/>
        <v>0</v>
      </c>
      <c r="E367" s="4">
        <f>'[3]BP-Wom'!D157</f>
        <v>0</v>
      </c>
      <c r="F367" s="5">
        <f>'[3]BP-Wom'!E157</f>
        <v>0</v>
      </c>
      <c r="G367" s="6">
        <f>'[3]BP-Wom'!F157</f>
        <v>0</v>
      </c>
      <c r="H367" s="5">
        <f>'[3]BP-Wom'!G157</f>
        <v>0</v>
      </c>
    </row>
    <row r="368" spans="1:8" x14ac:dyDescent="0.25">
      <c r="A368" s="16">
        <f>'[3]BP-Wom'!A158</f>
        <v>0</v>
      </c>
      <c r="B368" s="16">
        <f>'[3]BP-Wom'!B158</f>
        <v>0</v>
      </c>
      <c r="C368" s="4">
        <f>'[3]BP-Wom'!C158</f>
        <v>0</v>
      </c>
      <c r="D368" s="1" t="str">
        <f t="shared" si="14"/>
        <v>0</v>
      </c>
      <c r="E368" s="4">
        <f>'[3]BP-Wom'!D158</f>
        <v>0</v>
      </c>
      <c r="F368" s="5">
        <f>'[3]BP-Wom'!E158</f>
        <v>0</v>
      </c>
      <c r="G368" s="6">
        <f>'[3]BP-Wom'!F158</f>
        <v>0</v>
      </c>
      <c r="H368" s="5">
        <f>'[3]BP-Wom'!G158</f>
        <v>0</v>
      </c>
    </row>
    <row r="369" spans="1:8" x14ac:dyDescent="0.25">
      <c r="A369" s="16">
        <f>'[3]BP-Wom'!A159</f>
        <v>0</v>
      </c>
      <c r="B369" s="16">
        <f>'[3]BP-Wom'!B159</f>
        <v>0</v>
      </c>
      <c r="C369" s="4">
        <f>'[3]BP-Wom'!C159</f>
        <v>0</v>
      </c>
      <c r="D369" s="1" t="str">
        <f t="shared" si="14"/>
        <v>0</v>
      </c>
      <c r="E369" s="4">
        <f>'[3]BP-Wom'!D159</f>
        <v>0</v>
      </c>
      <c r="F369" s="5">
        <f>'[3]BP-Wom'!E159</f>
        <v>0</v>
      </c>
      <c r="G369" s="6">
        <f>'[3]BP-Wom'!F159</f>
        <v>0</v>
      </c>
      <c r="H369" s="5">
        <f>'[3]BP-Wom'!G159</f>
        <v>0</v>
      </c>
    </row>
    <row r="370" spans="1:8" x14ac:dyDescent="0.25">
      <c r="A370" s="16">
        <f>'[3]BP-Wom'!A160</f>
        <v>0</v>
      </c>
      <c r="B370" s="16">
        <f>'[3]BP-Wom'!B160</f>
        <v>0</v>
      </c>
      <c r="C370" s="4">
        <f>'[3]BP-Wom'!C160</f>
        <v>0</v>
      </c>
      <c r="D370" s="1" t="str">
        <f t="shared" si="14"/>
        <v>0</v>
      </c>
      <c r="E370" s="4">
        <f>'[3]BP-Wom'!D160</f>
        <v>0</v>
      </c>
      <c r="F370" s="5">
        <f>'[3]BP-Wom'!E160</f>
        <v>0</v>
      </c>
      <c r="G370" s="6">
        <f>'[3]BP-Wom'!F160</f>
        <v>0</v>
      </c>
      <c r="H370" s="5">
        <f>'[3]BP-Wom'!G160</f>
        <v>0</v>
      </c>
    </row>
    <row r="371" spans="1:8" x14ac:dyDescent="0.25">
      <c r="A371" s="16">
        <f>'[3]BP-Wom'!A161</f>
        <v>0</v>
      </c>
      <c r="B371" s="16">
        <f>'[3]BP-Wom'!B161</f>
        <v>0</v>
      </c>
      <c r="C371" s="4">
        <f>'[3]BP-Wom'!C161</f>
        <v>0</v>
      </c>
      <c r="D371" s="1" t="str">
        <f t="shared" si="14"/>
        <v>0</v>
      </c>
      <c r="E371" s="4">
        <f>'[3]BP-Wom'!D161</f>
        <v>0</v>
      </c>
      <c r="F371" s="5">
        <f>'[3]BP-Wom'!E161</f>
        <v>0</v>
      </c>
      <c r="G371" s="6">
        <f>'[3]BP-Wom'!F161</f>
        <v>0</v>
      </c>
      <c r="H371" s="5">
        <f>'[3]BP-Wom'!G161</f>
        <v>0</v>
      </c>
    </row>
    <row r="372" spans="1:8" x14ac:dyDescent="0.25">
      <c r="A372" s="16">
        <f>'[3]BP-Wom'!A162</f>
        <v>0</v>
      </c>
      <c r="B372" s="16">
        <f>'[3]BP-Wom'!B162</f>
        <v>0</v>
      </c>
      <c r="C372" s="4">
        <f>'[3]BP-Wom'!C162</f>
        <v>0</v>
      </c>
      <c r="D372" s="1" t="str">
        <f t="shared" si="14"/>
        <v>0</v>
      </c>
      <c r="E372" s="4">
        <f>'[3]BP-Wom'!D162</f>
        <v>0</v>
      </c>
      <c r="F372" s="5">
        <f>'[3]BP-Wom'!E162</f>
        <v>0</v>
      </c>
      <c r="G372" s="6">
        <f>'[3]BP-Wom'!F162</f>
        <v>0</v>
      </c>
      <c r="H372" s="5">
        <f>'[3]BP-Wom'!G162</f>
        <v>0</v>
      </c>
    </row>
    <row r="373" spans="1:8" x14ac:dyDescent="0.25">
      <c r="A373" s="16">
        <f>'[3]BP-Wom'!A163</f>
        <v>0</v>
      </c>
      <c r="B373" s="16">
        <f>'[3]BP-Wom'!B163</f>
        <v>0</v>
      </c>
      <c r="C373" s="4">
        <f>'[3]BP-Wom'!C163</f>
        <v>0</v>
      </c>
      <c r="D373" s="1" t="str">
        <f t="shared" si="14"/>
        <v>0</v>
      </c>
      <c r="E373" s="4">
        <f>'[3]BP-Wom'!D163</f>
        <v>0</v>
      </c>
      <c r="F373" s="5">
        <f>'[3]BP-Wom'!E163</f>
        <v>0</v>
      </c>
      <c r="G373" s="6">
        <f>'[3]BP-Wom'!F163</f>
        <v>0</v>
      </c>
      <c r="H373" s="4">
        <f>'[3]BP-Wom'!G163</f>
        <v>0</v>
      </c>
    </row>
    <row r="374" spans="1:8" x14ac:dyDescent="0.25">
      <c r="A374" s="16">
        <f>'[3]BP-Wom'!A164</f>
        <v>0</v>
      </c>
      <c r="B374" s="16">
        <f>'[3]BP-Wom'!B164</f>
        <v>0</v>
      </c>
      <c r="C374" s="4">
        <f>'[3]BP-Wom'!C164</f>
        <v>0</v>
      </c>
      <c r="D374" s="1" t="str">
        <f t="shared" si="14"/>
        <v>0</v>
      </c>
      <c r="E374" s="4">
        <f>'[3]BP-Wom'!D164</f>
        <v>0</v>
      </c>
      <c r="F374" s="5">
        <f>'[3]BP-Wom'!E164</f>
        <v>0</v>
      </c>
      <c r="G374" s="6">
        <f>'[3]BP-Wom'!F164</f>
        <v>0</v>
      </c>
      <c r="H374" s="4">
        <f>'[3]BP-Wom'!G164</f>
        <v>0</v>
      </c>
    </row>
    <row r="375" spans="1:8" x14ac:dyDescent="0.25">
      <c r="A375" s="16">
        <f>'[3]BP-Wom'!A165</f>
        <v>0</v>
      </c>
      <c r="B375" s="16">
        <f>'[3]BP-Wom'!B165</f>
        <v>0</v>
      </c>
      <c r="C375" s="4">
        <f>'[3]BP-Wom'!C165</f>
        <v>0</v>
      </c>
      <c r="D375" s="1" t="str">
        <f t="shared" si="14"/>
        <v>0</v>
      </c>
      <c r="E375" s="4">
        <f>'[3]BP-Wom'!D165</f>
        <v>0</v>
      </c>
      <c r="F375" s="5">
        <f>'[3]BP-Wom'!E165</f>
        <v>0</v>
      </c>
      <c r="G375" s="6">
        <f>'[3]BP-Wom'!F165</f>
        <v>0</v>
      </c>
      <c r="H375" s="4">
        <f>'[3]BP-Wom'!G165</f>
        <v>0</v>
      </c>
    </row>
    <row r="376" spans="1:8" x14ac:dyDescent="0.25">
      <c r="A376" s="16">
        <f>'[3]BP-Wom'!A166</f>
        <v>0</v>
      </c>
      <c r="B376" s="16">
        <f>'[3]BP-Wom'!B166</f>
        <v>0</v>
      </c>
      <c r="C376" s="4">
        <f>'[3]BP-Wom'!C166</f>
        <v>0</v>
      </c>
      <c r="D376" s="1" t="str">
        <f t="shared" si="14"/>
        <v>0</v>
      </c>
      <c r="E376" s="4">
        <f>'[3]BP-Wom'!D166</f>
        <v>0</v>
      </c>
      <c r="F376" s="5">
        <f>'[3]BP-Wom'!E166</f>
        <v>0</v>
      </c>
      <c r="G376" s="6">
        <f>'[3]BP-Wom'!F166</f>
        <v>0</v>
      </c>
      <c r="H376" s="4">
        <f>'[3]BP-Wom'!G166</f>
        <v>0</v>
      </c>
    </row>
    <row r="377" spans="1:8" x14ac:dyDescent="0.25">
      <c r="A377" s="16">
        <f>'[3]BP-Wom'!A167</f>
        <v>0</v>
      </c>
      <c r="B377" s="16">
        <f>'[3]BP-Wom'!B167</f>
        <v>0</v>
      </c>
      <c r="C377" s="4">
        <f>'[3]BP-Wom'!C167</f>
        <v>0</v>
      </c>
      <c r="D377" s="1" t="str">
        <f t="shared" si="14"/>
        <v>0</v>
      </c>
      <c r="E377" s="4">
        <f>'[3]BP-Wom'!D167</f>
        <v>0</v>
      </c>
      <c r="F377" s="5">
        <f>'[3]BP-Wom'!E167</f>
        <v>0</v>
      </c>
      <c r="G377" s="6">
        <f>'[3]BP-Wom'!F167</f>
        <v>0</v>
      </c>
      <c r="H377" s="4">
        <f>'[3]BP-Wom'!G167</f>
        <v>0</v>
      </c>
    </row>
    <row r="378" spans="1:8" x14ac:dyDescent="0.25">
      <c r="D378" s="1" t="str">
        <f t="shared" si="14"/>
        <v/>
      </c>
    </row>
    <row r="379" spans="1:8" x14ac:dyDescent="0.25">
      <c r="A379" s="16" t="s">
        <v>2</v>
      </c>
      <c r="D379" s="1" t="str">
        <f t="shared" si="14"/>
        <v/>
      </c>
    </row>
    <row r="380" spans="1:8" x14ac:dyDescent="0.25">
      <c r="A380" s="16" t="s">
        <v>1</v>
      </c>
      <c r="D380" s="1" t="str">
        <f t="shared" si="14"/>
        <v/>
      </c>
    </row>
    <row r="381" spans="1:8" x14ac:dyDescent="0.25">
      <c r="A381" s="16" t="s">
        <v>3</v>
      </c>
      <c r="D381" s="1" t="str">
        <f t="shared" si="14"/>
        <v/>
      </c>
    </row>
    <row r="382" spans="1:8" x14ac:dyDescent="0.25">
      <c r="A382" s="16" t="s">
        <v>1</v>
      </c>
      <c r="D382" s="1" t="str">
        <f t="shared" si="14"/>
        <v/>
      </c>
    </row>
    <row r="383" spans="1:8" x14ac:dyDescent="0.25">
      <c r="A383" s="16" t="s">
        <v>1</v>
      </c>
      <c r="D383" s="1" t="str">
        <f t="shared" si="14"/>
        <v/>
      </c>
    </row>
    <row r="384" spans="1:8" x14ac:dyDescent="0.25">
      <c r="A384" s="16" t="s">
        <v>1</v>
      </c>
      <c r="D384" s="1" t="str">
        <f t="shared" si="14"/>
        <v/>
      </c>
    </row>
    <row r="385" spans="4:7" x14ac:dyDescent="0.25">
      <c r="D385" s="1" t="str">
        <f t="shared" si="14"/>
        <v/>
      </c>
    </row>
    <row r="386" spans="4:7" x14ac:dyDescent="0.25">
      <c r="D386" s="1" t="str">
        <f t="shared" si="14"/>
        <v/>
      </c>
    </row>
    <row r="387" spans="4:7" x14ac:dyDescent="0.25">
      <c r="D387" s="1" t="str">
        <f t="shared" si="14"/>
        <v/>
      </c>
    </row>
    <row r="388" spans="4:7" x14ac:dyDescent="0.25">
      <c r="D388" s="1" t="str">
        <f t="shared" si="14"/>
        <v/>
      </c>
      <c r="F388" s="4"/>
      <c r="G388" s="4"/>
    </row>
    <row r="389" spans="4:7" x14ac:dyDescent="0.25">
      <c r="D389" s="1" t="str">
        <f t="shared" si="14"/>
        <v/>
      </c>
      <c r="F389" s="4"/>
      <c r="G389" s="4"/>
    </row>
    <row r="390" spans="4:7" x14ac:dyDescent="0.25">
      <c r="D390" s="1" t="str">
        <f t="shared" si="14"/>
        <v/>
      </c>
      <c r="F390" s="4"/>
      <c r="G390" s="4"/>
    </row>
    <row r="391" spans="4:7" x14ac:dyDescent="0.25">
      <c r="D391" s="1" t="str">
        <f t="shared" si="14"/>
        <v/>
      </c>
      <c r="F391" s="4"/>
      <c r="G391" s="4"/>
    </row>
    <row r="392" spans="4:7" x14ac:dyDescent="0.25">
      <c r="D392" s="1" t="str">
        <f t="shared" si="14"/>
        <v/>
      </c>
      <c r="F392" s="4"/>
      <c r="G392" s="4"/>
    </row>
    <row r="393" spans="4:7" x14ac:dyDescent="0.25">
      <c r="D393" s="1" t="str">
        <f t="shared" si="14"/>
        <v/>
      </c>
      <c r="F393" s="4"/>
      <c r="G393" s="4"/>
    </row>
    <row r="394" spans="4:7" x14ac:dyDescent="0.25">
      <c r="D394" s="1" t="str">
        <f t="shared" si="14"/>
        <v/>
      </c>
      <c r="F394" s="4"/>
      <c r="G394" s="4"/>
    </row>
    <row r="395" spans="4:7" x14ac:dyDescent="0.25">
      <c r="D395" s="1" t="str">
        <f t="shared" ref="D395:D424" si="15">RIGHT(C395,2)</f>
        <v/>
      </c>
      <c r="F395" s="4"/>
      <c r="G395" s="4"/>
    </row>
    <row r="396" spans="4:7" x14ac:dyDescent="0.25">
      <c r="D396" s="1" t="str">
        <f t="shared" si="15"/>
        <v/>
      </c>
      <c r="F396" s="4"/>
      <c r="G396" s="4"/>
    </row>
    <row r="397" spans="4:7" x14ac:dyDescent="0.25">
      <c r="D397" s="1" t="str">
        <f t="shared" si="15"/>
        <v/>
      </c>
      <c r="F397" s="4"/>
      <c r="G397" s="4"/>
    </row>
    <row r="398" spans="4:7" x14ac:dyDescent="0.25">
      <c r="D398" s="1" t="str">
        <f t="shared" si="15"/>
        <v/>
      </c>
      <c r="F398" s="4"/>
      <c r="G398" s="4"/>
    </row>
    <row r="399" spans="4:7" x14ac:dyDescent="0.25">
      <c r="D399" s="1" t="str">
        <f t="shared" si="15"/>
        <v/>
      </c>
      <c r="F399" s="4"/>
      <c r="G399" s="4"/>
    </row>
    <row r="400" spans="4:7" x14ac:dyDescent="0.25">
      <c r="D400" s="1" t="str">
        <f t="shared" si="15"/>
        <v/>
      </c>
      <c r="F400" s="4"/>
      <c r="G400" s="4"/>
    </row>
    <row r="401" spans="4:7" x14ac:dyDescent="0.25">
      <c r="D401" s="1" t="str">
        <f t="shared" si="15"/>
        <v/>
      </c>
      <c r="F401" s="4"/>
      <c r="G401" s="4"/>
    </row>
    <row r="402" spans="4:7" x14ac:dyDescent="0.25">
      <c r="D402" s="1" t="str">
        <f t="shared" si="15"/>
        <v/>
      </c>
      <c r="F402" s="4"/>
      <c r="G402" s="4"/>
    </row>
    <row r="403" spans="4:7" x14ac:dyDescent="0.25">
      <c r="D403" s="1" t="str">
        <f t="shared" si="15"/>
        <v/>
      </c>
      <c r="F403" s="4"/>
      <c r="G403" s="4"/>
    </row>
    <row r="404" spans="4:7" x14ac:dyDescent="0.25">
      <c r="D404" s="1" t="str">
        <f t="shared" si="15"/>
        <v/>
      </c>
      <c r="F404" s="4"/>
      <c r="G404" s="4"/>
    </row>
    <row r="405" spans="4:7" x14ac:dyDescent="0.25">
      <c r="D405" s="1" t="str">
        <f t="shared" si="15"/>
        <v/>
      </c>
      <c r="F405" s="4"/>
      <c r="G405" s="4"/>
    </row>
    <row r="406" spans="4:7" x14ac:dyDescent="0.25">
      <c r="D406" s="1" t="str">
        <f t="shared" si="15"/>
        <v/>
      </c>
      <c r="F406" s="4"/>
      <c r="G406" s="4"/>
    </row>
    <row r="407" spans="4:7" x14ac:dyDescent="0.25">
      <c r="D407" s="1" t="str">
        <f t="shared" si="15"/>
        <v/>
      </c>
      <c r="F407" s="4"/>
      <c r="G407" s="4"/>
    </row>
    <row r="408" spans="4:7" x14ac:dyDescent="0.25">
      <c r="D408" s="1" t="str">
        <f t="shared" si="15"/>
        <v/>
      </c>
      <c r="F408" s="4"/>
      <c r="G408" s="4"/>
    </row>
    <row r="409" spans="4:7" x14ac:dyDescent="0.25">
      <c r="D409" s="1" t="str">
        <f t="shared" si="15"/>
        <v/>
      </c>
      <c r="F409" s="4"/>
      <c r="G409" s="4"/>
    </row>
    <row r="410" spans="4:7" x14ac:dyDescent="0.25">
      <c r="D410" s="1" t="str">
        <f t="shared" si="15"/>
        <v/>
      </c>
      <c r="F410" s="4"/>
      <c r="G410" s="4"/>
    </row>
    <row r="411" spans="4:7" x14ac:dyDescent="0.25">
      <c r="D411" s="1" t="str">
        <f t="shared" si="15"/>
        <v/>
      </c>
      <c r="F411" s="4"/>
      <c r="G411" s="4"/>
    </row>
    <row r="412" spans="4:7" x14ac:dyDescent="0.25">
      <c r="D412" s="1" t="str">
        <f t="shared" si="15"/>
        <v/>
      </c>
      <c r="F412" s="4"/>
      <c r="G412" s="4"/>
    </row>
    <row r="413" spans="4:7" x14ac:dyDescent="0.25">
      <c r="D413" s="1" t="str">
        <f t="shared" si="15"/>
        <v/>
      </c>
      <c r="F413" s="4"/>
      <c r="G413" s="4"/>
    </row>
    <row r="414" spans="4:7" x14ac:dyDescent="0.25">
      <c r="D414" s="1" t="str">
        <f t="shared" si="15"/>
        <v/>
      </c>
      <c r="F414" s="4"/>
      <c r="G414" s="4"/>
    </row>
    <row r="415" spans="4:7" x14ac:dyDescent="0.25">
      <c r="D415" s="1" t="str">
        <f t="shared" si="15"/>
        <v/>
      </c>
      <c r="F415" s="4"/>
      <c r="G415" s="4"/>
    </row>
    <row r="416" spans="4:7" x14ac:dyDescent="0.25">
      <c r="D416" s="1" t="str">
        <f t="shared" si="15"/>
        <v/>
      </c>
      <c r="F416" s="4"/>
      <c r="G416" s="4"/>
    </row>
    <row r="417" spans="4:7" x14ac:dyDescent="0.25">
      <c r="D417" s="1" t="str">
        <f t="shared" si="15"/>
        <v/>
      </c>
      <c r="F417" s="4"/>
      <c r="G417" s="4"/>
    </row>
    <row r="418" spans="4:7" x14ac:dyDescent="0.25">
      <c r="D418" s="1" t="str">
        <f t="shared" si="15"/>
        <v/>
      </c>
      <c r="F418" s="4"/>
      <c r="G418" s="4"/>
    </row>
    <row r="419" spans="4:7" x14ac:dyDescent="0.25">
      <c r="D419" s="1" t="str">
        <f t="shared" si="15"/>
        <v/>
      </c>
      <c r="F419" s="4"/>
      <c r="G419" s="4"/>
    </row>
    <row r="420" spans="4:7" x14ac:dyDescent="0.25">
      <c r="D420" s="1" t="str">
        <f t="shared" si="15"/>
        <v/>
      </c>
      <c r="F420" s="4"/>
      <c r="G420" s="4"/>
    </row>
    <row r="421" spans="4:7" x14ac:dyDescent="0.25">
      <c r="D421" s="1" t="str">
        <f t="shared" si="15"/>
        <v/>
      </c>
      <c r="F421" s="4"/>
      <c r="G421" s="4"/>
    </row>
    <row r="422" spans="4:7" x14ac:dyDescent="0.25">
      <c r="D422" s="1" t="str">
        <f t="shared" si="15"/>
        <v/>
      </c>
      <c r="F422" s="4"/>
      <c r="G422" s="4"/>
    </row>
    <row r="423" spans="4:7" x14ac:dyDescent="0.25">
      <c r="D423" s="1" t="str">
        <f t="shared" si="15"/>
        <v/>
      </c>
      <c r="F423" s="4"/>
      <c r="G423" s="4"/>
    </row>
    <row r="424" spans="4:7" x14ac:dyDescent="0.25">
      <c r="D424" s="1" t="str">
        <f t="shared" si="15"/>
        <v/>
      </c>
      <c r="F424" s="4"/>
      <c r="G42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"/>
  <sheetViews>
    <sheetView workbookViewId="0"/>
  </sheetViews>
  <sheetFormatPr defaultRowHeight="15" x14ac:dyDescent="0.25"/>
  <cols>
    <col min="1" max="1" width="9.140625" style="18"/>
    <col min="3" max="3" width="24" bestFit="1" customWidth="1"/>
    <col min="4" max="4" width="3" bestFit="1" customWidth="1"/>
    <col min="5" max="5" width="5" bestFit="1" customWidth="1"/>
    <col min="6" max="6" width="9.140625" style="2"/>
    <col min="7" max="7" width="14.7109375" bestFit="1" customWidth="1"/>
  </cols>
  <sheetData>
    <row r="1" spans="1:7" x14ac:dyDescent="0.25">
      <c r="B1">
        <v>6</v>
      </c>
    </row>
    <row r="2" spans="1:7" x14ac:dyDescent="0.25">
      <c r="A2" s="18">
        <v>6</v>
      </c>
    </row>
    <row r="7" spans="1:7" x14ac:dyDescent="0.25">
      <c r="B7" t="str">
        <f>'[4]BP-Men'!B1</f>
        <v>WPC BP Europe Raw</v>
      </c>
    </row>
    <row r="8" spans="1:7" s="7" customFormat="1" x14ac:dyDescent="0.25">
      <c r="A8" s="19" t="s">
        <v>0</v>
      </c>
      <c r="B8" s="7">
        <v>1</v>
      </c>
      <c r="C8" s="7">
        <v>13</v>
      </c>
      <c r="E8" s="7" t="str">
        <f>'[4]BP-Men'!B2</f>
        <v>Teen1  (13 - 15)</v>
      </c>
      <c r="F8" s="9"/>
    </row>
    <row r="9" spans="1:7" x14ac:dyDescent="0.25">
      <c r="A9" s="18">
        <f>'[4]BP-Men'!A3</f>
        <v>52</v>
      </c>
      <c r="B9">
        <f>'[4]BP-Men'!B3</f>
        <v>70</v>
      </c>
      <c r="C9" t="str">
        <f>'[4]BP-Men'!C3</f>
        <v>Bilyi Yevgen/93</v>
      </c>
      <c r="D9" s="1" t="str">
        <f t="shared" ref="D9:D72" si="0">RIGHT(C9,2)</f>
        <v>93</v>
      </c>
      <c r="E9" t="str">
        <f>'[4]BP-Men'!D3</f>
        <v>UKR</v>
      </c>
      <c r="F9" s="2">
        <f>'[4]BP-Men'!E3</f>
        <v>39761</v>
      </c>
      <c r="G9" t="str">
        <f>'[4]BP-Men'!F3</f>
        <v>Kryvyi Rig</v>
      </c>
    </row>
    <row r="10" spans="1:7" x14ac:dyDescent="0.25">
      <c r="A10" s="18">
        <f>'[4]BP-Men'!A4</f>
        <v>56</v>
      </c>
      <c r="B10">
        <f>'[4]BP-Men'!B4</f>
        <v>52.5</v>
      </c>
      <c r="C10" t="str">
        <f>'[4]BP-Men'!C4</f>
        <v>Chertushkin Alexandr/97</v>
      </c>
      <c r="D10" s="1" t="str">
        <f t="shared" si="0"/>
        <v>97</v>
      </c>
      <c r="E10" t="str">
        <f>'[4]BP-Men'!D4</f>
        <v>RUS</v>
      </c>
      <c r="F10" s="2">
        <f>'[4]BP-Men'!E4</f>
        <v>41219</v>
      </c>
      <c r="G10" t="str">
        <f>'[4]BP-Men'!F4</f>
        <v>Las Vegas</v>
      </c>
    </row>
    <row r="11" spans="1:7" x14ac:dyDescent="0.25">
      <c r="A11" s="18">
        <f>'[4]BP-Men'!A5</f>
        <v>60</v>
      </c>
      <c r="B11">
        <f>'[4]BP-Men'!B5</f>
        <v>95</v>
      </c>
      <c r="C11" t="str">
        <f>'[4]BP-Men'!C5</f>
        <v>Vigh Julian/97</v>
      </c>
      <c r="D11" s="1" t="str">
        <f t="shared" si="0"/>
        <v>97</v>
      </c>
      <c r="E11" t="str">
        <f>'[4]BP-Men'!D5</f>
        <v>SWI</v>
      </c>
      <c r="F11" s="2">
        <f>'[4]BP-Men'!E5</f>
        <v>41430</v>
      </c>
      <c r="G11" t="str">
        <f>'[4]BP-Men'!F5</f>
        <v>Vila do Conde</v>
      </c>
    </row>
    <row r="12" spans="1:7" x14ac:dyDescent="0.25">
      <c r="A12" s="18" t="str">
        <f>'[4]BP-Men'!A6</f>
        <v>67.5</v>
      </c>
      <c r="B12">
        <f>'[4]BP-Men'!B6</f>
        <v>120</v>
      </c>
      <c r="C12" t="str">
        <f>'[4]BP-Men'!C6</f>
        <v>Arsenashvili Nika/98</v>
      </c>
      <c r="D12" s="1" t="str">
        <f t="shared" si="0"/>
        <v>98</v>
      </c>
      <c r="E12" t="str">
        <f>'[4]BP-Men'!D6</f>
        <v>GEO</v>
      </c>
      <c r="F12" s="2" t="str">
        <f>'[4]BP-Men'!E6</f>
        <v>14.06.2014</v>
      </c>
      <c r="G12" t="str">
        <f>'[4]BP-Men'!F6</f>
        <v>Baku</v>
      </c>
    </row>
    <row r="13" spans="1:7" x14ac:dyDescent="0.25">
      <c r="A13" s="18">
        <f>'[4]BP-Men'!A7</f>
        <v>75</v>
      </c>
      <c r="B13">
        <f>'[4]BP-Men'!B7</f>
        <v>110</v>
      </c>
      <c r="C13" t="str">
        <f>'[4]BP-Men'!C7</f>
        <v>Nagy Miklós Nándor</v>
      </c>
      <c r="D13" s="1" t="str">
        <f t="shared" si="0"/>
        <v>or</v>
      </c>
      <c r="E13" t="str">
        <f>'[4]BP-Men'!D7</f>
        <v>HUN</v>
      </c>
      <c r="F13" s="2">
        <f>'[4]BP-Men'!E7</f>
        <v>41203</v>
      </c>
      <c r="G13" t="str">
        <f>'[4]BP-Men'!F7</f>
        <v>Budapest</v>
      </c>
    </row>
    <row r="14" spans="1:7" x14ac:dyDescent="0.25">
      <c r="A14" s="18">
        <f>'[4]BP-Men'!A8</f>
        <v>82.5</v>
      </c>
      <c r="B14">
        <f>'[4]BP-Men'!B8</f>
        <v>110</v>
      </c>
      <c r="C14" t="str">
        <f>'[4]BP-Men'!C8</f>
        <v>Smolyakov Vladislav/98</v>
      </c>
      <c r="D14" s="1" t="str">
        <f t="shared" si="0"/>
        <v>98</v>
      </c>
      <c r="E14" t="str">
        <f>'[4]BP-Men'!D8</f>
        <v>RUS</v>
      </c>
      <c r="F14" s="2" t="str">
        <f>'[4]BP-Men'!E8</f>
        <v>18.04.2014</v>
      </c>
      <c r="G14" t="str">
        <f>'[4]BP-Men'!F8</f>
        <v>Krasnodar</v>
      </c>
    </row>
    <row r="15" spans="1:7" x14ac:dyDescent="0.25">
      <c r="A15" s="18">
        <f>'[4]BP-Men'!A9</f>
        <v>90</v>
      </c>
      <c r="B15">
        <f>'[4]BP-Men'!B9</f>
        <v>120</v>
      </c>
      <c r="C15" t="str">
        <f>'[4]BP-Men'!C9</f>
        <v>Vakarcs Viktor/96</v>
      </c>
      <c r="D15" s="1" t="str">
        <f t="shared" si="0"/>
        <v>96</v>
      </c>
      <c r="E15" t="str">
        <f>'[4]BP-Men'!D9</f>
        <v>HUN</v>
      </c>
      <c r="F15" s="2">
        <f>'[4]BP-Men'!E9</f>
        <v>40861</v>
      </c>
      <c r="G15" t="str">
        <f>'[4]BP-Men'!F9</f>
        <v>Riga</v>
      </c>
    </row>
    <row r="16" spans="1:7" x14ac:dyDescent="0.25">
      <c r="A16" s="18">
        <f>'[4]BP-Men'!A10</f>
        <v>100</v>
      </c>
      <c r="B16">
        <f>'[4]BP-Men'!B10</f>
        <v>142.5</v>
      </c>
      <c r="C16" t="str">
        <f>'[4]BP-Men'!C10</f>
        <v>Polyvko Vladislav/98</v>
      </c>
      <c r="D16" s="1" t="str">
        <f t="shared" si="0"/>
        <v>98</v>
      </c>
      <c r="E16" t="str">
        <f>'[4]BP-Men'!D10</f>
        <v>UKR</v>
      </c>
      <c r="F16" s="2" t="str">
        <f>'[4]BP-Men'!E10</f>
        <v>14.06.2014</v>
      </c>
      <c r="G16" t="str">
        <f>'[4]BP-Men'!F10</f>
        <v>Baku</v>
      </c>
    </row>
    <row r="17" spans="1:7" x14ac:dyDescent="0.25">
      <c r="A17" s="18">
        <f>'[4]BP-Men'!A11</f>
        <v>110</v>
      </c>
      <c r="B17">
        <f>'[4]BP-Men'!B11</f>
        <v>0</v>
      </c>
      <c r="C17">
        <f>'[4]BP-Men'!C11</f>
        <v>0</v>
      </c>
      <c r="D17" s="1" t="str">
        <f t="shared" si="0"/>
        <v>0</v>
      </c>
      <c r="E17">
        <f>'[4]BP-Men'!D11</f>
        <v>0</v>
      </c>
      <c r="F17" s="2">
        <f>'[4]BP-Men'!E11</f>
        <v>0</v>
      </c>
      <c r="G17">
        <f>'[4]BP-Men'!F11</f>
        <v>0</v>
      </c>
    </row>
    <row r="18" spans="1:7" x14ac:dyDescent="0.25">
      <c r="A18" s="18">
        <f>'[4]BP-Men'!A12</f>
        <v>125</v>
      </c>
      <c r="B18">
        <f>'[4]BP-Men'!B12</f>
        <v>0</v>
      </c>
      <c r="C18">
        <f>'[4]BP-Men'!C12</f>
        <v>0</v>
      </c>
      <c r="D18" s="1" t="str">
        <f t="shared" si="0"/>
        <v>0</v>
      </c>
      <c r="E18">
        <f>'[4]BP-Men'!D12</f>
        <v>0</v>
      </c>
      <c r="F18" s="2">
        <f>'[4]BP-Men'!E12</f>
        <v>0</v>
      </c>
      <c r="G18">
        <f>'[4]BP-Men'!F12</f>
        <v>0</v>
      </c>
    </row>
    <row r="19" spans="1:7" x14ac:dyDescent="0.25">
      <c r="A19" s="18">
        <f>'[4]BP-Men'!A13</f>
        <v>140</v>
      </c>
      <c r="B19">
        <f>'[4]BP-Men'!B13</f>
        <v>80</v>
      </c>
      <c r="C19" t="str">
        <f>'[4]BP-Men'!C13</f>
        <v>Szelei László/97</v>
      </c>
      <c r="D19" s="1" t="str">
        <f t="shared" si="0"/>
        <v>97</v>
      </c>
      <c r="E19" t="str">
        <f>'[4]BP-Men'!D13</f>
        <v>HUN</v>
      </c>
      <c r="F19" s="2">
        <f>'[4]BP-Men'!E13</f>
        <v>41203</v>
      </c>
      <c r="G19" t="str">
        <f>'[4]BP-Men'!F13</f>
        <v>Budapest</v>
      </c>
    </row>
    <row r="20" spans="1:7" x14ac:dyDescent="0.25">
      <c r="A20" s="18" t="str">
        <f>'[4]BP-Men'!A14</f>
        <v>140+</v>
      </c>
      <c r="B20">
        <f>'[4]BP-Men'!B14</f>
        <v>0</v>
      </c>
      <c r="C20">
        <f>'[4]BP-Men'!C14</f>
        <v>0</v>
      </c>
      <c r="D20" s="1" t="str">
        <f t="shared" si="0"/>
        <v>0</v>
      </c>
      <c r="E20">
        <f>'[4]BP-Men'!D14</f>
        <v>0</v>
      </c>
      <c r="F20" s="2">
        <f>'[4]BP-Men'!E14</f>
        <v>0</v>
      </c>
      <c r="G20">
        <f>'[4]BP-Men'!F14</f>
        <v>0</v>
      </c>
    </row>
    <row r="21" spans="1:7" x14ac:dyDescent="0.25">
      <c r="B21">
        <f>'[4]BP-Men'!B15</f>
        <v>0</v>
      </c>
      <c r="C21">
        <f>'[4]BP-Men'!C15</f>
        <v>0</v>
      </c>
      <c r="D21" s="1" t="str">
        <f t="shared" si="0"/>
        <v>0</v>
      </c>
      <c r="E21">
        <f>'[4]BP-Men'!D15</f>
        <v>0</v>
      </c>
      <c r="F21" s="2">
        <f>'[4]BP-Men'!E15</f>
        <v>0</v>
      </c>
      <c r="G21">
        <f>'[4]BP-Men'!F15</f>
        <v>0</v>
      </c>
    </row>
    <row r="22" spans="1:7" s="7" customFormat="1" x14ac:dyDescent="0.25">
      <c r="A22" s="19" t="s">
        <v>0</v>
      </c>
      <c r="B22" s="7">
        <v>1</v>
      </c>
      <c r="C22" s="7">
        <v>16</v>
      </c>
      <c r="D22" s="8"/>
      <c r="E22" s="7" t="str">
        <f>'[4]BP-Men'!B16</f>
        <v>Teen2  (16 - 17)</v>
      </c>
      <c r="F22" s="9"/>
    </row>
    <row r="23" spans="1:7" x14ac:dyDescent="0.25">
      <c r="A23" s="18">
        <f>'[4]BP-Men'!A17</f>
        <v>52</v>
      </c>
      <c r="B23">
        <f>'[4]BP-Men'!B17</f>
        <v>0</v>
      </c>
      <c r="C23">
        <f>'[4]BP-Men'!C17</f>
        <v>0</v>
      </c>
      <c r="D23" s="1" t="str">
        <f t="shared" si="0"/>
        <v>0</v>
      </c>
      <c r="E23">
        <f>'[4]BP-Men'!D17</f>
        <v>0</v>
      </c>
      <c r="F23" s="2">
        <f>'[4]BP-Men'!E17</f>
        <v>0</v>
      </c>
      <c r="G23">
        <f>'[4]BP-Men'!F17</f>
        <v>0</v>
      </c>
    </row>
    <row r="24" spans="1:7" x14ac:dyDescent="0.25">
      <c r="A24" s="18">
        <f>'[4]BP-Men'!A18</f>
        <v>56</v>
      </c>
      <c r="B24">
        <f>'[4]BP-Men'!B18</f>
        <v>107.5</v>
      </c>
      <c r="C24" t="str">
        <f>'[4]BP-Men'!C18</f>
        <v>Herak Marek/95</v>
      </c>
      <c r="D24" s="1" t="str">
        <f t="shared" si="0"/>
        <v>95</v>
      </c>
      <c r="E24" t="str">
        <f>'[4]BP-Men'!D18</f>
        <v>SVK</v>
      </c>
      <c r="F24" s="2">
        <f>'[4]BP-Men'!E18</f>
        <v>41574</v>
      </c>
      <c r="G24" t="str">
        <f>'[4]BP-Men'!F18</f>
        <v>Praha</v>
      </c>
    </row>
    <row r="25" spans="1:7" x14ac:dyDescent="0.25">
      <c r="A25" s="18">
        <f>'[4]BP-Men'!A19</f>
        <v>60</v>
      </c>
      <c r="B25">
        <f>'[4]BP-Men'!B19</f>
        <v>102.5</v>
      </c>
      <c r="C25" t="str">
        <f>'[4]BP-Men'!C19</f>
        <v>Chekalin Vladislav/95</v>
      </c>
      <c r="D25" s="1" t="str">
        <f t="shared" si="0"/>
        <v>95</v>
      </c>
      <c r="E25" t="str">
        <f>'[4]BP-Men'!D19</f>
        <v>RUS</v>
      </c>
      <c r="F25" s="2">
        <f>'[4]BP-Men'!E19</f>
        <v>40642</v>
      </c>
      <c r="G25" t="str">
        <f>'[4]BP-Men'!F19</f>
        <v>Chelyabinsk</v>
      </c>
    </row>
    <row r="26" spans="1:7" x14ac:dyDescent="0.25">
      <c r="A26" s="18" t="str">
        <f>'[4]BP-Men'!A20</f>
        <v>67.5</v>
      </c>
      <c r="B26">
        <f>'[4]BP-Men'!B20</f>
        <v>140</v>
      </c>
      <c r="C26" t="str">
        <f>'[4]BP-Men'!C20</f>
        <v>Kovacs Gabriel/95</v>
      </c>
      <c r="D26" s="1" t="str">
        <f t="shared" si="0"/>
        <v>95</v>
      </c>
      <c r="E26" t="str">
        <f>'[4]BP-Men'!D20</f>
        <v>SVK</v>
      </c>
      <c r="F26" s="2">
        <f>'[4]BP-Men'!E20</f>
        <v>41203</v>
      </c>
      <c r="G26" t="str">
        <f>'[4]BP-Men'!F20</f>
        <v>Budapet</v>
      </c>
    </row>
    <row r="27" spans="1:7" x14ac:dyDescent="0.25">
      <c r="A27" s="18">
        <f>'[4]BP-Men'!A21</f>
        <v>75</v>
      </c>
      <c r="B27">
        <f>'[4]BP-Men'!B21</f>
        <v>160</v>
      </c>
      <c r="C27" t="str">
        <f>'[4]BP-Men'!C21</f>
        <v>Nandoshvili Jemal/98</v>
      </c>
      <c r="D27" s="1" t="str">
        <f t="shared" si="0"/>
        <v>98</v>
      </c>
      <c r="E27" t="str">
        <f>'[4]BP-Men'!D21</f>
        <v>GEO</v>
      </c>
      <c r="F27" s="2" t="str">
        <f>'[4]BP-Men'!E21</f>
        <v>14.06.2014</v>
      </c>
      <c r="G27" t="str">
        <f>'[4]BP-Men'!F21</f>
        <v>Baku</v>
      </c>
    </row>
    <row r="28" spans="1:7" x14ac:dyDescent="0.25">
      <c r="A28" s="18" t="str">
        <f>'[4]BP-Men'!A22</f>
        <v>82.5</v>
      </c>
      <c r="B28">
        <f>'[4]BP-Men'!B22</f>
        <v>160</v>
      </c>
      <c r="C28" t="str">
        <f>'[4]BP-Men'!C22</f>
        <v>Grigoryan Andranik/96</v>
      </c>
      <c r="D28" s="1" t="str">
        <f t="shared" si="0"/>
        <v>96</v>
      </c>
      <c r="E28" t="str">
        <f>'[4]BP-Men'!D22</f>
        <v>RUS</v>
      </c>
      <c r="F28" s="2" t="str">
        <f>'[4]BP-Men'!E22</f>
        <v>18.04.2014</v>
      </c>
      <c r="G28" t="str">
        <f>'[4]BP-Men'!F22</f>
        <v>Krasnodar</v>
      </c>
    </row>
    <row r="29" spans="1:7" x14ac:dyDescent="0.25">
      <c r="A29" s="18">
        <f>'[4]BP-Men'!A23</f>
        <v>90</v>
      </c>
      <c r="B29">
        <f>'[4]BP-Men'!B23</f>
        <v>155</v>
      </c>
      <c r="C29" t="str">
        <f>'[4]BP-Men'!C23</f>
        <v>Mammadov Namaz/96</v>
      </c>
      <c r="D29" s="1" t="str">
        <f t="shared" si="0"/>
        <v>96</v>
      </c>
      <c r="E29" t="str">
        <f>'[4]BP-Men'!D23</f>
        <v>AZE</v>
      </c>
      <c r="F29" s="2" t="str">
        <f>'[4]BP-Men'!E23</f>
        <v>14.06.2014</v>
      </c>
      <c r="G29" t="str">
        <f>'[4]BP-Men'!F23</f>
        <v>Baku</v>
      </c>
    </row>
    <row r="30" spans="1:7" x14ac:dyDescent="0.25">
      <c r="A30" s="18">
        <f>'[4]BP-Men'!A24</f>
        <v>100</v>
      </c>
      <c r="B30">
        <f>'[4]BP-Men'!B24</f>
        <v>145</v>
      </c>
      <c r="C30" t="str">
        <f>'[4]BP-Men'!C24</f>
        <v>Melnychuk Ruslan/95</v>
      </c>
      <c r="D30" s="1" t="str">
        <f t="shared" si="0"/>
        <v>95</v>
      </c>
      <c r="E30" t="str">
        <f>'[4]BP-Men'!D24</f>
        <v>UKR</v>
      </c>
      <c r="F30" s="2">
        <f>'[4]BP-Men'!E24</f>
        <v>41371</v>
      </c>
      <c r="G30" t="str">
        <f>'[4]BP-Men'!F24</f>
        <v>Kryvyi Rig</v>
      </c>
    </row>
    <row r="31" spans="1:7" x14ac:dyDescent="0.25">
      <c r="A31" s="18">
        <f>'[4]BP-Men'!A25</f>
        <v>110</v>
      </c>
      <c r="B31">
        <f>'[4]BP-Men'!B25</f>
        <v>170</v>
      </c>
      <c r="C31" t="str">
        <f>'[4]BP-Men'!C25</f>
        <v>Feger Balázs/95</v>
      </c>
      <c r="D31" s="1" t="str">
        <f t="shared" si="0"/>
        <v>95</v>
      </c>
      <c r="E31" t="str">
        <f>'[4]BP-Men'!D25</f>
        <v>HUN</v>
      </c>
      <c r="F31" s="2">
        <f>'[4]BP-Men'!E25</f>
        <v>41203</v>
      </c>
      <c r="G31" t="str">
        <f>'[4]BP-Men'!F25</f>
        <v>Budapest</v>
      </c>
    </row>
    <row r="32" spans="1:7" x14ac:dyDescent="0.25">
      <c r="A32" s="18">
        <f>'[4]BP-Men'!A26</f>
        <v>125</v>
      </c>
      <c r="B32">
        <f>'[4]BP-Men'!B26</f>
        <v>0</v>
      </c>
      <c r="C32">
        <f>'[4]BP-Men'!C26</f>
        <v>0</v>
      </c>
      <c r="D32" s="1" t="str">
        <f t="shared" si="0"/>
        <v>0</v>
      </c>
      <c r="E32">
        <f>'[4]BP-Men'!D26</f>
        <v>0</v>
      </c>
      <c r="F32" s="2">
        <f>'[4]BP-Men'!E26</f>
        <v>0</v>
      </c>
      <c r="G32">
        <f>'[4]BP-Men'!F26</f>
        <v>0</v>
      </c>
    </row>
    <row r="33" spans="1:7" x14ac:dyDescent="0.25">
      <c r="A33" s="18">
        <f>'[4]BP-Men'!A27</f>
        <v>140</v>
      </c>
      <c r="B33">
        <f>'[4]BP-Men'!B27</f>
        <v>0</v>
      </c>
      <c r="C33">
        <f>'[4]BP-Men'!C27</f>
        <v>0</v>
      </c>
      <c r="D33" s="1" t="str">
        <f t="shared" si="0"/>
        <v>0</v>
      </c>
      <c r="E33">
        <f>'[4]BP-Men'!D27</f>
        <v>0</v>
      </c>
      <c r="F33" s="2">
        <f>'[4]BP-Men'!E27</f>
        <v>0</v>
      </c>
      <c r="G33">
        <f>'[4]BP-Men'!F27</f>
        <v>0</v>
      </c>
    </row>
    <row r="34" spans="1:7" x14ac:dyDescent="0.25">
      <c r="A34" s="18" t="str">
        <f>'[4]BP-Men'!A28</f>
        <v>140+</v>
      </c>
      <c r="B34">
        <f>'[4]BP-Men'!B28</f>
        <v>0</v>
      </c>
      <c r="C34">
        <f>'[4]BP-Men'!C28</f>
        <v>0</v>
      </c>
      <c r="D34" s="1" t="str">
        <f t="shared" si="0"/>
        <v>0</v>
      </c>
      <c r="E34">
        <f>'[4]BP-Men'!D28</f>
        <v>0</v>
      </c>
      <c r="F34" s="2">
        <f>'[4]BP-Men'!E28</f>
        <v>0</v>
      </c>
      <c r="G34">
        <f>'[4]BP-Men'!F28</f>
        <v>0</v>
      </c>
    </row>
    <row r="35" spans="1:7" x14ac:dyDescent="0.25">
      <c r="B35">
        <f>'[4]BP-Men'!B29</f>
        <v>0</v>
      </c>
      <c r="C35">
        <f>'[4]BP-Men'!C29</f>
        <v>0</v>
      </c>
      <c r="D35" s="1" t="str">
        <f t="shared" si="0"/>
        <v>0</v>
      </c>
      <c r="E35">
        <f>'[4]BP-Men'!D29</f>
        <v>0</v>
      </c>
      <c r="F35" s="2">
        <f>'[4]BP-Men'!E29</f>
        <v>0</v>
      </c>
      <c r="G35">
        <f>'[4]BP-Men'!F29</f>
        <v>0</v>
      </c>
    </row>
    <row r="36" spans="1:7" s="7" customFormat="1" x14ac:dyDescent="0.25">
      <c r="A36" s="19" t="s">
        <v>0</v>
      </c>
      <c r="B36" s="7">
        <v>1</v>
      </c>
      <c r="C36" s="7">
        <v>18</v>
      </c>
      <c r="D36" s="8"/>
      <c r="E36" s="7" t="str">
        <f>'[4]BP-Men'!B30</f>
        <v>Teen3  (18 - 19)</v>
      </c>
      <c r="F36" s="9"/>
    </row>
    <row r="37" spans="1:7" x14ac:dyDescent="0.25">
      <c r="A37" s="18">
        <f>'[4]BP-Men'!A31</f>
        <v>52</v>
      </c>
      <c r="B37">
        <f>'[4]BP-Men'!B31</f>
        <v>100</v>
      </c>
      <c r="C37" t="str">
        <f>'[4]BP-Men'!C31</f>
        <v>Gorbunov Oleg/90</v>
      </c>
      <c r="D37" s="1" t="str">
        <f t="shared" si="0"/>
        <v>90</v>
      </c>
      <c r="E37" t="str">
        <f>'[4]BP-Men'!D31</f>
        <v>UKR</v>
      </c>
      <c r="F37" s="2">
        <f>'[4]BP-Men'!E31</f>
        <v>39891</v>
      </c>
      <c r="G37" t="str">
        <f>'[4]BP-Men'!F31</f>
        <v>Kryvyi Rig</v>
      </c>
    </row>
    <row r="38" spans="1:7" x14ac:dyDescent="0.25">
      <c r="A38" s="18">
        <f>'[4]BP-Men'!A32</f>
        <v>56</v>
      </c>
      <c r="B38">
        <f>'[4]BP-Men'!B32</f>
        <v>100</v>
      </c>
      <c r="C38" t="str">
        <f>'[4]BP-Men'!C32</f>
        <v>Markevych Olexiy/91</v>
      </c>
      <c r="D38" s="1" t="str">
        <f t="shared" si="0"/>
        <v>91</v>
      </c>
      <c r="E38" t="str">
        <f>'[4]BP-Men'!D32</f>
        <v>UKR</v>
      </c>
      <c r="F38" s="2">
        <f>'[4]BP-Men'!E32</f>
        <v>40699</v>
      </c>
      <c r="G38" t="str">
        <f>'[4]BP-Men'!F32</f>
        <v>Kryvyi Rig</v>
      </c>
    </row>
    <row r="39" spans="1:7" x14ac:dyDescent="0.25">
      <c r="A39" s="18">
        <f>'[4]BP-Men'!A33</f>
        <v>60</v>
      </c>
      <c r="B39">
        <f>'[4]BP-Men'!B33</f>
        <v>137.5</v>
      </c>
      <c r="C39" t="str">
        <f>'[4]BP-Men'!C33</f>
        <v>Redka Sergiy/90</v>
      </c>
      <c r="D39" s="1" t="str">
        <f t="shared" si="0"/>
        <v>90</v>
      </c>
      <c r="E39" t="str">
        <f>'[4]BP-Men'!D33</f>
        <v>UKR</v>
      </c>
      <c r="F39" s="2">
        <f>'[4]BP-Men'!E33</f>
        <v>39891</v>
      </c>
      <c r="G39" t="str">
        <f>'[4]BP-Men'!F33</f>
        <v>Kryvyi Rig</v>
      </c>
    </row>
    <row r="40" spans="1:7" x14ac:dyDescent="0.25">
      <c r="A40" s="18" t="str">
        <f>'[4]BP-Men'!A34</f>
        <v>67.5</v>
      </c>
      <c r="B40">
        <f>'[4]BP-Men'!B34</f>
        <v>145</v>
      </c>
      <c r="C40" t="str">
        <f>'[4]BP-Men'!C34</f>
        <v>Khadziev Vakha/94</v>
      </c>
      <c r="D40" s="1" t="str">
        <f t="shared" si="0"/>
        <v>94</v>
      </c>
      <c r="E40" t="str">
        <f>'[4]BP-Men'!D34</f>
        <v>RUS</v>
      </c>
      <c r="F40" s="2">
        <f>'[4]BP-Men'!E34</f>
        <v>41441</v>
      </c>
      <c r="G40" t="str">
        <f>'[4]BP-Men'!F34</f>
        <v>Moscow</v>
      </c>
    </row>
    <row r="41" spans="1:7" x14ac:dyDescent="0.25">
      <c r="A41" s="18">
        <f>'[4]BP-Men'!A35</f>
        <v>75</v>
      </c>
      <c r="B41">
        <f>'[4]BP-Men'!B35</f>
        <v>180</v>
      </c>
      <c r="C41" t="str">
        <f>'[4]BP-Men'!C35</f>
        <v>Batyrov Akhmed-khan/94</v>
      </c>
      <c r="D41" s="1" t="str">
        <f t="shared" si="0"/>
        <v>94</v>
      </c>
      <c r="E41" t="str">
        <f>'[4]BP-Men'!D35</f>
        <v>RUS</v>
      </c>
      <c r="F41" s="2">
        <f>'[4]BP-Men'!E35</f>
        <v>41441</v>
      </c>
      <c r="G41" t="str">
        <f>'[4]BP-Men'!F35</f>
        <v>Moscow</v>
      </c>
    </row>
    <row r="42" spans="1:7" x14ac:dyDescent="0.25">
      <c r="A42" s="18" t="str">
        <f>'[4]BP-Men'!A36</f>
        <v>82.5</v>
      </c>
      <c r="B42">
        <f>'[4]BP-Men'!B36</f>
        <v>185</v>
      </c>
      <c r="C42" t="str">
        <f>'[4]BP-Men'!C36</f>
        <v>Kováč Gabriel</v>
      </c>
      <c r="D42" s="1" t="str">
        <f t="shared" si="0"/>
        <v>el</v>
      </c>
      <c r="E42" t="str">
        <f>'[4]BP-Men'!D36</f>
        <v>SVK</v>
      </c>
      <c r="F42" s="2" t="str">
        <f>'[4]BP-Men'!E36</f>
        <v>14.06.2014</v>
      </c>
      <c r="G42" t="str">
        <f>'[4]BP-Men'!F36</f>
        <v>Baku</v>
      </c>
    </row>
    <row r="43" spans="1:7" x14ac:dyDescent="0.25">
      <c r="A43" s="18">
        <f>'[4]BP-Men'!A37</f>
        <v>90</v>
      </c>
      <c r="B43">
        <f>'[4]BP-Men'!B37</f>
        <v>185.5</v>
      </c>
      <c r="C43" t="str">
        <f>'[4]BP-Men'!C37</f>
        <v>Makovics Zsolt/93</v>
      </c>
      <c r="D43" s="1" t="str">
        <f t="shared" si="0"/>
        <v>93</v>
      </c>
      <c r="E43" t="str">
        <f>'[4]BP-Men'!D37</f>
        <v>HUN</v>
      </c>
      <c r="F43" s="2">
        <f>'[4]BP-Men'!E37</f>
        <v>41219</v>
      </c>
      <c r="G43" t="str">
        <f>'[4]BP-Men'!F37</f>
        <v>Las Vegas</v>
      </c>
    </row>
    <row r="44" spans="1:7" x14ac:dyDescent="0.25">
      <c r="A44" s="18">
        <f>'[4]BP-Men'!A38</f>
        <v>100</v>
      </c>
      <c r="B44">
        <f>'[4]BP-Men'!B38</f>
        <v>215</v>
      </c>
      <c r="C44" t="str">
        <f>'[4]BP-Men'!C38</f>
        <v>Kiktev Illya/93</v>
      </c>
      <c r="D44" s="1" t="str">
        <f t="shared" si="0"/>
        <v>93</v>
      </c>
      <c r="E44" t="str">
        <f>'[4]BP-Men'!D38</f>
        <v>UKR</v>
      </c>
      <c r="F44" s="2">
        <f>'[4]BP-Men'!E38</f>
        <v>41553</v>
      </c>
      <c r="G44" t="str">
        <f>'[4]BP-Men'!F38</f>
        <v>Kryvyi Rig</v>
      </c>
    </row>
    <row r="45" spans="1:7" x14ac:dyDescent="0.25">
      <c r="A45" s="18">
        <f>'[4]BP-Men'!A39</f>
        <v>110</v>
      </c>
      <c r="B45">
        <f>'[4]BP-Men'!B39</f>
        <v>200</v>
      </c>
      <c r="C45" t="str">
        <f>'[4]BP-Men'!C39</f>
        <v>Kindzulis Reinis/92</v>
      </c>
      <c r="D45" s="1" t="str">
        <f t="shared" si="0"/>
        <v>92</v>
      </c>
      <c r="E45" t="str">
        <f>'[4]BP-Men'!D39</f>
        <v>LAT</v>
      </c>
      <c r="F45" s="2">
        <f>'[4]BP-Men'!E39</f>
        <v>40861</v>
      </c>
      <c r="G45" t="str">
        <f>'[4]BP-Men'!F39</f>
        <v>Riga</v>
      </c>
    </row>
    <row r="46" spans="1:7" x14ac:dyDescent="0.25">
      <c r="A46" s="18">
        <f>'[4]BP-Men'!A40</f>
        <v>125</v>
      </c>
      <c r="B46">
        <f>'[4]BP-Men'!B40</f>
        <v>212.5</v>
      </c>
      <c r="C46" t="str">
        <f>'[4]BP-Men'!C40</f>
        <v>Lemeschenko Yevgeniy/95</v>
      </c>
      <c r="D46" s="1" t="str">
        <f t="shared" si="0"/>
        <v>95</v>
      </c>
      <c r="E46" t="str">
        <f>'[4]BP-Men'!D40</f>
        <v>RUS</v>
      </c>
      <c r="F46" s="2" t="str">
        <f>'[4]BP-Men'!E40</f>
        <v>30.05.2014</v>
      </c>
      <c r="G46" t="str">
        <f>'[4]BP-Men'!F40</f>
        <v>Kursk</v>
      </c>
    </row>
    <row r="47" spans="1:7" x14ac:dyDescent="0.25">
      <c r="A47" s="18">
        <f>'[4]BP-Men'!A41</f>
        <v>140</v>
      </c>
      <c r="B47">
        <f>'[4]BP-Men'!B41</f>
        <v>230</v>
      </c>
      <c r="C47" t="str">
        <f>'[4]BP-Men'!C41</f>
        <v>Malyugin Viktor/90</v>
      </c>
      <c r="D47" s="1" t="str">
        <f t="shared" si="0"/>
        <v>90</v>
      </c>
      <c r="E47" t="str">
        <f>'[4]BP-Men'!D41</f>
        <v>RUS</v>
      </c>
      <c r="F47" s="2">
        <f>'[4]BP-Men'!E41</f>
        <v>40257</v>
      </c>
      <c r="G47" t="str">
        <f>'[4]BP-Men'!F41</f>
        <v>Kursk</v>
      </c>
    </row>
    <row r="48" spans="1:7" x14ac:dyDescent="0.25">
      <c r="A48" s="18" t="str">
        <f>'[4]BP-Men'!A42</f>
        <v>140+</v>
      </c>
      <c r="B48">
        <f>'[4]BP-Men'!B42</f>
        <v>190</v>
      </c>
      <c r="C48" t="str">
        <f>'[4]BP-Men'!C42</f>
        <v>Shmyglo Vladislav/94</v>
      </c>
      <c r="D48" s="1" t="str">
        <f t="shared" si="0"/>
        <v>94</v>
      </c>
      <c r="E48" t="str">
        <f>'[4]BP-Men'!D42</f>
        <v>UKR</v>
      </c>
      <c r="F48" s="2">
        <f>'[4]BP-Men'!E42</f>
        <v>41371</v>
      </c>
      <c r="G48" t="str">
        <f>'[4]BP-Men'!F42</f>
        <v>Kryvyi Rig</v>
      </c>
    </row>
    <row r="49" spans="1:7" x14ac:dyDescent="0.25">
      <c r="B49">
        <f>'[4]BP-Men'!B43</f>
        <v>0</v>
      </c>
      <c r="C49">
        <f>'[4]BP-Men'!C43</f>
        <v>0</v>
      </c>
      <c r="D49" s="1" t="str">
        <f t="shared" si="0"/>
        <v>0</v>
      </c>
      <c r="E49">
        <f>'[4]BP-Men'!D43</f>
        <v>0</v>
      </c>
      <c r="F49" s="2">
        <f>'[4]BP-Men'!E43</f>
        <v>0</v>
      </c>
      <c r="G49">
        <f>'[4]BP-Men'!F43</f>
        <v>0</v>
      </c>
    </row>
    <row r="50" spans="1:7" s="7" customFormat="1" x14ac:dyDescent="0.25">
      <c r="A50" s="19" t="s">
        <v>0</v>
      </c>
      <c r="B50" s="7">
        <v>1</v>
      </c>
      <c r="C50" s="7">
        <v>20</v>
      </c>
      <c r="D50" s="8"/>
      <c r="E50" s="7" t="str">
        <f>'[4]BP-Men'!B44</f>
        <v>Junior  (20 - 23)</v>
      </c>
      <c r="F50" s="9"/>
    </row>
    <row r="51" spans="1:7" x14ac:dyDescent="0.25">
      <c r="A51" s="18">
        <f>'[4]BP-Men'!A45</f>
        <v>52</v>
      </c>
      <c r="B51">
        <f>'[4]BP-Men'!B45</f>
        <v>122.5</v>
      </c>
      <c r="C51" t="str">
        <f>'[4]BP-Men'!C45</f>
        <v>Belousov Roman/91</v>
      </c>
      <c r="D51" s="1" t="str">
        <f t="shared" si="0"/>
        <v>91</v>
      </c>
      <c r="E51" t="str">
        <f>'[4]BP-Men'!D45</f>
        <v>RUS</v>
      </c>
      <c r="F51" s="2">
        <f>'[4]BP-Men'!E45</f>
        <v>41497</v>
      </c>
      <c r="G51" t="str">
        <f>'[4]BP-Men'!F45</f>
        <v>Kursk</v>
      </c>
    </row>
    <row r="52" spans="1:7" x14ac:dyDescent="0.25">
      <c r="A52" s="18">
        <f>'[4]BP-Men'!A46</f>
        <v>56</v>
      </c>
      <c r="B52">
        <f>'[4]BP-Men'!B46</f>
        <v>110</v>
      </c>
      <c r="C52" t="str">
        <f>'[4]BP-Men'!C46</f>
        <v>Leshchik Anton/88</v>
      </c>
      <c r="D52" s="1" t="str">
        <f t="shared" si="0"/>
        <v>88</v>
      </c>
      <c r="E52" t="str">
        <f>'[4]BP-Men'!D46</f>
        <v>UKR</v>
      </c>
      <c r="F52" s="2">
        <f>'[4]BP-Men'!E46</f>
        <v>40090</v>
      </c>
      <c r="G52" t="str">
        <f>'[4]BP-Men'!F46</f>
        <v>Rostov</v>
      </c>
    </row>
    <row r="53" spans="1:7" x14ac:dyDescent="0.25">
      <c r="A53" s="18">
        <f>'[4]BP-Men'!A47</f>
        <v>60</v>
      </c>
      <c r="B53">
        <f>'[4]BP-Men'!B47</f>
        <v>127.5</v>
      </c>
      <c r="C53" t="str">
        <f>'[4]BP-Men'!C47</f>
        <v>Kuznetsov Maxim/91</v>
      </c>
      <c r="D53" s="1" t="str">
        <f t="shared" si="0"/>
        <v>91</v>
      </c>
      <c r="E53" t="str">
        <f>'[4]BP-Men'!D47</f>
        <v>RUS</v>
      </c>
      <c r="F53" s="2">
        <f>'[4]BP-Men'!E47</f>
        <v>40815</v>
      </c>
      <c r="G53" t="str">
        <f>'[4]BP-Men'!F47</f>
        <v>Yekaterinbourg</v>
      </c>
    </row>
    <row r="54" spans="1:7" x14ac:dyDescent="0.25">
      <c r="A54" s="18" t="str">
        <f>'[4]BP-Men'!A48</f>
        <v>67.5</v>
      </c>
      <c r="B54">
        <f>'[4]BP-Men'!B48</f>
        <v>157.5</v>
      </c>
      <c r="C54" t="str">
        <f>'[4]BP-Men'!C48</f>
        <v>Zhabynskyy Vitaliy/92</v>
      </c>
      <c r="D54" s="1" t="str">
        <f t="shared" si="0"/>
        <v>92</v>
      </c>
      <c r="E54" t="str">
        <f>'[4]BP-Men'!D48</f>
        <v>UKR</v>
      </c>
      <c r="F54" s="2">
        <f>'[4]BP-Men'!E48</f>
        <v>41553</v>
      </c>
      <c r="G54" t="str">
        <f>'[4]BP-Men'!F48</f>
        <v>Kryvyi Rig</v>
      </c>
    </row>
    <row r="55" spans="1:7" x14ac:dyDescent="0.25">
      <c r="A55" s="18">
        <f>'[4]BP-Men'!A49</f>
        <v>75</v>
      </c>
      <c r="B55">
        <f>'[4]BP-Men'!B49</f>
        <v>173</v>
      </c>
      <c r="C55" t="str">
        <f>'[4]BP-Men'!C49</f>
        <v>Gasyuk Igor/88</v>
      </c>
      <c r="D55" s="1" t="str">
        <f t="shared" si="0"/>
        <v>88</v>
      </c>
      <c r="E55" t="str">
        <f>'[4]BP-Men'!D49</f>
        <v>UKR</v>
      </c>
      <c r="F55" s="2">
        <f>'[4]BP-Men'!E49</f>
        <v>40629</v>
      </c>
      <c r="G55" t="str">
        <f>'[4]BP-Men'!F49</f>
        <v>Kryvyi Rig</v>
      </c>
    </row>
    <row r="56" spans="1:7" x14ac:dyDescent="0.25">
      <c r="A56" s="18" t="str">
        <f>'[4]BP-Men'!A50</f>
        <v>82.5</v>
      </c>
      <c r="B56">
        <f>'[4]BP-Men'!B50</f>
        <v>202.5</v>
      </c>
      <c r="C56" t="str">
        <f>'[4]BP-Men'!C50</f>
        <v>Konovalov Sergei/87</v>
      </c>
      <c r="D56" s="1" t="str">
        <f t="shared" si="0"/>
        <v>87</v>
      </c>
      <c r="E56" t="str">
        <f>'[4]BP-Men'!D50</f>
        <v>RUS</v>
      </c>
      <c r="F56" s="2">
        <f>'[4]BP-Men'!E50</f>
        <v>40090</v>
      </c>
      <c r="G56" t="str">
        <f>'[4]BP-Men'!F50</f>
        <v>Rostov</v>
      </c>
    </row>
    <row r="57" spans="1:7" x14ac:dyDescent="0.25">
      <c r="A57" s="18">
        <f>'[4]BP-Men'!A51</f>
        <v>90</v>
      </c>
      <c r="B57">
        <f>'[4]BP-Men'!B51</f>
        <v>241</v>
      </c>
      <c r="C57" t="str">
        <f>'[4]BP-Men'!C51</f>
        <v>Shportko Roman/89</v>
      </c>
      <c r="D57" s="1" t="str">
        <f t="shared" si="0"/>
        <v>89</v>
      </c>
      <c r="E57" t="str">
        <f>'[4]BP-Men'!D51</f>
        <v>UKR</v>
      </c>
      <c r="F57" s="2">
        <f>'[4]BP-Men'!E51</f>
        <v>40699</v>
      </c>
      <c r="G57" t="str">
        <f>'[4]BP-Men'!F51</f>
        <v>Kryvyi Rig</v>
      </c>
    </row>
    <row r="58" spans="1:7" x14ac:dyDescent="0.25">
      <c r="A58" s="18">
        <f>'[4]BP-Men'!A52</f>
        <v>100</v>
      </c>
      <c r="B58">
        <f>'[4]BP-Men'!B52</f>
        <v>232.5</v>
      </c>
      <c r="C58" t="str">
        <f>'[4]BP-Men'!C52</f>
        <v>Katona Gábor/91</v>
      </c>
      <c r="D58" s="1" t="str">
        <f t="shared" si="0"/>
        <v>91</v>
      </c>
      <c r="E58" t="str">
        <f>'[4]BP-Men'!D52</f>
        <v>HUN</v>
      </c>
      <c r="F58" s="2">
        <f>'[4]BP-Men'!E52</f>
        <v>41203</v>
      </c>
      <c r="G58" t="str">
        <f>'[4]BP-Men'!F52</f>
        <v>Budapest</v>
      </c>
    </row>
    <row r="59" spans="1:7" x14ac:dyDescent="0.25">
      <c r="A59" s="18">
        <f>'[4]BP-Men'!A53</f>
        <v>110</v>
      </c>
      <c r="B59">
        <f>'[4]BP-Men'!B53</f>
        <v>240</v>
      </c>
      <c r="C59" t="str">
        <f>'[4]BP-Men'!C53</f>
        <v>Kindzulis Reinis/92</v>
      </c>
      <c r="D59" s="1" t="str">
        <f t="shared" si="0"/>
        <v>92</v>
      </c>
      <c r="E59" t="str">
        <f>'[4]BP-Men'!D53</f>
        <v>LAT</v>
      </c>
      <c r="F59" s="2" t="str">
        <f>'[4]BP-Men'!E53</f>
        <v>14.06.2014</v>
      </c>
      <c r="G59" t="str">
        <f>'[4]BP-Men'!F53</f>
        <v>Baku</v>
      </c>
    </row>
    <row r="60" spans="1:7" x14ac:dyDescent="0.25">
      <c r="A60" s="18">
        <f>'[4]BP-Men'!A54</f>
        <v>125</v>
      </c>
      <c r="B60">
        <f>'[4]BP-Men'!B54</f>
        <v>267.5</v>
      </c>
      <c r="C60" t="str">
        <f>'[4]BP-Men'!C54</f>
        <v>Onishchuk Petro/88</v>
      </c>
      <c r="D60" s="1" t="str">
        <f t="shared" si="0"/>
        <v>88</v>
      </c>
      <c r="E60" t="str">
        <f>'[4]BP-Men'!D54</f>
        <v>UKR</v>
      </c>
      <c r="F60" s="2">
        <f>'[4]BP-Men'!E54</f>
        <v>40861</v>
      </c>
      <c r="G60" t="str">
        <f>'[4]BP-Men'!F54</f>
        <v>Riga</v>
      </c>
    </row>
    <row r="61" spans="1:7" x14ac:dyDescent="0.25">
      <c r="A61" s="18">
        <f>'[4]BP-Men'!A55</f>
        <v>140</v>
      </c>
      <c r="B61">
        <f>'[4]BP-Men'!B55</f>
        <v>270</v>
      </c>
      <c r="C61" t="str">
        <f>'[4]BP-Men'!C55</f>
        <v>Algash Mikhail/89</v>
      </c>
      <c r="D61" s="1" t="str">
        <f t="shared" si="0"/>
        <v>89</v>
      </c>
      <c r="E61" t="str">
        <f>'[4]BP-Men'!D55</f>
        <v>RUS</v>
      </c>
      <c r="F61" s="2">
        <f>'[4]BP-Men'!E55</f>
        <v>40769</v>
      </c>
      <c r="G61" t="str">
        <f>'[4]BP-Men'!F55</f>
        <v>Kursk</v>
      </c>
    </row>
    <row r="62" spans="1:7" x14ac:dyDescent="0.25">
      <c r="A62" s="18" t="str">
        <f>'[4]BP-Men'!A56</f>
        <v>140+</v>
      </c>
      <c r="B62">
        <f>'[4]BP-Men'!B56</f>
        <v>281</v>
      </c>
      <c r="C62" t="str">
        <f>'[4]BP-Men'!C56</f>
        <v>Sarychev Kirill/89</v>
      </c>
      <c r="D62" s="1" t="str">
        <f t="shared" si="0"/>
        <v>89</v>
      </c>
      <c r="E62" t="str">
        <f>'[4]BP-Men'!D56</f>
        <v>RUS</v>
      </c>
      <c r="F62" s="2">
        <f>'[4]BP-Men'!E56</f>
        <v>41020</v>
      </c>
      <c r="G62" t="str">
        <f>'[4]BP-Men'!F56</f>
        <v>Rostov</v>
      </c>
    </row>
    <row r="63" spans="1:7" x14ac:dyDescent="0.25">
      <c r="D63" s="1"/>
    </row>
    <row r="64" spans="1:7" s="7" customFormat="1" x14ac:dyDescent="0.25">
      <c r="A64" s="19" t="s">
        <v>0</v>
      </c>
      <c r="B64" s="7">
        <v>1</v>
      </c>
      <c r="C64" s="7">
        <v>-2</v>
      </c>
      <c r="D64" s="8"/>
      <c r="E64" s="7" t="str">
        <f>'[4]BP-Men'!B58</f>
        <v>MEN</v>
      </c>
      <c r="F64" s="9"/>
    </row>
    <row r="65" spans="1:7" x14ac:dyDescent="0.25">
      <c r="A65" s="18">
        <f>'[4]BP-Men'!A59</f>
        <v>52</v>
      </c>
      <c r="B65">
        <f>'[4]BP-Men'!B59</f>
        <v>140</v>
      </c>
      <c r="C65" t="str">
        <f>'[4]BP-Men'!C59</f>
        <v>Tunkel Nándor/88</v>
      </c>
      <c r="D65" s="1" t="str">
        <f t="shared" si="0"/>
        <v>88</v>
      </c>
      <c r="E65" t="str">
        <f>'[4]BP-Men'!D59</f>
        <v>HUN</v>
      </c>
      <c r="F65" s="2">
        <f>'[4]BP-Men'!E59</f>
        <v>41574</v>
      </c>
      <c r="G65" t="str">
        <f>'[4]BP-Men'!F59</f>
        <v>Praha</v>
      </c>
    </row>
    <row r="66" spans="1:7" x14ac:dyDescent="0.25">
      <c r="A66" s="18">
        <f>'[4]BP-Men'!A60</f>
        <v>56</v>
      </c>
      <c r="B66">
        <f>'[4]BP-Men'!B60</f>
        <v>125</v>
      </c>
      <c r="C66" t="str">
        <f>'[4]BP-Men'!C60</f>
        <v>Artemyev Igor/71</v>
      </c>
      <c r="D66" s="1" t="str">
        <f t="shared" si="0"/>
        <v>71</v>
      </c>
      <c r="E66" t="str">
        <f>'[4]BP-Men'!D60</f>
        <v>RUS</v>
      </c>
      <c r="F66" s="2">
        <f>'[4]BP-Men'!E60</f>
        <v>40815</v>
      </c>
      <c r="G66" t="str">
        <f>'[4]BP-Men'!F60</f>
        <v>Yekaterinbourg</v>
      </c>
    </row>
    <row r="67" spans="1:7" x14ac:dyDescent="0.25">
      <c r="A67" s="18">
        <f>'[4]BP-Men'!A61</f>
        <v>60</v>
      </c>
      <c r="B67">
        <f>'[4]BP-Men'!B61</f>
        <v>137.5</v>
      </c>
      <c r="C67" t="str">
        <f>'[4]BP-Men'!C61</f>
        <v>Artemyev Oleg/71</v>
      </c>
      <c r="D67" s="1" t="str">
        <f t="shared" si="0"/>
        <v>71</v>
      </c>
      <c r="E67" t="str">
        <f>'[4]BP-Men'!D61</f>
        <v>RUS</v>
      </c>
      <c r="F67" s="2">
        <f>'[4]BP-Men'!E61</f>
        <v>41181</v>
      </c>
      <c r="G67" t="str">
        <f>'[4]BP-Men'!F61</f>
        <v>Yekaterinbourg</v>
      </c>
    </row>
    <row r="68" spans="1:7" x14ac:dyDescent="0.25">
      <c r="A68" s="18" t="str">
        <f>'[4]BP-Men'!A62</f>
        <v>67.5</v>
      </c>
      <c r="B68">
        <f>'[4]BP-Men'!B62</f>
        <v>172.5</v>
      </c>
      <c r="C68" t="str">
        <f>'[4]BP-Men'!C62</f>
        <v>Bejashvili Giorgi/80</v>
      </c>
      <c r="D68" s="1" t="str">
        <f t="shared" si="0"/>
        <v>80</v>
      </c>
      <c r="E68" t="str">
        <f>'[4]BP-Men'!D62</f>
        <v>GEO</v>
      </c>
      <c r="F68" s="2" t="str">
        <f>'[4]BP-Men'!E62</f>
        <v>14.06.2014</v>
      </c>
      <c r="G68" t="str">
        <f>'[4]BP-Men'!F62</f>
        <v>Baku</v>
      </c>
    </row>
    <row r="69" spans="1:7" x14ac:dyDescent="0.25">
      <c r="A69" s="18">
        <f>'[4]BP-Men'!A63</f>
        <v>75</v>
      </c>
      <c r="B69">
        <f>'[4]BP-Men'!B63</f>
        <v>219</v>
      </c>
      <c r="C69" t="str">
        <f>'[4]BP-Men'!C63</f>
        <v>Milostnoy Stanislav/78</v>
      </c>
      <c r="D69" s="1" t="str">
        <f t="shared" si="0"/>
        <v>78</v>
      </c>
      <c r="E69" t="str">
        <f>'[4]BP-Men'!D63</f>
        <v>RUS</v>
      </c>
      <c r="F69" s="2">
        <f>'[4]BP-Men'!E63</f>
        <v>41497</v>
      </c>
      <c r="G69" t="str">
        <f>'[4]BP-Men'!F63</f>
        <v>Kursk</v>
      </c>
    </row>
    <row r="70" spans="1:7" x14ac:dyDescent="0.25">
      <c r="A70" s="18" t="str">
        <f>'[4]BP-Men'!A64</f>
        <v>82.5</v>
      </c>
      <c r="B70">
        <f>'[4]BP-Men'!B64</f>
        <v>222.5</v>
      </c>
      <c r="C70" t="str">
        <f>'[4]BP-Men'!C64</f>
        <v>Koshkin Sergei/71</v>
      </c>
      <c r="D70" s="1" t="str">
        <f t="shared" si="0"/>
        <v>71</v>
      </c>
      <c r="E70" t="str">
        <f>'[4]BP-Men'!D64</f>
        <v>RUS</v>
      </c>
      <c r="F70" s="2">
        <f>'[4]BP-Men'!E64</f>
        <v>41574</v>
      </c>
      <c r="G70" t="str">
        <f>'[4]BP-Men'!F64</f>
        <v>Praha</v>
      </c>
    </row>
    <row r="71" spans="1:7" x14ac:dyDescent="0.25">
      <c r="A71" s="18">
        <f>'[4]BP-Men'!A65</f>
        <v>90</v>
      </c>
      <c r="B71">
        <f>'[4]BP-Men'!B65</f>
        <v>250</v>
      </c>
      <c r="C71" t="str">
        <f>'[4]BP-Men'!C65</f>
        <v>Bazylevich Oleg/82</v>
      </c>
      <c r="D71" s="1" t="str">
        <f t="shared" si="0"/>
        <v>82</v>
      </c>
      <c r="E71" t="str">
        <f>'[4]BP-Men'!D65</f>
        <v>UKR</v>
      </c>
      <c r="F71" s="2">
        <f>'[4]BP-Men'!E65</f>
        <v>40861</v>
      </c>
      <c r="G71" t="str">
        <f>'[4]BP-Men'!F65</f>
        <v>Riga</v>
      </c>
    </row>
    <row r="72" spans="1:7" x14ac:dyDescent="0.25">
      <c r="A72" s="18">
        <f>'[4]BP-Men'!A66</f>
        <v>100</v>
      </c>
      <c r="B72">
        <f>'[4]BP-Men'!B66</f>
        <v>255</v>
      </c>
      <c r="C72" t="str">
        <f>'[4]BP-Men'!C66</f>
        <v>Kakhuta Vadim/81</v>
      </c>
      <c r="D72" s="1" t="str">
        <f t="shared" si="0"/>
        <v>81</v>
      </c>
      <c r="E72" t="str">
        <f>'[4]BP-Men'!D66</f>
        <v>RUS</v>
      </c>
      <c r="F72" s="2">
        <f>'[4]BP-Men'!E66</f>
        <v>40815</v>
      </c>
      <c r="G72" t="str">
        <f>'[4]BP-Men'!F66</f>
        <v>Yekaterinbourg</v>
      </c>
    </row>
    <row r="73" spans="1:7" x14ac:dyDescent="0.25">
      <c r="A73" s="18">
        <f>'[4]BP-Men'!A67</f>
        <v>110</v>
      </c>
      <c r="B73">
        <f>'[4]BP-Men'!B67</f>
        <v>260</v>
      </c>
      <c r="C73" t="str">
        <f>'[4]BP-Men'!C67</f>
        <v>Kysil' Andriy/75</v>
      </c>
      <c r="D73" s="1" t="str">
        <f t="shared" ref="D73:D137" si="1">RIGHT(C73,2)</f>
        <v>75</v>
      </c>
      <c r="E73" t="str">
        <f>'[4]BP-Men'!D67</f>
        <v>UKR</v>
      </c>
      <c r="F73" s="2">
        <f>'[4]BP-Men'!E67</f>
        <v>40523</v>
      </c>
      <c r="G73" t="str">
        <f>'[4]BP-Men'!F67</f>
        <v>Kryvyi Rig</v>
      </c>
    </row>
    <row r="74" spans="1:7" x14ac:dyDescent="0.25">
      <c r="A74" s="18">
        <f>'[4]BP-Men'!A68</f>
        <v>125</v>
      </c>
      <c r="B74">
        <f>'[4]BP-Men'!B68</f>
        <v>300</v>
      </c>
      <c r="C74" t="str">
        <f>'[4]BP-Men'!C68</f>
        <v>Meszaros Laszlo/68</v>
      </c>
      <c r="D74" s="1" t="str">
        <f t="shared" si="1"/>
        <v>68</v>
      </c>
      <c r="E74" t="str">
        <f>'[4]BP-Men'!D68</f>
        <v>HUN</v>
      </c>
      <c r="F74" s="2">
        <f>'[4]BP-Men'!E68</f>
        <v>40090</v>
      </c>
      <c r="G74" t="str">
        <f>'[4]BP-Men'!F68</f>
        <v>Rostov</v>
      </c>
    </row>
    <row r="75" spans="1:7" x14ac:dyDescent="0.25">
      <c r="A75" s="18">
        <f>'[4]BP-Men'!A69</f>
        <v>140</v>
      </c>
      <c r="B75">
        <f>'[4]BP-Men'!B69</f>
        <v>303</v>
      </c>
      <c r="C75" t="str">
        <f>'[4]BP-Men'!C69</f>
        <v>Meszaros Laszlo/68</v>
      </c>
      <c r="D75" s="1" t="str">
        <f t="shared" si="1"/>
        <v>68</v>
      </c>
      <c r="E75" t="str">
        <f>'[4]BP-Men'!D69</f>
        <v>HUN</v>
      </c>
      <c r="F75" s="2">
        <f>'[4]BP-Men'!E69</f>
        <v>41574</v>
      </c>
      <c r="G75" t="str">
        <f>'[4]BP-Men'!F69</f>
        <v>Praha</v>
      </c>
    </row>
    <row r="76" spans="1:7" x14ac:dyDescent="0.25">
      <c r="A76" s="18" t="str">
        <f>'[4]BP-Men'!A70</f>
        <v>140+</v>
      </c>
      <c r="B76">
        <f>'[4]BP-Men'!B70</f>
        <v>290</v>
      </c>
      <c r="C76" t="str">
        <f>'[4]BP-Men'!C70</f>
        <v>Polyakov Roman/75</v>
      </c>
      <c r="D76" s="1" t="str">
        <f t="shared" si="1"/>
        <v>75</v>
      </c>
      <c r="E76" t="str">
        <f>'[4]BP-Men'!D70</f>
        <v>RUS</v>
      </c>
      <c r="F76" s="2">
        <f>'[4]BP-Men'!E70</f>
        <v>41070</v>
      </c>
      <c r="G76" t="str">
        <f>'[4]BP-Men'!F70</f>
        <v>Moscow</v>
      </c>
    </row>
    <row r="77" spans="1:7" x14ac:dyDescent="0.25">
      <c r="D77" s="1"/>
    </row>
    <row r="78" spans="1:7" s="7" customFormat="1" x14ac:dyDescent="0.25">
      <c r="A78" s="19" t="s">
        <v>0</v>
      </c>
      <c r="B78" s="7">
        <v>1</v>
      </c>
      <c r="C78" s="7">
        <v>-4</v>
      </c>
      <c r="D78" s="8"/>
      <c r="E78" s="7" t="str">
        <f>'[4]BP-Men'!B72</f>
        <v>Men  Submaster  (33 - 39)</v>
      </c>
      <c r="F78" s="9"/>
    </row>
    <row r="79" spans="1:7" x14ac:dyDescent="0.25">
      <c r="A79" s="18">
        <f>'[4]BP-Men'!A73</f>
        <v>52</v>
      </c>
      <c r="B79">
        <f>'[4]BP-Men'!B73</f>
        <v>0</v>
      </c>
      <c r="C79">
        <f>'[4]BP-Men'!C73</f>
        <v>0</v>
      </c>
      <c r="D79" s="1" t="str">
        <f t="shared" si="1"/>
        <v>0</v>
      </c>
      <c r="E79">
        <f>'[4]BP-Men'!D73</f>
        <v>0</v>
      </c>
      <c r="F79" s="2">
        <f>'[4]BP-Men'!E73</f>
        <v>0</v>
      </c>
      <c r="G79">
        <f>'[4]BP-Men'!F73</f>
        <v>0</v>
      </c>
    </row>
    <row r="80" spans="1:7" x14ac:dyDescent="0.25">
      <c r="A80" s="18">
        <f>'[4]BP-Men'!A74</f>
        <v>56</v>
      </c>
      <c r="B80">
        <f>'[4]BP-Men'!B74</f>
        <v>125</v>
      </c>
      <c r="C80" t="str">
        <f>'[4]BP-Men'!C74</f>
        <v>Artemyev Igor/71</v>
      </c>
      <c r="D80" s="1" t="str">
        <f t="shared" si="1"/>
        <v>71</v>
      </c>
      <c r="E80" t="str">
        <f>'[4]BP-Men'!D74</f>
        <v>RUS</v>
      </c>
      <c r="F80" s="2">
        <f>'[4]BP-Men'!E74</f>
        <v>40815</v>
      </c>
      <c r="G80" t="str">
        <f>'[4]BP-Men'!F74</f>
        <v>Yekaterinbourgh</v>
      </c>
    </row>
    <row r="81" spans="1:7" x14ac:dyDescent="0.25">
      <c r="A81" s="18">
        <f>'[4]BP-Men'!A75</f>
        <v>60</v>
      </c>
      <c r="B81">
        <f>'[4]BP-Men'!B75</f>
        <v>137.5</v>
      </c>
      <c r="C81" t="str">
        <f>'[4]BP-Men'!C75</f>
        <v>Artemyev Oleg/71</v>
      </c>
      <c r="D81" s="1" t="str">
        <f t="shared" si="1"/>
        <v>71</v>
      </c>
      <c r="E81" t="str">
        <f>'[4]BP-Men'!D75</f>
        <v>RUS</v>
      </c>
      <c r="F81" s="2">
        <f>'[4]BP-Men'!E75</f>
        <v>40815</v>
      </c>
      <c r="G81" t="str">
        <f>'[4]BP-Men'!F75</f>
        <v>Yekaterinbourgh</v>
      </c>
    </row>
    <row r="82" spans="1:7" x14ac:dyDescent="0.25">
      <c r="A82" s="18">
        <f>'[4]BP-Men'!A76</f>
        <v>67.5</v>
      </c>
      <c r="B82">
        <f>'[4]BP-Men'!B76</f>
        <v>172.5</v>
      </c>
      <c r="C82" t="str">
        <f>'[4]BP-Men'!C76</f>
        <v>Bejashvili Giorgi/80</v>
      </c>
      <c r="D82" s="1" t="str">
        <f t="shared" si="1"/>
        <v>80</v>
      </c>
      <c r="E82" t="str">
        <f>'[4]BP-Men'!D76</f>
        <v>GEO</v>
      </c>
      <c r="F82" s="2" t="str">
        <f>'[4]BP-Men'!E76</f>
        <v>14.06.2014</v>
      </c>
      <c r="G82" t="str">
        <f>'[4]BP-Men'!F76</f>
        <v>Baku</v>
      </c>
    </row>
    <row r="83" spans="1:7" x14ac:dyDescent="0.25">
      <c r="A83" s="18">
        <f>'[4]BP-Men'!A77</f>
        <v>75</v>
      </c>
      <c r="B83">
        <f>'[4]BP-Men'!B77</f>
        <v>219</v>
      </c>
      <c r="C83" t="str">
        <f>'[4]BP-Men'!C77</f>
        <v>Milostnoy Stanislav/78</v>
      </c>
      <c r="D83" s="1" t="str">
        <f t="shared" si="1"/>
        <v>78</v>
      </c>
      <c r="E83" t="str">
        <f>'[4]BP-Men'!D77</f>
        <v>RUS</v>
      </c>
      <c r="F83" s="2">
        <f>'[4]BP-Men'!E77</f>
        <v>41497</v>
      </c>
      <c r="G83" t="str">
        <f>'[4]BP-Men'!F77</f>
        <v>Kursk</v>
      </c>
    </row>
    <row r="84" spans="1:7" x14ac:dyDescent="0.25">
      <c r="A84" s="18" t="str">
        <f>'[4]BP-Men'!A78</f>
        <v>82.5</v>
      </c>
      <c r="B84">
        <f>'[4]BP-Men'!B78</f>
        <v>182.5</v>
      </c>
      <c r="C84" t="str">
        <f>'[4]BP-Men'!C78</f>
        <v>Shorokhov Denis/76</v>
      </c>
      <c r="D84" s="1" t="str">
        <f t="shared" si="1"/>
        <v>76</v>
      </c>
      <c r="E84" t="str">
        <f>'[4]BP-Men'!D78</f>
        <v>RUS</v>
      </c>
      <c r="F84" s="2">
        <f>'[4]BP-Men'!E78</f>
        <v>40815</v>
      </c>
      <c r="G84" t="str">
        <f>'[4]BP-Men'!F78</f>
        <v>Yekaterinbourgh</v>
      </c>
    </row>
    <row r="85" spans="1:7" x14ac:dyDescent="0.25">
      <c r="A85" s="18">
        <f>'[4]BP-Men'!A79</f>
        <v>90</v>
      </c>
      <c r="B85">
        <f>'[4]BP-Men'!B79</f>
        <v>235</v>
      </c>
      <c r="C85" t="str">
        <f>'[4]BP-Men'!C79</f>
        <v>Figueiredo Florindo/74</v>
      </c>
      <c r="D85" s="1" t="str">
        <f t="shared" si="1"/>
        <v>74</v>
      </c>
      <c r="E85" t="str">
        <f>'[4]BP-Men'!D79</f>
        <v>PRT</v>
      </c>
      <c r="F85" s="2">
        <f>'[4]BP-Men'!E79</f>
        <v>41219</v>
      </c>
      <c r="G85" t="str">
        <f>'[4]BP-Men'!F79</f>
        <v>Las Vegas</v>
      </c>
    </row>
    <row r="86" spans="1:7" x14ac:dyDescent="0.25">
      <c r="A86" s="18">
        <f>'[4]BP-Men'!A80</f>
        <v>100</v>
      </c>
      <c r="B86">
        <f>'[4]BP-Men'!B80</f>
        <v>247.5</v>
      </c>
      <c r="C86" t="str">
        <f>'[4]BP-Men'!C80</f>
        <v>Figueiredo Florindo/74</v>
      </c>
      <c r="D86" s="1" t="str">
        <f t="shared" si="1"/>
        <v>74</v>
      </c>
      <c r="E86" t="str">
        <f>'[4]BP-Men'!D80</f>
        <v>PRT</v>
      </c>
      <c r="F86" s="2">
        <f>'[4]BP-Men'!E80</f>
        <v>41430</v>
      </c>
      <c r="G86" t="str">
        <f>'[4]BP-Men'!F80</f>
        <v>Vila do Conde</v>
      </c>
    </row>
    <row r="87" spans="1:7" x14ac:dyDescent="0.25">
      <c r="A87" s="18">
        <f>'[4]BP-Men'!A81</f>
        <v>110</v>
      </c>
      <c r="B87">
        <f>'[4]BP-Men'!B81</f>
        <v>260</v>
      </c>
      <c r="C87" t="str">
        <f>'[4]BP-Men'!C81</f>
        <v>Kysil' Andriy/75</v>
      </c>
      <c r="D87" s="1" t="str">
        <f t="shared" si="1"/>
        <v>75</v>
      </c>
      <c r="E87" t="str">
        <f>'[4]BP-Men'!D81</f>
        <v>UKR</v>
      </c>
      <c r="F87" s="2">
        <f>'[4]BP-Men'!E81</f>
        <v>40523</v>
      </c>
      <c r="G87" t="str">
        <f>'[4]BP-Men'!F81</f>
        <v>Kryvyi Rig</v>
      </c>
    </row>
    <row r="88" spans="1:7" x14ac:dyDescent="0.25">
      <c r="A88" s="18">
        <f>'[4]BP-Men'!A82</f>
        <v>125</v>
      </c>
      <c r="B88">
        <f>'[4]BP-Men'!B82</f>
        <v>260</v>
      </c>
      <c r="C88" t="str">
        <f>'[4]BP-Men'!C82</f>
        <v>Kushnarev Oleg/73</v>
      </c>
      <c r="D88" s="1" t="str">
        <f t="shared" si="1"/>
        <v>73</v>
      </c>
      <c r="E88" t="str">
        <f>'[4]BP-Men'!D82</f>
        <v>RUS</v>
      </c>
      <c r="F88" s="2">
        <f>'[4]BP-Men'!E82</f>
        <v>40090</v>
      </c>
      <c r="G88" t="str">
        <f>'[4]BP-Men'!F82</f>
        <v>Rostov</v>
      </c>
    </row>
    <row r="89" spans="1:7" x14ac:dyDescent="0.25">
      <c r="A89" s="18">
        <f>'[4]BP-Men'!A83</f>
        <v>140</v>
      </c>
      <c r="B89">
        <f>'[4]BP-Men'!B83</f>
        <v>272.5</v>
      </c>
      <c r="C89" t="str">
        <f>'[4]BP-Men'!C83</f>
        <v>Gonchar Olexandr/78</v>
      </c>
      <c r="D89" s="1" t="str">
        <f t="shared" si="1"/>
        <v>78</v>
      </c>
      <c r="E89" t="str">
        <f>'[4]BP-Men'!D83</f>
        <v>UKR</v>
      </c>
      <c r="F89" s="2">
        <f>'[4]BP-Men'!E83</f>
        <v>40699</v>
      </c>
      <c r="G89" t="str">
        <f>'[4]BP-Men'!F83</f>
        <v>Kryvyi Rig</v>
      </c>
    </row>
    <row r="90" spans="1:7" x14ac:dyDescent="0.25">
      <c r="A90" s="18" t="str">
        <f>'[4]BP-Men'!A84</f>
        <v>140+</v>
      </c>
      <c r="B90">
        <f>'[4]BP-Men'!B84</f>
        <v>290</v>
      </c>
      <c r="C90" t="str">
        <f>'[4]BP-Men'!C84</f>
        <v>Polyakov Roman/75</v>
      </c>
      <c r="D90" s="1" t="str">
        <f t="shared" si="1"/>
        <v>75</v>
      </c>
      <c r="E90" t="str">
        <f>'[4]BP-Men'!D84</f>
        <v>RUS</v>
      </c>
      <c r="F90" s="2">
        <f>'[4]BP-Men'!E84</f>
        <v>41070</v>
      </c>
      <c r="G90" t="str">
        <f>'[4]BP-Men'!F84</f>
        <v>Moscow</v>
      </c>
    </row>
    <row r="91" spans="1:7" x14ac:dyDescent="0.25">
      <c r="D91" s="1"/>
    </row>
    <row r="92" spans="1:7" s="7" customFormat="1" x14ac:dyDescent="0.25">
      <c r="A92" s="19" t="s">
        <v>0</v>
      </c>
      <c r="B92" s="7">
        <v>1</v>
      </c>
      <c r="C92" s="7">
        <v>40</v>
      </c>
      <c r="D92" s="8"/>
      <c r="E92" s="7" t="str">
        <f>'[4]BP-Men'!B86</f>
        <v>Men  Master1  (40 - 44)</v>
      </c>
      <c r="F92" s="9"/>
    </row>
    <row r="93" spans="1:7" x14ac:dyDescent="0.25">
      <c r="A93" s="18">
        <f>'[4]BP-Men'!A87</f>
        <v>52</v>
      </c>
      <c r="B93">
        <f>'[4]BP-Men'!B87</f>
        <v>0</v>
      </c>
      <c r="C93">
        <f>'[4]BP-Men'!C87</f>
        <v>0</v>
      </c>
      <c r="D93" s="1" t="str">
        <f t="shared" si="1"/>
        <v>0</v>
      </c>
      <c r="E93">
        <f>'[4]BP-Men'!D87</f>
        <v>0</v>
      </c>
      <c r="F93" s="2">
        <f>'[4]BP-Men'!E87</f>
        <v>0</v>
      </c>
      <c r="G93">
        <f>'[4]BP-Men'!F87</f>
        <v>0</v>
      </c>
    </row>
    <row r="94" spans="1:7" x14ac:dyDescent="0.25">
      <c r="A94" s="18">
        <f>'[4]BP-Men'!A88</f>
        <v>56</v>
      </c>
      <c r="B94">
        <f>'[4]BP-Men'!B88</f>
        <v>0</v>
      </c>
      <c r="C94">
        <f>'[4]BP-Men'!C88</f>
        <v>0</v>
      </c>
      <c r="D94" s="1" t="str">
        <f t="shared" si="1"/>
        <v>0</v>
      </c>
      <c r="E94">
        <f>'[4]BP-Men'!D88</f>
        <v>0</v>
      </c>
      <c r="F94" s="2">
        <f>'[4]BP-Men'!E88</f>
        <v>0</v>
      </c>
      <c r="G94">
        <f>'[4]BP-Men'!F88</f>
        <v>0</v>
      </c>
    </row>
    <row r="95" spans="1:7" x14ac:dyDescent="0.25">
      <c r="A95" s="18">
        <f>'[4]BP-Men'!A89</f>
        <v>60</v>
      </c>
      <c r="B95">
        <f>'[4]BP-Men'!B89</f>
        <v>127.5</v>
      </c>
      <c r="C95" t="str">
        <f>'[4]BP-Men'!C89</f>
        <v>Zharyy Olexandr/72</v>
      </c>
      <c r="D95" s="1" t="str">
        <f t="shared" si="1"/>
        <v>72</v>
      </c>
      <c r="E95" t="str">
        <f>'[4]BP-Men'!D89</f>
        <v>UKR</v>
      </c>
      <c r="F95" s="2">
        <f>'[4]BP-Men'!E89</f>
        <v>41553</v>
      </c>
      <c r="G95" t="str">
        <f>'[4]BP-Men'!F89</f>
        <v>Kryvyi Rig</v>
      </c>
    </row>
    <row r="96" spans="1:7" x14ac:dyDescent="0.25">
      <c r="A96" s="18">
        <f>'[4]BP-Men'!A90</f>
        <v>67.5</v>
      </c>
      <c r="B96">
        <f>'[4]BP-Men'!B90</f>
        <v>155</v>
      </c>
      <c r="C96" t="str">
        <f>'[4]BP-Men'!C90</f>
        <v>Herzog Phillippe/61</v>
      </c>
      <c r="D96" s="1" t="str">
        <f t="shared" si="1"/>
        <v>61</v>
      </c>
      <c r="E96" t="str">
        <f>'[4]BP-Men'!D90</f>
        <v>SWI</v>
      </c>
      <c r="F96" s="2">
        <f>'[4]BP-Men'!E90</f>
        <v>41574</v>
      </c>
      <c r="G96" t="str">
        <f>'[4]BP-Men'!F90</f>
        <v>Praha</v>
      </c>
    </row>
    <row r="97" spans="1:7" x14ac:dyDescent="0.25">
      <c r="A97" s="18">
        <f>'[4]BP-Men'!A91</f>
        <v>75</v>
      </c>
      <c r="B97">
        <f>'[4]BP-Men'!B91</f>
        <v>172.5</v>
      </c>
      <c r="C97" t="str">
        <f>'[4]BP-Men'!C91</f>
        <v>Kukharenko Dmitry/69</v>
      </c>
      <c r="D97" s="1" t="str">
        <f t="shared" si="1"/>
        <v>69</v>
      </c>
      <c r="E97" t="str">
        <f>'[4]BP-Men'!D91</f>
        <v>RUS</v>
      </c>
      <c r="F97" s="2">
        <f>'[4]BP-Men'!E91</f>
        <v>41070</v>
      </c>
      <c r="G97" t="str">
        <f>'[4]BP-Men'!F91</f>
        <v>Moscow</v>
      </c>
    </row>
    <row r="98" spans="1:7" x14ac:dyDescent="0.25">
      <c r="A98" s="18">
        <f>'[4]BP-Men'!A92</f>
        <v>82.5</v>
      </c>
      <c r="B98">
        <f>'[4]BP-Men'!B92</f>
        <v>215</v>
      </c>
      <c r="C98" t="str">
        <f>'[4]BP-Men'!C92</f>
        <v>Koshkin Sergei/71</v>
      </c>
      <c r="D98" s="1" t="str">
        <f t="shared" si="1"/>
        <v>71</v>
      </c>
      <c r="E98" t="str">
        <f>'[4]BP-Men'!D92</f>
        <v>RUS</v>
      </c>
      <c r="F98" s="2">
        <f>'[4]BP-Men'!E92</f>
        <v>41020</v>
      </c>
      <c r="G98" t="str">
        <f>'[4]BP-Men'!F92</f>
        <v>Rostov</v>
      </c>
    </row>
    <row r="99" spans="1:7" x14ac:dyDescent="0.25">
      <c r="A99" s="18">
        <f>'[4]BP-Men'!A93</f>
        <v>90</v>
      </c>
      <c r="B99">
        <f>'[4]BP-Men'!B93</f>
        <v>212.5</v>
      </c>
      <c r="C99" t="str">
        <f>'[4]BP-Men'!C93</f>
        <v>Scherbakov Alexandr/66</v>
      </c>
      <c r="D99" s="1" t="str">
        <f t="shared" si="1"/>
        <v>66</v>
      </c>
      <c r="E99" t="str">
        <f>'[4]BP-Men'!D93</f>
        <v>MLD</v>
      </c>
      <c r="F99" s="2">
        <f>'[4]BP-Men'!E93</f>
        <v>40412</v>
      </c>
      <c r="G99" t="str">
        <f>'[4]BP-Men'!F93</f>
        <v>Moscow</v>
      </c>
    </row>
    <row r="100" spans="1:7" x14ac:dyDescent="0.25">
      <c r="A100" s="18">
        <f>'[4]BP-Men'!A94</f>
        <v>100</v>
      </c>
      <c r="B100">
        <f>'[4]BP-Men'!B94</f>
        <v>250</v>
      </c>
      <c r="C100" t="str">
        <f>'[4]BP-Men'!C94</f>
        <v>Kushin Igor/66</v>
      </c>
      <c r="D100" s="1" t="str">
        <f t="shared" si="1"/>
        <v>66</v>
      </c>
      <c r="E100" t="str">
        <f>'[4]BP-Men'!D94</f>
        <v>RUS</v>
      </c>
      <c r="F100" s="2">
        <f>'[4]BP-Men'!E94</f>
        <v>40090</v>
      </c>
      <c r="G100" t="str">
        <f>'[4]BP-Men'!F94</f>
        <v>Rostov</v>
      </c>
    </row>
    <row r="101" spans="1:7" x14ac:dyDescent="0.25">
      <c r="A101" s="18">
        <f>'[4]BP-Men'!A95</f>
        <v>110</v>
      </c>
      <c r="B101">
        <f>'[4]BP-Men'!B95</f>
        <v>237.5</v>
      </c>
      <c r="C101" t="str">
        <f>'[4]BP-Men'!C95</f>
        <v>Rejek Artur/72</v>
      </c>
      <c r="D101" s="1" t="str">
        <f t="shared" si="1"/>
        <v>72</v>
      </c>
      <c r="E101" t="str">
        <f>'[4]BP-Men'!D95</f>
        <v>POL</v>
      </c>
      <c r="F101" s="2">
        <f>'[4]BP-Men'!E95</f>
        <v>41574</v>
      </c>
      <c r="G101" t="str">
        <f>'[4]BP-Men'!F95</f>
        <v>Praha</v>
      </c>
    </row>
    <row r="102" spans="1:7" x14ac:dyDescent="0.25">
      <c r="A102" s="18">
        <f>'[4]BP-Men'!A96</f>
        <v>125</v>
      </c>
      <c r="B102">
        <f>'[4]BP-Men'!B96</f>
        <v>300</v>
      </c>
      <c r="C102" t="str">
        <f>'[4]BP-Men'!C96</f>
        <v>Meszaros Laszlo/68</v>
      </c>
      <c r="D102" s="1" t="str">
        <f t="shared" si="1"/>
        <v>68</v>
      </c>
      <c r="E102" t="str">
        <f>'[4]BP-Men'!D96</f>
        <v>HUN</v>
      </c>
      <c r="F102" s="2">
        <f>'[4]BP-Men'!E96</f>
        <v>40090</v>
      </c>
      <c r="G102" t="str">
        <f>'[4]BP-Men'!F96</f>
        <v>Rostov</v>
      </c>
    </row>
    <row r="103" spans="1:7" x14ac:dyDescent="0.25">
      <c r="A103" s="18">
        <f>'[4]BP-Men'!A97</f>
        <v>140</v>
      </c>
      <c r="B103">
        <f>'[4]BP-Men'!B97</f>
        <v>303</v>
      </c>
      <c r="C103" t="str">
        <f>'[4]BP-Men'!C97</f>
        <v>Meszaros Laszlo/68</v>
      </c>
      <c r="D103" s="1" t="str">
        <f t="shared" si="1"/>
        <v>68</v>
      </c>
      <c r="E103" t="str">
        <f>'[4]BP-Men'!D97</f>
        <v>HUN</v>
      </c>
      <c r="F103" s="2">
        <f>'[4]BP-Men'!E97</f>
        <v>41574</v>
      </c>
      <c r="G103" t="str">
        <f>'[4]BP-Men'!F97</f>
        <v>Praha</v>
      </c>
    </row>
    <row r="104" spans="1:7" x14ac:dyDescent="0.25">
      <c r="A104" s="18" t="str">
        <f>'[4]BP-Men'!A98</f>
        <v>140+</v>
      </c>
      <c r="B104">
        <f>'[4]BP-Men'!B98</f>
        <v>265</v>
      </c>
      <c r="C104" t="str">
        <f>'[4]BP-Men'!C98</f>
        <v>Kushchev Sergei/67</v>
      </c>
      <c r="D104" s="1" t="str">
        <f t="shared" ref="D104" si="2">RIGHT(C104,2)</f>
        <v>67</v>
      </c>
      <c r="E104" t="str">
        <f>'[4]BP-Men'!D98</f>
        <v>RUS</v>
      </c>
      <c r="F104" s="2">
        <f>'[4]BP-Men'!E98</f>
        <v>41137</v>
      </c>
      <c r="G104" t="str">
        <f>'[4]BP-Men'!F98</f>
        <v>Novosibirsk</v>
      </c>
    </row>
    <row r="105" spans="1:7" x14ac:dyDescent="0.25">
      <c r="D105" s="1"/>
    </row>
    <row r="106" spans="1:7" s="7" customFormat="1" x14ac:dyDescent="0.25">
      <c r="A106" s="19" t="s">
        <v>0</v>
      </c>
      <c r="B106" s="7">
        <v>1</v>
      </c>
      <c r="C106" s="7">
        <v>45</v>
      </c>
      <c r="D106" s="8"/>
      <c r="E106" s="7" t="str">
        <f>'[4]BP-Men'!B99</f>
        <v>Men  Master2  (45 - 49)</v>
      </c>
      <c r="F106" s="9"/>
    </row>
    <row r="107" spans="1:7" x14ac:dyDescent="0.25">
      <c r="A107" s="18">
        <f>'[4]BP-Men'!A100</f>
        <v>52</v>
      </c>
      <c r="B107">
        <f>'[4]BP-Men'!B100</f>
        <v>0</v>
      </c>
      <c r="C107">
        <f>'[4]BP-Men'!C100</f>
        <v>0</v>
      </c>
      <c r="D107" s="1" t="str">
        <f t="shared" si="1"/>
        <v>0</v>
      </c>
      <c r="E107">
        <f>'[4]BP-Men'!D100</f>
        <v>0</v>
      </c>
      <c r="F107" s="2">
        <f>'[4]BP-Men'!E100</f>
        <v>0</v>
      </c>
      <c r="G107">
        <f>'[4]BP-Men'!F100</f>
        <v>0</v>
      </c>
    </row>
    <row r="108" spans="1:7" x14ac:dyDescent="0.25">
      <c r="A108" s="18">
        <f>'[4]BP-Men'!A101</f>
        <v>56</v>
      </c>
      <c r="B108">
        <f>'[4]BP-Men'!B101</f>
        <v>0</v>
      </c>
      <c r="C108">
        <f>'[4]BP-Men'!C101</f>
        <v>0</v>
      </c>
      <c r="D108" s="1" t="str">
        <f t="shared" si="1"/>
        <v>0</v>
      </c>
      <c r="E108">
        <f>'[4]BP-Men'!D101</f>
        <v>0</v>
      </c>
      <c r="F108" s="2">
        <f>'[4]BP-Men'!E101</f>
        <v>0</v>
      </c>
      <c r="G108">
        <f>'[4]BP-Men'!F101</f>
        <v>0</v>
      </c>
    </row>
    <row r="109" spans="1:7" x14ac:dyDescent="0.25">
      <c r="A109" s="18">
        <f>'[4]BP-Men'!A102</f>
        <v>60</v>
      </c>
      <c r="B109">
        <f>'[4]BP-Men'!B102</f>
        <v>0</v>
      </c>
      <c r="C109">
        <f>'[4]BP-Men'!C102</f>
        <v>0</v>
      </c>
      <c r="D109" s="1" t="str">
        <f t="shared" si="1"/>
        <v>0</v>
      </c>
      <c r="E109">
        <f>'[4]BP-Men'!D102</f>
        <v>0</v>
      </c>
      <c r="F109" s="2">
        <f>'[4]BP-Men'!E102</f>
        <v>0</v>
      </c>
      <c r="G109">
        <f>'[4]BP-Men'!F102</f>
        <v>0</v>
      </c>
    </row>
    <row r="110" spans="1:7" x14ac:dyDescent="0.25">
      <c r="A110" s="18">
        <f>'[4]BP-Men'!A103</f>
        <v>67.5</v>
      </c>
      <c r="B110">
        <f>'[4]BP-Men'!B103</f>
        <v>130</v>
      </c>
      <c r="C110" t="str">
        <f>'[4]BP-Men'!C103</f>
        <v>Lyapustin Alexei/61</v>
      </c>
      <c r="D110" s="1" t="str">
        <f t="shared" si="1"/>
        <v>61</v>
      </c>
      <c r="E110" t="str">
        <f>'[4]BP-Men'!D103</f>
        <v>RUS</v>
      </c>
      <c r="F110" s="2">
        <f>'[4]BP-Men'!E103</f>
        <v>40090</v>
      </c>
      <c r="G110" t="str">
        <f>'[4]BP-Men'!F103</f>
        <v>Rostov</v>
      </c>
    </row>
    <row r="111" spans="1:7" x14ac:dyDescent="0.25">
      <c r="A111" s="18">
        <f>'[4]BP-Men'!A104</f>
        <v>75</v>
      </c>
      <c r="B111">
        <f>'[4]BP-Men'!B104</f>
        <v>165</v>
      </c>
      <c r="C111" t="str">
        <f>'[4]BP-Men'!C104</f>
        <v>Rabinovic Alexandr/67</v>
      </c>
      <c r="D111" s="1" t="str">
        <f t="shared" si="1"/>
        <v>67</v>
      </c>
      <c r="E111" t="str">
        <f>'[4]BP-Men'!D104</f>
        <v>RUS</v>
      </c>
      <c r="F111" s="2" t="str">
        <f>'[4]BP-Men'!E104</f>
        <v>14.06.2014</v>
      </c>
      <c r="G111" t="str">
        <f>'[4]BP-Men'!F104</f>
        <v>Baku</v>
      </c>
    </row>
    <row r="112" spans="1:7" x14ac:dyDescent="0.25">
      <c r="A112" s="18" t="str">
        <f>'[4]BP-Men'!A105</f>
        <v>82.5</v>
      </c>
      <c r="B112">
        <f>'[4]BP-Men'!B105</f>
        <v>192.5</v>
      </c>
      <c r="C112" t="str">
        <f>'[4]BP-Men'!C105</f>
        <v>Gyuricska István/67</v>
      </c>
      <c r="D112" s="1" t="str">
        <f t="shared" si="1"/>
        <v>67</v>
      </c>
      <c r="E112" t="str">
        <f>'[4]BP-Men'!D105</f>
        <v>HUN</v>
      </c>
      <c r="F112" s="2">
        <f>'[4]BP-Men'!E105</f>
        <v>41203</v>
      </c>
      <c r="G112" t="str">
        <f>'[4]BP-Men'!F105</f>
        <v>Budapest</v>
      </c>
    </row>
    <row r="113" spans="1:7" x14ac:dyDescent="0.25">
      <c r="A113" s="18">
        <f>'[4]BP-Men'!A106</f>
        <v>90</v>
      </c>
      <c r="B113">
        <f>'[4]BP-Men'!B106</f>
        <v>220</v>
      </c>
      <c r="C113" t="str">
        <f>'[4]BP-Men'!C106</f>
        <v>Scherbakov Alexandr/66</v>
      </c>
      <c r="D113" s="1" t="str">
        <f t="shared" si="1"/>
        <v>66</v>
      </c>
      <c r="E113" t="str">
        <f>'[4]BP-Men'!D106</f>
        <v>TRA</v>
      </c>
      <c r="F113" s="2">
        <f>'[4]BP-Men'!E106</f>
        <v>41497</v>
      </c>
      <c r="G113" t="str">
        <f>'[4]BP-Men'!F106</f>
        <v>Kursk</v>
      </c>
    </row>
    <row r="114" spans="1:7" x14ac:dyDescent="0.25">
      <c r="A114" s="18">
        <f>'[4]BP-Men'!A107</f>
        <v>100</v>
      </c>
      <c r="B114">
        <f>'[4]BP-Men'!B107</f>
        <v>230</v>
      </c>
      <c r="C114" t="str">
        <f>'[4]BP-Men'!C107</f>
        <v>Imesch Rene/63</v>
      </c>
      <c r="D114" s="1" t="str">
        <f t="shared" si="1"/>
        <v>63</v>
      </c>
      <c r="E114" t="str">
        <f>'[4]BP-Men'!D107</f>
        <v>SUI</v>
      </c>
      <c r="F114" s="2">
        <f>'[4]BP-Men'!E107</f>
        <v>40090</v>
      </c>
      <c r="G114" t="str">
        <f>'[4]BP-Men'!F107</f>
        <v>Rostov</v>
      </c>
    </row>
    <row r="115" spans="1:7" x14ac:dyDescent="0.25">
      <c r="A115" s="18">
        <f>'[4]BP-Men'!A108</f>
        <v>110</v>
      </c>
      <c r="B115">
        <f>'[4]BP-Men'!B108</f>
        <v>250</v>
      </c>
      <c r="C115" t="str">
        <f>'[4]BP-Men'!C108</f>
        <v>Kushin Igor/66</v>
      </c>
      <c r="D115" s="1" t="str">
        <f t="shared" si="1"/>
        <v>66</v>
      </c>
      <c r="E115" t="str">
        <f>'[4]BP-Men'!D108</f>
        <v>RUS</v>
      </c>
      <c r="F115" s="2">
        <f>'[4]BP-Men'!E108</f>
        <v>41497</v>
      </c>
      <c r="G115" t="str">
        <f>'[4]BP-Men'!F108</f>
        <v>Kursk</v>
      </c>
    </row>
    <row r="116" spans="1:7" x14ac:dyDescent="0.25">
      <c r="A116" s="18">
        <f>'[4]BP-Men'!A109</f>
        <v>125</v>
      </c>
      <c r="B116">
        <f>'[4]BP-Men'!B109</f>
        <v>231</v>
      </c>
      <c r="C116" t="str">
        <f>'[4]BP-Men'!C109</f>
        <v>Majuri Timo Juhani</v>
      </c>
      <c r="D116" s="1" t="str">
        <f t="shared" si="1"/>
        <v>ni</v>
      </c>
      <c r="E116" t="str">
        <f>'[4]BP-Men'!D109</f>
        <v>FIN</v>
      </c>
      <c r="F116" s="2">
        <f>'[4]BP-Men'!E109</f>
        <v>41574</v>
      </c>
      <c r="G116" t="str">
        <f>'[4]BP-Men'!F109</f>
        <v>Praha</v>
      </c>
    </row>
    <row r="117" spans="1:7" x14ac:dyDescent="0.25">
      <c r="A117" s="18">
        <f>'[4]BP-Men'!A110</f>
        <v>140</v>
      </c>
      <c r="B117">
        <f>'[4]BP-Men'!B110</f>
        <v>270</v>
      </c>
      <c r="C117" t="str">
        <f>'[4]BP-Men'!C110</f>
        <v>Maximov Vladimir/66</v>
      </c>
      <c r="D117" s="1" t="str">
        <f t="shared" si="1"/>
        <v>66</v>
      </c>
      <c r="E117" t="str">
        <f>'[4]BP-Men'!D110</f>
        <v>RUS</v>
      </c>
      <c r="F117" s="2">
        <f>'[4]BP-Men'!E110</f>
        <v>40816</v>
      </c>
      <c r="G117" t="str">
        <f>'[4]BP-Men'!F110</f>
        <v>Yekaterinburgh</v>
      </c>
    </row>
    <row r="118" spans="1:7" x14ac:dyDescent="0.25">
      <c r="D118" s="1"/>
    </row>
    <row r="119" spans="1:7" s="7" customFormat="1" x14ac:dyDescent="0.25">
      <c r="A119" s="19" t="s">
        <v>0</v>
      </c>
      <c r="B119" s="7">
        <v>1</v>
      </c>
      <c r="C119" s="7">
        <v>50</v>
      </c>
      <c r="D119" s="8"/>
      <c r="E119" s="7" t="str">
        <f>'[4]BP-Men'!B112</f>
        <v>Men Master3 (50-54)</v>
      </c>
      <c r="F119" s="9"/>
    </row>
    <row r="120" spans="1:7" x14ac:dyDescent="0.25">
      <c r="A120" s="18">
        <f>'[4]BP-Men'!A113</f>
        <v>52</v>
      </c>
      <c r="B120">
        <f>'[4]BP-Men'!B113</f>
        <v>0</v>
      </c>
      <c r="C120">
        <f>'[4]BP-Men'!C113</f>
        <v>0</v>
      </c>
      <c r="D120" s="1" t="str">
        <f t="shared" si="1"/>
        <v>0</v>
      </c>
      <c r="E120">
        <f>'[4]BP-Men'!D113</f>
        <v>0</v>
      </c>
      <c r="F120" s="2">
        <f>'[4]BP-Men'!E113</f>
        <v>0</v>
      </c>
      <c r="G120">
        <f>'[4]BP-Men'!F113</f>
        <v>0</v>
      </c>
    </row>
    <row r="121" spans="1:7" x14ac:dyDescent="0.25">
      <c r="A121" s="18">
        <f>'[4]BP-Men'!A114</f>
        <v>56</v>
      </c>
      <c r="B121">
        <f>'[4]BP-Men'!B114</f>
        <v>107.5</v>
      </c>
      <c r="C121" t="str">
        <f>'[4]BP-Men'!C114</f>
        <v>Romanychev Alexandr/63</v>
      </c>
      <c r="D121" s="1" t="str">
        <f t="shared" si="1"/>
        <v>63</v>
      </c>
      <c r="E121" t="str">
        <f>'[4]BP-Men'!D114</f>
        <v>ISR</v>
      </c>
      <c r="F121" s="2">
        <f>'[4]BP-Men'!E114</f>
        <v>41574</v>
      </c>
      <c r="G121" t="str">
        <f>'[4]BP-Men'!F114</f>
        <v>Praha</v>
      </c>
    </row>
    <row r="122" spans="1:7" x14ac:dyDescent="0.25">
      <c r="A122" s="18">
        <f>'[4]BP-Men'!A115</f>
        <v>60</v>
      </c>
      <c r="B122">
        <f>'[4]BP-Men'!B115</f>
        <v>75</v>
      </c>
      <c r="C122" t="str">
        <f>'[4]BP-Men'!C115</f>
        <v>Antal Ottó/59</v>
      </c>
      <c r="D122" s="1" t="str">
        <f t="shared" si="1"/>
        <v>59</v>
      </c>
      <c r="E122" t="str">
        <f>'[4]BP-Men'!D115</f>
        <v>HUN</v>
      </c>
      <c r="F122" s="2">
        <f>'[4]BP-Men'!E115</f>
        <v>41203</v>
      </c>
      <c r="G122" t="str">
        <f>'[4]BP-Men'!F115</f>
        <v>Budapest</v>
      </c>
    </row>
    <row r="123" spans="1:7" x14ac:dyDescent="0.25">
      <c r="A123" s="18">
        <f>'[4]BP-Men'!A116</f>
        <v>67.5</v>
      </c>
      <c r="B123">
        <f>'[4]BP-Men'!B116</f>
        <v>155</v>
      </c>
      <c r="C123" t="str">
        <f>'[4]BP-Men'!C116</f>
        <v>Herzog Phillippe/61</v>
      </c>
      <c r="D123" s="1" t="str">
        <f t="shared" si="1"/>
        <v>61</v>
      </c>
      <c r="E123" t="str">
        <f>'[4]BP-Men'!D116</f>
        <v>SUI</v>
      </c>
      <c r="F123" s="2" t="str">
        <f>'[4]BP-Men'!E116</f>
        <v>27.10.2013</v>
      </c>
      <c r="G123" t="str">
        <f>'[4]BP-Men'!F116</f>
        <v>Praha</v>
      </c>
    </row>
    <row r="124" spans="1:7" x14ac:dyDescent="0.25">
      <c r="A124" s="18">
        <f>'[4]BP-Men'!A117</f>
        <v>75</v>
      </c>
      <c r="B124">
        <f>'[4]BP-Men'!B117</f>
        <v>150</v>
      </c>
      <c r="C124" t="str">
        <f>'[4]BP-Men'!C117</f>
        <v>Nefedov Anatoly/63</v>
      </c>
      <c r="D124" s="1" t="str">
        <f t="shared" si="1"/>
        <v>63</v>
      </c>
      <c r="E124" t="str">
        <f>'[4]BP-Men'!D117</f>
        <v>RUS</v>
      </c>
      <c r="F124" s="2" t="str">
        <f>'[4]BP-Men'!E117</f>
        <v>14.06.2014</v>
      </c>
      <c r="G124" t="str">
        <f>'[4]BP-Men'!F117</f>
        <v>Baku</v>
      </c>
    </row>
    <row r="125" spans="1:7" x14ac:dyDescent="0.25">
      <c r="A125" s="18">
        <f>'[4]BP-Men'!A118</f>
        <v>82.5</v>
      </c>
      <c r="B125">
        <f>'[4]BP-Men'!B118</f>
        <v>165</v>
      </c>
      <c r="C125" t="str">
        <f>'[4]BP-Men'!C118</f>
        <v>Krasnov Nikolai/60</v>
      </c>
      <c r="D125" s="1" t="str">
        <f t="shared" si="1"/>
        <v>60</v>
      </c>
      <c r="E125" t="str">
        <f>'[4]BP-Men'!D118</f>
        <v>RUS</v>
      </c>
      <c r="F125" s="2">
        <f>'[4]BP-Men'!E118</f>
        <v>40412</v>
      </c>
      <c r="G125" t="str">
        <f>'[4]BP-Men'!F118</f>
        <v>Moscow</v>
      </c>
    </row>
    <row r="126" spans="1:7" x14ac:dyDescent="0.25">
      <c r="A126" s="18">
        <f>'[4]BP-Men'!A119</f>
        <v>90</v>
      </c>
      <c r="B126">
        <f>'[4]BP-Men'!B119</f>
        <v>205</v>
      </c>
      <c r="C126" t="str">
        <f>'[4]BP-Men'!C119</f>
        <v>Petrov Alexander/60</v>
      </c>
      <c r="D126" s="1" t="str">
        <f t="shared" si="1"/>
        <v>60</v>
      </c>
      <c r="E126" t="str">
        <f>'[4]BP-Men'!D119</f>
        <v>RUS</v>
      </c>
      <c r="F126" s="2">
        <f>'[4]BP-Men'!E119</f>
        <v>41574</v>
      </c>
      <c r="G126" t="str">
        <f>'[4]BP-Men'!F119</f>
        <v>Praha</v>
      </c>
    </row>
    <row r="127" spans="1:7" x14ac:dyDescent="0.25">
      <c r="A127" s="18">
        <f>'[4]BP-Men'!A120</f>
        <v>100</v>
      </c>
      <c r="B127">
        <f>'[4]BP-Men'!B120</f>
        <v>208</v>
      </c>
      <c r="C127" t="str">
        <f>'[4]BP-Men'!C120</f>
        <v>Petrov Alexander/60</v>
      </c>
      <c r="D127" s="1" t="str">
        <f t="shared" si="1"/>
        <v>60</v>
      </c>
      <c r="E127" t="str">
        <f>'[4]BP-Men'!D120</f>
        <v>RUS</v>
      </c>
      <c r="F127" s="2" t="str">
        <f>'[4]BP-Men'!E120</f>
        <v>30.05.2014</v>
      </c>
      <c r="G127" t="str">
        <f>'[4]BP-Men'!F120</f>
        <v>Kursk</v>
      </c>
    </row>
    <row r="128" spans="1:7" x14ac:dyDescent="0.25">
      <c r="A128" s="18">
        <f>'[4]BP-Men'!A121</f>
        <v>110</v>
      </c>
      <c r="B128">
        <f>'[4]BP-Men'!B121</f>
        <v>210</v>
      </c>
      <c r="C128" t="str">
        <f>'[4]BP-Men'!C121</f>
        <v>Bobrov Konstantin/57</v>
      </c>
      <c r="D128" s="1" t="str">
        <f t="shared" si="1"/>
        <v>57</v>
      </c>
      <c r="E128" t="str">
        <f>'[4]BP-Men'!D121</f>
        <v>RUS</v>
      </c>
      <c r="F128" s="2">
        <f>'[4]BP-Men'!E121</f>
        <v>40090</v>
      </c>
      <c r="G128" t="str">
        <f>'[4]BP-Men'!F121</f>
        <v>Rostov</v>
      </c>
    </row>
    <row r="129" spans="1:7" x14ac:dyDescent="0.25">
      <c r="A129" s="18">
        <f>'[4]BP-Men'!A122</f>
        <v>125</v>
      </c>
      <c r="B129">
        <f>'[4]BP-Men'!B122</f>
        <v>225</v>
      </c>
      <c r="C129" t="str">
        <f>'[4]BP-Men'!C122</f>
        <v>Nikolaev Mikhail/61</v>
      </c>
      <c r="D129" s="1" t="str">
        <f t="shared" si="1"/>
        <v>61</v>
      </c>
      <c r="E129" t="str">
        <f>'[4]BP-Men'!D122</f>
        <v>RUS</v>
      </c>
      <c r="F129" s="2">
        <f>'[4]BP-Men'!E122</f>
        <v>41441</v>
      </c>
      <c r="G129" t="str">
        <f>'[4]BP-Men'!F122</f>
        <v>Moscow</v>
      </c>
    </row>
    <row r="130" spans="1:7" x14ac:dyDescent="0.25">
      <c r="A130" s="18">
        <f>'[4]BP-Men'!A123</f>
        <v>140</v>
      </c>
      <c r="B130">
        <f>'[4]BP-Men'!B123</f>
        <v>215</v>
      </c>
      <c r="C130" t="str">
        <f>'[4]BP-Men'!C123</f>
        <v>Kozlov Viktor/63</v>
      </c>
      <c r="D130" s="1" t="str">
        <f t="shared" si="1"/>
        <v>63</v>
      </c>
      <c r="E130" t="str">
        <f>'[4]BP-Men'!D123</f>
        <v>RUS</v>
      </c>
      <c r="F130" s="2">
        <f>'[4]BP-Men'!E123</f>
        <v>41574</v>
      </c>
      <c r="G130" t="str">
        <f>'[4]BP-Men'!F123</f>
        <v>Praha</v>
      </c>
    </row>
    <row r="131" spans="1:7" x14ac:dyDescent="0.25">
      <c r="A131" s="18" t="str">
        <f>'[4]BP-Men'!A124</f>
        <v>140+</v>
      </c>
      <c r="B131">
        <f>'[4]BP-Men'!B124</f>
        <v>210</v>
      </c>
      <c r="C131" t="str">
        <f>'[4]BP-Men'!C124</f>
        <v>Kovalevskiy Alexandr/63</v>
      </c>
      <c r="D131" s="1" t="str">
        <f t="shared" si="1"/>
        <v>63</v>
      </c>
      <c r="E131" t="str">
        <f>'[4]BP-Men'!D124</f>
        <v>RUS</v>
      </c>
      <c r="F131" s="2">
        <f>'[4]BP-Men'!E124</f>
        <v>41574</v>
      </c>
      <c r="G131" t="str">
        <f>'[4]BP-Men'!F124</f>
        <v>Praha</v>
      </c>
    </row>
    <row r="132" spans="1:7" x14ac:dyDescent="0.25">
      <c r="D132" s="1"/>
    </row>
    <row r="133" spans="1:7" s="7" customFormat="1" x14ac:dyDescent="0.25">
      <c r="A133" s="19" t="s">
        <v>0</v>
      </c>
      <c r="B133" s="7">
        <v>1</v>
      </c>
      <c r="C133" s="7">
        <v>55</v>
      </c>
      <c r="D133" s="8"/>
      <c r="E133" s="7" t="str">
        <f>'[4]BP-Men'!B126</f>
        <v>Men Master4 (55-59)</v>
      </c>
      <c r="F133" s="9"/>
    </row>
    <row r="134" spans="1:7" x14ac:dyDescent="0.25">
      <c r="A134" s="18">
        <f>'[4]BP-Men'!A127</f>
        <v>52</v>
      </c>
      <c r="B134">
        <f>'[4]BP-Men'!B127</f>
        <v>0</v>
      </c>
      <c r="C134">
        <f>'[4]BP-Men'!C127</f>
        <v>0</v>
      </c>
      <c r="D134" s="1" t="str">
        <f t="shared" si="1"/>
        <v>0</v>
      </c>
      <c r="E134">
        <f>'[4]BP-Men'!D127</f>
        <v>0</v>
      </c>
      <c r="F134" s="2">
        <f>'[4]BP-Men'!E127</f>
        <v>0</v>
      </c>
      <c r="G134">
        <f>'[4]BP-Men'!F127</f>
        <v>0</v>
      </c>
    </row>
    <row r="135" spans="1:7" x14ac:dyDescent="0.25">
      <c r="A135" s="18">
        <f>'[4]BP-Men'!A128</f>
        <v>56</v>
      </c>
      <c r="B135">
        <f>'[4]BP-Men'!B128</f>
        <v>0</v>
      </c>
      <c r="C135">
        <f>'[4]BP-Men'!C128</f>
        <v>0</v>
      </c>
      <c r="D135" s="1" t="str">
        <f t="shared" si="1"/>
        <v>0</v>
      </c>
      <c r="E135">
        <f>'[4]BP-Men'!D128</f>
        <v>0</v>
      </c>
      <c r="F135" s="2">
        <f>'[4]BP-Men'!E128</f>
        <v>0</v>
      </c>
      <c r="G135">
        <f>'[4]BP-Men'!F128</f>
        <v>0</v>
      </c>
    </row>
    <row r="136" spans="1:7" x14ac:dyDescent="0.25">
      <c r="A136" s="18">
        <f>'[4]BP-Men'!A129</f>
        <v>60</v>
      </c>
      <c r="B136">
        <f>'[4]BP-Men'!B129</f>
        <v>0</v>
      </c>
      <c r="C136">
        <f>'[4]BP-Men'!C129</f>
        <v>0</v>
      </c>
      <c r="D136" s="1" t="str">
        <f t="shared" si="1"/>
        <v>0</v>
      </c>
      <c r="E136">
        <f>'[4]BP-Men'!D129</f>
        <v>0</v>
      </c>
      <c r="F136" s="2">
        <f>'[4]BP-Men'!E129</f>
        <v>0</v>
      </c>
      <c r="G136">
        <f>'[4]BP-Men'!F129</f>
        <v>0</v>
      </c>
    </row>
    <row r="137" spans="1:7" x14ac:dyDescent="0.25">
      <c r="A137" s="18">
        <f>'[4]BP-Men'!A130</f>
        <v>67.5</v>
      </c>
      <c r="B137">
        <f>'[4]BP-Men'!B130</f>
        <v>0</v>
      </c>
      <c r="C137">
        <f>'[4]BP-Men'!C130</f>
        <v>0</v>
      </c>
      <c r="D137" s="1" t="str">
        <f t="shared" si="1"/>
        <v>0</v>
      </c>
      <c r="E137">
        <f>'[4]BP-Men'!D130</f>
        <v>0</v>
      </c>
      <c r="F137" s="2">
        <f>'[4]BP-Men'!E130</f>
        <v>0</v>
      </c>
      <c r="G137">
        <f>'[4]BP-Men'!F130</f>
        <v>0</v>
      </c>
    </row>
    <row r="138" spans="1:7" x14ac:dyDescent="0.25">
      <c r="A138" s="18">
        <f>'[4]BP-Men'!A131</f>
        <v>75</v>
      </c>
      <c r="B138">
        <f>'[4]BP-Men'!B131</f>
        <v>130</v>
      </c>
      <c r="C138" t="str">
        <f>'[4]BP-Men'!C131</f>
        <v>Kaseyev Arsen/55</v>
      </c>
      <c r="D138" s="1" t="str">
        <f t="shared" ref="D138:D201" si="3">RIGHT(C138,2)</f>
        <v>55</v>
      </c>
      <c r="E138" t="str">
        <f>'[4]BP-Men'!D131</f>
        <v>UKR</v>
      </c>
      <c r="F138" s="2">
        <f>'[4]BP-Men'!E131</f>
        <v>40725</v>
      </c>
      <c r="G138" t="str">
        <f>'[4]BP-Men'!F131</f>
        <v>Praha</v>
      </c>
    </row>
    <row r="139" spans="1:7" x14ac:dyDescent="0.25">
      <c r="A139" s="18">
        <f>'[4]BP-Men'!A132</f>
        <v>82.5</v>
      </c>
      <c r="B139">
        <f>'[4]BP-Men'!B132</f>
        <v>145</v>
      </c>
      <c r="C139" t="str">
        <f>'[4]BP-Men'!C132</f>
        <v>Niemann Hartmuy/53</v>
      </c>
      <c r="D139" s="1" t="str">
        <f t="shared" si="3"/>
        <v>53</v>
      </c>
      <c r="E139" t="str">
        <f>'[4]BP-Men'!D132</f>
        <v>GER</v>
      </c>
      <c r="F139" s="2">
        <f>'[4]BP-Men'!E132</f>
        <v>41574</v>
      </c>
      <c r="G139" t="str">
        <f>'[4]BP-Men'!F132</f>
        <v>Praha</v>
      </c>
    </row>
    <row r="140" spans="1:7" x14ac:dyDescent="0.25">
      <c r="A140" s="18">
        <f>'[4]BP-Men'!A133</f>
        <v>90</v>
      </c>
      <c r="B140">
        <f>'[4]BP-Men'!B133</f>
        <v>157.5</v>
      </c>
      <c r="C140" t="str">
        <f>'[4]BP-Men'!C133</f>
        <v>Murto Reijo/57</v>
      </c>
      <c r="D140" s="1" t="str">
        <f t="shared" si="3"/>
        <v>57</v>
      </c>
      <c r="E140" t="str">
        <f>'[4]BP-Men'!D133</f>
        <v>FIN</v>
      </c>
      <c r="F140" s="2">
        <f>'[4]BP-Men'!E133</f>
        <v>41357</v>
      </c>
      <c r="G140" t="str">
        <f>'[4]BP-Men'!F133</f>
        <v>Helsinki</v>
      </c>
    </row>
    <row r="141" spans="1:7" x14ac:dyDescent="0.25">
      <c r="A141" s="18">
        <f>'[4]BP-Men'!A134</f>
        <v>100</v>
      </c>
      <c r="B141">
        <f>'[4]BP-Men'!B134</f>
        <v>212.5</v>
      </c>
      <c r="C141" t="str">
        <f>'[4]BP-Men'!C134</f>
        <v>Ponomarev Vitaliy/57</v>
      </c>
      <c r="D141" s="1" t="str">
        <f t="shared" si="3"/>
        <v>57</v>
      </c>
      <c r="E141" t="str">
        <f>'[4]BP-Men'!D134</f>
        <v>RUS</v>
      </c>
      <c r="F141" s="2">
        <f>'[4]BP-Men'!E134</f>
        <v>41574</v>
      </c>
      <c r="G141" t="str">
        <f>'[4]BP-Men'!F134</f>
        <v>Praha</v>
      </c>
    </row>
    <row r="142" spans="1:7" x14ac:dyDescent="0.25">
      <c r="A142" s="18">
        <f>'[4]BP-Men'!A135</f>
        <v>110</v>
      </c>
      <c r="B142">
        <f>'[4]BP-Men'!B135</f>
        <v>190</v>
      </c>
      <c r="C142" t="str">
        <f>'[4]BP-Men'!C135</f>
        <v>Pokhvashchev Yuri/54</v>
      </c>
      <c r="D142" s="1" t="str">
        <f t="shared" si="3"/>
        <v>54</v>
      </c>
      <c r="E142" t="str">
        <f>'[4]BP-Men'!D135</f>
        <v>RUS</v>
      </c>
      <c r="F142" s="2">
        <f>'[4]BP-Men'!E135</f>
        <v>40090</v>
      </c>
      <c r="G142" t="str">
        <f>'[4]BP-Men'!F135</f>
        <v>Rostov</v>
      </c>
    </row>
    <row r="143" spans="1:7" x14ac:dyDescent="0.25">
      <c r="A143" s="18">
        <f>'[4]BP-Men'!A136</f>
        <v>125</v>
      </c>
      <c r="B143">
        <f>'[4]BP-Men'!B136</f>
        <v>190</v>
      </c>
      <c r="C143" t="str">
        <f>'[4]BP-Men'!C136</f>
        <v>Yegozaryan Grachik/52</v>
      </c>
      <c r="D143" s="1" t="str">
        <f t="shared" si="3"/>
        <v>52</v>
      </c>
      <c r="E143" t="str">
        <f>'[4]BP-Men'!D136</f>
        <v>RUS</v>
      </c>
      <c r="F143" s="2">
        <f>'[4]BP-Men'!E136</f>
        <v>40861</v>
      </c>
      <c r="G143" t="str">
        <f>'[4]BP-Men'!F136</f>
        <v>Riga</v>
      </c>
    </row>
    <row r="144" spans="1:7" x14ac:dyDescent="0.25">
      <c r="A144" s="18">
        <f>'[4]BP-Men'!A137</f>
        <v>140</v>
      </c>
      <c r="B144">
        <f>'[4]BP-Men'!B137</f>
        <v>180</v>
      </c>
      <c r="C144" t="str">
        <f>'[4]BP-Men'!C137</f>
        <v>Péter Jozef/50</v>
      </c>
      <c r="D144" s="1" t="str">
        <f t="shared" si="3"/>
        <v>50</v>
      </c>
      <c r="E144" t="str">
        <f>'[4]BP-Men'!D137</f>
        <v>SVK</v>
      </c>
      <c r="F144" s="2">
        <f>'[4]BP-Men'!E137</f>
        <v>41574</v>
      </c>
      <c r="G144" t="str">
        <f>'[4]BP-Men'!F137</f>
        <v>Praha</v>
      </c>
    </row>
    <row r="145" spans="1:7" x14ac:dyDescent="0.25">
      <c r="A145" s="18" t="str">
        <f>'[4]BP-Men'!A138</f>
        <v>140+</v>
      </c>
      <c r="B145">
        <f>'[4]BP-Men'!B138</f>
        <v>0</v>
      </c>
      <c r="C145">
        <f>'[4]BP-Men'!C138</f>
        <v>0</v>
      </c>
      <c r="D145" s="1" t="str">
        <f t="shared" si="3"/>
        <v>0</v>
      </c>
      <c r="E145">
        <f>'[4]BP-Men'!D138</f>
        <v>0</v>
      </c>
      <c r="F145" s="2">
        <f>'[4]BP-Men'!E138</f>
        <v>0</v>
      </c>
      <c r="G145">
        <f>'[4]BP-Men'!F138</f>
        <v>0</v>
      </c>
    </row>
    <row r="146" spans="1:7" x14ac:dyDescent="0.25">
      <c r="D146" s="1"/>
    </row>
    <row r="147" spans="1:7" s="7" customFormat="1" x14ac:dyDescent="0.25">
      <c r="A147" s="19" t="s">
        <v>0</v>
      </c>
      <c r="B147" s="7">
        <v>1</v>
      </c>
      <c r="C147" s="7">
        <v>60</v>
      </c>
      <c r="D147" s="8"/>
      <c r="E147" s="7" t="str">
        <f>'[4]BP-Men'!B140</f>
        <v>Men Master5 (60-64)</v>
      </c>
      <c r="F147" s="9"/>
    </row>
    <row r="148" spans="1:7" x14ac:dyDescent="0.25">
      <c r="A148" s="18">
        <f>'[4]BP-Men'!A141</f>
        <v>52</v>
      </c>
      <c r="B148">
        <f>'[4]BP-Men'!B141</f>
        <v>0</v>
      </c>
      <c r="C148">
        <f>'[4]BP-Men'!C141</f>
        <v>0</v>
      </c>
      <c r="D148" s="1" t="str">
        <f t="shared" si="3"/>
        <v>0</v>
      </c>
      <c r="E148">
        <f>'[4]BP-Men'!D141</f>
        <v>0</v>
      </c>
      <c r="F148" s="2">
        <f>'[4]BP-Men'!E141</f>
        <v>0</v>
      </c>
      <c r="G148">
        <f>'[4]BP-Men'!F141</f>
        <v>0</v>
      </c>
    </row>
    <row r="149" spans="1:7" x14ac:dyDescent="0.25">
      <c r="A149" s="18">
        <f>'[4]BP-Men'!A142</f>
        <v>56</v>
      </c>
      <c r="B149">
        <f>'[4]BP-Men'!B142</f>
        <v>0</v>
      </c>
      <c r="C149">
        <f>'[4]BP-Men'!C142</f>
        <v>0</v>
      </c>
      <c r="D149" s="1" t="str">
        <f t="shared" si="3"/>
        <v>0</v>
      </c>
      <c r="E149">
        <f>'[4]BP-Men'!D142</f>
        <v>0</v>
      </c>
      <c r="F149" s="2">
        <f>'[4]BP-Men'!E142</f>
        <v>0</v>
      </c>
      <c r="G149">
        <f>'[4]BP-Men'!F142</f>
        <v>0</v>
      </c>
    </row>
    <row r="150" spans="1:7" x14ac:dyDescent="0.25">
      <c r="A150" s="18">
        <f>'[4]BP-Men'!A143</f>
        <v>60</v>
      </c>
      <c r="B150">
        <f>'[4]BP-Men'!B143</f>
        <v>0</v>
      </c>
      <c r="C150">
        <f>'[4]BP-Men'!C143</f>
        <v>0</v>
      </c>
      <c r="D150" s="1" t="str">
        <f t="shared" si="3"/>
        <v>0</v>
      </c>
      <c r="E150">
        <f>'[4]BP-Men'!D143</f>
        <v>0</v>
      </c>
      <c r="F150" s="2">
        <f>'[4]BP-Men'!E143</f>
        <v>0</v>
      </c>
      <c r="G150">
        <f>'[4]BP-Men'!F143</f>
        <v>0</v>
      </c>
    </row>
    <row r="151" spans="1:7" x14ac:dyDescent="0.25">
      <c r="A151" s="18">
        <f>'[4]BP-Men'!A144</f>
        <v>67.5</v>
      </c>
      <c r="B151">
        <f>'[4]BP-Men'!B144</f>
        <v>102.5</v>
      </c>
      <c r="C151" t="str">
        <f>'[4]BP-Men'!C144</f>
        <v>Laisin Boris/50</v>
      </c>
      <c r="D151" s="1" t="str">
        <f t="shared" si="3"/>
        <v>50</v>
      </c>
      <c r="E151" t="str">
        <f>'[4]BP-Men'!D144</f>
        <v>EST</v>
      </c>
      <c r="F151" s="2">
        <f>'[4]BP-Men'!E144</f>
        <v>40861</v>
      </c>
      <c r="G151" t="str">
        <f>'[4]BP-Men'!F144</f>
        <v>Riga</v>
      </c>
    </row>
    <row r="152" spans="1:7" x14ac:dyDescent="0.25">
      <c r="A152" s="18">
        <f>'[4]BP-Men'!A145</f>
        <v>75</v>
      </c>
      <c r="B152">
        <f>'[4]BP-Men'!B145</f>
        <v>115</v>
      </c>
      <c r="C152" t="str">
        <f>'[4]BP-Men'!C145</f>
        <v>Kravtsov Petro/46</v>
      </c>
      <c r="D152" s="1" t="str">
        <f t="shared" si="3"/>
        <v>46</v>
      </c>
      <c r="E152" t="str">
        <f>'[4]BP-Men'!D145</f>
        <v>UKR</v>
      </c>
      <c r="F152" s="2">
        <f>'[4]BP-Men'!E145</f>
        <v>39891</v>
      </c>
      <c r="G152" t="str">
        <f>'[4]BP-Men'!F145</f>
        <v>Kryvyi Rig</v>
      </c>
    </row>
    <row r="153" spans="1:7" x14ac:dyDescent="0.25">
      <c r="A153" s="18">
        <f>'[4]BP-Men'!A146</f>
        <v>82.5</v>
      </c>
      <c r="B153">
        <f>'[4]BP-Men'!B146</f>
        <v>155</v>
      </c>
      <c r="C153" t="str">
        <f>'[4]BP-Men'!C146</f>
        <v>Ryazanov Boris/54</v>
      </c>
      <c r="D153" s="1" t="str">
        <f t="shared" si="3"/>
        <v>54</v>
      </c>
      <c r="E153" t="str">
        <f>'[4]BP-Men'!D146</f>
        <v>RUS</v>
      </c>
      <c r="F153" s="2" t="str">
        <f>'[4]BP-Men'!E146</f>
        <v>05.07.2014</v>
      </c>
      <c r="G153" t="str">
        <f>'[4]BP-Men'!F146</f>
        <v>Novosibirsk</v>
      </c>
    </row>
    <row r="154" spans="1:7" x14ac:dyDescent="0.25">
      <c r="A154" s="18">
        <f>'[4]BP-Men'!A147</f>
        <v>90</v>
      </c>
      <c r="B154">
        <f>'[4]BP-Men'!B147</f>
        <v>150</v>
      </c>
      <c r="C154" t="str">
        <f>'[4]BP-Men'!C147</f>
        <v>Druzhkov Sergei/50</v>
      </c>
      <c r="D154" s="1" t="str">
        <f t="shared" si="3"/>
        <v>50</v>
      </c>
      <c r="E154" t="str">
        <f>'[4]BP-Men'!D147</f>
        <v>RUS</v>
      </c>
      <c r="F154" s="2">
        <f>'[4]BP-Men'!E147</f>
        <v>40412</v>
      </c>
      <c r="G154" t="str">
        <f>'[4]BP-Men'!F147</f>
        <v>Moscow</v>
      </c>
    </row>
    <row r="155" spans="1:7" x14ac:dyDescent="0.25">
      <c r="A155" s="18">
        <f>'[4]BP-Men'!A148</f>
        <v>100</v>
      </c>
      <c r="B155">
        <f>'[4]BP-Men'!B148</f>
        <v>190.5</v>
      </c>
      <c r="C155" t="str">
        <f>'[4]BP-Men'!C148</f>
        <v>Kuzeev Damir/52</v>
      </c>
      <c r="D155" s="1" t="str">
        <f t="shared" si="3"/>
        <v>52</v>
      </c>
      <c r="E155" t="str">
        <f>'[4]BP-Men'!D148</f>
        <v>RUS</v>
      </c>
      <c r="F155" s="2">
        <f>'[4]BP-Men'!E148</f>
        <v>41721</v>
      </c>
      <c r="G155" t="str">
        <f>'[4]BP-Men'!F148</f>
        <v>Vologda</v>
      </c>
    </row>
    <row r="156" spans="1:7" x14ac:dyDescent="0.25">
      <c r="A156" s="18">
        <f>'[4]BP-Men'!A149</f>
        <v>110</v>
      </c>
      <c r="B156">
        <f>'[4]BP-Men'!B149</f>
        <v>200.5</v>
      </c>
      <c r="C156" t="str">
        <f>'[4]BP-Men'!C149</f>
        <v>Yegozaryan Grachik/52</v>
      </c>
      <c r="D156" s="1" t="str">
        <f t="shared" si="3"/>
        <v>52</v>
      </c>
      <c r="E156" t="str">
        <f>'[4]BP-Men'!D149</f>
        <v>RUS</v>
      </c>
      <c r="F156" s="2">
        <f>'[4]BP-Men'!E149</f>
        <v>41370</v>
      </c>
      <c r="G156" t="str">
        <f>'[4]BP-Men'!F149</f>
        <v>Krasnodar</v>
      </c>
    </row>
    <row r="157" spans="1:7" x14ac:dyDescent="0.25">
      <c r="A157" s="18">
        <f>'[4]BP-Men'!A150</f>
        <v>125</v>
      </c>
      <c r="B157">
        <f>'[4]BP-Men'!B150</f>
        <v>200</v>
      </c>
      <c r="C157" t="str">
        <f>'[4]BP-Men'!C150</f>
        <v>Yegozaryan Grachik/52</v>
      </c>
      <c r="D157" s="1" t="str">
        <f t="shared" si="3"/>
        <v>52</v>
      </c>
      <c r="E157" t="str">
        <f>'[4]BP-Men'!D150</f>
        <v>RUS</v>
      </c>
      <c r="F157" s="2">
        <f>'[4]BP-Men'!E150</f>
        <v>41219</v>
      </c>
      <c r="G157" t="str">
        <f>'[4]BP-Men'!F150</f>
        <v>Las Vegas</v>
      </c>
    </row>
    <row r="158" spans="1:7" x14ac:dyDescent="0.25">
      <c r="A158" s="18">
        <f>'[4]BP-Men'!A151</f>
        <v>140</v>
      </c>
      <c r="B158">
        <f>'[4]BP-Men'!B151</f>
        <v>180</v>
      </c>
      <c r="C158" t="str">
        <f>'[4]BP-Men'!C151</f>
        <v>Peter Jozef/51</v>
      </c>
      <c r="D158" s="1" t="str">
        <f t="shared" si="3"/>
        <v>51</v>
      </c>
      <c r="E158" t="str">
        <f>'[4]BP-Men'!D151</f>
        <v>CZE</v>
      </c>
      <c r="F158" s="2">
        <f>'[4]BP-Men'!E151</f>
        <v>40725</v>
      </c>
      <c r="G158" t="str">
        <f>'[4]BP-Men'!F151</f>
        <v>Praha</v>
      </c>
    </row>
    <row r="159" spans="1:7" x14ac:dyDescent="0.25">
      <c r="A159" s="18" t="str">
        <f>'[4]BP-Men'!A152</f>
        <v>140+</v>
      </c>
      <c r="B159">
        <f>'[4]BP-Men'!B152</f>
        <v>0</v>
      </c>
      <c r="C159">
        <f>'[4]BP-Men'!C152</f>
        <v>0</v>
      </c>
      <c r="D159" s="1" t="str">
        <f t="shared" si="3"/>
        <v>0</v>
      </c>
      <c r="E159">
        <f>'[4]BP-Men'!D152</f>
        <v>0</v>
      </c>
      <c r="F159" s="2">
        <f>'[4]BP-Men'!E152</f>
        <v>0</v>
      </c>
      <c r="G159">
        <f>'[4]BP-Men'!F152</f>
        <v>0</v>
      </c>
    </row>
    <row r="160" spans="1:7" x14ac:dyDescent="0.25">
      <c r="D160" s="1"/>
    </row>
    <row r="161" spans="1:7" s="7" customFormat="1" x14ac:dyDescent="0.25">
      <c r="A161" s="19" t="s">
        <v>0</v>
      </c>
      <c r="B161" s="7">
        <v>1</v>
      </c>
      <c r="C161" s="7">
        <v>65</v>
      </c>
      <c r="D161" s="8"/>
      <c r="E161" s="7" t="str">
        <f>'[4]BP-Men'!B154</f>
        <v>Men Master6 (65-69)</v>
      </c>
      <c r="F161" s="9"/>
    </row>
    <row r="162" spans="1:7" x14ac:dyDescent="0.25">
      <c r="A162" s="18">
        <f>'[4]BP-Men'!A155</f>
        <v>52</v>
      </c>
      <c r="B162">
        <f>'[4]BP-Men'!B155</f>
        <v>75</v>
      </c>
      <c r="C162" t="str">
        <f>'[4]BP-Men'!C155</f>
        <v>Klochkov Yuri/42</v>
      </c>
      <c r="D162" s="1" t="str">
        <f t="shared" si="3"/>
        <v>42</v>
      </c>
      <c r="E162" t="str">
        <f>'[4]BP-Men'!D155</f>
        <v>RUS</v>
      </c>
      <c r="F162" s="2">
        <f>'[4]BP-Men'!E155</f>
        <v>40090</v>
      </c>
      <c r="G162" t="str">
        <f>'[4]BP-Men'!F155</f>
        <v>Rostov</v>
      </c>
    </row>
    <row r="163" spans="1:7" x14ac:dyDescent="0.25">
      <c r="A163" s="18">
        <f>'[4]BP-Men'!A156</f>
        <v>56</v>
      </c>
      <c r="B163">
        <f>'[4]BP-Men'!B156</f>
        <v>75</v>
      </c>
      <c r="C163" t="str">
        <f>'[4]BP-Men'!C156</f>
        <v>Klochkov Yuri/42</v>
      </c>
      <c r="D163" s="1" t="str">
        <f t="shared" si="3"/>
        <v>42</v>
      </c>
      <c r="E163" t="str">
        <f>'[4]BP-Men'!D156</f>
        <v>RUS</v>
      </c>
      <c r="F163" s="2">
        <f>'[4]BP-Men'!E156</f>
        <v>40257</v>
      </c>
      <c r="G163" t="str">
        <f>'[4]BP-Men'!F156</f>
        <v xml:space="preserve">Kursk </v>
      </c>
    </row>
    <row r="164" spans="1:7" x14ac:dyDescent="0.25">
      <c r="A164" s="18">
        <f>'[4]BP-Men'!A157</f>
        <v>60</v>
      </c>
      <c r="B164">
        <f>'[4]BP-Men'!B157</f>
        <v>0</v>
      </c>
      <c r="C164">
        <f>'[4]BP-Men'!C157</f>
        <v>0</v>
      </c>
      <c r="D164" s="1" t="str">
        <f t="shared" si="3"/>
        <v>0</v>
      </c>
      <c r="E164">
        <f>'[4]BP-Men'!D157</f>
        <v>0</v>
      </c>
      <c r="F164" s="2">
        <f>'[4]BP-Men'!E157</f>
        <v>0</v>
      </c>
      <c r="G164">
        <f>'[4]BP-Men'!F157</f>
        <v>0</v>
      </c>
    </row>
    <row r="165" spans="1:7" x14ac:dyDescent="0.25">
      <c r="A165" s="18">
        <f>'[4]BP-Men'!A158</f>
        <v>67.5</v>
      </c>
      <c r="B165">
        <f>'[4]BP-Men'!B158</f>
        <v>115</v>
      </c>
      <c r="C165" t="str">
        <f>'[4]BP-Men'!C158</f>
        <v>Klein Hans/41</v>
      </c>
      <c r="D165" s="1" t="str">
        <f t="shared" si="3"/>
        <v>41</v>
      </c>
      <c r="E165" t="str">
        <f>'[4]BP-Men'!D158</f>
        <v>GER</v>
      </c>
      <c r="F165" s="2">
        <f>'[4]BP-Men'!E158</f>
        <v>40725</v>
      </c>
      <c r="G165" t="str">
        <f>'[4]BP-Men'!F158</f>
        <v>Praha</v>
      </c>
    </row>
    <row r="166" spans="1:7" x14ac:dyDescent="0.25">
      <c r="A166" s="18">
        <f>'[4]BP-Men'!A159</f>
        <v>75</v>
      </c>
      <c r="B166">
        <f>'[4]BP-Men'!B159</f>
        <v>140.5</v>
      </c>
      <c r="C166" t="str">
        <f>'[4]BP-Men'!C159</f>
        <v>Chepets Yuri/43</v>
      </c>
      <c r="D166" s="1" t="str">
        <f t="shared" si="3"/>
        <v>43</v>
      </c>
      <c r="E166" t="str">
        <f>'[4]BP-Men'!D159</f>
        <v>RUS</v>
      </c>
      <c r="F166" s="2">
        <f>'[4]BP-Men'!E159</f>
        <v>41203</v>
      </c>
      <c r="G166" t="str">
        <f>'[4]BP-Men'!F159</f>
        <v>Krasnodar</v>
      </c>
    </row>
    <row r="167" spans="1:7" x14ac:dyDescent="0.25">
      <c r="A167" s="18">
        <f>'[4]BP-Men'!A160</f>
        <v>82.5</v>
      </c>
      <c r="B167">
        <f>'[4]BP-Men'!B160</f>
        <v>150.5</v>
      </c>
      <c r="C167" t="str">
        <f>'[4]BP-Men'!C160</f>
        <v>Chepets Yuri/43</v>
      </c>
      <c r="D167" s="1" t="str">
        <f t="shared" si="3"/>
        <v>43</v>
      </c>
      <c r="E167" t="str">
        <f>'[4]BP-Men'!D160</f>
        <v>RUS</v>
      </c>
      <c r="F167" s="2">
        <f>'[4]BP-Men'!E160</f>
        <v>40725</v>
      </c>
      <c r="G167" t="str">
        <f>'[4]BP-Men'!F160</f>
        <v>Praha</v>
      </c>
    </row>
    <row r="168" spans="1:7" x14ac:dyDescent="0.25">
      <c r="A168" s="18">
        <f>'[4]BP-Men'!A161</f>
        <v>90</v>
      </c>
      <c r="B168">
        <f>'[4]BP-Men'!B161</f>
        <v>147.5</v>
      </c>
      <c r="C168" t="str">
        <f>'[4]BP-Men'!C161</f>
        <v>Chesnokov Fedor/47</v>
      </c>
      <c r="D168" s="1" t="str">
        <f t="shared" si="3"/>
        <v>47</v>
      </c>
      <c r="E168" t="str">
        <f>'[4]BP-Men'!D161</f>
        <v>RUS</v>
      </c>
      <c r="F168" s="2" t="str">
        <f>'[4]BP-Men'!E161</f>
        <v>09.08.2014</v>
      </c>
      <c r="G168" t="str">
        <f>'[4]BP-Men'!F161</f>
        <v>Yekaterinburg</v>
      </c>
    </row>
    <row r="169" spans="1:7" x14ac:dyDescent="0.25">
      <c r="A169" s="18">
        <f>'[4]BP-Men'!A162</f>
        <v>100</v>
      </c>
      <c r="B169">
        <f>'[4]BP-Men'!B162</f>
        <v>146</v>
      </c>
      <c r="C169" t="str">
        <f>'[4]BP-Men'!C162</f>
        <v>Chesnokov Fedor/47</v>
      </c>
      <c r="D169" s="1" t="str">
        <f t="shared" si="3"/>
        <v>47</v>
      </c>
      <c r="E169" t="str">
        <f>'[4]BP-Men'!D162</f>
        <v>RUS</v>
      </c>
      <c r="F169" s="2">
        <f>'[4]BP-Men'!E162</f>
        <v>41322</v>
      </c>
      <c r="G169" t="str">
        <f>'[4]BP-Men'!F162</f>
        <v>Yekaterinburg</v>
      </c>
    </row>
    <row r="170" spans="1:7" x14ac:dyDescent="0.25">
      <c r="A170" s="18">
        <f>'[4]BP-Men'!A163</f>
        <v>110</v>
      </c>
      <c r="B170">
        <f>'[4]BP-Men'!B163</f>
        <v>115</v>
      </c>
      <c r="C170" t="str">
        <f>'[4]BP-Men'!C163</f>
        <v>Golovchenko Yevgen/46</v>
      </c>
      <c r="D170" s="1" t="str">
        <f t="shared" si="3"/>
        <v>46</v>
      </c>
      <c r="E170" t="str">
        <f>'[4]BP-Men'!D163</f>
        <v>UKR</v>
      </c>
      <c r="F170" s="2">
        <f>'[4]BP-Men'!E163</f>
        <v>40669</v>
      </c>
      <c r="G170" t="str">
        <f>'[4]BP-Men'!F163</f>
        <v>Kryvyi Rig</v>
      </c>
    </row>
    <row r="171" spans="1:7" x14ac:dyDescent="0.25">
      <c r="A171" s="18">
        <f>'[4]BP-Men'!A164</f>
        <v>125</v>
      </c>
      <c r="B171">
        <f>'[4]BP-Men'!B164</f>
        <v>150</v>
      </c>
      <c r="C171" t="str">
        <f>'[4]BP-Men'!C164</f>
        <v>Bogardi István/47</v>
      </c>
      <c r="D171" s="1" t="str">
        <f t="shared" si="3"/>
        <v>47</v>
      </c>
      <c r="E171" t="str">
        <f>'[4]BP-Men'!D164</f>
        <v>HUN</v>
      </c>
      <c r="F171" s="2">
        <f>'[4]BP-Men'!E164</f>
        <v>41203</v>
      </c>
      <c r="G171" t="str">
        <f>'[4]BP-Men'!F164</f>
        <v>Budapest</v>
      </c>
    </row>
    <row r="172" spans="1:7" x14ac:dyDescent="0.25">
      <c r="A172" s="18">
        <f>'[4]BP-Men'!A165</f>
        <v>140</v>
      </c>
      <c r="B172">
        <f>'[4]BP-Men'!B165</f>
        <v>0</v>
      </c>
      <c r="C172">
        <f>'[4]BP-Men'!C165</f>
        <v>0</v>
      </c>
      <c r="D172" s="1" t="str">
        <f t="shared" si="3"/>
        <v>0</v>
      </c>
      <c r="E172">
        <f>'[4]BP-Men'!D165</f>
        <v>0</v>
      </c>
      <c r="F172" s="2">
        <f>'[4]BP-Men'!E165</f>
        <v>0</v>
      </c>
      <c r="G172">
        <f>'[4]BP-Men'!F165</f>
        <v>0</v>
      </c>
    </row>
    <row r="173" spans="1:7" x14ac:dyDescent="0.25">
      <c r="A173" s="18" t="str">
        <f>'[4]BP-Men'!A166</f>
        <v>140+</v>
      </c>
      <c r="B173">
        <f>'[4]BP-Men'!B166</f>
        <v>0</v>
      </c>
      <c r="C173">
        <f>'[4]BP-Men'!C166</f>
        <v>0</v>
      </c>
      <c r="D173" s="1" t="str">
        <f t="shared" si="3"/>
        <v>0</v>
      </c>
      <c r="E173">
        <f>'[4]BP-Men'!D166</f>
        <v>0</v>
      </c>
      <c r="F173" s="2">
        <f>'[4]BP-Men'!E166</f>
        <v>0</v>
      </c>
      <c r="G173">
        <f>'[4]BP-Men'!F166</f>
        <v>0</v>
      </c>
    </row>
    <row r="174" spans="1:7" x14ac:dyDescent="0.25">
      <c r="D174" s="1"/>
    </row>
    <row r="175" spans="1:7" s="7" customFormat="1" x14ac:dyDescent="0.25">
      <c r="A175" s="19" t="s">
        <v>0</v>
      </c>
      <c r="B175" s="7">
        <v>1</v>
      </c>
      <c r="C175" s="7">
        <v>70</v>
      </c>
      <c r="D175" s="8"/>
      <c r="E175" s="7" t="str">
        <f>'[4]BP-Men'!B168</f>
        <v>Men Master7 (70-74)</v>
      </c>
      <c r="F175" s="9"/>
    </row>
    <row r="176" spans="1:7" x14ac:dyDescent="0.25">
      <c r="A176" s="18">
        <f>'[4]BP-Men'!A169</f>
        <v>52</v>
      </c>
      <c r="B176">
        <f>'[4]BP-Men'!B169</f>
        <v>0</v>
      </c>
      <c r="C176">
        <f>'[4]BP-Men'!C169</f>
        <v>0</v>
      </c>
      <c r="D176" s="1" t="str">
        <f t="shared" si="3"/>
        <v>0</v>
      </c>
      <c r="E176">
        <f>'[4]BP-Men'!D169</f>
        <v>0</v>
      </c>
      <c r="F176" s="2">
        <f>'[4]BP-Men'!E169</f>
        <v>0</v>
      </c>
      <c r="G176">
        <f>'[4]BP-Men'!F169</f>
        <v>0</v>
      </c>
    </row>
    <row r="177" spans="1:7" x14ac:dyDescent="0.25">
      <c r="A177" s="18">
        <f>'[4]BP-Men'!A170</f>
        <v>56</v>
      </c>
      <c r="B177">
        <f>'[4]BP-Men'!B170</f>
        <v>80</v>
      </c>
      <c r="C177" t="str">
        <f>'[4]BP-Men'!C170</f>
        <v>Klochkov Yuri/42</v>
      </c>
      <c r="D177" s="1" t="str">
        <f t="shared" si="3"/>
        <v>42</v>
      </c>
      <c r="E177" t="str">
        <f>'[4]BP-Men'!D170</f>
        <v>RUS</v>
      </c>
      <c r="F177" s="2">
        <f>'[4]BP-Men'!E170</f>
        <v>41070</v>
      </c>
      <c r="G177" t="str">
        <f>'[4]BP-Men'!F170</f>
        <v>Moscow</v>
      </c>
    </row>
    <row r="178" spans="1:7" x14ac:dyDescent="0.25">
      <c r="A178" s="18">
        <f>'[4]BP-Men'!A171</f>
        <v>60</v>
      </c>
      <c r="B178">
        <f>'[4]BP-Men'!B171</f>
        <v>85</v>
      </c>
      <c r="C178" t="str">
        <f>'[4]BP-Men'!C171</f>
        <v>Lebedev Yuri/38</v>
      </c>
      <c r="D178" s="1" t="str">
        <f t="shared" si="3"/>
        <v>38</v>
      </c>
      <c r="E178" t="str">
        <f>'[4]BP-Men'!D171</f>
        <v>RUS</v>
      </c>
      <c r="F178" s="2">
        <f>'[4]BP-Men'!E171</f>
        <v>39725</v>
      </c>
      <c r="G178" t="str">
        <f>'[4]BP-Men'!F171</f>
        <v>Yekaterinbourg</v>
      </c>
    </row>
    <row r="179" spans="1:7" x14ac:dyDescent="0.25">
      <c r="A179" s="18">
        <f>'[4]BP-Men'!A172</f>
        <v>67.5</v>
      </c>
      <c r="B179">
        <f>'[4]BP-Men'!B172</f>
        <v>87.5</v>
      </c>
      <c r="C179" t="str">
        <f>'[4]BP-Men'!C172</f>
        <v>Plagov Iosif/35</v>
      </c>
      <c r="D179" s="1" t="str">
        <f t="shared" si="3"/>
        <v>35</v>
      </c>
      <c r="E179" t="str">
        <f>'[4]BP-Men'!D172</f>
        <v>USA</v>
      </c>
      <c r="F179" s="2">
        <f>'[4]BP-Men'!E172</f>
        <v>40134</v>
      </c>
      <c r="G179" t="str">
        <f>'[4]BP-Men'!F172</f>
        <v>Bournemouth</v>
      </c>
    </row>
    <row r="180" spans="1:7" x14ac:dyDescent="0.25">
      <c r="A180" s="18">
        <f>'[4]BP-Men'!A173</f>
        <v>75</v>
      </c>
      <c r="B180">
        <f>'[4]BP-Men'!B173</f>
        <v>100</v>
      </c>
      <c r="C180" t="str">
        <f>'[4]BP-Men'!C173</f>
        <v>Pereladov Gennady/36</v>
      </c>
      <c r="D180" s="1" t="str">
        <f t="shared" si="3"/>
        <v>36</v>
      </c>
      <c r="E180" t="str">
        <f>'[4]BP-Men'!D173</f>
        <v>RUS</v>
      </c>
      <c r="F180" s="2">
        <f>'[4]BP-Men'!E173</f>
        <v>39725</v>
      </c>
      <c r="G180" t="str">
        <f>'[4]BP-Men'!F173</f>
        <v>Yekaterinbourg</v>
      </c>
    </row>
    <row r="181" spans="1:7" x14ac:dyDescent="0.25">
      <c r="A181" s="18">
        <f>'[4]BP-Men'!A174</f>
        <v>82.5</v>
      </c>
      <c r="B181">
        <f>'[4]BP-Men'!B174</f>
        <v>127.5</v>
      </c>
      <c r="C181" t="str">
        <f>'[4]BP-Men'!C174</f>
        <v>Kollar Ladislav/43</v>
      </c>
      <c r="D181" s="1" t="str">
        <f t="shared" si="3"/>
        <v>43</v>
      </c>
      <c r="E181" t="str">
        <f>'[4]BP-Men'!D174</f>
        <v>SVK</v>
      </c>
      <c r="F181" s="2">
        <f>'[4]BP-Men'!E174</f>
        <v>41574</v>
      </c>
      <c r="G181" t="str">
        <f>'[4]BP-Men'!F174</f>
        <v>Praha</v>
      </c>
    </row>
    <row r="182" spans="1:7" x14ac:dyDescent="0.25">
      <c r="A182" s="18">
        <f>'[4]BP-Men'!A175</f>
        <v>90</v>
      </c>
      <c r="B182">
        <f>'[4]BP-Men'!B175</f>
        <v>140</v>
      </c>
      <c r="C182" t="str">
        <f>'[4]BP-Men'!C175</f>
        <v>Schubert Roland/40</v>
      </c>
      <c r="D182" s="1" t="str">
        <f t="shared" si="3"/>
        <v>40</v>
      </c>
      <c r="E182" t="str">
        <f>'[4]BP-Men'!D175</f>
        <v>GER</v>
      </c>
      <c r="F182" s="2">
        <f>'[4]BP-Men'!E175</f>
        <v>40725</v>
      </c>
      <c r="G182" t="str">
        <f>'[4]BP-Men'!F175</f>
        <v>Praha</v>
      </c>
    </row>
    <row r="183" spans="1:7" x14ac:dyDescent="0.25">
      <c r="A183" s="18">
        <f>'[4]BP-Men'!A176</f>
        <v>100</v>
      </c>
      <c r="B183">
        <f>'[4]BP-Men'!B176</f>
        <v>110</v>
      </c>
      <c r="C183" t="str">
        <f>'[4]BP-Men'!C176</f>
        <v>Štora Květoslav/40</v>
      </c>
      <c r="D183" s="1" t="str">
        <f t="shared" si="3"/>
        <v>40</v>
      </c>
      <c r="E183" t="str">
        <f>'[4]BP-Men'!D176</f>
        <v>CZE</v>
      </c>
      <c r="F183" s="2">
        <f>'[4]BP-Men'!E176</f>
        <v>40725</v>
      </c>
      <c r="G183" t="str">
        <f>'[4]BP-Men'!F176</f>
        <v>Praha</v>
      </c>
    </row>
    <row r="184" spans="1:7" x14ac:dyDescent="0.25">
      <c r="A184" s="18">
        <f>'[4]BP-Men'!A177</f>
        <v>110</v>
      </c>
      <c r="B184">
        <f>'[4]BP-Men'!B177</f>
        <v>155</v>
      </c>
      <c r="C184" t="str">
        <f>'[4]BP-Men'!C177</f>
        <v>Kasza László/41</v>
      </c>
      <c r="D184" s="1" t="str">
        <f t="shared" si="3"/>
        <v>41</v>
      </c>
      <c r="E184" t="str">
        <f>'[4]BP-Men'!D177</f>
        <v>HUN</v>
      </c>
      <c r="F184" s="2">
        <f>'[4]BP-Men'!E177</f>
        <v>41203</v>
      </c>
      <c r="G184" t="str">
        <f>'[4]BP-Men'!F177</f>
        <v>Budapest</v>
      </c>
    </row>
    <row r="185" spans="1:7" x14ac:dyDescent="0.25">
      <c r="A185" s="18">
        <f>'[4]BP-Men'!A178</f>
        <v>125</v>
      </c>
      <c r="B185">
        <f>'[4]BP-Men'!B178</f>
        <v>150</v>
      </c>
      <c r="C185" t="str">
        <f>'[4]BP-Men'!C178</f>
        <v>Dmitriev Yevgeny/40</v>
      </c>
      <c r="D185" s="1" t="str">
        <f t="shared" si="3"/>
        <v>40</v>
      </c>
      <c r="E185" t="str">
        <f>'[4]BP-Men'!D178</f>
        <v>RUS</v>
      </c>
      <c r="F185" s="2">
        <f>'[4]BP-Men'!E178</f>
        <v>41430</v>
      </c>
      <c r="G185" t="str">
        <f>'[4]BP-Men'!F178</f>
        <v>Vila do Conde</v>
      </c>
    </row>
    <row r="186" spans="1:7" x14ac:dyDescent="0.25">
      <c r="A186" s="18">
        <f>'[4]BP-Men'!A179</f>
        <v>140</v>
      </c>
      <c r="B186">
        <f>'[4]BP-Men'!B179</f>
        <v>0</v>
      </c>
      <c r="C186">
        <f>'[4]BP-Men'!C179</f>
        <v>0</v>
      </c>
      <c r="D186" s="1" t="str">
        <f t="shared" si="3"/>
        <v>0</v>
      </c>
      <c r="E186">
        <f>'[4]BP-Men'!D179</f>
        <v>0</v>
      </c>
      <c r="F186" s="2">
        <f>'[4]BP-Men'!E179</f>
        <v>0</v>
      </c>
      <c r="G186">
        <f>'[4]BP-Men'!F179</f>
        <v>0</v>
      </c>
    </row>
    <row r="187" spans="1:7" x14ac:dyDescent="0.25">
      <c r="A187" s="18" t="str">
        <f>'[4]BP-Men'!A180</f>
        <v>140+</v>
      </c>
      <c r="B187">
        <f>'[4]BP-Men'!B180</f>
        <v>0</v>
      </c>
      <c r="C187">
        <f>'[4]BP-Men'!C180</f>
        <v>0</v>
      </c>
      <c r="D187" s="1" t="str">
        <f t="shared" si="3"/>
        <v>0</v>
      </c>
      <c r="E187">
        <f>'[4]BP-Men'!D180</f>
        <v>0</v>
      </c>
      <c r="F187" s="2">
        <f>'[4]BP-Men'!E180</f>
        <v>0</v>
      </c>
      <c r="G187">
        <f>'[4]BP-Men'!F180</f>
        <v>0</v>
      </c>
    </row>
    <row r="188" spans="1:7" x14ac:dyDescent="0.25">
      <c r="D188" s="1"/>
    </row>
    <row r="189" spans="1:7" s="7" customFormat="1" x14ac:dyDescent="0.25">
      <c r="A189" s="19" t="s">
        <v>0</v>
      </c>
      <c r="B189" s="7">
        <v>1</v>
      </c>
      <c r="C189" s="7">
        <v>75</v>
      </c>
      <c r="D189" s="8" t="str">
        <f t="shared" ref="D189" si="4">RIGHT(C189,2)</f>
        <v>75</v>
      </c>
      <c r="E189" s="7" t="str">
        <f>'[4]BP-Men'!B182</f>
        <v>Men Master8 (75-79)</v>
      </c>
      <c r="F189" s="9"/>
    </row>
    <row r="190" spans="1:7" x14ac:dyDescent="0.25">
      <c r="A190" s="18">
        <f>'[4]BP-Men'!A183</f>
        <v>52</v>
      </c>
      <c r="B190">
        <f>'[4]BP-Men'!B183</f>
        <v>0</v>
      </c>
      <c r="C190">
        <f>'[4]BP-Men'!C183</f>
        <v>0</v>
      </c>
      <c r="D190" s="1" t="str">
        <f t="shared" si="3"/>
        <v>0</v>
      </c>
      <c r="E190">
        <f>'[4]BP-Men'!D183</f>
        <v>0</v>
      </c>
      <c r="F190" s="2">
        <f>'[4]BP-Men'!E183</f>
        <v>0</v>
      </c>
      <c r="G190">
        <f>'[4]BP-Men'!F183</f>
        <v>0</v>
      </c>
    </row>
    <row r="191" spans="1:7" x14ac:dyDescent="0.25">
      <c r="A191" s="18">
        <f>'[4]BP-Men'!A184</f>
        <v>56</v>
      </c>
      <c r="B191">
        <f>'[4]BP-Men'!B184</f>
        <v>0</v>
      </c>
      <c r="C191">
        <f>'[4]BP-Men'!C184</f>
        <v>0</v>
      </c>
      <c r="D191" s="1" t="str">
        <f t="shared" si="3"/>
        <v>0</v>
      </c>
      <c r="E191">
        <f>'[4]BP-Men'!D184</f>
        <v>0</v>
      </c>
      <c r="F191" s="2">
        <f>'[4]BP-Men'!E184</f>
        <v>0</v>
      </c>
      <c r="G191">
        <f>'[4]BP-Men'!F184</f>
        <v>0</v>
      </c>
    </row>
    <row r="192" spans="1:7" x14ac:dyDescent="0.25">
      <c r="A192" s="18">
        <f>'[4]BP-Men'!A185</f>
        <v>60</v>
      </c>
      <c r="B192">
        <f>'[4]BP-Men'!B185</f>
        <v>0</v>
      </c>
      <c r="C192">
        <f>'[4]BP-Men'!C185</f>
        <v>0</v>
      </c>
      <c r="D192" s="1" t="str">
        <f t="shared" si="3"/>
        <v>0</v>
      </c>
      <c r="E192">
        <f>'[4]BP-Men'!D185</f>
        <v>0</v>
      </c>
      <c r="F192" s="2">
        <f>'[4]BP-Men'!E185</f>
        <v>0</v>
      </c>
      <c r="G192">
        <f>'[4]BP-Men'!F185</f>
        <v>0</v>
      </c>
    </row>
    <row r="193" spans="1:7" x14ac:dyDescent="0.25">
      <c r="A193" s="18">
        <f>'[4]BP-Men'!A186</f>
        <v>67.5</v>
      </c>
      <c r="B193">
        <f>'[4]BP-Men'!B186</f>
        <v>0</v>
      </c>
      <c r="C193">
        <f>'[4]BP-Men'!C186</f>
        <v>0</v>
      </c>
      <c r="D193" s="1" t="str">
        <f t="shared" si="3"/>
        <v>0</v>
      </c>
      <c r="E193">
        <f>'[4]BP-Men'!D186</f>
        <v>0</v>
      </c>
      <c r="F193" s="2">
        <f>'[4]BP-Men'!E186</f>
        <v>0</v>
      </c>
      <c r="G193">
        <f>'[4]BP-Men'!F186</f>
        <v>0</v>
      </c>
    </row>
    <row r="194" spans="1:7" x14ac:dyDescent="0.25">
      <c r="A194" s="18">
        <f>'[4]BP-Men'!A187</f>
        <v>75</v>
      </c>
      <c r="B194">
        <f>'[4]BP-Men'!B187</f>
        <v>100</v>
      </c>
      <c r="C194" t="str">
        <f>'[4]BP-Men'!C187</f>
        <v>Rubin Grigori/36</v>
      </c>
      <c r="D194" s="1" t="str">
        <f t="shared" si="3"/>
        <v>36</v>
      </c>
      <c r="E194" t="str">
        <f>'[4]BP-Men'!D187</f>
        <v>ISR</v>
      </c>
      <c r="F194" s="2" t="str">
        <f>'[4]BP-Men'!E187</f>
        <v>14.06.2014</v>
      </c>
      <c r="G194" t="str">
        <f>'[4]BP-Men'!F187</f>
        <v>Baku</v>
      </c>
    </row>
    <row r="195" spans="1:7" x14ac:dyDescent="0.25">
      <c r="A195" s="18">
        <f>'[4]BP-Men'!A188</f>
        <v>82.5</v>
      </c>
      <c r="B195">
        <f>'[4]BP-Men'!B188</f>
        <v>65</v>
      </c>
      <c r="C195" t="str">
        <f>'[4]BP-Men'!C188</f>
        <v>Meyerhofer Gerd/38</v>
      </c>
      <c r="D195" s="1" t="str">
        <f t="shared" si="3"/>
        <v>38</v>
      </c>
      <c r="E195" t="str">
        <f>'[4]BP-Men'!D188</f>
        <v>GER</v>
      </c>
      <c r="F195" s="2">
        <f>'[4]BP-Men'!E188</f>
        <v>41574</v>
      </c>
      <c r="G195" t="str">
        <f>'[4]BP-Men'!F188</f>
        <v>Praha</v>
      </c>
    </row>
    <row r="196" spans="1:7" x14ac:dyDescent="0.25">
      <c r="A196" s="18">
        <f>'[4]BP-Men'!A189</f>
        <v>90</v>
      </c>
      <c r="B196">
        <f>'[4]BP-Men'!B189</f>
        <v>0</v>
      </c>
      <c r="C196">
        <f>'[4]BP-Men'!C189</f>
        <v>0</v>
      </c>
      <c r="D196" s="1" t="str">
        <f t="shared" si="3"/>
        <v>0</v>
      </c>
      <c r="E196">
        <f>'[4]BP-Men'!D189</f>
        <v>0</v>
      </c>
      <c r="F196" s="2">
        <f>'[4]BP-Men'!E189</f>
        <v>0</v>
      </c>
      <c r="G196">
        <f>'[4]BP-Men'!F189</f>
        <v>0</v>
      </c>
    </row>
    <row r="197" spans="1:7" x14ac:dyDescent="0.25">
      <c r="A197" s="18">
        <f>'[4]BP-Men'!A190</f>
        <v>100</v>
      </c>
      <c r="B197">
        <f>'[4]BP-Men'!B190</f>
        <v>0</v>
      </c>
      <c r="C197">
        <f>'[4]BP-Men'!C190</f>
        <v>0</v>
      </c>
      <c r="D197" s="1" t="str">
        <f t="shared" si="3"/>
        <v>0</v>
      </c>
      <c r="E197">
        <f>'[4]BP-Men'!D190</f>
        <v>0</v>
      </c>
      <c r="F197" s="2">
        <f>'[4]BP-Men'!E190</f>
        <v>0</v>
      </c>
      <c r="G197">
        <f>'[4]BP-Men'!F190</f>
        <v>0</v>
      </c>
    </row>
    <row r="198" spans="1:7" x14ac:dyDescent="0.25">
      <c r="A198" s="18">
        <f>'[4]BP-Men'!A191</f>
        <v>110</v>
      </c>
      <c r="B198">
        <f>'[4]BP-Men'!B191</f>
        <v>0</v>
      </c>
      <c r="C198">
        <f>'[4]BP-Men'!C191</f>
        <v>0</v>
      </c>
      <c r="D198" s="1" t="str">
        <f t="shared" si="3"/>
        <v>0</v>
      </c>
      <c r="E198">
        <f>'[4]BP-Men'!D191</f>
        <v>0</v>
      </c>
      <c r="F198" s="2">
        <f>'[4]BP-Men'!E191</f>
        <v>0</v>
      </c>
      <c r="G198">
        <f>'[4]BP-Men'!F191</f>
        <v>0</v>
      </c>
    </row>
    <row r="199" spans="1:7" x14ac:dyDescent="0.25">
      <c r="A199" s="18">
        <f>'[4]BP-Men'!A192</f>
        <v>125</v>
      </c>
      <c r="B199">
        <f>'[4]BP-Men'!B192</f>
        <v>0</v>
      </c>
      <c r="C199">
        <f>'[4]BP-Men'!C192</f>
        <v>0</v>
      </c>
      <c r="D199" s="1" t="str">
        <f t="shared" si="3"/>
        <v>0</v>
      </c>
      <c r="E199">
        <f>'[4]BP-Men'!D192</f>
        <v>0</v>
      </c>
      <c r="F199" s="2">
        <f>'[4]BP-Men'!E192</f>
        <v>0</v>
      </c>
      <c r="G199">
        <f>'[4]BP-Men'!F192</f>
        <v>0</v>
      </c>
    </row>
    <row r="200" spans="1:7" x14ac:dyDescent="0.25">
      <c r="A200" s="18">
        <f>'[4]BP-Men'!A193</f>
        <v>140</v>
      </c>
      <c r="B200">
        <f>'[4]BP-Men'!B193</f>
        <v>0</v>
      </c>
      <c r="C200">
        <f>'[4]BP-Men'!C193</f>
        <v>0</v>
      </c>
      <c r="D200" s="1" t="str">
        <f t="shared" si="3"/>
        <v>0</v>
      </c>
      <c r="E200">
        <f>'[4]BP-Men'!D193</f>
        <v>0</v>
      </c>
      <c r="F200" s="2">
        <f>'[4]BP-Men'!E193</f>
        <v>0</v>
      </c>
      <c r="G200">
        <f>'[4]BP-Men'!F193</f>
        <v>0</v>
      </c>
    </row>
    <row r="201" spans="1:7" x14ac:dyDescent="0.25">
      <c r="A201" s="18" t="str">
        <f>'[4]BP-Men'!A194</f>
        <v>140+</v>
      </c>
      <c r="B201">
        <f>'[4]BP-Men'!B194</f>
        <v>0</v>
      </c>
      <c r="C201">
        <f>'[4]BP-Men'!C194</f>
        <v>0</v>
      </c>
      <c r="D201" s="1" t="str">
        <f t="shared" si="3"/>
        <v>0</v>
      </c>
      <c r="E201">
        <f>'[4]BP-Men'!D194</f>
        <v>0</v>
      </c>
      <c r="F201" s="2">
        <f>'[4]BP-Men'!E194</f>
        <v>0</v>
      </c>
      <c r="G201">
        <f>'[4]BP-Men'!F194</f>
        <v>0</v>
      </c>
    </row>
    <row r="202" spans="1:7" x14ac:dyDescent="0.25">
      <c r="D202" s="1"/>
    </row>
    <row r="203" spans="1:7" s="7" customFormat="1" x14ac:dyDescent="0.25">
      <c r="A203" s="19" t="s">
        <v>0</v>
      </c>
      <c r="B203" s="7">
        <v>1</v>
      </c>
      <c r="C203" s="7">
        <v>80</v>
      </c>
      <c r="D203" s="7" t="str">
        <f>'[4]BP-Men'!B195</f>
        <v>Men Master9 (80-84)</v>
      </c>
      <c r="F203" s="9"/>
    </row>
    <row r="204" spans="1:7" x14ac:dyDescent="0.25">
      <c r="A204" s="18">
        <f>'[4]BP-Men'!A196</f>
        <v>52</v>
      </c>
      <c r="B204">
        <f>'[4]BP-Men'!B196</f>
        <v>0</v>
      </c>
      <c r="C204">
        <f>'[4]BP-Men'!C196</f>
        <v>0</v>
      </c>
      <c r="D204" s="1" t="str">
        <f t="shared" ref="D204:D266" si="5">RIGHT(C204,2)</f>
        <v>0</v>
      </c>
      <c r="E204">
        <f>'[4]BP-Men'!D196</f>
        <v>0</v>
      </c>
      <c r="F204" s="2">
        <f>'[4]BP-Men'!E196</f>
        <v>0</v>
      </c>
      <c r="G204">
        <f>'[4]BP-Men'!F196</f>
        <v>0</v>
      </c>
    </row>
    <row r="205" spans="1:7" x14ac:dyDescent="0.25">
      <c r="A205" s="18">
        <f>'[4]BP-Men'!A197</f>
        <v>56</v>
      </c>
      <c r="B205">
        <f>'[4]BP-Men'!B197</f>
        <v>0</v>
      </c>
      <c r="C205">
        <f>'[4]BP-Men'!C197</f>
        <v>0</v>
      </c>
      <c r="D205" s="1" t="str">
        <f t="shared" si="5"/>
        <v>0</v>
      </c>
      <c r="E205">
        <f>'[4]BP-Men'!D197</f>
        <v>0</v>
      </c>
      <c r="F205" s="2">
        <f>'[4]BP-Men'!E197</f>
        <v>0</v>
      </c>
      <c r="G205">
        <f>'[4]BP-Men'!F197</f>
        <v>0</v>
      </c>
    </row>
    <row r="206" spans="1:7" x14ac:dyDescent="0.25">
      <c r="A206" s="18">
        <f>'[4]BP-Men'!A198</f>
        <v>60</v>
      </c>
      <c r="B206">
        <f>'[4]BP-Men'!B198</f>
        <v>0</v>
      </c>
      <c r="C206">
        <f>'[4]BP-Men'!C198</f>
        <v>0</v>
      </c>
      <c r="D206" s="1" t="str">
        <f t="shared" si="5"/>
        <v>0</v>
      </c>
      <c r="E206">
        <f>'[4]BP-Men'!D198</f>
        <v>0</v>
      </c>
      <c r="F206" s="2">
        <f>'[4]BP-Men'!E198</f>
        <v>0</v>
      </c>
      <c r="G206">
        <f>'[4]BP-Men'!F198</f>
        <v>0</v>
      </c>
    </row>
    <row r="207" spans="1:7" x14ac:dyDescent="0.25">
      <c r="A207" s="18">
        <f>'[4]BP-Men'!A199</f>
        <v>67.5</v>
      </c>
      <c r="B207">
        <f>'[4]BP-Men'!B199</f>
        <v>65</v>
      </c>
      <c r="C207" t="str">
        <f>'[4]BP-Men'!C199</f>
        <v>Gineatulin Garifulla/32</v>
      </c>
      <c r="D207" s="1" t="str">
        <f t="shared" ref="D207:D216" si="6">RIGHT(C207,2)</f>
        <v>32</v>
      </c>
      <c r="E207" t="str">
        <f>'[4]BP-Men'!D199</f>
        <v>RUS</v>
      </c>
      <c r="F207" s="2" t="str">
        <f>'[4]BP-Men'!E199</f>
        <v>09.08.2014</v>
      </c>
      <c r="G207" t="str">
        <f>'[4]BP-Men'!F199</f>
        <v>Yekaterinburg</v>
      </c>
    </row>
    <row r="208" spans="1:7" x14ac:dyDescent="0.25">
      <c r="A208" s="18">
        <f>'[4]BP-Men'!A200</f>
        <v>75</v>
      </c>
      <c r="B208">
        <f>'[4]BP-Men'!B200</f>
        <v>0</v>
      </c>
      <c r="C208">
        <f>'[4]BP-Men'!C200</f>
        <v>0</v>
      </c>
      <c r="D208" s="1" t="str">
        <f t="shared" si="6"/>
        <v>0</v>
      </c>
      <c r="E208">
        <f>'[4]BP-Men'!D200</f>
        <v>0</v>
      </c>
      <c r="F208" s="2">
        <f>'[4]BP-Men'!E200</f>
        <v>0</v>
      </c>
      <c r="G208">
        <f>'[4]BP-Men'!F200</f>
        <v>0</v>
      </c>
    </row>
    <row r="209" spans="1:7" x14ac:dyDescent="0.25">
      <c r="A209" s="18">
        <f>'[4]BP-Men'!A201</f>
        <v>82.5</v>
      </c>
      <c r="B209">
        <f>'[4]BP-Men'!B201</f>
        <v>0</v>
      </c>
      <c r="C209">
        <f>'[4]BP-Men'!C201</f>
        <v>0</v>
      </c>
      <c r="D209" s="1" t="str">
        <f t="shared" si="6"/>
        <v>0</v>
      </c>
      <c r="E209">
        <f>'[4]BP-Men'!D201</f>
        <v>0</v>
      </c>
      <c r="F209" s="2">
        <f>'[4]BP-Men'!E201</f>
        <v>0</v>
      </c>
      <c r="G209">
        <f>'[4]BP-Men'!F201</f>
        <v>0</v>
      </c>
    </row>
    <row r="210" spans="1:7" x14ac:dyDescent="0.25">
      <c r="A210" s="18">
        <f>'[4]BP-Men'!A202</f>
        <v>90</v>
      </c>
      <c r="B210">
        <f>'[4]BP-Men'!B202</f>
        <v>0</v>
      </c>
      <c r="C210">
        <f>'[4]BP-Men'!C202</f>
        <v>0</v>
      </c>
      <c r="D210" s="1" t="str">
        <f t="shared" si="6"/>
        <v>0</v>
      </c>
      <c r="E210">
        <f>'[4]BP-Men'!D202</f>
        <v>0</v>
      </c>
      <c r="F210" s="2">
        <f>'[4]BP-Men'!E202</f>
        <v>0</v>
      </c>
      <c r="G210">
        <f>'[4]BP-Men'!F202</f>
        <v>0</v>
      </c>
    </row>
    <row r="211" spans="1:7" x14ac:dyDescent="0.25">
      <c r="A211" s="18">
        <f>'[4]BP-Men'!A203</f>
        <v>100</v>
      </c>
      <c r="B211">
        <f>'[4]BP-Men'!B203</f>
        <v>0</v>
      </c>
      <c r="C211">
        <f>'[4]BP-Men'!C203</f>
        <v>0</v>
      </c>
      <c r="D211" s="1" t="str">
        <f t="shared" si="6"/>
        <v>0</v>
      </c>
      <c r="E211">
        <f>'[4]BP-Men'!D203</f>
        <v>0</v>
      </c>
      <c r="F211" s="2">
        <f>'[4]BP-Men'!E203</f>
        <v>0</v>
      </c>
      <c r="G211">
        <f>'[4]BP-Men'!F203</f>
        <v>0</v>
      </c>
    </row>
    <row r="212" spans="1:7" x14ac:dyDescent="0.25">
      <c r="A212" s="18">
        <f>'[4]BP-Men'!A204</f>
        <v>110</v>
      </c>
      <c r="B212">
        <f>'[4]BP-Men'!B204</f>
        <v>0</v>
      </c>
      <c r="C212">
        <f>'[4]BP-Men'!C204</f>
        <v>0</v>
      </c>
      <c r="D212" s="1" t="str">
        <f t="shared" si="6"/>
        <v>0</v>
      </c>
      <c r="E212">
        <f>'[4]BP-Men'!D204</f>
        <v>0</v>
      </c>
      <c r="F212" s="2">
        <f>'[4]BP-Men'!E204</f>
        <v>0</v>
      </c>
      <c r="G212">
        <f>'[4]BP-Men'!F204</f>
        <v>0</v>
      </c>
    </row>
    <row r="213" spans="1:7" x14ac:dyDescent="0.25">
      <c r="A213" s="18">
        <f>'[4]BP-Men'!A205</f>
        <v>125</v>
      </c>
      <c r="B213">
        <f>'[4]BP-Men'!B205</f>
        <v>0</v>
      </c>
      <c r="C213">
        <f>'[4]BP-Men'!C205</f>
        <v>0</v>
      </c>
      <c r="D213" s="1" t="str">
        <f t="shared" si="6"/>
        <v>0</v>
      </c>
      <c r="E213">
        <f>'[4]BP-Men'!D205</f>
        <v>0</v>
      </c>
      <c r="F213" s="2">
        <f>'[4]BP-Men'!E205</f>
        <v>0</v>
      </c>
      <c r="G213">
        <f>'[4]BP-Men'!F205</f>
        <v>0</v>
      </c>
    </row>
    <row r="214" spans="1:7" x14ac:dyDescent="0.25">
      <c r="A214" s="18">
        <f>'[4]BP-Men'!A206</f>
        <v>140</v>
      </c>
      <c r="B214">
        <f>'[4]BP-Men'!B206</f>
        <v>0</v>
      </c>
      <c r="C214">
        <f>'[4]BP-Men'!C206</f>
        <v>0</v>
      </c>
      <c r="D214" s="1" t="str">
        <f t="shared" si="6"/>
        <v>0</v>
      </c>
      <c r="E214">
        <f>'[4]BP-Men'!D206</f>
        <v>0</v>
      </c>
      <c r="F214" s="2">
        <f>'[4]BP-Men'!E206</f>
        <v>0</v>
      </c>
      <c r="G214">
        <f>'[4]BP-Men'!F206</f>
        <v>0</v>
      </c>
    </row>
    <row r="215" spans="1:7" x14ac:dyDescent="0.25">
      <c r="A215" s="18" t="str">
        <f>'[4]BP-Men'!A207</f>
        <v>140+</v>
      </c>
      <c r="B215">
        <f>'[4]BP-Men'!B207</f>
        <v>0</v>
      </c>
      <c r="C215">
        <f>'[4]BP-Men'!C207</f>
        <v>0</v>
      </c>
      <c r="D215" s="1" t="str">
        <f t="shared" si="6"/>
        <v>0</v>
      </c>
      <c r="E215">
        <f>'[4]BP-Men'!D207</f>
        <v>0</v>
      </c>
      <c r="F215" s="2">
        <f>'[4]BP-Men'!E207</f>
        <v>0</v>
      </c>
      <c r="G215">
        <f>'[4]BP-Men'!F207</f>
        <v>0</v>
      </c>
    </row>
    <row r="216" spans="1:7" x14ac:dyDescent="0.25">
      <c r="B216">
        <f>'[4]BP-Men'!B208</f>
        <v>0</v>
      </c>
      <c r="C216">
        <f>'[4]BP-Men'!C208</f>
        <v>0</v>
      </c>
      <c r="D216" s="1" t="str">
        <f t="shared" si="6"/>
        <v>0</v>
      </c>
      <c r="E216">
        <f>'[4]BP-Men'!D208</f>
        <v>0</v>
      </c>
      <c r="F216" s="2">
        <f>'[4]BP-Men'!E208</f>
        <v>0</v>
      </c>
      <c r="G216">
        <f>'[4]BP-Men'!F208</f>
        <v>0</v>
      </c>
    </row>
    <row r="217" spans="1:7" x14ac:dyDescent="0.25">
      <c r="D217" s="1" t="str">
        <f t="shared" si="5"/>
        <v/>
      </c>
      <c r="F217"/>
    </row>
    <row r="218" spans="1:7" x14ac:dyDescent="0.25">
      <c r="D218" s="1" t="str">
        <f t="shared" si="5"/>
        <v/>
      </c>
      <c r="F218"/>
    </row>
    <row r="219" spans="1:7" x14ac:dyDescent="0.25">
      <c r="D219" s="1" t="str">
        <f t="shared" si="5"/>
        <v/>
      </c>
      <c r="F219"/>
    </row>
    <row r="220" spans="1:7" x14ac:dyDescent="0.25">
      <c r="D220" s="1" t="str">
        <f t="shared" si="5"/>
        <v/>
      </c>
      <c r="F220"/>
    </row>
    <row r="221" spans="1:7" x14ac:dyDescent="0.25">
      <c r="D221" s="1" t="str">
        <f t="shared" si="5"/>
        <v/>
      </c>
      <c r="F221"/>
    </row>
    <row r="222" spans="1:7" x14ac:dyDescent="0.25">
      <c r="D222" s="1" t="str">
        <f t="shared" si="5"/>
        <v/>
      </c>
      <c r="F222"/>
    </row>
    <row r="223" spans="1:7" x14ac:dyDescent="0.25">
      <c r="D223" s="1" t="str">
        <f t="shared" si="5"/>
        <v/>
      </c>
      <c r="F223"/>
    </row>
    <row r="224" spans="1:7" x14ac:dyDescent="0.25">
      <c r="D224" s="1" t="str">
        <f t="shared" si="5"/>
        <v/>
      </c>
      <c r="F224"/>
    </row>
    <row r="225" spans="1:7" x14ac:dyDescent="0.25">
      <c r="D225" s="1" t="str">
        <f t="shared" si="5"/>
        <v/>
      </c>
      <c r="F225"/>
    </row>
    <row r="226" spans="1:7" x14ac:dyDescent="0.25">
      <c r="D226" s="1" t="str">
        <f t="shared" si="5"/>
        <v/>
      </c>
      <c r="F226"/>
    </row>
    <row r="227" spans="1:7" x14ac:dyDescent="0.25">
      <c r="D227" s="1" t="str">
        <f t="shared" si="5"/>
        <v/>
      </c>
    </row>
    <row r="228" spans="1:7" x14ac:dyDescent="0.25">
      <c r="D228" s="1" t="str">
        <f t="shared" si="5"/>
        <v/>
      </c>
    </row>
    <row r="229" spans="1:7" x14ac:dyDescent="0.25">
      <c r="D229" s="1" t="str">
        <f t="shared" si="5"/>
        <v/>
      </c>
    </row>
    <row r="230" spans="1:7" x14ac:dyDescent="0.25">
      <c r="D230" s="1" t="str">
        <f t="shared" si="5"/>
        <v/>
      </c>
    </row>
    <row r="231" spans="1:7" x14ac:dyDescent="0.25">
      <c r="D231" s="1" t="str">
        <f t="shared" si="5"/>
        <v/>
      </c>
    </row>
    <row r="232" spans="1:7" x14ac:dyDescent="0.25">
      <c r="D232" s="1" t="str">
        <f t="shared" si="5"/>
        <v/>
      </c>
    </row>
    <row r="233" spans="1:7" x14ac:dyDescent="0.25">
      <c r="B233" t="str">
        <f>'[4]BP-Wom'!B1</f>
        <v>WPC BP Europe Raw</v>
      </c>
      <c r="D233" s="1" t="str">
        <f t="shared" si="5"/>
        <v/>
      </c>
      <c r="E233">
        <f>'[4]BP-Wom'!D1</f>
        <v>0</v>
      </c>
      <c r="F233" s="2">
        <f>'[4]BP-Wom'!E1</f>
        <v>0</v>
      </c>
      <c r="G233">
        <f>'[4]BP-Wom'!F1</f>
        <v>0</v>
      </c>
    </row>
    <row r="234" spans="1:7" s="7" customFormat="1" x14ac:dyDescent="0.25">
      <c r="A234" s="19" t="s">
        <v>0</v>
      </c>
      <c r="B234" s="7">
        <v>0</v>
      </c>
      <c r="C234" s="7">
        <v>13</v>
      </c>
      <c r="D234" s="8"/>
      <c r="E234" s="7" t="str">
        <f>'[4]BP-Wom'!B2</f>
        <v>Women's Teen1  (13 - 15)</v>
      </c>
      <c r="F234" s="9"/>
    </row>
    <row r="235" spans="1:7" x14ac:dyDescent="0.25">
      <c r="A235" s="18">
        <f>'[4]BP-Wom'!A3</f>
        <v>44</v>
      </c>
      <c r="B235">
        <f>'[4]BP-Wom'!B3</f>
        <v>47.5</v>
      </c>
      <c r="C235" t="str">
        <f>'[4]BP-Wom'!C3</f>
        <v>Yultsova Viktoria/2002</v>
      </c>
      <c r="D235" s="1" t="str">
        <f t="shared" si="5"/>
        <v>02</v>
      </c>
      <c r="E235" t="str">
        <f>'[4]BP-Wom'!D3</f>
        <v>RUS</v>
      </c>
      <c r="F235" s="2">
        <f>'[4]BP-Wom'!E3</f>
        <v>41430</v>
      </c>
      <c r="G235" t="str">
        <f>'[4]BP-Wom'!F3</f>
        <v>Vila do Conde</v>
      </c>
    </row>
    <row r="236" spans="1:7" x14ac:dyDescent="0.25">
      <c r="A236" s="18">
        <f>'[4]BP-Wom'!A4</f>
        <v>48</v>
      </c>
      <c r="B236">
        <f>'[4]BP-Wom'!B4</f>
        <v>30</v>
      </c>
      <c r="C236" t="str">
        <f>'[4]BP-Wom'!C4</f>
        <v>Samoylenko Nadezhda/2001</v>
      </c>
      <c r="D236" s="1" t="str">
        <f t="shared" si="5"/>
        <v>01</v>
      </c>
      <c r="E236" t="str">
        <f>'[4]BP-Wom'!D4</f>
        <v>RUS</v>
      </c>
      <c r="F236" s="2">
        <f>'[4]BP-Wom'!E4</f>
        <v>41219</v>
      </c>
      <c r="G236" t="str">
        <f>'[4]BP-Wom'!F4</f>
        <v>Las Vegas</v>
      </c>
    </row>
    <row r="237" spans="1:7" x14ac:dyDescent="0.25">
      <c r="A237" s="18">
        <f>'[4]BP-Wom'!A5</f>
        <v>52</v>
      </c>
      <c r="B237">
        <f>'[4]BP-Wom'!B5</f>
        <v>75</v>
      </c>
      <c r="C237" t="str">
        <f>'[4]BP-Wom'!C5</f>
        <v>Naumova Maryana/99</v>
      </c>
      <c r="D237" s="1" t="str">
        <f t="shared" si="5"/>
        <v>99</v>
      </c>
      <c r="E237" t="str">
        <f>'[4]BP-Wom'!D5</f>
        <v>RUS</v>
      </c>
      <c r="F237" s="2">
        <f>'[4]BP-Wom'!E5</f>
        <v>40861</v>
      </c>
      <c r="G237" t="str">
        <f>'[4]BP-Wom'!F5</f>
        <v>Riga</v>
      </c>
    </row>
    <row r="238" spans="1:7" x14ac:dyDescent="0.25">
      <c r="A238" s="18">
        <f>'[4]BP-Wom'!A6</f>
        <v>56</v>
      </c>
      <c r="B238">
        <f>'[4]BP-Wom'!B6</f>
        <v>40</v>
      </c>
      <c r="C238" t="str">
        <f>'[4]BP-Wom'!C6</f>
        <v>Kakas Szilvia/99</v>
      </c>
      <c r="D238" s="1" t="str">
        <f t="shared" si="5"/>
        <v>99</v>
      </c>
      <c r="E238" t="str">
        <f>'[4]BP-Wom'!D6</f>
        <v>HUN</v>
      </c>
      <c r="F238" s="2">
        <f>'[4]BP-Wom'!E6</f>
        <v>41203</v>
      </c>
      <c r="G238" t="str">
        <f>'[4]BP-Wom'!F6</f>
        <v>Budapest</v>
      </c>
    </row>
    <row r="239" spans="1:7" x14ac:dyDescent="0.25">
      <c r="A239" s="18">
        <f>'[4]BP-Wom'!A7</f>
        <v>60</v>
      </c>
      <c r="B239">
        <f>'[4]BP-Wom'!B7</f>
        <v>90</v>
      </c>
      <c r="C239" t="str">
        <f>'[4]BP-Wom'!C7</f>
        <v>Naumova Maryana/99</v>
      </c>
      <c r="D239" s="1" t="str">
        <f t="shared" si="5"/>
        <v>99</v>
      </c>
      <c r="E239" t="str">
        <f>'[4]BP-Wom'!D7</f>
        <v>RUS</v>
      </c>
      <c r="F239" s="2">
        <f>'[4]BP-Wom'!E7</f>
        <v>41219</v>
      </c>
      <c r="G239" t="str">
        <f>'[4]BP-Wom'!F7</f>
        <v>Las Vegas</v>
      </c>
    </row>
    <row r="240" spans="1:7" x14ac:dyDescent="0.25">
      <c r="A240" s="18">
        <f>'[4]BP-Wom'!A8</f>
        <v>67.5</v>
      </c>
      <c r="B240">
        <f>'[4]BP-Wom'!B8</f>
        <v>0</v>
      </c>
      <c r="C240">
        <f>'[4]BP-Wom'!C8</f>
        <v>0</v>
      </c>
      <c r="D240" s="1" t="str">
        <f t="shared" si="5"/>
        <v>0</v>
      </c>
      <c r="E240">
        <f>'[4]BP-Wom'!D8</f>
        <v>0</v>
      </c>
      <c r="F240" s="2">
        <f>'[4]BP-Wom'!E8</f>
        <v>0</v>
      </c>
      <c r="G240">
        <f>'[4]BP-Wom'!F8</f>
        <v>0</v>
      </c>
    </row>
    <row r="241" spans="1:7" x14ac:dyDescent="0.25">
      <c r="A241" s="18">
        <f>'[4]BP-Wom'!A9</f>
        <v>75</v>
      </c>
      <c r="B241">
        <f>'[4]BP-Wom'!B9</f>
        <v>110</v>
      </c>
      <c r="C241" t="str">
        <f>'[4]BP-Wom'!C9</f>
        <v>Naumova Maryana/99</v>
      </c>
      <c r="D241" s="1" t="str">
        <f t="shared" si="5"/>
        <v>99</v>
      </c>
      <c r="E241" t="str">
        <f>'[4]BP-Wom'!D9</f>
        <v>RUS</v>
      </c>
      <c r="F241" s="2">
        <f>'[4]BP-Wom'!E9</f>
        <v>41573</v>
      </c>
      <c r="G241" t="str">
        <f>'[4]BP-Wom'!F9</f>
        <v>Praha</v>
      </c>
    </row>
    <row r="242" spans="1:7" x14ac:dyDescent="0.25">
      <c r="A242" s="18">
        <f>'[4]BP-Wom'!A10</f>
        <v>82.5</v>
      </c>
      <c r="B242">
        <f>'[4]BP-Wom'!B10</f>
        <v>0</v>
      </c>
      <c r="C242">
        <f>'[4]BP-Wom'!C10</f>
        <v>0</v>
      </c>
      <c r="D242" s="1" t="str">
        <f t="shared" si="5"/>
        <v>0</v>
      </c>
      <c r="E242">
        <f>'[4]BP-Wom'!D10</f>
        <v>0</v>
      </c>
      <c r="F242" s="2">
        <f>'[4]BP-Wom'!E10</f>
        <v>0</v>
      </c>
      <c r="G242">
        <f>'[4]BP-Wom'!F10</f>
        <v>0</v>
      </c>
    </row>
    <row r="243" spans="1:7" x14ac:dyDescent="0.25">
      <c r="A243" s="18">
        <f>'[4]BP-Wom'!A11</f>
        <v>90</v>
      </c>
      <c r="B243">
        <f>'[4]BP-Wom'!B11</f>
        <v>0</v>
      </c>
      <c r="C243">
        <f>'[4]BP-Wom'!C11</f>
        <v>0</v>
      </c>
      <c r="D243" s="1" t="str">
        <f t="shared" si="5"/>
        <v>0</v>
      </c>
      <c r="E243">
        <f>'[4]BP-Wom'!D11</f>
        <v>0</v>
      </c>
      <c r="F243" s="2">
        <f>'[4]BP-Wom'!E11</f>
        <v>0</v>
      </c>
      <c r="G243">
        <f>'[4]BP-Wom'!F11</f>
        <v>0</v>
      </c>
    </row>
    <row r="244" spans="1:7" x14ac:dyDescent="0.25">
      <c r="A244" s="18" t="str">
        <f>'[4]BP-Wom'!A12</f>
        <v>90+</v>
      </c>
      <c r="B244">
        <f>'[4]BP-Wom'!B12</f>
        <v>0</v>
      </c>
      <c r="C244">
        <f>'[4]BP-Wom'!C12</f>
        <v>0</v>
      </c>
      <c r="D244" s="1" t="str">
        <f t="shared" si="5"/>
        <v>0</v>
      </c>
      <c r="E244">
        <f>'[4]BP-Wom'!D12</f>
        <v>0</v>
      </c>
      <c r="F244" s="2">
        <f>'[4]BP-Wom'!E12</f>
        <v>0</v>
      </c>
      <c r="G244">
        <f>'[4]BP-Wom'!F12</f>
        <v>0</v>
      </c>
    </row>
    <row r="245" spans="1:7" x14ac:dyDescent="0.25">
      <c r="B245">
        <f>'[4]BP-Wom'!B13</f>
        <v>0</v>
      </c>
      <c r="C245">
        <f>'[4]BP-Wom'!C13</f>
        <v>0</v>
      </c>
      <c r="D245" s="1" t="str">
        <f t="shared" si="5"/>
        <v>0</v>
      </c>
      <c r="E245">
        <f>'[4]BP-Wom'!D13</f>
        <v>0</v>
      </c>
      <c r="F245" s="2">
        <f>'[4]BP-Wom'!E13</f>
        <v>0</v>
      </c>
      <c r="G245">
        <f>'[4]BP-Wom'!F13</f>
        <v>0</v>
      </c>
    </row>
    <row r="246" spans="1:7" s="7" customFormat="1" x14ac:dyDescent="0.25">
      <c r="A246" s="19" t="s">
        <v>0</v>
      </c>
      <c r="B246" s="7">
        <v>0</v>
      </c>
      <c r="C246" s="7">
        <v>16</v>
      </c>
      <c r="D246" s="8"/>
      <c r="E246" s="7" t="str">
        <f>'[4]BP-Wom'!B14</f>
        <v>Women's Teen2  (16 - 17)</v>
      </c>
      <c r="F246" s="9"/>
    </row>
    <row r="247" spans="1:7" x14ac:dyDescent="0.25">
      <c r="A247" s="18">
        <f>'[4]BP-Wom'!A15</f>
        <v>44</v>
      </c>
      <c r="B247">
        <f>'[4]BP-Wom'!B15</f>
        <v>0</v>
      </c>
      <c r="C247">
        <f>'[4]BP-Wom'!C15</f>
        <v>0</v>
      </c>
      <c r="D247" s="1" t="str">
        <f t="shared" si="5"/>
        <v>0</v>
      </c>
      <c r="E247">
        <f>'[4]BP-Wom'!D15</f>
        <v>0</v>
      </c>
      <c r="F247" s="2">
        <f>'[4]BP-Wom'!E15</f>
        <v>0</v>
      </c>
      <c r="G247">
        <f>'[4]BP-Wom'!F15</f>
        <v>0</v>
      </c>
    </row>
    <row r="248" spans="1:7" x14ac:dyDescent="0.25">
      <c r="A248" s="18">
        <f>'[4]BP-Wom'!A16</f>
        <v>48</v>
      </c>
      <c r="B248">
        <f>'[4]BP-Wom'!B16</f>
        <v>0</v>
      </c>
      <c r="C248">
        <f>'[4]BP-Wom'!C16</f>
        <v>0</v>
      </c>
      <c r="D248" s="1" t="str">
        <f t="shared" si="5"/>
        <v>0</v>
      </c>
      <c r="E248">
        <f>'[4]BP-Wom'!D16</f>
        <v>0</v>
      </c>
      <c r="F248" s="2">
        <f>'[4]BP-Wom'!E16</f>
        <v>0</v>
      </c>
      <c r="G248">
        <f>'[4]BP-Wom'!F16</f>
        <v>0</v>
      </c>
    </row>
    <row r="249" spans="1:7" x14ac:dyDescent="0.25">
      <c r="A249" s="18">
        <f>'[4]BP-Wom'!A17</f>
        <v>52</v>
      </c>
      <c r="B249">
        <f>'[4]BP-Wom'!B17</f>
        <v>40</v>
      </c>
      <c r="C249" t="str">
        <f>'[4]BP-Wom'!C17</f>
        <v>Belkina Natalya/91</v>
      </c>
      <c r="D249" s="1" t="str">
        <f t="shared" si="5"/>
        <v>91</v>
      </c>
      <c r="E249" t="str">
        <f>'[4]BP-Wom'!D17</f>
        <v>RUS</v>
      </c>
      <c r="F249" s="2">
        <f>'[4]BP-Wom'!E17</f>
        <v>39522</v>
      </c>
      <c r="G249" t="str">
        <f>'[4]BP-Wom'!F17</f>
        <v>Glukhov</v>
      </c>
    </row>
    <row r="250" spans="1:7" x14ac:dyDescent="0.25">
      <c r="A250" s="18">
        <f>'[4]BP-Wom'!A18</f>
        <v>56</v>
      </c>
      <c r="B250">
        <f>'[4]BP-Wom'!B18</f>
        <v>0</v>
      </c>
      <c r="C250">
        <f>'[4]BP-Wom'!C18</f>
        <v>0</v>
      </c>
      <c r="D250" s="1" t="str">
        <f t="shared" si="5"/>
        <v>0</v>
      </c>
      <c r="E250">
        <f>'[4]BP-Wom'!D18</f>
        <v>0</v>
      </c>
      <c r="F250" s="2">
        <f>'[4]BP-Wom'!E18</f>
        <v>0</v>
      </c>
      <c r="G250">
        <f>'[4]BP-Wom'!F18</f>
        <v>0</v>
      </c>
    </row>
    <row r="251" spans="1:7" x14ac:dyDescent="0.25">
      <c r="A251" s="18">
        <f>'[4]BP-Wom'!A19</f>
        <v>60</v>
      </c>
      <c r="B251">
        <f>'[4]BP-Wom'!B19</f>
        <v>0</v>
      </c>
      <c r="C251">
        <f>'[4]BP-Wom'!C19</f>
        <v>0</v>
      </c>
      <c r="D251" s="1" t="str">
        <f t="shared" si="5"/>
        <v>0</v>
      </c>
      <c r="E251">
        <f>'[4]BP-Wom'!D19</f>
        <v>0</v>
      </c>
      <c r="F251" s="2">
        <f>'[4]BP-Wom'!E19</f>
        <v>0</v>
      </c>
      <c r="G251">
        <f>'[4]BP-Wom'!F19</f>
        <v>0</v>
      </c>
    </row>
    <row r="252" spans="1:7" x14ac:dyDescent="0.25">
      <c r="A252" s="18">
        <f>'[4]BP-Wom'!A20</f>
        <v>67.5</v>
      </c>
      <c r="B252">
        <f>'[4]BP-Wom'!B20</f>
        <v>0</v>
      </c>
      <c r="C252">
        <f>'[4]BP-Wom'!C20</f>
        <v>0</v>
      </c>
      <c r="D252" s="1" t="str">
        <f t="shared" si="5"/>
        <v>0</v>
      </c>
      <c r="E252">
        <f>'[4]BP-Wom'!D20</f>
        <v>0</v>
      </c>
      <c r="F252" s="2">
        <f>'[4]BP-Wom'!E20</f>
        <v>0</v>
      </c>
      <c r="G252">
        <f>'[4]BP-Wom'!F20</f>
        <v>0</v>
      </c>
    </row>
    <row r="253" spans="1:7" x14ac:dyDescent="0.25">
      <c r="A253" s="18">
        <f>'[4]BP-Wom'!A21</f>
        <v>75</v>
      </c>
      <c r="B253">
        <f>'[4]BP-Wom'!B21</f>
        <v>0</v>
      </c>
      <c r="C253">
        <f>'[4]BP-Wom'!C21</f>
        <v>0</v>
      </c>
      <c r="D253" s="1" t="str">
        <f t="shared" si="5"/>
        <v>0</v>
      </c>
      <c r="E253">
        <f>'[4]BP-Wom'!D21</f>
        <v>0</v>
      </c>
      <c r="F253" s="2">
        <f>'[4]BP-Wom'!E21</f>
        <v>0</v>
      </c>
      <c r="G253">
        <f>'[4]BP-Wom'!F21</f>
        <v>0</v>
      </c>
    </row>
    <row r="254" spans="1:7" x14ac:dyDescent="0.25">
      <c r="A254" s="18">
        <f>'[4]BP-Wom'!A22</f>
        <v>82.5</v>
      </c>
      <c r="B254">
        <f>'[4]BP-Wom'!B22</f>
        <v>0</v>
      </c>
      <c r="C254">
        <f>'[4]BP-Wom'!C22</f>
        <v>0</v>
      </c>
      <c r="D254" s="1" t="str">
        <f t="shared" si="5"/>
        <v>0</v>
      </c>
      <c r="E254">
        <f>'[4]BP-Wom'!D22</f>
        <v>0</v>
      </c>
      <c r="F254" s="2">
        <f>'[4]BP-Wom'!E22</f>
        <v>0</v>
      </c>
      <c r="G254">
        <f>'[4]BP-Wom'!F22</f>
        <v>0</v>
      </c>
    </row>
    <row r="255" spans="1:7" x14ac:dyDescent="0.25">
      <c r="A255" s="18">
        <f>'[4]BP-Wom'!A23</f>
        <v>90</v>
      </c>
      <c r="B255">
        <f>'[4]BP-Wom'!B23</f>
        <v>0</v>
      </c>
      <c r="C255">
        <f>'[4]BP-Wom'!C23</f>
        <v>0</v>
      </c>
      <c r="D255" s="1" t="str">
        <f t="shared" si="5"/>
        <v>0</v>
      </c>
      <c r="E255">
        <f>'[4]BP-Wom'!D23</f>
        <v>0</v>
      </c>
      <c r="F255" s="2">
        <f>'[4]BP-Wom'!E23</f>
        <v>0</v>
      </c>
      <c r="G255">
        <f>'[4]BP-Wom'!F23</f>
        <v>0</v>
      </c>
    </row>
    <row r="256" spans="1:7" x14ac:dyDescent="0.25">
      <c r="A256" s="18" t="str">
        <f>'[4]BP-Wom'!A24</f>
        <v>90+</v>
      </c>
      <c r="B256">
        <f>'[4]BP-Wom'!B24</f>
        <v>0</v>
      </c>
      <c r="C256">
        <f>'[4]BP-Wom'!C24</f>
        <v>0</v>
      </c>
      <c r="D256" s="1" t="str">
        <f t="shared" si="5"/>
        <v>0</v>
      </c>
      <c r="E256">
        <f>'[4]BP-Wom'!D24</f>
        <v>0</v>
      </c>
      <c r="F256" s="2">
        <f>'[4]BP-Wom'!E24</f>
        <v>0</v>
      </c>
      <c r="G256">
        <f>'[4]BP-Wom'!F24</f>
        <v>0</v>
      </c>
    </row>
    <row r="257" spans="1:7" x14ac:dyDescent="0.25">
      <c r="B257">
        <f>'[4]BP-Wom'!B25</f>
        <v>0</v>
      </c>
      <c r="C257">
        <f>'[4]BP-Wom'!C25</f>
        <v>0</v>
      </c>
      <c r="D257" s="1" t="str">
        <f t="shared" si="5"/>
        <v>0</v>
      </c>
      <c r="E257">
        <f>'[4]BP-Wom'!D25</f>
        <v>0</v>
      </c>
      <c r="F257" s="2">
        <f>'[4]BP-Wom'!E25</f>
        <v>0</v>
      </c>
      <c r="G257">
        <f>'[4]BP-Wom'!F25</f>
        <v>0</v>
      </c>
    </row>
    <row r="258" spans="1:7" s="7" customFormat="1" x14ac:dyDescent="0.25">
      <c r="A258" s="19" t="s">
        <v>0</v>
      </c>
      <c r="B258" s="7">
        <v>0</v>
      </c>
      <c r="C258" s="7">
        <v>18</v>
      </c>
      <c r="D258" s="8"/>
      <c r="E258" s="7" t="str">
        <f>'[4]BP-Wom'!B26</f>
        <v>Women's Teen3  (18 - 19)</v>
      </c>
      <c r="F258" s="9"/>
    </row>
    <row r="259" spans="1:7" x14ac:dyDescent="0.25">
      <c r="A259" s="18">
        <f>'[4]BP-Wom'!A27</f>
        <v>44</v>
      </c>
      <c r="B259">
        <f>'[4]BP-Wom'!B27</f>
        <v>40</v>
      </c>
      <c r="C259" t="str">
        <f>'[4]BP-Wom'!C27</f>
        <v>Stefanova Yevgeniya/91</v>
      </c>
      <c r="D259" s="1" t="str">
        <f t="shared" si="5"/>
        <v>91</v>
      </c>
      <c r="E259" t="str">
        <f>'[4]BP-Wom'!D27</f>
        <v>UKR</v>
      </c>
      <c r="F259" s="2">
        <f>'[4]BP-Wom'!E27</f>
        <v>40090</v>
      </c>
      <c r="G259" t="str">
        <f>'[4]BP-Wom'!F27</f>
        <v>Rostov</v>
      </c>
    </row>
    <row r="260" spans="1:7" x14ac:dyDescent="0.25">
      <c r="A260" s="18">
        <f>'[4]BP-Wom'!A28</f>
        <v>48</v>
      </c>
      <c r="B260">
        <f>'[4]BP-Wom'!B28</f>
        <v>0</v>
      </c>
      <c r="C260">
        <f>'[4]BP-Wom'!C28</f>
        <v>0</v>
      </c>
      <c r="D260" s="1" t="str">
        <f t="shared" si="5"/>
        <v>0</v>
      </c>
      <c r="E260">
        <f>'[4]BP-Wom'!D28</f>
        <v>0</v>
      </c>
      <c r="F260" s="2">
        <f>'[4]BP-Wom'!E28</f>
        <v>0</v>
      </c>
      <c r="G260">
        <f>'[4]BP-Wom'!F28</f>
        <v>0</v>
      </c>
    </row>
    <row r="261" spans="1:7" x14ac:dyDescent="0.25">
      <c r="A261" s="18">
        <f>'[4]BP-Wom'!A29</f>
        <v>52</v>
      </c>
      <c r="B261">
        <f>'[4]BP-Wom'!B29</f>
        <v>0</v>
      </c>
      <c r="C261">
        <f>'[4]BP-Wom'!C29</f>
        <v>0</v>
      </c>
      <c r="D261" s="1" t="str">
        <f t="shared" si="5"/>
        <v>0</v>
      </c>
      <c r="E261">
        <f>'[4]BP-Wom'!D29</f>
        <v>0</v>
      </c>
      <c r="F261" s="2">
        <f>'[4]BP-Wom'!E29</f>
        <v>0</v>
      </c>
      <c r="G261">
        <f>'[4]BP-Wom'!F29</f>
        <v>0</v>
      </c>
    </row>
    <row r="262" spans="1:7" x14ac:dyDescent="0.25">
      <c r="A262" s="18">
        <f>'[4]BP-Wom'!A30</f>
        <v>56</v>
      </c>
      <c r="B262">
        <f>'[4]BP-Wom'!B30</f>
        <v>40</v>
      </c>
      <c r="C262" t="str">
        <f>'[4]BP-Wom'!C30</f>
        <v>Pop Tekla/93</v>
      </c>
      <c r="D262" s="1" t="str">
        <f t="shared" si="5"/>
        <v>93</v>
      </c>
      <c r="E262" t="str">
        <f>'[4]BP-Wom'!D30</f>
        <v>HUN</v>
      </c>
      <c r="F262" s="2">
        <f>'[4]BP-Wom'!E30</f>
        <v>41203</v>
      </c>
      <c r="G262" t="str">
        <f>'[4]BP-Wom'!F30</f>
        <v>Budapest</v>
      </c>
    </row>
    <row r="263" spans="1:7" x14ac:dyDescent="0.25">
      <c r="A263" s="18">
        <f>'[4]BP-Wom'!A31</f>
        <v>60</v>
      </c>
      <c r="B263">
        <f>'[4]BP-Wom'!B31</f>
        <v>57.5</v>
      </c>
      <c r="C263" t="str">
        <f>'[4]BP-Wom'!C31</f>
        <v>Alekhanova Alexandra/92</v>
      </c>
      <c r="D263" s="1" t="str">
        <f t="shared" si="5"/>
        <v>92</v>
      </c>
      <c r="E263" t="str">
        <f>'[4]BP-Wom'!D31</f>
        <v>RUS</v>
      </c>
      <c r="F263" s="2">
        <f>'[4]BP-Wom'!E31</f>
        <v>40642</v>
      </c>
      <c r="G263" t="str">
        <f>'[4]BP-Wom'!F31</f>
        <v>Chelyabinsk</v>
      </c>
    </row>
    <row r="264" spans="1:7" x14ac:dyDescent="0.25">
      <c r="A264" s="18">
        <f>'[4]BP-Wom'!A32</f>
        <v>67.5</v>
      </c>
      <c r="B264">
        <f>'[4]BP-Wom'!B32</f>
        <v>87.5</v>
      </c>
      <c r="C264" t="str">
        <f>'[4]BP-Wom'!C32</f>
        <v>Nasonova Olga/96</v>
      </c>
      <c r="D264" s="1" t="str">
        <f t="shared" si="5"/>
        <v>96</v>
      </c>
      <c r="E264" t="str">
        <f>'[4]BP-Wom'!D32</f>
        <v>RUS</v>
      </c>
      <c r="F264" s="2" t="str">
        <f>'[4]BP-Wom'!E32</f>
        <v>05.07.2014</v>
      </c>
      <c r="G264" t="str">
        <f>'[4]BP-Wom'!F32</f>
        <v>Novosibirsk</v>
      </c>
    </row>
    <row r="265" spans="1:7" x14ac:dyDescent="0.25">
      <c r="A265" s="18">
        <f>'[4]BP-Wom'!A33</f>
        <v>75</v>
      </c>
      <c r="B265">
        <f>'[4]BP-Wom'!B33</f>
        <v>72.5</v>
      </c>
      <c r="C265" t="str">
        <f>'[4]BP-Wom'!C33</f>
        <v>Shmyrina Mariya/90</v>
      </c>
      <c r="D265" s="1" t="str">
        <f t="shared" si="5"/>
        <v>90</v>
      </c>
      <c r="E265" t="str">
        <f>'[4]BP-Wom'!D33</f>
        <v>RUS</v>
      </c>
      <c r="F265" s="2">
        <f>'[4]BP-Wom'!E33</f>
        <v>40090</v>
      </c>
      <c r="G265" t="str">
        <f>'[4]BP-Wom'!F33</f>
        <v>Rostov</v>
      </c>
    </row>
    <row r="266" spans="1:7" x14ac:dyDescent="0.25">
      <c r="A266" s="18">
        <f>'[4]BP-Wom'!A34</f>
        <v>82.5</v>
      </c>
      <c r="B266">
        <f>'[4]BP-Wom'!B34</f>
        <v>0</v>
      </c>
      <c r="C266">
        <f>'[4]BP-Wom'!C34</f>
        <v>0</v>
      </c>
      <c r="D266" s="1" t="str">
        <f t="shared" si="5"/>
        <v>0</v>
      </c>
      <c r="E266">
        <f>'[4]BP-Wom'!D34</f>
        <v>0</v>
      </c>
      <c r="F266" s="2">
        <f>'[4]BP-Wom'!E34</f>
        <v>0</v>
      </c>
      <c r="G266">
        <f>'[4]BP-Wom'!F34</f>
        <v>0</v>
      </c>
    </row>
    <row r="267" spans="1:7" x14ac:dyDescent="0.25">
      <c r="A267" s="18">
        <f>'[4]BP-Wom'!A35</f>
        <v>90</v>
      </c>
      <c r="B267">
        <f>'[4]BP-Wom'!B35</f>
        <v>0</v>
      </c>
      <c r="C267">
        <f>'[4]BP-Wom'!C35</f>
        <v>0</v>
      </c>
      <c r="D267" s="1" t="str">
        <f t="shared" ref="D267:D330" si="7">RIGHT(C267,2)</f>
        <v>0</v>
      </c>
      <c r="E267">
        <f>'[4]BP-Wom'!D35</f>
        <v>0</v>
      </c>
      <c r="F267" s="2">
        <f>'[4]BP-Wom'!E35</f>
        <v>0</v>
      </c>
      <c r="G267">
        <f>'[4]BP-Wom'!F35</f>
        <v>0</v>
      </c>
    </row>
    <row r="268" spans="1:7" x14ac:dyDescent="0.25">
      <c r="A268" s="18" t="str">
        <f>'[4]BP-Wom'!A36</f>
        <v>90+</v>
      </c>
      <c r="B268">
        <f>'[4]BP-Wom'!B36</f>
        <v>0</v>
      </c>
      <c r="C268">
        <f>'[4]BP-Wom'!C36</f>
        <v>0</v>
      </c>
      <c r="D268" s="1" t="str">
        <f t="shared" si="7"/>
        <v>0</v>
      </c>
      <c r="E268">
        <f>'[4]BP-Wom'!D36</f>
        <v>0</v>
      </c>
      <c r="F268" s="2">
        <f>'[4]BP-Wom'!E36</f>
        <v>0</v>
      </c>
      <c r="G268">
        <f>'[4]BP-Wom'!F36</f>
        <v>0</v>
      </c>
    </row>
    <row r="269" spans="1:7" x14ac:dyDescent="0.25">
      <c r="B269">
        <f>'[4]BP-Wom'!B37</f>
        <v>0</v>
      </c>
      <c r="C269">
        <f>'[4]BP-Wom'!C37</f>
        <v>0</v>
      </c>
      <c r="D269" s="1" t="str">
        <f t="shared" si="7"/>
        <v>0</v>
      </c>
      <c r="E269">
        <f>'[4]BP-Wom'!D37</f>
        <v>0</v>
      </c>
      <c r="F269" s="2">
        <f>'[4]BP-Wom'!E37</f>
        <v>0</v>
      </c>
      <c r="G269">
        <f>'[4]BP-Wom'!F37</f>
        <v>0</v>
      </c>
    </row>
    <row r="270" spans="1:7" s="7" customFormat="1" x14ac:dyDescent="0.25">
      <c r="A270" s="19" t="s">
        <v>0</v>
      </c>
      <c r="B270" s="7">
        <v>0</v>
      </c>
      <c r="C270" s="7">
        <v>20</v>
      </c>
      <c r="D270" s="8"/>
      <c r="E270" s="7" t="str">
        <f>'[4]BP-Wom'!B38</f>
        <v>WOMEN'S JUNIOR  (20 - 23)</v>
      </c>
      <c r="F270" s="9"/>
    </row>
    <row r="271" spans="1:7" x14ac:dyDescent="0.25">
      <c r="A271" s="18">
        <f>'[4]BP-Wom'!A39</f>
        <v>44</v>
      </c>
      <c r="B271">
        <f>'[4]BP-Wom'!B39</f>
        <v>0</v>
      </c>
      <c r="C271">
        <f>'[4]BP-Wom'!C39</f>
        <v>0</v>
      </c>
      <c r="D271" s="1" t="str">
        <f t="shared" si="7"/>
        <v>0</v>
      </c>
      <c r="E271">
        <f>'[4]BP-Wom'!D39</f>
        <v>0</v>
      </c>
      <c r="F271" s="2">
        <f>'[4]BP-Wom'!E39</f>
        <v>0</v>
      </c>
      <c r="G271">
        <f>'[4]BP-Wom'!F39</f>
        <v>0</v>
      </c>
    </row>
    <row r="272" spans="1:7" x14ac:dyDescent="0.25">
      <c r="A272" s="18">
        <f>'[4]BP-Wom'!A40</f>
        <v>48</v>
      </c>
      <c r="B272">
        <f>'[4]BP-Wom'!B40</f>
        <v>45</v>
      </c>
      <c r="C272" t="str">
        <f>'[4]BP-Wom'!C40</f>
        <v>Solodilova Svetlana/88</v>
      </c>
      <c r="D272" s="1" t="str">
        <f t="shared" si="7"/>
        <v>88</v>
      </c>
      <c r="E272" t="str">
        <f>'[4]BP-Wom'!D40</f>
        <v>RUS</v>
      </c>
      <c r="F272" s="2">
        <f>'[4]BP-Wom'!E40</f>
        <v>40090</v>
      </c>
      <c r="G272" t="str">
        <f>'[4]BP-Wom'!F40</f>
        <v>Rostov</v>
      </c>
    </row>
    <row r="273" spans="1:7" x14ac:dyDescent="0.25">
      <c r="A273" s="18">
        <f>'[4]BP-Wom'!A41</f>
        <v>52</v>
      </c>
      <c r="B273">
        <f>'[4]BP-Wom'!B41</f>
        <v>85</v>
      </c>
      <c r="C273" t="str">
        <f>'[4]BP-Wom'!C41</f>
        <v>Konovalova Natalya/88</v>
      </c>
      <c r="D273" s="1" t="str">
        <f t="shared" si="7"/>
        <v>88</v>
      </c>
      <c r="E273" t="str">
        <f>'[4]BP-Wom'!D41</f>
        <v>RUS</v>
      </c>
      <c r="F273" s="2">
        <f>'[4]BP-Wom'!E41</f>
        <v>39871</v>
      </c>
      <c r="G273" t="str">
        <f>'[4]BP-Wom'!F41</f>
        <v>Chelyabinsk</v>
      </c>
    </row>
    <row r="274" spans="1:7" x14ac:dyDescent="0.25">
      <c r="A274" s="18">
        <f>'[4]BP-Wom'!A42</f>
        <v>56</v>
      </c>
      <c r="B274">
        <f>'[4]BP-Wom'!B42</f>
        <v>90</v>
      </c>
      <c r="C274" t="str">
        <f>'[4]BP-Wom'!C42</f>
        <v>Tatyanina Yuliya/89</v>
      </c>
      <c r="D274" s="1" t="str">
        <f t="shared" si="7"/>
        <v>89</v>
      </c>
      <c r="E274" t="str">
        <f>'[4]BP-Wom'!D42</f>
        <v>RUS</v>
      </c>
      <c r="F274" s="2">
        <f>'[4]BP-Wom'!E42</f>
        <v>40815</v>
      </c>
      <c r="G274" t="str">
        <f>'[4]BP-Wom'!F42</f>
        <v>Yekaterinbourg</v>
      </c>
    </row>
    <row r="275" spans="1:7" x14ac:dyDescent="0.25">
      <c r="A275" s="18">
        <f>'[4]BP-Wom'!A43</f>
        <v>60</v>
      </c>
      <c r="B275">
        <f>'[4]BP-Wom'!B43</f>
        <v>105</v>
      </c>
      <c r="C275" t="str">
        <f>'[4]BP-Wom'!C43</f>
        <v>Konovalova Natalya/88</v>
      </c>
      <c r="D275" s="1" t="str">
        <f t="shared" si="7"/>
        <v>88</v>
      </c>
      <c r="E275" t="str">
        <f>'[4]BP-Wom'!D43</f>
        <v>RUS</v>
      </c>
      <c r="F275" s="2">
        <f>'[4]BP-Wom'!E43</f>
        <v>40412</v>
      </c>
      <c r="G275" t="str">
        <f>'[4]BP-Wom'!F43</f>
        <v>Moscow</v>
      </c>
    </row>
    <row r="276" spans="1:7" x14ac:dyDescent="0.25">
      <c r="A276" s="18">
        <f>'[4]BP-Wom'!A44</f>
        <v>67.5</v>
      </c>
      <c r="B276">
        <f>'[4]BP-Wom'!B44</f>
        <v>100</v>
      </c>
      <c r="C276" t="str">
        <f>'[4]BP-Wom'!C44</f>
        <v>Lovtsova Natalya/86</v>
      </c>
      <c r="D276" s="1" t="str">
        <f t="shared" si="7"/>
        <v>86</v>
      </c>
      <c r="E276" t="str">
        <f>'[4]BP-Wom'!D44</f>
        <v>RUS</v>
      </c>
      <c r="F276" s="2">
        <f>'[4]BP-Wom'!E44</f>
        <v>40090</v>
      </c>
      <c r="G276" t="str">
        <f>'[4]BP-Wom'!F44</f>
        <v>Rostov</v>
      </c>
    </row>
    <row r="277" spans="1:7" x14ac:dyDescent="0.25">
      <c r="A277" s="18">
        <f>'[4]BP-Wom'!A45</f>
        <v>75</v>
      </c>
      <c r="B277">
        <f>'[4]BP-Wom'!B45</f>
        <v>50</v>
      </c>
      <c r="C277" t="str">
        <f>'[4]BP-Wom'!C45</f>
        <v>Grushevska Olga/89</v>
      </c>
      <c r="D277" s="1" t="str">
        <f t="shared" si="7"/>
        <v>89</v>
      </c>
      <c r="E277" t="str">
        <f>'[4]BP-Wom'!D45</f>
        <v>UKR</v>
      </c>
      <c r="F277" s="2">
        <f>'[4]BP-Wom'!E45</f>
        <v>40986</v>
      </c>
      <c r="G277" t="str">
        <f>'[4]BP-Wom'!F45</f>
        <v>Kryvyi Rig</v>
      </c>
    </row>
    <row r="278" spans="1:7" x14ac:dyDescent="0.25">
      <c r="A278" s="18">
        <f>'[4]BP-Wom'!A46</f>
        <v>82.5</v>
      </c>
      <c r="B278">
        <f>'[4]BP-Wom'!B46</f>
        <v>115</v>
      </c>
      <c r="C278" t="str">
        <f>'[4]BP-Wom'!C46</f>
        <v>Nikulina Irina/88</v>
      </c>
      <c r="D278" s="1" t="str">
        <f t="shared" si="7"/>
        <v>88</v>
      </c>
      <c r="E278" t="str">
        <f>'[4]BP-Wom'!D46</f>
        <v>RUS</v>
      </c>
      <c r="F278" s="2">
        <f>'[4]BP-Wom'!E46</f>
        <v>40815</v>
      </c>
      <c r="G278" t="str">
        <f>'[4]BP-Wom'!F46</f>
        <v>Yekaterinbourg</v>
      </c>
    </row>
    <row r="279" spans="1:7" x14ac:dyDescent="0.25">
      <c r="A279" s="18">
        <f>'[4]BP-Wom'!A47</f>
        <v>90</v>
      </c>
      <c r="B279">
        <f>'[4]BP-Wom'!B47</f>
        <v>55</v>
      </c>
      <c r="C279" t="str">
        <f>'[4]BP-Wom'!C47</f>
        <v>Petrovska Yuliya/91</v>
      </c>
      <c r="D279" s="1" t="str">
        <f t="shared" si="7"/>
        <v>91</v>
      </c>
      <c r="E279" t="str">
        <f>'[4]BP-Wom'!D47</f>
        <v>UKR</v>
      </c>
      <c r="F279" s="2">
        <f>'[4]BP-Wom'!E47</f>
        <v>40699</v>
      </c>
      <c r="G279" t="str">
        <f>'[4]BP-Wom'!F47</f>
        <v>Kryvyi Rig</v>
      </c>
    </row>
    <row r="280" spans="1:7" x14ac:dyDescent="0.25">
      <c r="A280" s="18" t="str">
        <f>'[4]BP-Wom'!A48</f>
        <v>90+</v>
      </c>
      <c r="B280">
        <f>'[4]BP-Wom'!B48</f>
        <v>0</v>
      </c>
      <c r="C280">
        <f>'[4]BP-Wom'!C48</f>
        <v>0</v>
      </c>
      <c r="D280" s="1" t="str">
        <f t="shared" si="7"/>
        <v>0</v>
      </c>
      <c r="E280">
        <f>'[4]BP-Wom'!D48</f>
        <v>0</v>
      </c>
      <c r="F280" s="2">
        <f>'[4]BP-Wom'!E48</f>
        <v>0</v>
      </c>
      <c r="G280">
        <f>'[4]BP-Wom'!F48</f>
        <v>0</v>
      </c>
    </row>
    <row r="281" spans="1:7" x14ac:dyDescent="0.25">
      <c r="B281">
        <f>'[4]BP-Wom'!B49</f>
        <v>0</v>
      </c>
      <c r="C281">
        <f>'[4]BP-Wom'!C49</f>
        <v>0</v>
      </c>
      <c r="D281" s="1" t="str">
        <f t="shared" si="7"/>
        <v>0</v>
      </c>
      <c r="E281">
        <f>'[4]BP-Wom'!D49</f>
        <v>0</v>
      </c>
      <c r="F281" s="2">
        <f>'[4]BP-Wom'!E49</f>
        <v>0</v>
      </c>
      <c r="G281">
        <f>'[4]BP-Wom'!F49</f>
        <v>0</v>
      </c>
    </row>
    <row r="282" spans="1:7" s="7" customFormat="1" x14ac:dyDescent="0.25">
      <c r="A282" s="19" t="s">
        <v>0</v>
      </c>
      <c r="B282" s="7">
        <v>0</v>
      </c>
      <c r="C282" s="7">
        <v>-2</v>
      </c>
      <c r="D282" s="8"/>
      <c r="E282" s="7" t="str">
        <f>'[4]BP-Wom'!B50</f>
        <v>WOMEN OPEN</v>
      </c>
      <c r="F282" s="9"/>
    </row>
    <row r="283" spans="1:7" x14ac:dyDescent="0.25">
      <c r="A283" s="18">
        <f>'[4]BP-Wom'!A51</f>
        <v>44</v>
      </c>
      <c r="B283">
        <f>'[4]BP-Wom'!B51</f>
        <v>62.5</v>
      </c>
      <c r="C283" t="str">
        <f>'[4]BP-Wom'!C51</f>
        <v>Watson Leslie/72</v>
      </c>
      <c r="D283" s="1" t="str">
        <f t="shared" si="7"/>
        <v>72</v>
      </c>
      <c r="E283" t="str">
        <f>'[4]BP-Wom'!D51</f>
        <v>GBR</v>
      </c>
      <c r="F283" s="2">
        <f>'[4]BP-Wom'!E51</f>
        <v>41219</v>
      </c>
      <c r="G283" t="str">
        <f>'[4]BP-Wom'!F51</f>
        <v>Las Vegas</v>
      </c>
    </row>
    <row r="284" spans="1:7" x14ac:dyDescent="0.25">
      <c r="A284" s="18">
        <f>'[4]BP-Wom'!A52</f>
        <v>48</v>
      </c>
      <c r="B284">
        <f>'[4]BP-Wom'!B52</f>
        <v>52.5</v>
      </c>
      <c r="C284" t="str">
        <f>'[4]BP-Wom'!C52</f>
        <v>Mezei Katalin/79</v>
      </c>
      <c r="D284" s="1" t="str">
        <f t="shared" si="7"/>
        <v>79</v>
      </c>
      <c r="E284" t="str">
        <f>'[4]BP-Wom'!D52</f>
        <v>HUN</v>
      </c>
      <c r="F284" s="2">
        <f>'[4]BP-Wom'!E52</f>
        <v>40725</v>
      </c>
      <c r="G284" t="str">
        <f>'[4]BP-Wom'!F52</f>
        <v>Praha</v>
      </c>
    </row>
    <row r="285" spans="1:7" x14ac:dyDescent="0.25">
      <c r="A285" s="18">
        <f>'[4]BP-Wom'!A53</f>
        <v>52</v>
      </c>
      <c r="B285">
        <f>'[4]BP-Wom'!B53</f>
        <v>85</v>
      </c>
      <c r="C285" t="str">
        <f>'[4]BP-Wom'!C53</f>
        <v>Konovalova Natalya/88</v>
      </c>
      <c r="D285" s="1" t="str">
        <f t="shared" si="7"/>
        <v>88</v>
      </c>
      <c r="E285" t="str">
        <f>'[4]BP-Wom'!D53</f>
        <v>RUS</v>
      </c>
      <c r="F285" s="2">
        <f>'[4]BP-Wom'!E53</f>
        <v>39871</v>
      </c>
      <c r="G285" t="str">
        <f>'[4]BP-Wom'!F53</f>
        <v>Chelyabinsk</v>
      </c>
    </row>
    <row r="286" spans="1:7" x14ac:dyDescent="0.25">
      <c r="A286" s="18">
        <f>'[4]BP-Wom'!A54</f>
        <v>56</v>
      </c>
      <c r="B286">
        <f>'[4]BP-Wom'!B54</f>
        <v>101</v>
      </c>
      <c r="C286" t="str">
        <f>'[4]BP-Wom'!C54</f>
        <v>Kadatska Anna/77</v>
      </c>
      <c r="D286" s="1" t="str">
        <f t="shared" si="7"/>
        <v>77</v>
      </c>
      <c r="E286" t="str">
        <f>'[4]BP-Wom'!D54</f>
        <v>UKR</v>
      </c>
      <c r="F286" s="2">
        <f>'[4]BP-Wom'!E54</f>
        <v>40986</v>
      </c>
      <c r="G286" t="str">
        <f>'[4]BP-Wom'!F54</f>
        <v>Kryvyi Rig</v>
      </c>
    </row>
    <row r="287" spans="1:7" x14ac:dyDescent="0.25">
      <c r="A287" s="18">
        <f>'[4]BP-Wom'!A55</f>
        <v>60</v>
      </c>
      <c r="B287">
        <f>'[4]BP-Wom'!B55</f>
        <v>112.5</v>
      </c>
      <c r="C287" t="str">
        <f>'[4]BP-Wom'!C55</f>
        <v>Tatyanina Yuliya/89</v>
      </c>
      <c r="D287" s="1" t="str">
        <f t="shared" si="7"/>
        <v>89</v>
      </c>
      <c r="E287" t="str">
        <f>'[4]BP-Wom'!D55</f>
        <v>RUS</v>
      </c>
      <c r="F287" s="2">
        <f>'[4]BP-Wom'!E55</f>
        <v>41609</v>
      </c>
      <c r="G287" t="str">
        <f>'[4]BP-Wom'!F55</f>
        <v>Yekaterinburg</v>
      </c>
    </row>
    <row r="288" spans="1:7" x14ac:dyDescent="0.25">
      <c r="A288" s="18">
        <f>'[4]BP-Wom'!A56</f>
        <v>67.5</v>
      </c>
      <c r="B288">
        <f>'[4]BP-Wom'!B56</f>
        <v>120</v>
      </c>
      <c r="C288" t="str">
        <f>'[4]BP-Wom'!C56</f>
        <v>Piatrovich Iryna/84</v>
      </c>
      <c r="D288" s="1" t="str">
        <f t="shared" si="7"/>
        <v>84</v>
      </c>
      <c r="E288" t="str">
        <f>'[4]BP-Wom'!D56</f>
        <v>BLR</v>
      </c>
      <c r="F288" s="2">
        <f>'[4]BP-Wom'!E56</f>
        <v>40090</v>
      </c>
      <c r="G288" t="str">
        <f>'[4]BP-Wom'!F56</f>
        <v>Rostov</v>
      </c>
    </row>
    <row r="289" spans="1:7" x14ac:dyDescent="0.25">
      <c r="A289" s="18">
        <f>'[4]BP-Wom'!A57</f>
        <v>75</v>
      </c>
      <c r="B289">
        <f>'[4]BP-Wom'!B57</f>
        <v>142.5</v>
      </c>
      <c r="C289" t="str">
        <f>'[4]BP-Wom'!C57</f>
        <v>Medvedeva Yuliya/79</v>
      </c>
      <c r="D289" s="1" t="str">
        <f t="shared" si="7"/>
        <v>79</v>
      </c>
      <c r="E289" t="str">
        <f>'[4]BP-Wom'!D57</f>
        <v>RUS</v>
      </c>
      <c r="F289" s="2">
        <f>'[4]BP-Wom'!E57</f>
        <v>41587</v>
      </c>
      <c r="G289" t="str">
        <f>'[4]BP-Wom'!F57</f>
        <v>Vologda</v>
      </c>
    </row>
    <row r="290" spans="1:7" x14ac:dyDescent="0.25">
      <c r="A290" s="18">
        <f>'[4]BP-Wom'!A58</f>
        <v>82.5</v>
      </c>
      <c r="B290">
        <f>'[4]BP-Wom'!B58</f>
        <v>157.5</v>
      </c>
      <c r="C290" t="str">
        <f>'[4]BP-Wom'!C58</f>
        <v>Medvedeva Yuliya/79</v>
      </c>
      <c r="D290" s="1" t="str">
        <f t="shared" si="7"/>
        <v>79</v>
      </c>
      <c r="E290" t="str">
        <f>'[4]BP-Wom'!D58</f>
        <v>RUS</v>
      </c>
      <c r="F290" s="2" t="str">
        <f>'[4]BP-Wom'!E58</f>
        <v>14.06.2014</v>
      </c>
      <c r="G290" t="str">
        <f>'[4]BP-Wom'!F58</f>
        <v>Baku</v>
      </c>
    </row>
    <row r="291" spans="1:7" x14ac:dyDescent="0.25">
      <c r="A291" s="18">
        <f>'[4]BP-Wom'!A59</f>
        <v>90</v>
      </c>
      <c r="B291">
        <f>'[4]BP-Wom'!B59</f>
        <v>160</v>
      </c>
      <c r="C291" t="str">
        <f>'[4]BP-Wom'!C59</f>
        <v>Sheludko Viktoriya/73</v>
      </c>
      <c r="D291" s="1" t="str">
        <f t="shared" si="7"/>
        <v>73</v>
      </c>
      <c r="E291" t="str">
        <f>'[4]BP-Wom'!D59</f>
        <v>RUS</v>
      </c>
      <c r="F291" s="2">
        <f>'[4]BP-Wom'!E59</f>
        <v>41020</v>
      </c>
      <c r="G291" t="str">
        <f>'[4]BP-Wom'!F59</f>
        <v>Rostov</v>
      </c>
    </row>
    <row r="292" spans="1:7" x14ac:dyDescent="0.25">
      <c r="A292" s="18" t="str">
        <f>'[4]BP-Wom'!A60</f>
        <v>90+</v>
      </c>
      <c r="B292">
        <f>'[4]BP-Wom'!B60</f>
        <v>135</v>
      </c>
      <c r="C292" t="str">
        <f>'[4]BP-Wom'!C60</f>
        <v>Ulveczki Edina/81</v>
      </c>
      <c r="D292" s="1" t="str">
        <f t="shared" si="7"/>
        <v>81</v>
      </c>
      <c r="E292" t="str">
        <f>'[4]BP-Wom'!D60</f>
        <v>HUN</v>
      </c>
      <c r="F292" s="2">
        <f>'[4]BP-Wom'!E60</f>
        <v>41203</v>
      </c>
      <c r="G292" t="str">
        <f>'[4]BP-Wom'!F60</f>
        <v>Budapest</v>
      </c>
    </row>
    <row r="293" spans="1:7" x14ac:dyDescent="0.25">
      <c r="B293">
        <f>'[4]BP-Wom'!B61</f>
        <v>0</v>
      </c>
      <c r="C293">
        <f>'[4]BP-Wom'!C61</f>
        <v>0</v>
      </c>
      <c r="D293" s="1" t="str">
        <f t="shared" si="7"/>
        <v>0</v>
      </c>
      <c r="E293">
        <f>'[4]BP-Wom'!D61</f>
        <v>0</v>
      </c>
      <c r="F293" s="2">
        <f>'[4]BP-Wom'!E61</f>
        <v>0</v>
      </c>
      <c r="G293">
        <f>'[4]BP-Wom'!F61</f>
        <v>0</v>
      </c>
    </row>
    <row r="294" spans="1:7" s="7" customFormat="1" x14ac:dyDescent="0.25">
      <c r="A294" s="19" t="s">
        <v>0</v>
      </c>
      <c r="B294" s="7">
        <v>0</v>
      </c>
      <c r="C294" s="7">
        <v>-4</v>
      </c>
      <c r="D294" s="8"/>
      <c r="E294" s="7" t="str">
        <f>'[4]BP-Wom'!B62</f>
        <v>MOMEN'S SUBMASTER  (33 - 39)</v>
      </c>
      <c r="F294" s="9"/>
    </row>
    <row r="295" spans="1:7" x14ac:dyDescent="0.25">
      <c r="A295" s="18">
        <f>'[4]BP-Wom'!A63</f>
        <v>44</v>
      </c>
      <c r="B295">
        <f>'[4]BP-Wom'!B63</f>
        <v>0</v>
      </c>
      <c r="C295">
        <f>'[4]BP-Wom'!C63</f>
        <v>0</v>
      </c>
      <c r="D295" s="1" t="str">
        <f t="shared" si="7"/>
        <v>0</v>
      </c>
      <c r="E295">
        <f>'[4]BP-Wom'!D63</f>
        <v>0</v>
      </c>
      <c r="F295" s="2">
        <f>'[4]BP-Wom'!E63</f>
        <v>0</v>
      </c>
      <c r="G295">
        <f>'[4]BP-Wom'!F63</f>
        <v>0</v>
      </c>
    </row>
    <row r="296" spans="1:7" x14ac:dyDescent="0.25">
      <c r="A296" s="18">
        <f>'[4]BP-Wom'!A64</f>
        <v>48</v>
      </c>
      <c r="B296">
        <f>'[4]BP-Wom'!B64</f>
        <v>0</v>
      </c>
      <c r="C296">
        <f>'[4]BP-Wom'!C64</f>
        <v>0</v>
      </c>
      <c r="D296" s="1" t="str">
        <f t="shared" si="7"/>
        <v>0</v>
      </c>
      <c r="E296">
        <f>'[4]BP-Wom'!D64</f>
        <v>0</v>
      </c>
      <c r="F296" s="2">
        <f>'[4]BP-Wom'!E64</f>
        <v>0</v>
      </c>
      <c r="G296">
        <f>'[4]BP-Wom'!F64</f>
        <v>0</v>
      </c>
    </row>
    <row r="297" spans="1:7" x14ac:dyDescent="0.25">
      <c r="A297" s="18">
        <f>'[4]BP-Wom'!A65</f>
        <v>52</v>
      </c>
      <c r="B297">
        <f>'[4]BP-Wom'!B65</f>
        <v>77.5</v>
      </c>
      <c r="C297" t="str">
        <f>'[4]BP-Wom'!C65</f>
        <v>Schopf Dora/74</v>
      </c>
      <c r="D297" s="1" t="str">
        <f t="shared" si="7"/>
        <v>74</v>
      </c>
      <c r="E297" t="str">
        <f>'[4]BP-Wom'!D65</f>
        <v>HUN</v>
      </c>
      <c r="F297" s="2">
        <f>'[4]BP-Wom'!E65</f>
        <v>41573</v>
      </c>
      <c r="G297" t="str">
        <f>'[4]BP-Wom'!F65</f>
        <v>Praha</v>
      </c>
    </row>
    <row r="298" spans="1:7" x14ac:dyDescent="0.25">
      <c r="A298" s="18">
        <f>'[4]BP-Wom'!A66</f>
        <v>56</v>
      </c>
      <c r="B298">
        <f>'[4]BP-Wom'!B66</f>
        <v>101</v>
      </c>
      <c r="C298" t="str">
        <f>'[4]BP-Wom'!C66</f>
        <v>Kadatska Anna/77</v>
      </c>
      <c r="D298" s="1" t="str">
        <f t="shared" si="7"/>
        <v>77</v>
      </c>
      <c r="E298" t="str">
        <f>'[4]BP-Wom'!D66</f>
        <v>UKR</v>
      </c>
      <c r="F298" s="2">
        <f>'[4]BP-Wom'!E66</f>
        <v>40986</v>
      </c>
      <c r="G298" t="str">
        <f>'[4]BP-Wom'!F66</f>
        <v>Kryvyi Rig</v>
      </c>
    </row>
    <row r="299" spans="1:7" x14ac:dyDescent="0.25">
      <c r="A299" s="18">
        <f>'[4]BP-Wom'!A67</f>
        <v>60</v>
      </c>
      <c r="B299">
        <f>'[4]BP-Wom'!B67</f>
        <v>110</v>
      </c>
      <c r="C299" t="str">
        <f>'[4]BP-Wom'!C67</f>
        <v>Medvedeva Marina/74</v>
      </c>
      <c r="D299" s="1" t="str">
        <f t="shared" si="7"/>
        <v>74</v>
      </c>
      <c r="E299" t="str">
        <f>'[4]BP-Wom'!D67</f>
        <v>RUS</v>
      </c>
      <c r="F299" s="2">
        <f>'[4]BP-Wom'!E67</f>
        <v>40257</v>
      </c>
      <c r="G299" t="str">
        <f>'[4]BP-Wom'!F67</f>
        <v>Kursk</v>
      </c>
    </row>
    <row r="300" spans="1:7" x14ac:dyDescent="0.25">
      <c r="A300" s="18">
        <f>'[4]BP-Wom'!A68</f>
        <v>67.5</v>
      </c>
      <c r="B300">
        <f>'[4]BP-Wom'!B68</f>
        <v>115</v>
      </c>
      <c r="C300" t="str">
        <f>'[4]BP-Wom'!C68</f>
        <v>Krenn Darya/75</v>
      </c>
      <c r="D300" s="1" t="str">
        <f t="shared" si="7"/>
        <v>75</v>
      </c>
      <c r="E300" t="str">
        <f>'[4]BP-Wom'!D68</f>
        <v>RUS</v>
      </c>
      <c r="F300" s="2">
        <f>'[4]BP-Wom'!E68</f>
        <v>41573</v>
      </c>
      <c r="G300" t="str">
        <f>'[4]BP-Wom'!F68</f>
        <v>Praha</v>
      </c>
    </row>
    <row r="301" spans="1:7" x14ac:dyDescent="0.25">
      <c r="A301" s="18">
        <f>'[4]BP-Wom'!A69</f>
        <v>75</v>
      </c>
      <c r="B301">
        <f>'[4]BP-Wom'!B69</f>
        <v>142.5</v>
      </c>
      <c r="C301" t="str">
        <f>'[4]BP-Wom'!C69</f>
        <v>Medvedeva Yuliya/79</v>
      </c>
      <c r="D301" s="1" t="str">
        <f t="shared" si="7"/>
        <v>79</v>
      </c>
      <c r="E301" t="str">
        <f>'[4]BP-Wom'!D69</f>
        <v>RUS</v>
      </c>
      <c r="F301" s="2">
        <f>'[4]BP-Wom'!E69</f>
        <v>41587</v>
      </c>
      <c r="G301" t="str">
        <f>'[4]BP-Wom'!F69</f>
        <v>Vologda</v>
      </c>
    </row>
    <row r="302" spans="1:7" x14ac:dyDescent="0.25">
      <c r="A302" s="18">
        <f>'[4]BP-Wom'!A70</f>
        <v>82.5</v>
      </c>
      <c r="B302">
        <f>'[4]BP-Wom'!B70</f>
        <v>157.5</v>
      </c>
      <c r="C302" t="str">
        <f>'[4]BP-Wom'!C70</f>
        <v>Medvedeva Yuliya/79</v>
      </c>
      <c r="D302" s="1" t="str">
        <f t="shared" si="7"/>
        <v>79</v>
      </c>
      <c r="E302" t="str">
        <f>'[4]BP-Wom'!D70</f>
        <v>RUS</v>
      </c>
      <c r="F302" s="2" t="str">
        <f>'[4]BP-Wom'!E70</f>
        <v>14.06.2014</v>
      </c>
      <c r="G302" t="str">
        <f>'[4]BP-Wom'!F70</f>
        <v>Baku</v>
      </c>
    </row>
    <row r="303" spans="1:7" x14ac:dyDescent="0.25">
      <c r="A303" s="18">
        <f>'[4]BP-Wom'!A71</f>
        <v>90</v>
      </c>
      <c r="B303">
        <f>'[4]BP-Wom'!B71</f>
        <v>160</v>
      </c>
      <c r="C303" t="str">
        <f>'[4]BP-Wom'!C71</f>
        <v>Sheludko Viktoriya/73</v>
      </c>
      <c r="D303" s="1" t="str">
        <f t="shared" si="7"/>
        <v>73</v>
      </c>
      <c r="E303" t="str">
        <f>'[4]BP-Wom'!D71</f>
        <v>RUS</v>
      </c>
      <c r="F303" s="2">
        <f>'[4]BP-Wom'!E71</f>
        <v>41020</v>
      </c>
      <c r="G303" t="str">
        <f>'[4]BP-Wom'!F71</f>
        <v>Rostov</v>
      </c>
    </row>
    <row r="304" spans="1:7" x14ac:dyDescent="0.25">
      <c r="A304" s="18" t="str">
        <f>'[4]BP-Wom'!A72</f>
        <v>90+</v>
      </c>
      <c r="B304">
        <f>'[4]BP-Wom'!B72</f>
        <v>117.5</v>
      </c>
      <c r="C304" t="str">
        <f>'[4]BP-Wom'!C72</f>
        <v>Dr.Lombosi Melinda/78</v>
      </c>
      <c r="D304" s="1" t="str">
        <f t="shared" si="7"/>
        <v>78</v>
      </c>
      <c r="E304" t="str">
        <f>'[4]BP-Wom'!D72</f>
        <v>HUN</v>
      </c>
      <c r="F304" s="2">
        <f>'[4]BP-Wom'!E72</f>
        <v>41203</v>
      </c>
      <c r="G304" t="str">
        <f>'[4]BP-Wom'!F72</f>
        <v>Budapest</v>
      </c>
    </row>
    <row r="305" spans="1:7" x14ac:dyDescent="0.25">
      <c r="B305">
        <f>'[4]BP-Wom'!B73</f>
        <v>0</v>
      </c>
      <c r="C305">
        <f>'[4]BP-Wom'!C73</f>
        <v>0</v>
      </c>
      <c r="D305" s="1" t="str">
        <f t="shared" si="7"/>
        <v>0</v>
      </c>
      <c r="E305">
        <f>'[4]BP-Wom'!D73</f>
        <v>0</v>
      </c>
      <c r="F305" s="2">
        <f>'[4]BP-Wom'!E73</f>
        <v>0</v>
      </c>
      <c r="G305">
        <f>'[4]BP-Wom'!F73</f>
        <v>0</v>
      </c>
    </row>
    <row r="306" spans="1:7" s="7" customFormat="1" x14ac:dyDescent="0.25">
      <c r="A306" s="19" t="s">
        <v>0</v>
      </c>
      <c r="B306" s="7">
        <v>0</v>
      </c>
      <c r="C306" s="7">
        <v>40</v>
      </c>
      <c r="D306" s="8"/>
      <c r="E306" s="7" t="str">
        <f>'[4]BP-Wom'!B74</f>
        <v>МАСТЕРС - 1(40-44)</v>
      </c>
      <c r="F306" s="9"/>
    </row>
    <row r="307" spans="1:7" x14ac:dyDescent="0.25">
      <c r="A307" s="18">
        <f>'[4]BP-Wom'!A75</f>
        <v>44</v>
      </c>
      <c r="B307">
        <f>'[4]BP-Wom'!B75</f>
        <v>0</v>
      </c>
      <c r="C307">
        <f>'[4]BP-Wom'!C75</f>
        <v>0</v>
      </c>
      <c r="D307" s="1" t="str">
        <f t="shared" si="7"/>
        <v>0</v>
      </c>
      <c r="E307">
        <f>'[4]BP-Wom'!D75</f>
        <v>0</v>
      </c>
      <c r="F307" s="2">
        <f>'[4]BP-Wom'!E75</f>
        <v>0</v>
      </c>
      <c r="G307">
        <f>'[4]BP-Wom'!F75</f>
        <v>0</v>
      </c>
    </row>
    <row r="308" spans="1:7" x14ac:dyDescent="0.25">
      <c r="A308" s="18">
        <f>'[4]BP-Wom'!A76</f>
        <v>48</v>
      </c>
      <c r="B308">
        <f>'[4]BP-Wom'!B76</f>
        <v>0</v>
      </c>
      <c r="C308">
        <f>'[4]BP-Wom'!C76</f>
        <v>0</v>
      </c>
      <c r="D308" s="1" t="str">
        <f t="shared" si="7"/>
        <v>0</v>
      </c>
      <c r="E308">
        <f>'[4]BP-Wom'!D76</f>
        <v>0</v>
      </c>
      <c r="F308" s="2">
        <f>'[4]BP-Wom'!E76</f>
        <v>0</v>
      </c>
      <c r="G308">
        <f>'[4]BP-Wom'!F76</f>
        <v>0</v>
      </c>
    </row>
    <row r="309" spans="1:7" x14ac:dyDescent="0.25">
      <c r="A309" s="18">
        <f>'[4]BP-Wom'!A77</f>
        <v>52</v>
      </c>
      <c r="B309">
        <f>'[4]BP-Wom'!B77</f>
        <v>37.5</v>
      </c>
      <c r="C309" t="str">
        <f>'[4]BP-Wom'!C77</f>
        <v>Klochkova Svitlana/68</v>
      </c>
      <c r="D309" s="1" t="str">
        <f t="shared" si="7"/>
        <v>68</v>
      </c>
      <c r="E309" t="str">
        <f>'[4]BP-Wom'!D77</f>
        <v>UKR</v>
      </c>
      <c r="F309" s="2">
        <f>'[4]BP-Wom'!E77</f>
        <v>41573</v>
      </c>
      <c r="G309" t="str">
        <f>'[4]BP-Wom'!F77</f>
        <v>Praha</v>
      </c>
    </row>
    <row r="310" spans="1:7" x14ac:dyDescent="0.25">
      <c r="A310" s="18">
        <f>'[4]BP-Wom'!A78</f>
        <v>56</v>
      </c>
      <c r="B310">
        <f>'[4]BP-Wom'!B78</f>
        <v>72.5</v>
      </c>
      <c r="C310" t="str">
        <f>'[4]BP-Wom'!C78</f>
        <v>Dorokhina Zhanna/68</v>
      </c>
      <c r="D310" s="1" t="str">
        <f t="shared" si="7"/>
        <v>68</v>
      </c>
      <c r="E310" t="str">
        <f>'[4]BP-Wom'!D78</f>
        <v>RUS</v>
      </c>
      <c r="F310" s="2">
        <f>'[4]BP-Wom'!E78</f>
        <v>41243</v>
      </c>
      <c r="G310" t="str">
        <f>'[4]BP-Wom'!F78</f>
        <v>Yekaterinburg</v>
      </c>
    </row>
    <row r="311" spans="1:7" x14ac:dyDescent="0.25">
      <c r="A311" s="18">
        <f>'[4]BP-Wom'!A79</f>
        <v>60</v>
      </c>
      <c r="B311">
        <f>'[4]BP-Wom'!B79</f>
        <v>87.5</v>
      </c>
      <c r="C311" t="str">
        <f>'[4]BP-Wom'!C79</f>
        <v>Romanovich Natalya/69</v>
      </c>
      <c r="D311" s="1" t="str">
        <f t="shared" si="7"/>
        <v>69</v>
      </c>
      <c r="E311" t="str">
        <f>'[4]BP-Wom'!D79</f>
        <v>RUS</v>
      </c>
      <c r="F311" s="2" t="str">
        <f>'[4]BP-Wom'!E79</f>
        <v>14.06.2014</v>
      </c>
      <c r="G311" t="str">
        <f>'[4]BP-Wom'!F79</f>
        <v>Baku</v>
      </c>
    </row>
    <row r="312" spans="1:7" x14ac:dyDescent="0.25">
      <c r="A312" s="18">
        <f>'[4]BP-Wom'!A80</f>
        <v>67.5</v>
      </c>
      <c r="B312">
        <f>'[4]BP-Wom'!B80</f>
        <v>95</v>
      </c>
      <c r="C312" t="str">
        <f>'[4]BP-Wom'!C80</f>
        <v>Khristoforova Marina/66</v>
      </c>
      <c r="D312" s="1" t="str">
        <f t="shared" si="7"/>
        <v>66</v>
      </c>
      <c r="E312" t="str">
        <f>'[4]BP-Wom'!D80</f>
        <v>UKR</v>
      </c>
      <c r="F312" s="2">
        <f>'[4]BP-Wom'!E80</f>
        <v>40523</v>
      </c>
      <c r="G312" t="str">
        <f>'[4]BP-Wom'!F80</f>
        <v>Kryvyi Rig</v>
      </c>
    </row>
    <row r="313" spans="1:7" x14ac:dyDescent="0.25">
      <c r="A313" s="18">
        <f>'[4]BP-Wom'!A81</f>
        <v>75</v>
      </c>
      <c r="B313">
        <f>'[4]BP-Wom'!B81</f>
        <v>140</v>
      </c>
      <c r="C313" t="str">
        <f>'[4]BP-Wom'!C81</f>
        <v>Sheverdina Yelena/68</v>
      </c>
      <c r="D313" s="1" t="str">
        <f t="shared" si="7"/>
        <v>68</v>
      </c>
      <c r="E313" t="str">
        <f>'[4]BP-Wom'!D81</f>
        <v>RUS</v>
      </c>
      <c r="F313" s="2">
        <f>'[4]BP-Wom'!E81</f>
        <v>40642</v>
      </c>
      <c r="G313" t="str">
        <f>'[4]BP-Wom'!F81</f>
        <v>Chelyabinsk</v>
      </c>
    </row>
    <row r="314" spans="1:7" x14ac:dyDescent="0.25">
      <c r="A314" s="18">
        <f>'[4]BP-Wom'!A82</f>
        <v>82.5</v>
      </c>
      <c r="B314">
        <f>'[4]BP-Wom'!B82</f>
        <v>115</v>
      </c>
      <c r="C314" t="str">
        <f>'[4]BP-Wom'!C82</f>
        <v>Óvári Marianna/73</v>
      </c>
      <c r="D314" s="1" t="str">
        <f t="shared" si="7"/>
        <v>73</v>
      </c>
      <c r="E314" t="str">
        <f>'[4]BP-Wom'!D82</f>
        <v>HUN</v>
      </c>
      <c r="F314" s="2">
        <f>'[4]BP-Wom'!E82</f>
        <v>41573</v>
      </c>
      <c r="G314" t="str">
        <f>'[4]BP-Wom'!F82</f>
        <v>Praha</v>
      </c>
    </row>
    <row r="315" spans="1:7" x14ac:dyDescent="0.25">
      <c r="A315" s="18">
        <f>'[4]BP-Wom'!A83</f>
        <v>90</v>
      </c>
      <c r="B315">
        <f>'[4]BP-Wom'!B83</f>
        <v>0</v>
      </c>
      <c r="C315">
        <f>'[4]BP-Wom'!C83</f>
        <v>0</v>
      </c>
      <c r="D315" s="1" t="str">
        <f t="shared" si="7"/>
        <v>0</v>
      </c>
      <c r="E315">
        <f>'[4]BP-Wom'!D83</f>
        <v>0</v>
      </c>
      <c r="F315" s="2">
        <f>'[4]BP-Wom'!E83</f>
        <v>0</v>
      </c>
      <c r="G315">
        <f>'[4]BP-Wom'!F83</f>
        <v>0</v>
      </c>
    </row>
    <row r="316" spans="1:7" x14ac:dyDescent="0.25">
      <c r="A316" s="18" t="str">
        <f>'[4]BP-Wom'!A84</f>
        <v>90+</v>
      </c>
      <c r="B316">
        <f>'[4]BP-Wom'!B84</f>
        <v>0</v>
      </c>
      <c r="C316">
        <f>'[4]BP-Wom'!C84</f>
        <v>0</v>
      </c>
      <c r="D316" s="1" t="str">
        <f t="shared" si="7"/>
        <v>0</v>
      </c>
      <c r="E316">
        <f>'[4]BP-Wom'!D84</f>
        <v>0</v>
      </c>
      <c r="F316" s="2">
        <f>'[4]BP-Wom'!E84</f>
        <v>0</v>
      </c>
      <c r="G316">
        <f>'[4]BP-Wom'!F84</f>
        <v>0</v>
      </c>
    </row>
    <row r="317" spans="1:7" x14ac:dyDescent="0.25">
      <c r="B317">
        <f>'[4]BP-Wom'!B85</f>
        <v>0</v>
      </c>
      <c r="C317">
        <f>'[4]BP-Wom'!C85</f>
        <v>0</v>
      </c>
      <c r="D317" s="1" t="str">
        <f t="shared" si="7"/>
        <v>0</v>
      </c>
      <c r="E317">
        <f>'[4]BP-Wom'!D85</f>
        <v>0</v>
      </c>
      <c r="F317" s="2">
        <f>'[4]BP-Wom'!E85</f>
        <v>0</v>
      </c>
      <c r="G317">
        <f>'[4]BP-Wom'!F85</f>
        <v>0</v>
      </c>
    </row>
    <row r="318" spans="1:7" s="7" customFormat="1" x14ac:dyDescent="0.25">
      <c r="A318" s="19" t="s">
        <v>0</v>
      </c>
      <c r="B318" s="7">
        <v>0</v>
      </c>
      <c r="C318" s="7">
        <v>45</v>
      </c>
      <c r="D318" s="8"/>
      <c r="E318" s="7" t="str">
        <f>'[4]BP-Wom'!B86</f>
        <v>МАСТЕРС -2(45-49)</v>
      </c>
      <c r="F318" s="9"/>
    </row>
    <row r="319" spans="1:7" x14ac:dyDescent="0.25">
      <c r="A319" s="18">
        <f>'[4]BP-Wom'!A87</f>
        <v>44</v>
      </c>
      <c r="B319">
        <f>'[4]BP-Wom'!B87</f>
        <v>0</v>
      </c>
      <c r="C319">
        <f>'[4]BP-Wom'!C87</f>
        <v>0</v>
      </c>
      <c r="D319" s="1" t="str">
        <f t="shared" si="7"/>
        <v>0</v>
      </c>
      <c r="E319">
        <f>'[4]BP-Wom'!D87</f>
        <v>0</v>
      </c>
      <c r="F319" s="2">
        <f>'[4]BP-Wom'!E87</f>
        <v>0</v>
      </c>
      <c r="G319">
        <f>'[4]BP-Wom'!F87</f>
        <v>0</v>
      </c>
    </row>
    <row r="320" spans="1:7" x14ac:dyDescent="0.25">
      <c r="A320" s="18">
        <f>'[4]BP-Wom'!A88</f>
        <v>48</v>
      </c>
      <c r="B320">
        <f>'[4]BP-Wom'!B88</f>
        <v>0</v>
      </c>
      <c r="C320">
        <f>'[4]BP-Wom'!C88</f>
        <v>0</v>
      </c>
      <c r="D320" s="1" t="str">
        <f t="shared" si="7"/>
        <v>0</v>
      </c>
      <c r="E320">
        <f>'[4]BP-Wom'!D88</f>
        <v>0</v>
      </c>
      <c r="F320" s="2">
        <f>'[4]BP-Wom'!E88</f>
        <v>0</v>
      </c>
      <c r="G320">
        <f>'[4]BP-Wom'!F88</f>
        <v>0</v>
      </c>
    </row>
    <row r="321" spans="1:7" x14ac:dyDescent="0.25">
      <c r="A321" s="18">
        <f>'[4]BP-Wom'!A89</f>
        <v>52</v>
      </c>
      <c r="B321">
        <f>'[4]BP-Wom'!B89</f>
        <v>0</v>
      </c>
      <c r="C321">
        <f>'[4]BP-Wom'!C89</f>
        <v>0</v>
      </c>
      <c r="D321" s="1" t="str">
        <f t="shared" si="7"/>
        <v>0</v>
      </c>
      <c r="E321">
        <f>'[4]BP-Wom'!D89</f>
        <v>0</v>
      </c>
      <c r="F321" s="2">
        <f>'[4]BP-Wom'!E89</f>
        <v>0</v>
      </c>
      <c r="G321">
        <f>'[4]BP-Wom'!F89</f>
        <v>0</v>
      </c>
    </row>
    <row r="322" spans="1:7" x14ac:dyDescent="0.25">
      <c r="A322" s="18">
        <f>'[4]BP-Wom'!A90</f>
        <v>56</v>
      </c>
      <c r="B322">
        <f>'[4]BP-Wom'!B90</f>
        <v>45</v>
      </c>
      <c r="C322" t="str">
        <f>'[4]BP-Wom'!C90</f>
        <v>Kivorkova Svetlana/67</v>
      </c>
      <c r="D322" s="1" t="str">
        <f t="shared" si="7"/>
        <v>67</v>
      </c>
      <c r="E322" t="str">
        <f>'[4]BP-Wom'!D90</f>
        <v>RUS</v>
      </c>
      <c r="F322" s="2">
        <f>'[4]BP-Wom'!E90</f>
        <v>41427</v>
      </c>
      <c r="G322" t="str">
        <f>'[4]BP-Wom'!F90</f>
        <v>Vila do Conde</v>
      </c>
    </row>
    <row r="323" spans="1:7" x14ac:dyDescent="0.25">
      <c r="A323" s="18">
        <f>'[4]BP-Wom'!A91</f>
        <v>60</v>
      </c>
      <c r="B323">
        <f>'[4]BP-Wom'!B91</f>
        <v>105</v>
      </c>
      <c r="C323" t="str">
        <f>'[4]BP-Wom'!C91</f>
        <v>Gvozdeva Larisa/65</v>
      </c>
      <c r="D323" s="1" t="str">
        <f t="shared" si="7"/>
        <v>65</v>
      </c>
      <c r="E323" t="str">
        <f>'[4]BP-Wom'!D91</f>
        <v>RUS</v>
      </c>
      <c r="F323" s="2">
        <f>'[4]BP-Wom'!E91</f>
        <v>41573</v>
      </c>
      <c r="G323" t="str">
        <f>'[4]BP-Wom'!F91</f>
        <v>Praha</v>
      </c>
    </row>
    <row r="324" spans="1:7" x14ac:dyDescent="0.25">
      <c r="A324" s="18">
        <f>'[4]BP-Wom'!A92</f>
        <v>67.5</v>
      </c>
      <c r="B324">
        <f>'[4]BP-Wom'!B92</f>
        <v>100</v>
      </c>
      <c r="C324" t="str">
        <f>'[4]BP-Wom'!C92</f>
        <v>Goncharova Natalya/64</v>
      </c>
      <c r="D324" s="1" t="str">
        <f t="shared" si="7"/>
        <v>64</v>
      </c>
      <c r="E324" t="str">
        <f>'[4]BP-Wom'!D92</f>
        <v>RUS</v>
      </c>
      <c r="F324" s="2" t="str">
        <f>'[4]BP-Wom'!E92</f>
        <v>18.04.2014</v>
      </c>
      <c r="G324" t="str">
        <f>'[4]BP-Wom'!F92</f>
        <v>Krasnodar</v>
      </c>
    </row>
    <row r="325" spans="1:7" x14ac:dyDescent="0.25">
      <c r="A325" s="18">
        <f>'[4]BP-Wom'!A93</f>
        <v>75</v>
      </c>
      <c r="B325">
        <f>'[4]BP-Wom'!B93</f>
        <v>137.5</v>
      </c>
      <c r="C325" t="str">
        <f>'[4]BP-Wom'!C93</f>
        <v>Sheverdina Yelena/68</v>
      </c>
      <c r="D325" s="1" t="str">
        <f t="shared" si="7"/>
        <v>68</v>
      </c>
      <c r="E325" t="str">
        <f>'[4]BP-Wom'!D93</f>
        <v>RUS</v>
      </c>
      <c r="F325" s="2">
        <f>'[4]BP-Wom'!E93</f>
        <v>41441</v>
      </c>
      <c r="G325" t="str">
        <f>'[4]BP-Wom'!F93</f>
        <v>Moscow</v>
      </c>
    </row>
    <row r="326" spans="1:7" x14ac:dyDescent="0.25">
      <c r="A326" s="18">
        <f>'[4]BP-Wom'!A94</f>
        <v>82.5</v>
      </c>
      <c r="B326">
        <f>'[4]BP-Wom'!B94</f>
        <v>105</v>
      </c>
      <c r="C326" t="str">
        <f>'[4]BP-Wom'!C94</f>
        <v>Sinacheva Svetlana/66</v>
      </c>
      <c r="D326" s="1" t="str">
        <f t="shared" si="7"/>
        <v>66</v>
      </c>
      <c r="E326" t="str">
        <f>'[4]BP-Wom'!D94</f>
        <v>RUS</v>
      </c>
      <c r="F326" s="2">
        <f>'[4]BP-Wom'!E94</f>
        <v>41430</v>
      </c>
      <c r="G326" t="str">
        <f>'[4]BP-Wom'!F94</f>
        <v>Vila do Conde</v>
      </c>
    </row>
    <row r="327" spans="1:7" x14ac:dyDescent="0.25">
      <c r="A327" s="18">
        <f>'[4]BP-Wom'!A95</f>
        <v>90</v>
      </c>
      <c r="B327">
        <f>'[4]BP-Wom'!B95</f>
        <v>0</v>
      </c>
      <c r="C327">
        <f>'[4]BP-Wom'!C95</f>
        <v>0</v>
      </c>
      <c r="D327" s="1" t="str">
        <f t="shared" si="7"/>
        <v>0</v>
      </c>
      <c r="E327">
        <f>'[4]BP-Wom'!D95</f>
        <v>0</v>
      </c>
      <c r="F327" s="2">
        <f>'[4]BP-Wom'!E95</f>
        <v>0</v>
      </c>
      <c r="G327">
        <f>'[4]BP-Wom'!F95</f>
        <v>0</v>
      </c>
    </row>
    <row r="328" spans="1:7" x14ac:dyDescent="0.25">
      <c r="A328" s="18" t="str">
        <f>'[4]BP-Wom'!A96</f>
        <v>90+</v>
      </c>
      <c r="B328">
        <f>'[4]BP-Wom'!B96</f>
        <v>0</v>
      </c>
      <c r="C328">
        <f>'[4]BP-Wom'!C96</f>
        <v>0</v>
      </c>
      <c r="D328" s="1" t="str">
        <f t="shared" si="7"/>
        <v>0</v>
      </c>
      <c r="E328">
        <f>'[4]BP-Wom'!D96</f>
        <v>0</v>
      </c>
      <c r="F328" s="2">
        <f>'[4]BP-Wom'!E96</f>
        <v>0</v>
      </c>
      <c r="G328">
        <f>'[4]BP-Wom'!F96</f>
        <v>0</v>
      </c>
    </row>
    <row r="329" spans="1:7" x14ac:dyDescent="0.25">
      <c r="B329">
        <f>'[4]BP-Wom'!B97</f>
        <v>0</v>
      </c>
      <c r="C329">
        <f>'[4]BP-Wom'!C97</f>
        <v>0</v>
      </c>
      <c r="D329" s="1" t="str">
        <f t="shared" si="7"/>
        <v>0</v>
      </c>
      <c r="E329">
        <f>'[4]BP-Wom'!D97</f>
        <v>0</v>
      </c>
      <c r="F329" s="2">
        <f>'[4]BP-Wom'!E97</f>
        <v>0</v>
      </c>
      <c r="G329">
        <f>'[4]BP-Wom'!F97</f>
        <v>0</v>
      </c>
    </row>
    <row r="330" spans="1:7" s="7" customFormat="1" x14ac:dyDescent="0.25">
      <c r="A330" s="19" t="s">
        <v>0</v>
      </c>
      <c r="B330" s="7">
        <v>0</v>
      </c>
      <c r="C330" s="7">
        <v>50</v>
      </c>
      <c r="D330" s="8" t="str">
        <f t="shared" si="7"/>
        <v>50</v>
      </c>
      <c r="E330" s="7" t="str">
        <f>'[4]BP-Wom'!B98</f>
        <v>МАСТЕРС -3(50-54)</v>
      </c>
      <c r="F330" s="9"/>
    </row>
    <row r="331" spans="1:7" x14ac:dyDescent="0.25">
      <c r="A331" s="18">
        <f>'[4]BP-Wom'!A99</f>
        <v>44</v>
      </c>
      <c r="B331">
        <f>'[4]BP-Wom'!B99</f>
        <v>0</v>
      </c>
      <c r="C331">
        <f>'[4]BP-Wom'!C99</f>
        <v>0</v>
      </c>
      <c r="D331" s="1" t="str">
        <f t="shared" ref="D331:D371" si="8">RIGHT(C331,2)</f>
        <v>0</v>
      </c>
      <c r="E331">
        <f>'[4]BP-Wom'!D99</f>
        <v>0</v>
      </c>
      <c r="F331" s="2">
        <f>'[4]BP-Wom'!E99</f>
        <v>0</v>
      </c>
      <c r="G331">
        <f>'[4]BP-Wom'!F99</f>
        <v>0</v>
      </c>
    </row>
    <row r="332" spans="1:7" x14ac:dyDescent="0.25">
      <c r="A332" s="18">
        <f>'[4]BP-Wom'!A100</f>
        <v>48</v>
      </c>
      <c r="B332">
        <f>'[4]BP-Wom'!B100</f>
        <v>0</v>
      </c>
      <c r="C332">
        <f>'[4]BP-Wom'!C100</f>
        <v>0</v>
      </c>
      <c r="D332" s="1" t="str">
        <f t="shared" si="8"/>
        <v>0</v>
      </c>
      <c r="E332">
        <f>'[4]BP-Wom'!D100</f>
        <v>0</v>
      </c>
      <c r="F332" s="2">
        <f>'[4]BP-Wom'!E100</f>
        <v>0</v>
      </c>
      <c r="G332">
        <f>'[4]BP-Wom'!F100</f>
        <v>0</v>
      </c>
    </row>
    <row r="333" spans="1:7" x14ac:dyDescent="0.25">
      <c r="A333" s="18">
        <f>'[4]BP-Wom'!A101</f>
        <v>52</v>
      </c>
      <c r="B333">
        <f>'[4]BP-Wom'!B101</f>
        <v>0</v>
      </c>
      <c r="C333">
        <f>'[4]BP-Wom'!C101</f>
        <v>0</v>
      </c>
      <c r="D333" s="1" t="str">
        <f t="shared" si="8"/>
        <v>0</v>
      </c>
      <c r="E333">
        <f>'[4]BP-Wom'!D101</f>
        <v>0</v>
      </c>
      <c r="F333" s="2">
        <f>'[4]BP-Wom'!E101</f>
        <v>0</v>
      </c>
      <c r="G333">
        <f>'[4]BP-Wom'!F101</f>
        <v>0</v>
      </c>
    </row>
    <row r="334" spans="1:7" x14ac:dyDescent="0.25">
      <c r="A334" s="18">
        <f>'[4]BP-Wom'!A102</f>
        <v>56</v>
      </c>
      <c r="B334">
        <f>'[4]BP-Wom'!B102</f>
        <v>0</v>
      </c>
      <c r="C334">
        <f>'[4]BP-Wom'!C102</f>
        <v>0</v>
      </c>
      <c r="D334" s="1" t="str">
        <f t="shared" si="8"/>
        <v>0</v>
      </c>
      <c r="E334">
        <f>'[4]BP-Wom'!D102</f>
        <v>0</v>
      </c>
      <c r="F334" s="2">
        <f>'[4]BP-Wom'!E102</f>
        <v>0</v>
      </c>
      <c r="G334">
        <f>'[4]BP-Wom'!F102</f>
        <v>0</v>
      </c>
    </row>
    <row r="335" spans="1:7" x14ac:dyDescent="0.25">
      <c r="A335" s="18">
        <f>'[4]BP-Wom'!A103</f>
        <v>60</v>
      </c>
      <c r="B335">
        <f>'[4]BP-Wom'!B103</f>
        <v>94.5</v>
      </c>
      <c r="C335" t="str">
        <f>'[4]BP-Wom'!C103</f>
        <v>Mansikkavita Merja/62</v>
      </c>
      <c r="D335" s="1" t="str">
        <f t="shared" si="8"/>
        <v>62</v>
      </c>
      <c r="E335" t="str">
        <f>'[4]BP-Wom'!D103</f>
        <v>FIN</v>
      </c>
      <c r="F335" s="2">
        <f>'[4]BP-Wom'!E103</f>
        <v>41573</v>
      </c>
      <c r="G335" t="str">
        <f>'[4]BP-Wom'!F103</f>
        <v>Praha</v>
      </c>
    </row>
    <row r="336" spans="1:7" x14ac:dyDescent="0.25">
      <c r="A336" s="18">
        <f>'[4]BP-Wom'!A104</f>
        <v>67.5</v>
      </c>
      <c r="B336">
        <f>'[4]BP-Wom'!B104</f>
        <v>105</v>
      </c>
      <c r="C336" t="str">
        <f>'[4]BP-Wom'!C104</f>
        <v>Zankl-Maurer Lolita/59</v>
      </c>
      <c r="D336" s="1" t="str">
        <f t="shared" si="8"/>
        <v>59</v>
      </c>
      <c r="E336" t="str">
        <f>'[4]BP-Wom'!D104</f>
        <v>GER</v>
      </c>
      <c r="F336" s="2">
        <f>'[4]BP-Wom'!E104</f>
        <v>41573</v>
      </c>
      <c r="G336" t="str">
        <f>'[4]BP-Wom'!F104</f>
        <v>Praha</v>
      </c>
    </row>
    <row r="337" spans="1:7" x14ac:dyDescent="0.25">
      <c r="A337" s="18">
        <f>'[4]BP-Wom'!A105</f>
        <v>75</v>
      </c>
      <c r="B337">
        <f>'[4]BP-Wom'!B105</f>
        <v>110</v>
      </c>
      <c r="C337" t="str">
        <f>'[4]BP-Wom'!C105</f>
        <v>Baklykova Olga/64</v>
      </c>
      <c r="D337" s="1" t="str">
        <f t="shared" si="8"/>
        <v>64</v>
      </c>
      <c r="E337" t="str">
        <f>'[4]BP-Wom'!D105</f>
        <v>RUS</v>
      </c>
      <c r="F337" s="2" t="str">
        <f>'[4]BP-Wom'!E105</f>
        <v>14.06.2014</v>
      </c>
      <c r="G337" t="str">
        <f>'[4]BP-Wom'!F105</f>
        <v>Baku</v>
      </c>
    </row>
    <row r="338" spans="1:7" x14ac:dyDescent="0.25">
      <c r="A338" s="18">
        <f>'[4]BP-Wom'!A106</f>
        <v>82.5</v>
      </c>
      <c r="B338">
        <f>'[4]BP-Wom'!B106</f>
        <v>95</v>
      </c>
      <c r="C338" t="str">
        <f>'[4]BP-Wom'!C106</f>
        <v>Bingle Hanne/59</v>
      </c>
      <c r="D338" s="1" t="str">
        <f t="shared" si="8"/>
        <v>59</v>
      </c>
      <c r="E338" t="str">
        <f>'[4]BP-Wom'!D106</f>
        <v>GBR</v>
      </c>
      <c r="F338" s="2">
        <f>'[4]BP-Wom'!E106</f>
        <v>41219</v>
      </c>
      <c r="G338" t="str">
        <f>'[4]BP-Wom'!F106</f>
        <v>Las Vegas</v>
      </c>
    </row>
    <row r="339" spans="1:7" x14ac:dyDescent="0.25">
      <c r="A339" s="18">
        <f>'[4]BP-Wom'!A107</f>
        <v>90</v>
      </c>
      <c r="B339">
        <f>'[4]BP-Wom'!B107</f>
        <v>0</v>
      </c>
      <c r="C339">
        <f>'[4]BP-Wom'!C107</f>
        <v>0</v>
      </c>
      <c r="D339" s="1" t="str">
        <f t="shared" si="8"/>
        <v>0</v>
      </c>
      <c r="E339">
        <f>'[4]BP-Wom'!D107</f>
        <v>0</v>
      </c>
      <c r="F339" s="2">
        <f>'[4]BP-Wom'!E107</f>
        <v>0</v>
      </c>
      <c r="G339">
        <f>'[4]BP-Wom'!F107</f>
        <v>0</v>
      </c>
    </row>
    <row r="340" spans="1:7" x14ac:dyDescent="0.25">
      <c r="A340" s="18" t="str">
        <f>'[4]BP-Wom'!A108</f>
        <v>90+</v>
      </c>
      <c r="B340">
        <f>'[4]BP-Wom'!B108</f>
        <v>0</v>
      </c>
      <c r="C340">
        <f>'[4]BP-Wom'!C108</f>
        <v>0</v>
      </c>
      <c r="D340" s="1" t="str">
        <f t="shared" si="8"/>
        <v>0</v>
      </c>
      <c r="E340">
        <f>'[4]BP-Wom'!D108</f>
        <v>0</v>
      </c>
      <c r="F340" s="2">
        <f>'[4]BP-Wom'!E108</f>
        <v>0</v>
      </c>
      <c r="G340">
        <f>'[4]BP-Wom'!F108</f>
        <v>0</v>
      </c>
    </row>
    <row r="341" spans="1:7" x14ac:dyDescent="0.25">
      <c r="B341">
        <f>'[4]BP-Wom'!B109</f>
        <v>0</v>
      </c>
      <c r="C341">
        <f>'[4]BP-Wom'!C109</f>
        <v>0</v>
      </c>
      <c r="D341" s="1" t="str">
        <f t="shared" ref="D341:D342" si="9">RIGHT(C341,2)</f>
        <v>0</v>
      </c>
      <c r="E341">
        <f>'[4]BP-Wom'!D109</f>
        <v>0</v>
      </c>
      <c r="F341" s="2">
        <f>'[4]BP-Wom'!E109</f>
        <v>0</v>
      </c>
      <c r="G341">
        <f>'[4]BP-Wom'!F109</f>
        <v>0</v>
      </c>
    </row>
    <row r="342" spans="1:7" s="7" customFormat="1" x14ac:dyDescent="0.25">
      <c r="A342" s="19" t="s">
        <v>0</v>
      </c>
      <c r="B342" s="7">
        <v>0</v>
      </c>
      <c r="C342" s="7">
        <v>55</v>
      </c>
      <c r="D342" s="8" t="str">
        <f t="shared" si="9"/>
        <v>55</v>
      </c>
      <c r="E342" s="7" t="str">
        <f>'[4]BP-Wom'!C110</f>
        <v>МАСТЕРС -4(55-59)</v>
      </c>
      <c r="F342" s="9"/>
    </row>
    <row r="343" spans="1:7" x14ac:dyDescent="0.25">
      <c r="A343" s="18">
        <f>'[4]BP-Wom'!A111</f>
        <v>44</v>
      </c>
      <c r="B343">
        <f>'[4]BP-Wom'!B111</f>
        <v>0</v>
      </c>
      <c r="C343">
        <f>'[4]BP-Wom'!C111</f>
        <v>0</v>
      </c>
      <c r="D343" s="1" t="str">
        <f t="shared" si="8"/>
        <v>0</v>
      </c>
      <c r="E343">
        <f>'[4]BP-Wom'!D111</f>
        <v>0</v>
      </c>
      <c r="F343" s="2">
        <f>'[4]BP-Wom'!E111</f>
        <v>0</v>
      </c>
      <c r="G343">
        <f>'[4]BP-Wom'!F111</f>
        <v>0</v>
      </c>
    </row>
    <row r="344" spans="1:7" x14ac:dyDescent="0.25">
      <c r="A344" s="18">
        <f>'[4]BP-Wom'!A112</f>
        <v>48</v>
      </c>
      <c r="B344">
        <f>'[4]BP-Wom'!B112</f>
        <v>0</v>
      </c>
      <c r="C344">
        <f>'[4]BP-Wom'!C112</f>
        <v>0</v>
      </c>
      <c r="D344" s="1" t="str">
        <f t="shared" si="8"/>
        <v>0</v>
      </c>
      <c r="E344">
        <f>'[4]BP-Wom'!D112</f>
        <v>0</v>
      </c>
      <c r="F344" s="2">
        <f>'[4]BP-Wom'!E112</f>
        <v>0</v>
      </c>
      <c r="G344">
        <f>'[4]BP-Wom'!F112</f>
        <v>0</v>
      </c>
    </row>
    <row r="345" spans="1:7" x14ac:dyDescent="0.25">
      <c r="A345" s="18">
        <f>'[4]BP-Wom'!A113</f>
        <v>52</v>
      </c>
      <c r="B345">
        <f>'[4]BP-Wom'!B113</f>
        <v>0</v>
      </c>
      <c r="C345">
        <f>'[4]BP-Wom'!C113</f>
        <v>0</v>
      </c>
      <c r="D345" s="1" t="str">
        <f t="shared" si="8"/>
        <v>0</v>
      </c>
      <c r="E345">
        <f>'[4]BP-Wom'!D113</f>
        <v>0</v>
      </c>
      <c r="F345" s="2">
        <f>'[4]BP-Wom'!E113</f>
        <v>0</v>
      </c>
      <c r="G345">
        <f>'[4]BP-Wom'!F113</f>
        <v>0</v>
      </c>
    </row>
    <row r="346" spans="1:7" x14ac:dyDescent="0.25">
      <c r="A346" s="18">
        <f>'[4]BP-Wom'!A114</f>
        <v>56</v>
      </c>
      <c r="B346">
        <f>'[4]BP-Wom'!B114</f>
        <v>0</v>
      </c>
      <c r="C346">
        <f>'[4]BP-Wom'!C114</f>
        <v>0</v>
      </c>
      <c r="D346" s="1" t="str">
        <f t="shared" si="8"/>
        <v>0</v>
      </c>
      <c r="E346">
        <f>'[4]BP-Wom'!D114</f>
        <v>0</v>
      </c>
      <c r="F346" s="2">
        <f>'[4]BP-Wom'!E114</f>
        <v>0</v>
      </c>
      <c r="G346">
        <f>'[4]BP-Wom'!F114</f>
        <v>0</v>
      </c>
    </row>
    <row r="347" spans="1:7" x14ac:dyDescent="0.25">
      <c r="A347" s="18">
        <f>'[4]BP-Wom'!A115</f>
        <v>60</v>
      </c>
      <c r="B347">
        <f>'[4]BP-Wom'!B115</f>
        <v>80</v>
      </c>
      <c r="C347" t="str">
        <f>'[4]BP-Wom'!C115</f>
        <v>Kosztin Flora/55</v>
      </c>
      <c r="D347" s="1" t="str">
        <f t="shared" si="8"/>
        <v>55</v>
      </c>
      <c r="E347" t="str">
        <f>'[4]BP-Wom'!D115</f>
        <v>HUN</v>
      </c>
      <c r="F347" s="2">
        <f>'[4]BP-Wom'!E115</f>
        <v>41203</v>
      </c>
      <c r="G347" t="str">
        <f>'[4]BP-Wom'!F115</f>
        <v>Budapest</v>
      </c>
    </row>
    <row r="348" spans="1:7" x14ac:dyDescent="0.25">
      <c r="A348" s="18">
        <f>'[4]BP-Wom'!A116</f>
        <v>67.5</v>
      </c>
      <c r="B348">
        <f>'[4]BP-Wom'!B116</f>
        <v>70</v>
      </c>
      <c r="C348" t="str">
        <f>'[4]BP-Wom'!C116</f>
        <v>Nemeth Zsuzsa/55</v>
      </c>
      <c r="D348" s="1" t="str">
        <f t="shared" si="8"/>
        <v>55</v>
      </c>
      <c r="E348" t="str">
        <f>'[4]BP-Wom'!D116</f>
        <v>HUN</v>
      </c>
      <c r="F348" s="2">
        <f>'[4]BP-Wom'!E116</f>
        <v>41203</v>
      </c>
      <c r="G348" t="str">
        <f>'[4]BP-Wom'!F116</f>
        <v>Budapest</v>
      </c>
    </row>
    <row r="349" spans="1:7" x14ac:dyDescent="0.25">
      <c r="A349" s="18">
        <f>'[4]BP-Wom'!A117</f>
        <v>75</v>
      </c>
      <c r="B349">
        <f>'[4]BP-Wom'!B117</f>
        <v>0</v>
      </c>
      <c r="C349">
        <f>'[4]BP-Wom'!C117</f>
        <v>0</v>
      </c>
      <c r="D349" s="1" t="str">
        <f t="shared" si="8"/>
        <v>0</v>
      </c>
      <c r="E349">
        <f>'[4]BP-Wom'!D117</f>
        <v>0</v>
      </c>
      <c r="F349" s="2">
        <f>'[4]BP-Wom'!E117</f>
        <v>0</v>
      </c>
      <c r="G349">
        <f>'[4]BP-Wom'!F117</f>
        <v>0</v>
      </c>
    </row>
    <row r="350" spans="1:7" x14ac:dyDescent="0.25">
      <c r="A350" s="18">
        <f>'[4]BP-Wom'!A118</f>
        <v>82.5</v>
      </c>
      <c r="B350">
        <f>'[4]BP-Wom'!B118</f>
        <v>85</v>
      </c>
      <c r="C350" t="str">
        <f>'[4]BP-Wom'!C118</f>
        <v>Rohrmann Katalin/53</v>
      </c>
      <c r="D350" s="1" t="str">
        <f t="shared" si="8"/>
        <v>53</v>
      </c>
      <c r="E350" t="str">
        <f>'[4]BP-Wom'!D118</f>
        <v>HUN</v>
      </c>
      <c r="F350" s="2">
        <f>'[4]BP-Wom'!E118</f>
        <v>41203</v>
      </c>
      <c r="G350" t="str">
        <f>'[4]BP-Wom'!F118</f>
        <v>Budapest</v>
      </c>
    </row>
    <row r="351" spans="1:7" x14ac:dyDescent="0.25">
      <c r="A351" s="18">
        <f>'[4]BP-Wom'!A119</f>
        <v>90</v>
      </c>
      <c r="B351">
        <f>'[4]BP-Wom'!B119</f>
        <v>0</v>
      </c>
      <c r="C351">
        <f>'[4]BP-Wom'!C119</f>
        <v>0</v>
      </c>
      <c r="D351" s="1" t="str">
        <f t="shared" si="8"/>
        <v>0</v>
      </c>
      <c r="E351">
        <f>'[4]BP-Wom'!D119</f>
        <v>0</v>
      </c>
      <c r="F351" s="2">
        <f>'[4]BP-Wom'!E119</f>
        <v>0</v>
      </c>
      <c r="G351">
        <f>'[4]BP-Wom'!F119</f>
        <v>0</v>
      </c>
    </row>
    <row r="352" spans="1:7" x14ac:dyDescent="0.25">
      <c r="A352" s="18" t="str">
        <f>'[4]BP-Wom'!A120</f>
        <v>90+</v>
      </c>
      <c r="B352">
        <f>'[4]BP-Wom'!B120</f>
        <v>0</v>
      </c>
      <c r="C352">
        <f>'[4]BP-Wom'!C120</f>
        <v>0</v>
      </c>
      <c r="D352" s="1" t="str">
        <f t="shared" si="8"/>
        <v>0</v>
      </c>
      <c r="E352">
        <f>'[4]BP-Wom'!D120</f>
        <v>0</v>
      </c>
      <c r="F352" s="2">
        <f>'[4]BP-Wom'!E120</f>
        <v>0</v>
      </c>
      <c r="G352">
        <f>'[4]BP-Wom'!F120</f>
        <v>0</v>
      </c>
    </row>
    <row r="353" spans="1:7" x14ac:dyDescent="0.25">
      <c r="B353">
        <f>'[4]BP-Wom'!B121</f>
        <v>0</v>
      </c>
      <c r="C353">
        <f>'[4]BP-Wom'!C121</f>
        <v>0</v>
      </c>
      <c r="D353" s="1" t="str">
        <f t="shared" si="8"/>
        <v>0</v>
      </c>
      <c r="E353">
        <f>'[4]BP-Wom'!D121</f>
        <v>0</v>
      </c>
      <c r="F353" s="2">
        <f>'[4]BP-Wom'!E121</f>
        <v>0</v>
      </c>
      <c r="G353">
        <f>'[4]BP-Wom'!F121</f>
        <v>0</v>
      </c>
    </row>
    <row r="354" spans="1:7" s="7" customFormat="1" x14ac:dyDescent="0.25">
      <c r="A354" s="19" t="s">
        <v>0</v>
      </c>
      <c r="B354" s="7">
        <v>0</v>
      </c>
      <c r="C354" s="7">
        <v>50</v>
      </c>
      <c r="D354" s="7" t="str">
        <f>'[4]BP-Wom'!C122</f>
        <v>МАСТЕРС -5(60-64)</v>
      </c>
      <c r="F354" s="9"/>
    </row>
    <row r="355" spans="1:7" x14ac:dyDescent="0.25">
      <c r="A355" s="18">
        <f>'[4]BP-Wom'!A123</f>
        <v>44</v>
      </c>
      <c r="B355">
        <f>'[4]BP-Wom'!B123</f>
        <v>0</v>
      </c>
      <c r="C355">
        <f>'[4]BP-Wom'!C123</f>
        <v>0</v>
      </c>
      <c r="D355" s="1" t="str">
        <f t="shared" si="8"/>
        <v>0</v>
      </c>
      <c r="E355">
        <f>'[4]BP-Wom'!D123</f>
        <v>0</v>
      </c>
      <c r="F355" s="2">
        <f>'[4]BP-Wom'!E123</f>
        <v>0</v>
      </c>
      <c r="G355">
        <f>'[4]BP-Wom'!F123</f>
        <v>0</v>
      </c>
    </row>
    <row r="356" spans="1:7" x14ac:dyDescent="0.25">
      <c r="A356" s="18">
        <f>'[4]BP-Wom'!A124</f>
        <v>48</v>
      </c>
      <c r="B356">
        <f>'[4]BP-Wom'!B124</f>
        <v>0</v>
      </c>
      <c r="C356">
        <f>'[4]BP-Wom'!C124</f>
        <v>0</v>
      </c>
      <c r="D356" s="1" t="str">
        <f t="shared" si="8"/>
        <v>0</v>
      </c>
      <c r="E356">
        <f>'[4]BP-Wom'!D124</f>
        <v>0</v>
      </c>
      <c r="F356" s="2">
        <f>'[4]BP-Wom'!E124</f>
        <v>0</v>
      </c>
      <c r="G356">
        <f>'[4]BP-Wom'!F124</f>
        <v>0</v>
      </c>
    </row>
    <row r="357" spans="1:7" x14ac:dyDescent="0.25">
      <c r="A357" s="18">
        <f>'[4]BP-Wom'!A125</f>
        <v>52</v>
      </c>
      <c r="B357">
        <f>'[4]BP-Wom'!B125</f>
        <v>0</v>
      </c>
      <c r="C357">
        <f>'[4]BP-Wom'!C125</f>
        <v>0</v>
      </c>
      <c r="D357" s="1" t="str">
        <f t="shared" si="8"/>
        <v>0</v>
      </c>
      <c r="E357">
        <f>'[4]BP-Wom'!D125</f>
        <v>0</v>
      </c>
      <c r="F357" s="2">
        <f>'[4]BP-Wom'!E125</f>
        <v>0</v>
      </c>
      <c r="G357">
        <f>'[4]BP-Wom'!F125</f>
        <v>0</v>
      </c>
    </row>
    <row r="358" spans="1:7" x14ac:dyDescent="0.25">
      <c r="A358" s="18">
        <f>'[4]BP-Wom'!A126</f>
        <v>56</v>
      </c>
      <c r="B358">
        <f>'[4]BP-Wom'!B126</f>
        <v>0</v>
      </c>
      <c r="C358">
        <f>'[4]BP-Wom'!C126</f>
        <v>0</v>
      </c>
      <c r="D358" s="1" t="str">
        <f t="shared" si="8"/>
        <v>0</v>
      </c>
      <c r="E358">
        <f>'[4]BP-Wom'!D126</f>
        <v>0</v>
      </c>
      <c r="F358" s="2">
        <f>'[4]BP-Wom'!E126</f>
        <v>0</v>
      </c>
      <c r="G358">
        <f>'[4]BP-Wom'!F126</f>
        <v>0</v>
      </c>
    </row>
    <row r="359" spans="1:7" x14ac:dyDescent="0.25">
      <c r="A359" s="18">
        <f>'[4]BP-Wom'!A127</f>
        <v>60</v>
      </c>
      <c r="B359">
        <f>'[4]BP-Wom'!B127</f>
        <v>37.5</v>
      </c>
      <c r="C359" t="str">
        <f>'[4]BP-Wom'!C127</f>
        <v>Schubert Christel/45</v>
      </c>
      <c r="D359" s="1" t="str">
        <f t="shared" si="8"/>
        <v>45</v>
      </c>
      <c r="E359" t="str">
        <f>'[4]BP-Wom'!D127</f>
        <v>GER</v>
      </c>
      <c r="F359" s="2">
        <f>'[4]BP-Wom'!E127</f>
        <v>40861</v>
      </c>
      <c r="G359" t="str">
        <f>'[4]BP-Wom'!F127</f>
        <v>Riga</v>
      </c>
    </row>
    <row r="360" spans="1:7" x14ac:dyDescent="0.25">
      <c r="A360" s="18">
        <f>'[4]BP-Wom'!A128</f>
        <v>67.5</v>
      </c>
      <c r="B360">
        <f>'[4]BP-Wom'!B128</f>
        <v>0</v>
      </c>
      <c r="C360">
        <f>'[4]BP-Wom'!C128</f>
        <v>0</v>
      </c>
      <c r="D360" s="1" t="str">
        <f t="shared" si="8"/>
        <v>0</v>
      </c>
      <c r="E360">
        <f>'[4]BP-Wom'!D128</f>
        <v>0</v>
      </c>
      <c r="F360" s="2">
        <f>'[4]BP-Wom'!E128</f>
        <v>0</v>
      </c>
      <c r="G360">
        <f>'[4]BP-Wom'!F128</f>
        <v>0</v>
      </c>
    </row>
    <row r="361" spans="1:7" x14ac:dyDescent="0.25">
      <c r="A361" s="18">
        <f>'[4]BP-Wom'!A129</f>
        <v>75</v>
      </c>
      <c r="B361">
        <f>'[4]BP-Wom'!B129</f>
        <v>105</v>
      </c>
      <c r="C361" t="str">
        <f>'[4]BP-Wom'!C129</f>
        <v>Eulenstein Ursula/49</v>
      </c>
      <c r="D361" s="1" t="str">
        <f t="shared" si="8"/>
        <v>49</v>
      </c>
      <c r="E361" t="str">
        <f>'[4]BP-Wom'!D129</f>
        <v>GER</v>
      </c>
      <c r="F361" s="2">
        <f>'[4]BP-Wom'!E129</f>
        <v>41573</v>
      </c>
      <c r="G361" t="str">
        <f>'[4]BP-Wom'!F129</f>
        <v>Praha</v>
      </c>
    </row>
    <row r="362" spans="1:7" x14ac:dyDescent="0.25">
      <c r="A362" s="18">
        <f>'[4]BP-Wom'!A130</f>
        <v>82.5</v>
      </c>
      <c r="B362">
        <f>'[4]BP-Wom'!B130</f>
        <v>0</v>
      </c>
      <c r="C362">
        <f>'[4]BP-Wom'!C130</f>
        <v>0</v>
      </c>
      <c r="D362" s="1" t="str">
        <f t="shared" si="8"/>
        <v>0</v>
      </c>
      <c r="E362">
        <f>'[4]BP-Wom'!D130</f>
        <v>0</v>
      </c>
      <c r="F362" s="2">
        <f>'[4]BP-Wom'!E130</f>
        <v>0</v>
      </c>
      <c r="G362">
        <f>'[4]BP-Wom'!F130</f>
        <v>0</v>
      </c>
    </row>
    <row r="363" spans="1:7" x14ac:dyDescent="0.25">
      <c r="A363" s="18">
        <f>'[4]BP-Wom'!A131</f>
        <v>90</v>
      </c>
      <c r="B363">
        <f>'[4]BP-Wom'!B131</f>
        <v>0</v>
      </c>
      <c r="C363">
        <f>'[4]BP-Wom'!C131</f>
        <v>0</v>
      </c>
      <c r="D363" s="1" t="str">
        <f t="shared" si="8"/>
        <v>0</v>
      </c>
      <c r="E363">
        <f>'[4]BP-Wom'!D131</f>
        <v>0</v>
      </c>
      <c r="F363" s="2">
        <f>'[4]BP-Wom'!E131</f>
        <v>0</v>
      </c>
      <c r="G363">
        <f>'[4]BP-Wom'!F131</f>
        <v>0</v>
      </c>
    </row>
    <row r="364" spans="1:7" x14ac:dyDescent="0.25">
      <c r="A364" s="18" t="str">
        <f>'[4]BP-Wom'!A132</f>
        <v>90+</v>
      </c>
      <c r="B364">
        <f>'[4]BP-Wom'!B132</f>
        <v>0</v>
      </c>
      <c r="C364">
        <f>'[4]BP-Wom'!C132</f>
        <v>0</v>
      </c>
      <c r="D364" s="1" t="str">
        <f t="shared" si="8"/>
        <v>0</v>
      </c>
      <c r="E364">
        <f>'[4]BP-Wom'!D132</f>
        <v>0</v>
      </c>
      <c r="F364" s="2">
        <f>'[4]BP-Wom'!E132</f>
        <v>0</v>
      </c>
      <c r="G364">
        <f>'[4]BP-Wom'!F132</f>
        <v>0</v>
      </c>
    </row>
    <row r="365" spans="1:7" x14ac:dyDescent="0.25">
      <c r="B365">
        <f>'[4]BP-Wom'!B133</f>
        <v>0</v>
      </c>
      <c r="C365">
        <f>'[4]BP-Wom'!C133</f>
        <v>0</v>
      </c>
      <c r="D365" s="1" t="str">
        <f t="shared" si="8"/>
        <v>0</v>
      </c>
      <c r="E365">
        <f>'[4]BP-Wom'!D133</f>
        <v>0</v>
      </c>
      <c r="F365" s="2">
        <f>'[4]BP-Wom'!E133</f>
        <v>0</v>
      </c>
      <c r="G365">
        <f>'[4]BP-Wom'!F133</f>
        <v>0</v>
      </c>
    </row>
    <row r="366" spans="1:7" s="7" customFormat="1" x14ac:dyDescent="0.25">
      <c r="A366" s="19" t="s">
        <v>0</v>
      </c>
      <c r="B366" s="7">
        <v>0</v>
      </c>
      <c r="C366" s="7">
        <v>65</v>
      </c>
      <c r="D366" s="7" t="str">
        <f>'[4]BP-Wom'!C134</f>
        <v>МАСТЕРС -6(65-69)</v>
      </c>
      <c r="F366" s="9"/>
    </row>
    <row r="367" spans="1:7" x14ac:dyDescent="0.25">
      <c r="A367" s="18">
        <f>'[4]BP-Wom'!A135</f>
        <v>44</v>
      </c>
      <c r="B367">
        <f>'[4]BP-Wom'!B135</f>
        <v>0</v>
      </c>
      <c r="C367">
        <f>'[4]BP-Wom'!C135</f>
        <v>0</v>
      </c>
      <c r="D367" s="1" t="str">
        <f t="shared" si="8"/>
        <v>0</v>
      </c>
      <c r="E367">
        <f>'[4]BP-Wom'!D135</f>
        <v>0</v>
      </c>
      <c r="F367" s="2">
        <f>'[4]BP-Wom'!E135</f>
        <v>0</v>
      </c>
      <c r="G367">
        <f>'[4]BP-Wom'!F135</f>
        <v>0</v>
      </c>
    </row>
    <row r="368" spans="1:7" x14ac:dyDescent="0.25">
      <c r="A368" s="18">
        <f>'[4]BP-Wom'!A136</f>
        <v>48</v>
      </c>
      <c r="B368">
        <f>'[4]BP-Wom'!B136</f>
        <v>57.5</v>
      </c>
      <c r="C368" t="str">
        <f>'[4]BP-Wom'!C136</f>
        <v>Watson Leslie/48</v>
      </c>
      <c r="D368" s="1" t="str">
        <f t="shared" si="8"/>
        <v>48</v>
      </c>
      <c r="E368" t="str">
        <f>'[4]BP-Wom'!D136</f>
        <v>GBR</v>
      </c>
      <c r="F368" s="2">
        <f>'[4]BP-Wom'!E136</f>
        <v>41573</v>
      </c>
      <c r="G368" t="str">
        <f>'[4]BP-Wom'!F136</f>
        <v>Praha</v>
      </c>
    </row>
    <row r="369" spans="1:7" x14ac:dyDescent="0.25">
      <c r="A369" s="18">
        <f>'[4]BP-Wom'!A137</f>
        <v>52</v>
      </c>
      <c r="B369">
        <f>'[4]BP-Wom'!B137</f>
        <v>0</v>
      </c>
      <c r="C369">
        <f>'[4]BP-Wom'!C137</f>
        <v>0</v>
      </c>
      <c r="D369" s="1" t="str">
        <f t="shared" si="8"/>
        <v>0</v>
      </c>
      <c r="E369">
        <f>'[4]BP-Wom'!D137</f>
        <v>0</v>
      </c>
      <c r="F369" s="2">
        <f>'[4]BP-Wom'!E137</f>
        <v>0</v>
      </c>
      <c r="G369">
        <f>'[4]BP-Wom'!F137</f>
        <v>0</v>
      </c>
    </row>
    <row r="370" spans="1:7" x14ac:dyDescent="0.25">
      <c r="A370" s="18">
        <f>'[4]BP-Wom'!A138</f>
        <v>56</v>
      </c>
      <c r="B370">
        <f>'[4]BP-Wom'!B138</f>
        <v>0</v>
      </c>
      <c r="C370">
        <f>'[4]BP-Wom'!C138</f>
        <v>0</v>
      </c>
      <c r="D370" s="1" t="str">
        <f t="shared" si="8"/>
        <v>0</v>
      </c>
      <c r="E370">
        <f>'[4]BP-Wom'!D138</f>
        <v>0</v>
      </c>
      <c r="F370" s="2">
        <f>'[4]BP-Wom'!E138</f>
        <v>0</v>
      </c>
      <c r="G370">
        <f>'[4]BP-Wom'!F138</f>
        <v>0</v>
      </c>
    </row>
    <row r="371" spans="1:7" x14ac:dyDescent="0.25">
      <c r="A371" s="18">
        <f>'[4]BP-Wom'!A139</f>
        <v>60</v>
      </c>
      <c r="B371">
        <f>'[4]BP-Wom'!B139</f>
        <v>35.5</v>
      </c>
      <c r="C371" t="str">
        <f>'[4]BP-Wom'!C139</f>
        <v>Schubert Christel/45</v>
      </c>
      <c r="D371" s="1" t="str">
        <f t="shared" si="8"/>
        <v>45</v>
      </c>
      <c r="E371" t="str">
        <f>'[4]BP-Wom'!D139</f>
        <v>GER</v>
      </c>
      <c r="F371" s="2">
        <f>'[4]BP-Wom'!E139</f>
        <v>40725</v>
      </c>
      <c r="G371" t="str">
        <f>'[4]BP-Wom'!F139</f>
        <v>Praha</v>
      </c>
    </row>
    <row r="372" spans="1:7" x14ac:dyDescent="0.25">
      <c r="A372" s="18">
        <f>'[4]BP-Wom'!A140</f>
        <v>67.5</v>
      </c>
      <c r="B372">
        <f>'[4]BP-Wom'!B140</f>
        <v>55</v>
      </c>
      <c r="C372" t="str">
        <f>'[4]BP-Wom'!C140</f>
        <v>Herrmann Nelly/44</v>
      </c>
      <c r="D372" s="1" t="str">
        <f t="shared" ref="D372:D373" si="10">RIGHT(C372,2)</f>
        <v>44</v>
      </c>
      <c r="E372" t="str">
        <f>'[4]BP-Wom'!D140</f>
        <v>SWI</v>
      </c>
      <c r="F372" s="2">
        <f>'[4]BP-Wom'!E140</f>
        <v>41573</v>
      </c>
      <c r="G372" t="str">
        <f>'[4]BP-Wom'!F140</f>
        <v>Praha</v>
      </c>
    </row>
    <row r="373" spans="1:7" x14ac:dyDescent="0.25">
      <c r="A373" s="18">
        <f>'[4]BP-Wom'!A141</f>
        <v>75</v>
      </c>
      <c r="B373">
        <f>'[4]BP-Wom'!B141</f>
        <v>0</v>
      </c>
      <c r="C373">
        <f>'[4]BP-Wom'!C141</f>
        <v>0</v>
      </c>
      <c r="D373" s="1" t="str">
        <f t="shared" si="10"/>
        <v>0</v>
      </c>
      <c r="E373">
        <f>'[4]BP-Wom'!D141</f>
        <v>0</v>
      </c>
      <c r="F373" s="2">
        <f>'[4]BP-Wom'!E141</f>
        <v>0</v>
      </c>
      <c r="G373">
        <f>'[4]BP-Wom'!F141</f>
        <v>0</v>
      </c>
    </row>
    <row r="374" spans="1:7" x14ac:dyDescent="0.25">
      <c r="A374" s="18">
        <f>'[4]BP-Wom'!A142</f>
        <v>82.5</v>
      </c>
      <c r="B374">
        <f>'[4]BP-Wom'!B142</f>
        <v>0</v>
      </c>
      <c r="C374">
        <f>'[4]BP-Wom'!C142</f>
        <v>0</v>
      </c>
      <c r="D374" s="1" t="str">
        <f t="shared" ref="D374:D403" si="11">RIGHT(C374,2)</f>
        <v>0</v>
      </c>
      <c r="E374">
        <f>'[4]BP-Wom'!D142</f>
        <v>0</v>
      </c>
      <c r="F374" s="2">
        <f>'[4]BP-Wom'!E142</f>
        <v>0</v>
      </c>
      <c r="G374">
        <f>'[4]BP-Wom'!F142</f>
        <v>0</v>
      </c>
    </row>
    <row r="375" spans="1:7" x14ac:dyDescent="0.25">
      <c r="A375" s="18">
        <f>'[4]BP-Wom'!A143</f>
        <v>90</v>
      </c>
      <c r="B375">
        <f>'[4]BP-Wom'!B143</f>
        <v>0</v>
      </c>
      <c r="C375">
        <f>'[4]BP-Wom'!C143</f>
        <v>0</v>
      </c>
      <c r="D375" s="1" t="str">
        <f t="shared" si="11"/>
        <v>0</v>
      </c>
      <c r="E375">
        <f>'[4]BP-Wom'!D143</f>
        <v>0</v>
      </c>
      <c r="F375" s="2">
        <f>'[4]BP-Wom'!E143</f>
        <v>0</v>
      </c>
      <c r="G375">
        <f>'[4]BP-Wom'!F143</f>
        <v>0</v>
      </c>
    </row>
    <row r="376" spans="1:7" x14ac:dyDescent="0.25">
      <c r="A376" s="18" t="str">
        <f>'[4]BP-Wom'!A144</f>
        <v>90+</v>
      </c>
      <c r="B376">
        <f>'[4]BP-Wom'!B144</f>
        <v>0</v>
      </c>
      <c r="C376">
        <f>'[4]BP-Wom'!C144</f>
        <v>0</v>
      </c>
      <c r="D376" s="1" t="str">
        <f t="shared" si="11"/>
        <v>0</v>
      </c>
      <c r="E376">
        <f>'[4]BP-Wom'!D144</f>
        <v>0</v>
      </c>
      <c r="F376" s="2">
        <f>'[4]BP-Wom'!E144</f>
        <v>0</v>
      </c>
      <c r="G376">
        <f>'[4]BP-Wom'!F144</f>
        <v>0</v>
      </c>
    </row>
    <row r="377" spans="1:7" x14ac:dyDescent="0.25">
      <c r="D377" s="1"/>
    </row>
    <row r="378" spans="1:7" s="7" customFormat="1" x14ac:dyDescent="0.25">
      <c r="A378" s="19" t="s">
        <v>0</v>
      </c>
      <c r="B378" s="7">
        <v>0</v>
      </c>
      <c r="C378" s="7">
        <v>75</v>
      </c>
      <c r="D378" s="7" t="str">
        <f>'[4]BP-Wom'!C145</f>
        <v>МАСТЕРС -8(75-79)</v>
      </c>
      <c r="F378" s="9"/>
    </row>
    <row r="379" spans="1:7" x14ac:dyDescent="0.25">
      <c r="A379" s="18">
        <f>'[4]BP-Wom'!A146</f>
        <v>44</v>
      </c>
      <c r="B379">
        <f>'[4]BP-Wom'!B146</f>
        <v>0</v>
      </c>
      <c r="C379">
        <f>'[4]BP-Wom'!C146</f>
        <v>0</v>
      </c>
      <c r="D379" s="1" t="str">
        <f t="shared" si="11"/>
        <v>0</v>
      </c>
      <c r="E379">
        <f>'[4]BP-Wom'!D146</f>
        <v>0</v>
      </c>
      <c r="F379" s="2">
        <f>'[4]BP-Wom'!E146</f>
        <v>0</v>
      </c>
      <c r="G379">
        <f>'[4]BP-Wom'!F146</f>
        <v>0</v>
      </c>
    </row>
    <row r="380" spans="1:7" x14ac:dyDescent="0.25">
      <c r="A380" s="18">
        <f>'[4]BP-Wom'!A147</f>
        <v>48</v>
      </c>
      <c r="B380">
        <f>'[4]BP-Wom'!B147</f>
        <v>0</v>
      </c>
      <c r="C380">
        <f>'[4]BP-Wom'!C147</f>
        <v>0</v>
      </c>
      <c r="D380" s="1" t="str">
        <f t="shared" si="11"/>
        <v>0</v>
      </c>
      <c r="E380">
        <f>'[4]BP-Wom'!D147</f>
        <v>0</v>
      </c>
      <c r="F380" s="2">
        <f>'[4]BP-Wom'!E147</f>
        <v>0</v>
      </c>
      <c r="G380">
        <f>'[4]BP-Wom'!F147</f>
        <v>0</v>
      </c>
    </row>
    <row r="381" spans="1:7" x14ac:dyDescent="0.25">
      <c r="A381" s="18">
        <f>'[4]BP-Wom'!A148</f>
        <v>52</v>
      </c>
      <c r="B381">
        <f>'[4]BP-Wom'!B148</f>
        <v>0</v>
      </c>
      <c r="C381">
        <f>'[4]BP-Wom'!C148</f>
        <v>0</v>
      </c>
      <c r="D381" s="1" t="str">
        <f t="shared" si="11"/>
        <v>0</v>
      </c>
      <c r="E381">
        <f>'[4]BP-Wom'!D148</f>
        <v>0</v>
      </c>
      <c r="F381" s="2">
        <f>'[4]BP-Wom'!E148</f>
        <v>0</v>
      </c>
      <c r="G381">
        <f>'[4]BP-Wom'!F148</f>
        <v>0</v>
      </c>
    </row>
    <row r="382" spans="1:7" x14ac:dyDescent="0.25">
      <c r="A382" s="18">
        <f>'[4]BP-Wom'!A149</f>
        <v>56</v>
      </c>
      <c r="B382">
        <f>'[4]BP-Wom'!B149</f>
        <v>0</v>
      </c>
      <c r="C382">
        <f>'[4]BP-Wom'!C149</f>
        <v>0</v>
      </c>
      <c r="D382" s="1" t="str">
        <f t="shared" si="11"/>
        <v>0</v>
      </c>
      <c r="E382">
        <f>'[4]BP-Wom'!D149</f>
        <v>0</v>
      </c>
      <c r="F382" s="2">
        <f>'[4]BP-Wom'!E149</f>
        <v>0</v>
      </c>
      <c r="G382">
        <f>'[4]BP-Wom'!F149</f>
        <v>0</v>
      </c>
    </row>
    <row r="383" spans="1:7" x14ac:dyDescent="0.25">
      <c r="A383" s="18">
        <f>'[4]BP-Wom'!A150</f>
        <v>60</v>
      </c>
      <c r="B383">
        <f>'[4]BP-Wom'!B150</f>
        <v>0</v>
      </c>
      <c r="C383">
        <f>'[4]BP-Wom'!C150</f>
        <v>0</v>
      </c>
      <c r="D383" s="1" t="str">
        <f t="shared" si="11"/>
        <v>0</v>
      </c>
      <c r="E383">
        <f>'[4]BP-Wom'!D150</f>
        <v>0</v>
      </c>
      <c r="F383" s="2">
        <f>'[4]BP-Wom'!E150</f>
        <v>0</v>
      </c>
      <c r="G383">
        <f>'[4]BP-Wom'!F150</f>
        <v>0</v>
      </c>
    </row>
    <row r="384" spans="1:7" x14ac:dyDescent="0.25">
      <c r="A384" s="18">
        <f>'[4]BP-Wom'!A151</f>
        <v>67.5</v>
      </c>
      <c r="B384">
        <f>'[4]BP-Wom'!B151</f>
        <v>0</v>
      </c>
      <c r="C384">
        <f>'[4]BP-Wom'!C151</f>
        <v>0</v>
      </c>
      <c r="D384" s="1" t="str">
        <f t="shared" si="11"/>
        <v>0</v>
      </c>
      <c r="E384">
        <f>'[4]BP-Wom'!D151</f>
        <v>0</v>
      </c>
      <c r="F384" s="2">
        <f>'[4]BP-Wom'!E151</f>
        <v>0</v>
      </c>
      <c r="G384">
        <f>'[4]BP-Wom'!F151</f>
        <v>0</v>
      </c>
    </row>
    <row r="385" spans="1:7" x14ac:dyDescent="0.25">
      <c r="A385" s="18">
        <f>'[4]BP-Wom'!A152</f>
        <v>75</v>
      </c>
      <c r="B385">
        <f>'[4]BP-Wom'!B152</f>
        <v>50</v>
      </c>
      <c r="C385" t="str">
        <f>'[4]BP-Wom'!C152</f>
        <v>Schuster Hella/35</v>
      </c>
      <c r="D385" s="1" t="str">
        <f t="shared" si="11"/>
        <v>35</v>
      </c>
      <c r="E385" t="str">
        <f>'[4]BP-Wom'!D152</f>
        <v>GER</v>
      </c>
      <c r="F385" s="2">
        <f>'[4]BP-Wom'!E152</f>
        <v>41219</v>
      </c>
      <c r="G385" t="str">
        <f>'[4]BP-Wom'!F152</f>
        <v>Las Vegas</v>
      </c>
    </row>
    <row r="386" spans="1:7" x14ac:dyDescent="0.25">
      <c r="A386" s="18">
        <f>'[4]BP-Wom'!A153</f>
        <v>82.5</v>
      </c>
      <c r="B386">
        <f>'[4]BP-Wom'!B153</f>
        <v>0</v>
      </c>
      <c r="C386">
        <f>'[4]BP-Wom'!C153</f>
        <v>0</v>
      </c>
      <c r="D386" s="1" t="str">
        <f t="shared" si="11"/>
        <v>0</v>
      </c>
      <c r="E386">
        <f>'[4]BP-Wom'!D153</f>
        <v>0</v>
      </c>
      <c r="F386" s="2">
        <f>'[4]BP-Wom'!E153</f>
        <v>0</v>
      </c>
      <c r="G386">
        <f>'[4]BP-Wom'!F153</f>
        <v>0</v>
      </c>
    </row>
    <row r="387" spans="1:7" x14ac:dyDescent="0.25">
      <c r="A387" s="18">
        <f>'[4]BP-Wom'!A154</f>
        <v>90</v>
      </c>
      <c r="B387">
        <f>'[4]BP-Wom'!B154</f>
        <v>0</v>
      </c>
      <c r="C387">
        <f>'[4]BP-Wom'!C154</f>
        <v>0</v>
      </c>
      <c r="D387" s="1" t="str">
        <f t="shared" si="11"/>
        <v>0</v>
      </c>
      <c r="E387">
        <f>'[4]BP-Wom'!D154</f>
        <v>0</v>
      </c>
      <c r="F387" s="2">
        <f>'[4]BP-Wom'!E154</f>
        <v>0</v>
      </c>
      <c r="G387">
        <f>'[4]BP-Wom'!F154</f>
        <v>0</v>
      </c>
    </row>
    <row r="388" spans="1:7" x14ac:dyDescent="0.25">
      <c r="A388" s="18" t="str">
        <f>'[4]BP-Wom'!A155</f>
        <v>90+</v>
      </c>
      <c r="B388">
        <f>'[4]BP-Wom'!B155</f>
        <v>0</v>
      </c>
      <c r="C388">
        <f>'[4]BP-Wom'!C155</f>
        <v>0</v>
      </c>
      <c r="D388" s="1" t="str">
        <f t="shared" si="11"/>
        <v>0</v>
      </c>
      <c r="E388">
        <f>'[4]BP-Wom'!D155</f>
        <v>0</v>
      </c>
      <c r="F388" s="2">
        <f>'[4]BP-Wom'!E155</f>
        <v>0</v>
      </c>
      <c r="G388">
        <f>'[4]BP-Wom'!F155</f>
        <v>0</v>
      </c>
    </row>
    <row r="389" spans="1:7" x14ac:dyDescent="0.25">
      <c r="A389" s="18">
        <f>'[4]BP-Wom'!A156</f>
        <v>0</v>
      </c>
      <c r="B389">
        <f>'[4]BP-Wom'!B156</f>
        <v>0</v>
      </c>
      <c r="C389">
        <f>'[4]BP-Wom'!C156</f>
        <v>0</v>
      </c>
      <c r="D389" s="1" t="str">
        <f t="shared" si="11"/>
        <v>0</v>
      </c>
      <c r="E389">
        <f>'[4]BP-Wom'!D156</f>
        <v>0</v>
      </c>
      <c r="F389" s="2">
        <f>'[4]BP-Wom'!E156</f>
        <v>0</v>
      </c>
      <c r="G389">
        <f>'[4]BP-Wom'!F156</f>
        <v>0</v>
      </c>
    </row>
    <row r="390" spans="1:7" x14ac:dyDescent="0.25">
      <c r="A390" s="18">
        <f>'[4]BP-Wom'!A157</f>
        <v>0</v>
      </c>
      <c r="B390">
        <f>'[4]BP-Wom'!B157</f>
        <v>0</v>
      </c>
      <c r="C390">
        <f>'[4]BP-Wom'!C157</f>
        <v>0</v>
      </c>
      <c r="D390" s="1" t="str">
        <f t="shared" si="11"/>
        <v>0</v>
      </c>
      <c r="E390">
        <f>'[4]BP-Wom'!D157</f>
        <v>0</v>
      </c>
      <c r="F390" s="2">
        <f>'[4]BP-Wom'!E157</f>
        <v>0</v>
      </c>
      <c r="G390">
        <f>'[4]BP-Wom'!F157</f>
        <v>0</v>
      </c>
    </row>
    <row r="391" spans="1:7" x14ac:dyDescent="0.25">
      <c r="A391" s="18">
        <f>'[4]BP-Wom'!A158</f>
        <v>0</v>
      </c>
      <c r="B391">
        <f>'[4]BP-Wom'!B158</f>
        <v>0</v>
      </c>
      <c r="C391">
        <f>'[4]BP-Wom'!C158</f>
        <v>0</v>
      </c>
      <c r="D391" s="1" t="str">
        <f t="shared" si="11"/>
        <v>0</v>
      </c>
      <c r="E391">
        <f>'[4]BP-Wom'!D158</f>
        <v>0</v>
      </c>
      <c r="F391" s="2">
        <f>'[4]BP-Wom'!E158</f>
        <v>0</v>
      </c>
      <c r="G391">
        <f>'[4]BP-Wom'!F158</f>
        <v>0</v>
      </c>
    </row>
    <row r="392" spans="1:7" x14ac:dyDescent="0.25">
      <c r="A392" s="18">
        <f>'[4]BP-Wom'!A159</f>
        <v>0</v>
      </c>
      <c r="B392">
        <f>'[4]BP-Wom'!B159</f>
        <v>0</v>
      </c>
      <c r="C392">
        <f>'[4]BP-Wom'!C159</f>
        <v>0</v>
      </c>
      <c r="D392" s="1" t="str">
        <f t="shared" si="11"/>
        <v>0</v>
      </c>
      <c r="E392">
        <f>'[4]BP-Wom'!D159</f>
        <v>0</v>
      </c>
      <c r="F392" s="2">
        <f>'[4]BP-Wom'!E159</f>
        <v>0</v>
      </c>
      <c r="G392">
        <f>'[4]BP-Wom'!F159</f>
        <v>0</v>
      </c>
    </row>
    <row r="393" spans="1:7" x14ac:dyDescent="0.25">
      <c r="A393" s="18">
        <f>'[4]BP-Wom'!A160</f>
        <v>0</v>
      </c>
      <c r="B393">
        <f>'[4]BP-Wom'!B160</f>
        <v>0</v>
      </c>
      <c r="C393">
        <f>'[4]BP-Wom'!C160</f>
        <v>0</v>
      </c>
      <c r="D393" s="1" t="str">
        <f t="shared" si="11"/>
        <v>0</v>
      </c>
      <c r="E393">
        <f>'[4]BP-Wom'!D160</f>
        <v>0</v>
      </c>
      <c r="F393" s="2">
        <f>'[4]BP-Wom'!E160</f>
        <v>0</v>
      </c>
      <c r="G393">
        <f>'[4]BP-Wom'!F160</f>
        <v>0</v>
      </c>
    </row>
    <row r="394" spans="1:7" x14ac:dyDescent="0.25">
      <c r="A394" s="18">
        <f>'[4]BP-Wom'!A161</f>
        <v>0</v>
      </c>
      <c r="B394">
        <f>'[4]BP-Wom'!B161</f>
        <v>0</v>
      </c>
      <c r="C394">
        <f>'[4]BP-Wom'!C161</f>
        <v>0</v>
      </c>
      <c r="D394" s="1" t="str">
        <f t="shared" si="11"/>
        <v>0</v>
      </c>
      <c r="E394">
        <f>'[4]BP-Wom'!D161</f>
        <v>0</v>
      </c>
      <c r="F394" s="2">
        <f>'[4]BP-Wom'!E161</f>
        <v>0</v>
      </c>
      <c r="G394">
        <f>'[4]BP-Wom'!F161</f>
        <v>0</v>
      </c>
    </row>
    <row r="395" spans="1:7" x14ac:dyDescent="0.25">
      <c r="A395" s="18">
        <f>'[4]BP-Wom'!A162</f>
        <v>0</v>
      </c>
      <c r="B395">
        <f>'[4]BP-Wom'!B162</f>
        <v>0</v>
      </c>
      <c r="C395">
        <f>'[4]BP-Wom'!C162</f>
        <v>0</v>
      </c>
      <c r="D395" s="1" t="str">
        <f t="shared" si="11"/>
        <v>0</v>
      </c>
      <c r="E395">
        <f>'[4]BP-Wom'!D162</f>
        <v>0</v>
      </c>
      <c r="F395" s="2">
        <f>'[4]BP-Wom'!E162</f>
        <v>0</v>
      </c>
      <c r="G395">
        <f>'[4]BP-Wom'!F162</f>
        <v>0</v>
      </c>
    </row>
    <row r="396" spans="1:7" x14ac:dyDescent="0.25">
      <c r="A396" s="18">
        <f>'[4]BP-Wom'!A163</f>
        <v>0</v>
      </c>
      <c r="B396">
        <f>'[4]BP-Wom'!B163</f>
        <v>0</v>
      </c>
      <c r="C396">
        <f>'[4]BP-Wom'!C163</f>
        <v>0</v>
      </c>
      <c r="D396" s="1" t="str">
        <f t="shared" si="11"/>
        <v>0</v>
      </c>
      <c r="E396">
        <f>'[4]BP-Wom'!D163</f>
        <v>0</v>
      </c>
      <c r="F396" s="2">
        <f>'[4]BP-Wom'!E163</f>
        <v>0</v>
      </c>
      <c r="G396">
        <f>'[4]BP-Wom'!F163</f>
        <v>0</v>
      </c>
    </row>
    <row r="397" spans="1:7" x14ac:dyDescent="0.25">
      <c r="A397" s="18">
        <f>'[4]BP-Wom'!A164</f>
        <v>0</v>
      </c>
      <c r="B397">
        <f>'[4]BP-Wom'!B164</f>
        <v>0</v>
      </c>
      <c r="C397">
        <f>'[4]BP-Wom'!C164</f>
        <v>0</v>
      </c>
      <c r="D397" s="1" t="str">
        <f t="shared" si="11"/>
        <v>0</v>
      </c>
      <c r="E397">
        <f>'[4]BP-Wom'!D164</f>
        <v>0</v>
      </c>
      <c r="F397" s="2">
        <f>'[4]BP-Wom'!E164</f>
        <v>0</v>
      </c>
      <c r="G397">
        <f>'[4]BP-Wom'!F164</f>
        <v>0</v>
      </c>
    </row>
    <row r="398" spans="1:7" x14ac:dyDescent="0.25">
      <c r="A398" s="18">
        <f>'[4]BP-Wom'!A165</f>
        <v>0</v>
      </c>
      <c r="B398">
        <f>'[4]BP-Wom'!B165</f>
        <v>0</v>
      </c>
      <c r="C398">
        <f>'[4]BP-Wom'!C165</f>
        <v>0</v>
      </c>
      <c r="D398" s="1" t="str">
        <f t="shared" si="11"/>
        <v>0</v>
      </c>
      <c r="E398">
        <f>'[4]BP-Wom'!D165</f>
        <v>0</v>
      </c>
      <c r="F398" s="2">
        <f>'[4]BP-Wom'!E165</f>
        <v>0</v>
      </c>
      <c r="G398">
        <f>'[4]BP-Wom'!F165</f>
        <v>0</v>
      </c>
    </row>
    <row r="399" spans="1:7" x14ac:dyDescent="0.25">
      <c r="A399" s="18">
        <f>'[4]BP-Wom'!A166</f>
        <v>0</v>
      </c>
      <c r="B399">
        <f>'[4]BP-Wom'!B166</f>
        <v>0</v>
      </c>
      <c r="C399">
        <f>'[4]BP-Wom'!C166</f>
        <v>0</v>
      </c>
      <c r="D399" s="1" t="str">
        <f t="shared" si="11"/>
        <v>0</v>
      </c>
      <c r="E399">
        <f>'[4]BP-Wom'!D166</f>
        <v>0</v>
      </c>
      <c r="F399" s="2">
        <f>'[4]BP-Wom'!E166</f>
        <v>0</v>
      </c>
      <c r="G399">
        <f>'[4]BP-Wom'!F166</f>
        <v>0</v>
      </c>
    </row>
    <row r="400" spans="1:7" x14ac:dyDescent="0.25">
      <c r="A400" s="18">
        <f>'[4]BP-Wom'!A167</f>
        <v>0</v>
      </c>
      <c r="B400">
        <f>'[4]BP-Wom'!B167</f>
        <v>0</v>
      </c>
      <c r="C400">
        <f>'[4]BP-Wom'!C167</f>
        <v>0</v>
      </c>
      <c r="D400" s="1" t="str">
        <f t="shared" si="11"/>
        <v>0</v>
      </c>
      <c r="E400">
        <f>'[4]BP-Wom'!D167</f>
        <v>0</v>
      </c>
      <c r="F400" s="2">
        <f>'[4]BP-Wom'!E167</f>
        <v>0</v>
      </c>
      <c r="G400">
        <f>'[4]BP-Wom'!F167</f>
        <v>0</v>
      </c>
    </row>
    <row r="401" spans="1:7" x14ac:dyDescent="0.25">
      <c r="A401" s="18">
        <f>'[4]BP-Wom'!A168</f>
        <v>0</v>
      </c>
      <c r="B401">
        <f>'[4]BP-Wom'!B168</f>
        <v>0</v>
      </c>
      <c r="C401">
        <f>'[4]BP-Wom'!C168</f>
        <v>0</v>
      </c>
      <c r="D401" s="1" t="str">
        <f t="shared" si="11"/>
        <v>0</v>
      </c>
      <c r="E401">
        <f>'[4]BP-Wom'!D168</f>
        <v>0</v>
      </c>
      <c r="F401" s="2">
        <f>'[4]BP-Wom'!E168</f>
        <v>0</v>
      </c>
      <c r="G401">
        <f>'[4]BP-Wom'!F168</f>
        <v>0</v>
      </c>
    </row>
    <row r="402" spans="1:7" x14ac:dyDescent="0.25">
      <c r="A402" s="18">
        <f>'[4]BP-Wom'!A169</f>
        <v>0</v>
      </c>
      <c r="B402">
        <f>'[4]BP-Wom'!B169</f>
        <v>0</v>
      </c>
      <c r="C402">
        <f>'[4]BP-Wom'!C169</f>
        <v>0</v>
      </c>
      <c r="D402" s="1" t="str">
        <f t="shared" si="11"/>
        <v>0</v>
      </c>
      <c r="E402">
        <f>'[4]BP-Wom'!D169</f>
        <v>0</v>
      </c>
      <c r="F402" s="2">
        <f>'[4]BP-Wom'!E169</f>
        <v>0</v>
      </c>
      <c r="G402">
        <f>'[4]BP-Wom'!F169</f>
        <v>0</v>
      </c>
    </row>
    <row r="403" spans="1:7" x14ac:dyDescent="0.25">
      <c r="A403" s="18">
        <f>'[4]BP-Wom'!A170</f>
        <v>0</v>
      </c>
      <c r="B403">
        <f>'[4]BP-Wom'!B170</f>
        <v>0</v>
      </c>
      <c r="C403">
        <f>'[4]BP-Wom'!C170</f>
        <v>0</v>
      </c>
      <c r="D403" s="1" t="str">
        <f t="shared" si="11"/>
        <v>0</v>
      </c>
      <c r="E403">
        <f>'[4]BP-Wom'!D170</f>
        <v>0</v>
      </c>
      <c r="F403" s="2">
        <f>'[4]BP-Wom'!E170</f>
        <v>0</v>
      </c>
      <c r="G403">
        <f>'[4]BP-Wom'!F170</f>
        <v>0</v>
      </c>
    </row>
    <row r="404" spans="1:7" x14ac:dyDescent="0.25">
      <c r="A404" s="18">
        <f>'[4]BP-Wom'!A171</f>
        <v>0</v>
      </c>
      <c r="B404">
        <f>'[4]BP-Wom'!B171</f>
        <v>0</v>
      </c>
      <c r="C404">
        <f>'[4]BP-Wom'!C171</f>
        <v>0</v>
      </c>
      <c r="D404" s="1" t="str">
        <f t="shared" ref="D404:D406" si="12">RIGHT(C404,2)</f>
        <v>0</v>
      </c>
      <c r="E404">
        <f>'[4]BP-Wom'!D171</f>
        <v>0</v>
      </c>
      <c r="F404" s="2">
        <f>'[4]BP-Wom'!E171</f>
        <v>0</v>
      </c>
      <c r="G404">
        <f>'[4]BP-Wom'!F171</f>
        <v>0</v>
      </c>
    </row>
    <row r="405" spans="1:7" x14ac:dyDescent="0.25">
      <c r="A405" s="18">
        <f>'[4]BP-Wom'!A172</f>
        <v>0</v>
      </c>
      <c r="B405">
        <f>'[4]BP-Wom'!B172</f>
        <v>0</v>
      </c>
      <c r="C405">
        <f>'[4]BP-Wom'!C172</f>
        <v>0</v>
      </c>
      <c r="D405" s="1" t="str">
        <f t="shared" si="12"/>
        <v>0</v>
      </c>
      <c r="E405">
        <f>'[4]BP-Wom'!D172</f>
        <v>0</v>
      </c>
      <c r="F405" s="2">
        <f>'[4]BP-Wom'!E172</f>
        <v>0</v>
      </c>
      <c r="G405">
        <f>'[4]BP-Wom'!F172</f>
        <v>0</v>
      </c>
    </row>
    <row r="406" spans="1:7" x14ac:dyDescent="0.25">
      <c r="A406" s="18">
        <f>'[4]BP-Wom'!A173</f>
        <v>0</v>
      </c>
      <c r="B406">
        <f>'[4]BP-Wom'!B173</f>
        <v>0</v>
      </c>
      <c r="C406">
        <f>'[4]BP-Wom'!C173</f>
        <v>0</v>
      </c>
      <c r="D406" s="1" t="str">
        <f t="shared" si="12"/>
        <v>0</v>
      </c>
      <c r="E406">
        <f>'[4]BP-Wom'!D173</f>
        <v>0</v>
      </c>
      <c r="F406" s="2">
        <f>'[4]BP-Wom'!E173</f>
        <v>0</v>
      </c>
      <c r="G406">
        <f>'[4]BP-Wom'!F173</f>
        <v>0</v>
      </c>
    </row>
    <row r="407" spans="1:7" x14ac:dyDescent="0.25">
      <c r="D407" s="1" t="str">
        <f t="shared" ref="D407:D412" si="13">RIGHT(C407,2)</f>
        <v/>
      </c>
      <c r="F407"/>
    </row>
    <row r="408" spans="1:7" x14ac:dyDescent="0.25">
      <c r="D408" s="1" t="str">
        <f t="shared" si="13"/>
        <v/>
      </c>
      <c r="F408"/>
    </row>
    <row r="409" spans="1:7" x14ac:dyDescent="0.25">
      <c r="D409" s="1" t="str">
        <f t="shared" si="13"/>
        <v/>
      </c>
      <c r="F409"/>
    </row>
    <row r="410" spans="1:7" x14ac:dyDescent="0.25">
      <c r="D410" s="1" t="str">
        <f t="shared" si="13"/>
        <v/>
      </c>
      <c r="F410"/>
    </row>
    <row r="411" spans="1:7" x14ac:dyDescent="0.25">
      <c r="D411" s="1" t="str">
        <f t="shared" si="13"/>
        <v/>
      </c>
      <c r="F411"/>
    </row>
    <row r="412" spans="1:7" x14ac:dyDescent="0.25">
      <c r="D412" s="1" t="str">
        <f t="shared" si="13"/>
        <v/>
      </c>
      <c r="F412"/>
    </row>
    <row r="439" spans="1:6" x14ac:dyDescent="0.25">
      <c r="A439" s="18" t="s">
        <v>2</v>
      </c>
      <c r="F439"/>
    </row>
    <row r="440" spans="1:6" x14ac:dyDescent="0.25">
      <c r="A440" s="18" t="s">
        <v>1</v>
      </c>
      <c r="F4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7"/>
  <sheetViews>
    <sheetView workbookViewId="0"/>
  </sheetViews>
  <sheetFormatPr defaultRowHeight="15" x14ac:dyDescent="0.25"/>
  <cols>
    <col min="1" max="1" width="9.140625" style="18"/>
    <col min="3" max="3" width="24" bestFit="1" customWidth="1"/>
    <col min="4" max="4" width="3" bestFit="1" customWidth="1"/>
    <col min="5" max="5" width="6.140625" customWidth="1"/>
    <col min="6" max="6" width="9.140625" style="2"/>
    <col min="7" max="7" width="14.7109375" bestFit="1" customWidth="1"/>
  </cols>
  <sheetData>
    <row r="1" spans="1:7" x14ac:dyDescent="0.25">
      <c r="B1">
        <v>0</v>
      </c>
    </row>
    <row r="2" spans="1:7" x14ac:dyDescent="0.25">
      <c r="A2" s="18">
        <v>0</v>
      </c>
    </row>
    <row r="7" spans="1:7" x14ac:dyDescent="0.25">
      <c r="B7" t="str">
        <f>[5]BPmen!B1</f>
        <v>WPC  Bench  Press  European  records</v>
      </c>
    </row>
    <row r="8" spans="1:7" s="7" customFormat="1" x14ac:dyDescent="0.25">
      <c r="A8" s="19" t="s">
        <v>0</v>
      </c>
      <c r="B8" s="7">
        <v>1</v>
      </c>
      <c r="C8" s="7">
        <v>13</v>
      </c>
      <c r="E8" s="7" t="str">
        <f>[5]BPmen!B2</f>
        <v>MEN  TEENAGE  13 - 15</v>
      </c>
      <c r="F8" s="9"/>
    </row>
    <row r="9" spans="1:7" x14ac:dyDescent="0.25">
      <c r="A9" s="18">
        <f>[5]BPmen!A3</f>
        <v>52</v>
      </c>
      <c r="B9">
        <f>[5]BPmen!B3</f>
        <v>80</v>
      </c>
      <c r="C9" t="str">
        <f>[5]BPmen!C3</f>
        <v>Ratushny Taras/90</v>
      </c>
      <c r="D9" s="1" t="str">
        <f t="shared" ref="D9:D72" si="0">RIGHT(C9,2)</f>
        <v>90</v>
      </c>
      <c r="E9" t="str">
        <f>[5]BPmen!D3</f>
        <v xml:space="preserve">RUS </v>
      </c>
      <c r="F9" s="2">
        <f>[5]BPmen!E3</f>
        <v>38765</v>
      </c>
      <c r="G9" t="str">
        <f>[5]BPmen!F3</f>
        <v>Novorossiysk</v>
      </c>
    </row>
    <row r="10" spans="1:7" x14ac:dyDescent="0.25">
      <c r="A10" s="18">
        <f>[5]BPmen!A4</f>
        <v>56</v>
      </c>
      <c r="B10">
        <f>[5]BPmen!B4</f>
        <v>80</v>
      </c>
      <c r="C10" t="str">
        <f>[5]BPmen!C4</f>
        <v>Baranov Pavel/93</v>
      </c>
      <c r="D10" s="1" t="str">
        <f t="shared" si="0"/>
        <v>93</v>
      </c>
      <c r="E10" t="str">
        <f>[5]BPmen!D4</f>
        <v xml:space="preserve">RUS </v>
      </c>
      <c r="F10" s="2">
        <f>[5]BPmen!E4</f>
        <v>39388</v>
      </c>
      <c r="G10" t="str">
        <f>[5]BPmen!F4</f>
        <v>Togliatti</v>
      </c>
    </row>
    <row r="11" spans="1:7" x14ac:dyDescent="0.25">
      <c r="A11" s="18">
        <f>[5]BPmen!A5</f>
        <v>60</v>
      </c>
      <c r="B11">
        <f>[5]BPmen!B5</f>
        <v>137.5</v>
      </c>
      <c r="C11" t="str">
        <f>[5]BPmen!C5</f>
        <v>Sargsyan Levon/91</v>
      </c>
      <c r="D11" s="1" t="str">
        <f t="shared" si="0"/>
        <v>91</v>
      </c>
      <c r="E11" t="str">
        <f>[5]BPmen!D5</f>
        <v xml:space="preserve">RUS </v>
      </c>
      <c r="F11" s="2">
        <f>[5]BPmen!E5</f>
        <v>39026</v>
      </c>
      <c r="G11" t="str">
        <f>[5]BPmen!F5</f>
        <v>Lake George</v>
      </c>
    </row>
    <row r="12" spans="1:7" x14ac:dyDescent="0.25">
      <c r="A12" s="18" t="str">
        <f>[5]BPmen!A6</f>
        <v>67.5</v>
      </c>
      <c r="B12">
        <f>[5]BPmen!B6</f>
        <v>150</v>
      </c>
      <c r="C12" t="str">
        <f>[5]BPmen!C6</f>
        <v>Sargsyan Levon/91</v>
      </c>
      <c r="D12" s="1" t="str">
        <f t="shared" si="0"/>
        <v>91</v>
      </c>
      <c r="E12" t="str">
        <f>[5]BPmen!D6</f>
        <v xml:space="preserve">RUS </v>
      </c>
      <c r="F12" s="2">
        <f>[5]BPmen!E6</f>
        <v>39123</v>
      </c>
      <c r="G12" t="str">
        <f>[5]BPmen!F6</f>
        <v>Chelyabinsk</v>
      </c>
    </row>
    <row r="13" spans="1:7" x14ac:dyDescent="0.25">
      <c r="A13" s="18">
        <f>[5]BPmen!A7</f>
        <v>75</v>
      </c>
      <c r="B13">
        <f>[5]BPmen!B7</f>
        <v>152.5</v>
      </c>
      <c r="C13" t="str">
        <f>[5]BPmen!C7</f>
        <v>Tychynin Denis/91</v>
      </c>
      <c r="D13" s="1" t="str">
        <f t="shared" si="0"/>
        <v>91</v>
      </c>
      <c r="E13" t="str">
        <f>[5]BPmen!D7</f>
        <v xml:space="preserve">RUS </v>
      </c>
      <c r="F13" s="2">
        <f>[5]BPmen!E7</f>
        <v>39388</v>
      </c>
      <c r="G13" t="str">
        <f>[5]BPmen!F7</f>
        <v>Togliatti</v>
      </c>
    </row>
    <row r="14" spans="1:7" x14ac:dyDescent="0.25">
      <c r="A14" s="18" t="str">
        <f>[5]BPmen!A8</f>
        <v>82.5</v>
      </c>
      <c r="B14">
        <f>[5]BPmen!B8</f>
        <v>118</v>
      </c>
      <c r="C14" t="str">
        <f>[5]BPmen!C8</f>
        <v>Gacik  Vladislav/</v>
      </c>
      <c r="D14" s="1" t="str">
        <f t="shared" si="0"/>
        <v>v/</v>
      </c>
      <c r="E14" t="str">
        <f>[5]BPmen!D8</f>
        <v>SVK</v>
      </c>
      <c r="F14" s="2">
        <f>[5]BPmen!E8</f>
        <v>0</v>
      </c>
      <c r="G14">
        <f>[5]BPmen!F8</f>
        <v>0</v>
      </c>
    </row>
    <row r="15" spans="1:7" x14ac:dyDescent="0.25">
      <c r="A15" s="18">
        <f>[5]BPmen!A9</f>
        <v>90</v>
      </c>
      <c r="B15">
        <f>[5]BPmen!B9</f>
        <v>127.5</v>
      </c>
      <c r="C15" t="str">
        <f>[5]BPmen!C9</f>
        <v>Begizov Boris/91</v>
      </c>
      <c r="D15" s="1" t="str">
        <f t="shared" si="0"/>
        <v>91</v>
      </c>
      <c r="E15" t="str">
        <f>[5]BPmen!D9</f>
        <v xml:space="preserve">RUS </v>
      </c>
      <c r="F15" s="2">
        <f>[5]BPmen!E9</f>
        <v>38945</v>
      </c>
      <c r="G15" t="str">
        <f>[5]BPmen!F9</f>
        <v>Togliatti</v>
      </c>
    </row>
    <row r="16" spans="1:7" x14ac:dyDescent="0.25">
      <c r="A16" s="18">
        <f>[5]BPmen!A10</f>
        <v>100</v>
      </c>
      <c r="B16">
        <f>[5]BPmen!B10</f>
        <v>150</v>
      </c>
      <c r="C16" t="str">
        <f>[5]BPmen!C10</f>
        <v>Khandzhyan Yuri/91</v>
      </c>
      <c r="D16" s="1" t="str">
        <f t="shared" si="0"/>
        <v>91</v>
      </c>
      <c r="E16" t="str">
        <f>[5]BPmen!D10</f>
        <v xml:space="preserve">RUS </v>
      </c>
      <c r="F16" s="2">
        <f>[5]BPmen!E10</f>
        <v>39312</v>
      </c>
      <c r="G16" t="str">
        <f>[5]BPmen!F10</f>
        <v>Kursk</v>
      </c>
    </row>
    <row r="17" spans="1:7" x14ac:dyDescent="0.25">
      <c r="A17" s="18">
        <f>[5]BPmen!A11</f>
        <v>110</v>
      </c>
      <c r="B17">
        <f>[5]BPmen!B11</f>
        <v>150</v>
      </c>
      <c r="C17" t="str">
        <f>[5]BPmen!C11</f>
        <v>Hajihia Udai/93</v>
      </c>
      <c r="D17" s="1" t="str">
        <f t="shared" si="0"/>
        <v>93</v>
      </c>
      <c r="E17" t="str">
        <f>[5]BPmen!D11</f>
        <v>ISR</v>
      </c>
      <c r="F17" s="2">
        <f>[5]BPmen!E11</f>
        <v>39615</v>
      </c>
      <c r="G17" t="str">
        <f>[5]BPmen!F11</f>
        <v>Haifa</v>
      </c>
    </row>
    <row r="18" spans="1:7" x14ac:dyDescent="0.25">
      <c r="A18" s="18">
        <f>[5]BPmen!A12</f>
        <v>125</v>
      </c>
      <c r="B18">
        <f>[5]BPmen!B12</f>
        <v>112.5</v>
      </c>
      <c r="C18" t="str">
        <f>[5]BPmen!C12</f>
        <v>Rauch/</v>
      </c>
      <c r="D18" s="1" t="str">
        <f t="shared" si="0"/>
        <v>h/</v>
      </c>
      <c r="E18" t="str">
        <f>[5]BPmen!D12</f>
        <v>AUT</v>
      </c>
      <c r="F18" s="2">
        <f>[5]BPmen!E12</f>
        <v>0</v>
      </c>
      <c r="G18">
        <f>[5]BPmen!F12</f>
        <v>0</v>
      </c>
    </row>
    <row r="19" spans="1:7" x14ac:dyDescent="0.25">
      <c r="A19" s="18">
        <f>[5]BPmen!A13</f>
        <v>140</v>
      </c>
      <c r="B19">
        <f>[5]BPmen!B13</f>
        <v>0</v>
      </c>
      <c r="C19">
        <f>[5]BPmen!C13</f>
        <v>0</v>
      </c>
      <c r="D19" s="1" t="str">
        <f t="shared" si="0"/>
        <v>0</v>
      </c>
      <c r="E19">
        <f>[5]BPmen!D13</f>
        <v>0</v>
      </c>
      <c r="F19" s="2">
        <f>[5]BPmen!E13</f>
        <v>0</v>
      </c>
      <c r="G19">
        <f>[5]BPmen!F13</f>
        <v>0</v>
      </c>
    </row>
    <row r="20" spans="1:7" x14ac:dyDescent="0.25">
      <c r="A20" s="18" t="str">
        <f>[5]BPmen!A14</f>
        <v>140+</v>
      </c>
      <c r="B20">
        <f>[5]BPmen!B14</f>
        <v>0</v>
      </c>
      <c r="C20">
        <f>[5]BPmen!C14</f>
        <v>0</v>
      </c>
      <c r="D20" s="1" t="str">
        <f t="shared" si="0"/>
        <v>0</v>
      </c>
      <c r="E20">
        <f>[5]BPmen!D14</f>
        <v>0</v>
      </c>
      <c r="F20" s="2">
        <f>[5]BPmen!E14</f>
        <v>0</v>
      </c>
      <c r="G20">
        <f>[5]BPmen!F14</f>
        <v>0</v>
      </c>
    </row>
    <row r="21" spans="1:7" x14ac:dyDescent="0.25">
      <c r="B21">
        <f>[5]BPmen!B15</f>
        <v>0</v>
      </c>
      <c r="C21">
        <f>[5]BPmen!C15</f>
        <v>0</v>
      </c>
      <c r="D21" s="1" t="str">
        <f t="shared" si="0"/>
        <v>0</v>
      </c>
      <c r="E21">
        <f>[5]BPmen!D15</f>
        <v>0</v>
      </c>
      <c r="F21" s="2">
        <f>[5]BPmen!E15</f>
        <v>0</v>
      </c>
      <c r="G21">
        <f>[5]BPmen!F15</f>
        <v>0</v>
      </c>
    </row>
    <row r="22" spans="1:7" s="7" customFormat="1" x14ac:dyDescent="0.25">
      <c r="A22" s="19" t="s">
        <v>0</v>
      </c>
      <c r="B22" s="7">
        <v>1</v>
      </c>
      <c r="C22" s="7">
        <v>16</v>
      </c>
      <c r="D22" s="8"/>
      <c r="E22" s="7" t="str">
        <f>[5]BPmen!C16</f>
        <v>MEN  TEENAGE  16 - 17</v>
      </c>
      <c r="F22" s="9"/>
    </row>
    <row r="23" spans="1:7" x14ac:dyDescent="0.25">
      <c r="A23" s="18">
        <f>[5]BPmen!A17</f>
        <v>52</v>
      </c>
      <c r="B23">
        <f>[5]BPmen!B17</f>
        <v>78</v>
      </c>
      <c r="C23" t="str">
        <f>[5]BPmen!C17</f>
        <v>Herok  Dariusz/85</v>
      </c>
      <c r="D23" s="1" t="str">
        <f t="shared" si="0"/>
        <v>85</v>
      </c>
      <c r="E23" t="str">
        <f>[5]BPmen!D17</f>
        <v xml:space="preserve">POL </v>
      </c>
      <c r="F23" s="2">
        <f>[5]BPmen!E17</f>
        <v>2003</v>
      </c>
      <c r="G23">
        <f>[5]BPmen!F17</f>
        <v>0</v>
      </c>
    </row>
    <row r="24" spans="1:7" x14ac:dyDescent="0.25">
      <c r="A24" s="18">
        <f>[5]BPmen!A18</f>
        <v>56</v>
      </c>
      <c r="B24">
        <f>[5]BPmen!B18</f>
        <v>130</v>
      </c>
      <c r="C24" t="str">
        <f>[5]BPmen!C18</f>
        <v>Herak Marek/95</v>
      </c>
      <c r="D24" s="1" t="str">
        <f t="shared" si="0"/>
        <v>95</v>
      </c>
      <c r="E24" t="str">
        <f>[5]BPmen!D18</f>
        <v>SVK</v>
      </c>
      <c r="F24" s="2">
        <f>[5]BPmen!E18</f>
        <v>41575</v>
      </c>
      <c r="G24" t="str">
        <f>[5]BPmen!F18</f>
        <v>Praha</v>
      </c>
    </row>
    <row r="25" spans="1:7" x14ac:dyDescent="0.25">
      <c r="A25" s="18">
        <f>[5]BPmen!A19</f>
        <v>60</v>
      </c>
      <c r="B25">
        <f>[5]BPmen!B19</f>
        <v>130</v>
      </c>
      <c r="C25" t="str">
        <f>[5]BPmen!C19</f>
        <v>Ahmadov Ulvi/96</v>
      </c>
      <c r="D25" s="1" t="str">
        <f t="shared" si="0"/>
        <v>96</v>
      </c>
      <c r="E25" t="str">
        <f>[5]BPmen!D19</f>
        <v>AZE</v>
      </c>
      <c r="F25" s="2" t="str">
        <f>[5]BPmen!E19</f>
        <v>15.06.2014</v>
      </c>
      <c r="G25" t="str">
        <f>[5]BPmen!F19</f>
        <v>Baku</v>
      </c>
    </row>
    <row r="26" spans="1:7" x14ac:dyDescent="0.25">
      <c r="A26" s="18" t="str">
        <f>[5]BPmen!A20</f>
        <v>67.5</v>
      </c>
      <c r="B26">
        <f>[5]BPmen!B20</f>
        <v>157.5</v>
      </c>
      <c r="C26" t="str">
        <f>[5]BPmen!C20</f>
        <v>Kozlov Yevgeny/94</v>
      </c>
      <c r="D26" s="1" t="str">
        <f t="shared" si="0"/>
        <v>94</v>
      </c>
      <c r="E26" t="str">
        <f>[5]BPmen!D20</f>
        <v>RUS</v>
      </c>
      <c r="F26" s="2">
        <f>[5]BPmen!E20</f>
        <v>41137</v>
      </c>
      <c r="G26" t="str">
        <f>[5]BPmen!F20</f>
        <v>Novosibirsk</v>
      </c>
    </row>
    <row r="27" spans="1:7" x14ac:dyDescent="0.25">
      <c r="A27" s="18">
        <f>[5]BPmen!A21</f>
        <v>75</v>
      </c>
      <c r="B27">
        <f>[5]BPmen!B21</f>
        <v>190</v>
      </c>
      <c r="C27" t="str">
        <f>[5]BPmen!C21</f>
        <v>Adamove Miroslav/97</v>
      </c>
      <c r="D27" s="1" t="str">
        <f t="shared" si="0"/>
        <v>97</v>
      </c>
      <c r="E27" t="str">
        <f>[5]BPmen!D21</f>
        <v>SVK</v>
      </c>
      <c r="F27" s="2" t="str">
        <f>[5]BPmen!E21</f>
        <v>15.06.2014</v>
      </c>
      <c r="G27" t="str">
        <f>[5]BPmen!F21</f>
        <v>Baku</v>
      </c>
    </row>
    <row r="28" spans="1:7" x14ac:dyDescent="0.25">
      <c r="A28" s="18" t="str">
        <f>[5]BPmen!A22</f>
        <v>82.5</v>
      </c>
      <c r="B28">
        <f>[5]BPmen!B22</f>
        <v>195</v>
      </c>
      <c r="C28" t="str">
        <f>[5]BPmen!C22</f>
        <v>Kurilov Sergei/94</v>
      </c>
      <c r="D28" s="1" t="str">
        <f t="shared" si="0"/>
        <v>94</v>
      </c>
      <c r="E28" t="str">
        <f>[5]BPmen!D22</f>
        <v>RUS</v>
      </c>
      <c r="F28" s="2">
        <f>[5]BPmen!E22</f>
        <v>41137</v>
      </c>
      <c r="G28" t="str">
        <f>[5]BPmen!F22</f>
        <v>Novosibirsk</v>
      </c>
    </row>
    <row r="29" spans="1:7" x14ac:dyDescent="0.25">
      <c r="A29" s="18">
        <f>[5]BPmen!A23</f>
        <v>90</v>
      </c>
      <c r="B29">
        <f>[5]BPmen!B23</f>
        <v>200</v>
      </c>
      <c r="C29" t="str">
        <f>[5]BPmen!C23</f>
        <v>Panaskin Alexander/91</v>
      </c>
      <c r="D29" s="1" t="str">
        <f t="shared" si="0"/>
        <v>91</v>
      </c>
      <c r="E29" t="str">
        <f>[5]BPmen!D23</f>
        <v>RUS</v>
      </c>
      <c r="F29" s="2">
        <f>[5]BPmen!E23</f>
        <v>39873</v>
      </c>
      <c r="G29" t="str">
        <f>[5]BPmen!F23</f>
        <v>Chelyabinsk</v>
      </c>
    </row>
    <row r="30" spans="1:7" x14ac:dyDescent="0.25">
      <c r="A30" s="18">
        <f>[5]BPmen!A24</f>
        <v>100</v>
      </c>
      <c r="B30">
        <f>[5]BPmen!B24</f>
        <v>207.5</v>
      </c>
      <c r="C30" t="str">
        <f>[5]BPmen!C24</f>
        <v>Khasdan Ilya/88</v>
      </c>
      <c r="D30" s="1" t="str">
        <f t="shared" si="0"/>
        <v>88</v>
      </c>
      <c r="E30" t="str">
        <f>[5]BPmen!D24</f>
        <v>RUS</v>
      </c>
      <c r="F30" s="2">
        <f>[5]BPmen!E24</f>
        <v>38946</v>
      </c>
      <c r="G30" t="str">
        <f>[5]BPmen!F24</f>
        <v>Togliatti</v>
      </c>
    </row>
    <row r="31" spans="1:7" x14ac:dyDescent="0.25">
      <c r="A31" s="18">
        <f>[5]BPmen!A25</f>
        <v>110</v>
      </c>
      <c r="B31">
        <f>[5]BPmen!B25</f>
        <v>210</v>
      </c>
      <c r="C31" t="str">
        <f>[5]BPmen!C25</f>
        <v>Malyugin Viktor/90</v>
      </c>
      <c r="D31" s="1" t="str">
        <f t="shared" si="0"/>
        <v>90</v>
      </c>
      <c r="E31" t="str">
        <f>[5]BPmen!D25</f>
        <v>RUS</v>
      </c>
      <c r="F31" s="2">
        <f>[5]BPmen!E25</f>
        <v>39388</v>
      </c>
      <c r="G31" t="str">
        <f>[5]BPmen!F25</f>
        <v>Togliatti</v>
      </c>
    </row>
    <row r="32" spans="1:7" x14ac:dyDescent="0.25">
      <c r="A32" s="18">
        <f>[5]BPmen!A26</f>
        <v>125</v>
      </c>
      <c r="B32">
        <f>[5]BPmen!B26</f>
        <v>235</v>
      </c>
      <c r="C32" t="str">
        <f>[5]BPmen!C26</f>
        <v>Malyugin Viktor/90</v>
      </c>
      <c r="D32" s="1" t="str">
        <f t="shared" si="0"/>
        <v>90</v>
      </c>
      <c r="E32" t="str">
        <f>[5]BPmen!D26</f>
        <v>RUS</v>
      </c>
      <c r="F32" s="2">
        <f>[5]BPmen!E26</f>
        <v>39615</v>
      </c>
      <c r="G32" t="str">
        <f>[5]BPmen!F26</f>
        <v>Talsi</v>
      </c>
    </row>
    <row r="33" spans="1:7" x14ac:dyDescent="0.25">
      <c r="A33" s="18">
        <f>[5]BPmen!A27</f>
        <v>140</v>
      </c>
      <c r="B33">
        <f>[5]BPmen!B27</f>
        <v>250.5</v>
      </c>
      <c r="C33" t="str">
        <f>[5]BPmen!C27</f>
        <v>Selin Otto/92</v>
      </c>
      <c r="D33" s="1" t="str">
        <f t="shared" si="0"/>
        <v>92</v>
      </c>
      <c r="E33" t="str">
        <f>[5]BPmen!D27</f>
        <v>FIN</v>
      </c>
      <c r="F33" s="2">
        <f>[5]BPmen!E27</f>
        <v>39968</v>
      </c>
      <c r="G33" t="str">
        <f>[5]BPmen!F27</f>
        <v>Mikkeli</v>
      </c>
    </row>
    <row r="34" spans="1:7" x14ac:dyDescent="0.25">
      <c r="A34" s="18" t="str">
        <f>[5]BPmen!A28</f>
        <v>140+</v>
      </c>
      <c r="B34">
        <f>[5]BPmen!B28</f>
        <v>0</v>
      </c>
      <c r="C34">
        <f>[5]BPmen!C28</f>
        <v>0</v>
      </c>
      <c r="D34" s="1" t="str">
        <f t="shared" si="0"/>
        <v>0</v>
      </c>
      <c r="E34">
        <f>[5]BPmen!D28</f>
        <v>0</v>
      </c>
      <c r="F34" s="2">
        <f>[5]BPmen!E28</f>
        <v>0</v>
      </c>
      <c r="G34">
        <f>[5]BPmen!F28</f>
        <v>0</v>
      </c>
    </row>
    <row r="35" spans="1:7" x14ac:dyDescent="0.25">
      <c r="B35">
        <f>[5]BPmen!B29</f>
        <v>0</v>
      </c>
      <c r="C35">
        <f>[5]BPmen!C29</f>
        <v>0</v>
      </c>
      <c r="D35" s="1" t="str">
        <f t="shared" si="0"/>
        <v>0</v>
      </c>
      <c r="E35">
        <f>[5]BPmen!D29</f>
        <v>0</v>
      </c>
      <c r="F35" s="2">
        <f>[5]BPmen!E29</f>
        <v>0</v>
      </c>
      <c r="G35">
        <f>[5]BPmen!F29</f>
        <v>0</v>
      </c>
    </row>
    <row r="36" spans="1:7" s="7" customFormat="1" x14ac:dyDescent="0.25">
      <c r="A36" s="19" t="s">
        <v>0</v>
      </c>
      <c r="B36" s="7">
        <v>1</v>
      </c>
      <c r="C36" s="7">
        <v>18</v>
      </c>
      <c r="D36" s="8"/>
      <c r="E36" s="7" t="str">
        <f>[5]BPmen!C30</f>
        <v>MEN  TEENAGE  18 - 19</v>
      </c>
      <c r="F36" s="9"/>
    </row>
    <row r="37" spans="1:7" x14ac:dyDescent="0.25">
      <c r="A37" s="18">
        <f>[5]BPmen!A31</f>
        <v>52</v>
      </c>
      <c r="B37">
        <f>[5]BPmen!B31</f>
        <v>105</v>
      </c>
      <c r="C37" t="str">
        <f>[5]BPmen!C31</f>
        <v>Sokushev Vadim/90</v>
      </c>
      <c r="D37" s="1" t="str">
        <f t="shared" si="0"/>
        <v>90</v>
      </c>
      <c r="E37" t="str">
        <f>[5]BPmen!D31</f>
        <v>RUS</v>
      </c>
      <c r="F37" s="2">
        <f>[5]BPmen!E31</f>
        <v>39873</v>
      </c>
      <c r="G37" t="str">
        <f>[5]BPmen!F31</f>
        <v>Chelyabinsk</v>
      </c>
    </row>
    <row r="38" spans="1:7" x14ac:dyDescent="0.25">
      <c r="A38" s="18">
        <f>[5]BPmen!A32</f>
        <v>56</v>
      </c>
      <c r="B38">
        <f>[5]BPmen!B32</f>
        <v>115</v>
      </c>
      <c r="C38" t="str">
        <f>[5]BPmen!C32</f>
        <v>Amazyan David/88</v>
      </c>
      <c r="D38" s="1" t="str">
        <f t="shared" si="0"/>
        <v>88</v>
      </c>
      <c r="E38" t="str">
        <f>[5]BPmen!D32</f>
        <v>RUS</v>
      </c>
      <c r="F38" s="2">
        <f>[5]BPmen!E32</f>
        <v>39388</v>
      </c>
      <c r="G38" t="str">
        <f>[5]BPmen!F32</f>
        <v>Togliatti</v>
      </c>
    </row>
    <row r="39" spans="1:7" x14ac:dyDescent="0.25">
      <c r="A39" s="18">
        <f>[5]BPmen!A33</f>
        <v>60</v>
      </c>
      <c r="B39">
        <f>[5]BPmen!B33</f>
        <v>160</v>
      </c>
      <c r="C39" t="str">
        <f>[5]BPmen!C33</f>
        <v>Vartanov  David/86</v>
      </c>
      <c r="D39" s="1" t="str">
        <f t="shared" si="0"/>
        <v>86</v>
      </c>
      <c r="E39" t="str">
        <f>[5]BPmen!D33</f>
        <v xml:space="preserve">RUS </v>
      </c>
      <c r="F39" s="2">
        <f>[5]BPmen!E33</f>
        <v>38765</v>
      </c>
      <c r="G39" t="str">
        <f>[5]BPmen!F33</f>
        <v>Novorossiysk</v>
      </c>
    </row>
    <row r="40" spans="1:7" x14ac:dyDescent="0.25">
      <c r="A40" s="18" t="str">
        <f>[5]BPmen!A34</f>
        <v>67.5</v>
      </c>
      <c r="B40">
        <f>[5]BPmen!B34</f>
        <v>170.5</v>
      </c>
      <c r="C40" t="str">
        <f>[5]BPmen!C34</f>
        <v>Nekipelov Alexander/87</v>
      </c>
      <c r="D40" s="1" t="str">
        <f t="shared" si="0"/>
        <v>87</v>
      </c>
      <c r="E40" t="str">
        <f>[5]BPmen!D34</f>
        <v xml:space="preserve">RUS </v>
      </c>
      <c r="F40" s="2">
        <f>[5]BPmen!E34</f>
        <v>38946</v>
      </c>
      <c r="G40" t="str">
        <f>[5]BPmen!F34</f>
        <v>Togliatti</v>
      </c>
    </row>
    <row r="41" spans="1:7" x14ac:dyDescent="0.25">
      <c r="A41" s="18">
        <f>[5]BPmen!A35</f>
        <v>75</v>
      </c>
      <c r="B41">
        <f>[5]BPmen!B35</f>
        <v>230</v>
      </c>
      <c r="C41" t="str">
        <f>[5]BPmen!C35</f>
        <v>Alypov Denis/92</v>
      </c>
      <c r="D41" s="1" t="str">
        <f t="shared" si="0"/>
        <v>92</v>
      </c>
      <c r="E41" t="str">
        <f>[5]BPmen!D35</f>
        <v>RUS</v>
      </c>
      <c r="F41" s="2">
        <f>[5]BPmen!E35</f>
        <v>41137</v>
      </c>
      <c r="G41" t="str">
        <f>[5]BPmen!F35</f>
        <v>Novosibirsk</v>
      </c>
    </row>
    <row r="42" spans="1:7" x14ac:dyDescent="0.25">
      <c r="A42" s="18" t="str">
        <f>[5]BPmen!A36</f>
        <v>82.5</v>
      </c>
      <c r="B42">
        <f>[5]BPmen!B36</f>
        <v>260</v>
      </c>
      <c r="C42" t="str">
        <f>[5]BPmen!C36</f>
        <v>Kováč Gabriel/95</v>
      </c>
      <c r="D42" s="1" t="str">
        <f t="shared" si="0"/>
        <v>95</v>
      </c>
      <c r="E42" t="str">
        <f>[5]BPmen!D36</f>
        <v>SVK</v>
      </c>
      <c r="F42" s="2" t="str">
        <f>[5]BPmen!E36</f>
        <v>15.06.2014</v>
      </c>
      <c r="G42" t="str">
        <f>[5]BPmen!F36</f>
        <v>Baku</v>
      </c>
    </row>
    <row r="43" spans="1:7" x14ac:dyDescent="0.25">
      <c r="A43" s="18">
        <f>[5]BPmen!A37</f>
        <v>90</v>
      </c>
      <c r="B43">
        <f>[5]BPmen!B37</f>
        <v>245</v>
      </c>
      <c r="C43" t="str">
        <f>[5]BPmen!C37</f>
        <v>Koroglishvili Roman/92</v>
      </c>
      <c r="D43" s="1" t="str">
        <f t="shared" si="0"/>
        <v>92</v>
      </c>
      <c r="E43" t="str">
        <f>[5]BPmen!D37</f>
        <v>RUS</v>
      </c>
      <c r="F43" s="2">
        <f>[5]BPmen!E37</f>
        <v>40816</v>
      </c>
      <c r="G43" t="str">
        <f>[5]BPmen!F37</f>
        <v>Yekaterinbourg</v>
      </c>
    </row>
    <row r="44" spans="1:7" x14ac:dyDescent="0.25">
      <c r="A44" s="18">
        <f>[5]BPmen!A38</f>
        <v>100</v>
      </c>
      <c r="B44">
        <f>[5]BPmen!B38</f>
        <v>310</v>
      </c>
      <c r="C44" t="str">
        <f>[5]BPmen!C38</f>
        <v>Dovganyuk Vadym/87</v>
      </c>
      <c r="D44" s="1" t="str">
        <f t="shared" si="0"/>
        <v>87</v>
      </c>
      <c r="E44" t="str">
        <f>[5]BPmen!D38</f>
        <v>UKR</v>
      </c>
      <c r="F44" s="2">
        <f>[5]BPmen!E38</f>
        <v>39026</v>
      </c>
      <c r="G44" t="str">
        <f>[5]BPmen!F38</f>
        <v>Lake George</v>
      </c>
    </row>
    <row r="45" spans="1:7" x14ac:dyDescent="0.25">
      <c r="A45" s="18">
        <f>[5]BPmen!A39</f>
        <v>110</v>
      </c>
      <c r="B45">
        <f>[5]BPmen!B39</f>
        <v>285</v>
      </c>
      <c r="C45" t="str">
        <f>[5]BPmen!C39</f>
        <v>Malyugin Viktor/90</v>
      </c>
      <c r="D45" s="1" t="str">
        <f t="shared" si="0"/>
        <v>90</v>
      </c>
      <c r="E45" t="str">
        <f>[5]BPmen!D39</f>
        <v>RUS</v>
      </c>
      <c r="F45" s="2">
        <f>[5]BPmen!E39</f>
        <v>40136</v>
      </c>
      <c r="G45" t="str">
        <f>[5]BPmen!F39</f>
        <v>Bornemouth</v>
      </c>
    </row>
    <row r="46" spans="1:7" x14ac:dyDescent="0.25">
      <c r="A46" s="18">
        <f>[5]BPmen!A40</f>
        <v>125</v>
      </c>
      <c r="B46">
        <f>[5]BPmen!B40</f>
        <v>302.5</v>
      </c>
      <c r="C46" t="str">
        <f>[5]BPmen!C40</f>
        <v>Maxin Denis/92</v>
      </c>
      <c r="D46" s="1" t="str">
        <f t="shared" si="0"/>
        <v>92</v>
      </c>
      <c r="E46" t="str">
        <f>[5]BPmen!D40</f>
        <v>RUS</v>
      </c>
      <c r="F46" s="2">
        <f>[5]BPmen!E40</f>
        <v>40769</v>
      </c>
      <c r="G46" t="str">
        <f>[5]BPmen!F40</f>
        <v>Kursk</v>
      </c>
    </row>
    <row r="47" spans="1:7" x14ac:dyDescent="0.25">
      <c r="A47" s="18">
        <f>[5]BPmen!A41</f>
        <v>140</v>
      </c>
      <c r="B47">
        <f>[5]BPmen!B41</f>
        <v>300</v>
      </c>
      <c r="C47" t="str">
        <f>[5]BPmen!C41</f>
        <v>Malyugin Viktor/90</v>
      </c>
      <c r="D47" s="1" t="str">
        <f t="shared" si="0"/>
        <v>90</v>
      </c>
      <c r="E47" t="str">
        <f>[5]BPmen!D41</f>
        <v>RUS</v>
      </c>
      <c r="F47" s="2">
        <f>[5]BPmen!E41</f>
        <v>40338</v>
      </c>
      <c r="G47" t="str">
        <f>[5]BPmen!F41</f>
        <v>Mosonmagyarovar</v>
      </c>
    </row>
    <row r="48" spans="1:7" x14ac:dyDescent="0.25">
      <c r="A48" s="18" t="str">
        <f>[5]BPmen!A42</f>
        <v>140+</v>
      </c>
      <c r="B48">
        <f>[5]BPmen!B42</f>
        <v>365</v>
      </c>
      <c r="C48" t="str">
        <f>[5]BPmen!C42</f>
        <v>Selin,Otto/92</v>
      </c>
      <c r="D48" s="1" t="str">
        <f t="shared" si="0"/>
        <v>92</v>
      </c>
      <c r="E48" t="str">
        <f>[5]BPmen!D42</f>
        <v>FIN</v>
      </c>
      <c r="F48" s="2">
        <f>[5]BPmen!E42</f>
        <v>40726</v>
      </c>
      <c r="G48" t="str">
        <f>[5]BPmen!F42</f>
        <v>Praha</v>
      </c>
    </row>
    <row r="49" spans="1:7" x14ac:dyDescent="0.25">
      <c r="B49">
        <f>[5]BPmen!B43</f>
        <v>0</v>
      </c>
      <c r="C49">
        <f>[5]BPmen!C43</f>
        <v>0</v>
      </c>
      <c r="D49" s="1" t="str">
        <f t="shared" si="0"/>
        <v>0</v>
      </c>
      <c r="E49">
        <f>[5]BPmen!D43</f>
        <v>0</v>
      </c>
      <c r="F49" s="2">
        <f>[5]BPmen!E43</f>
        <v>0</v>
      </c>
      <c r="G49">
        <f>[5]BPmen!F43</f>
        <v>0</v>
      </c>
    </row>
    <row r="50" spans="1:7" s="7" customFormat="1" x14ac:dyDescent="0.25">
      <c r="A50" s="19" t="s">
        <v>0</v>
      </c>
      <c r="B50" s="7">
        <v>1</v>
      </c>
      <c r="C50" s="7">
        <v>20</v>
      </c>
      <c r="D50" s="8"/>
      <c r="E50" s="7" t="str">
        <f>[5]BPmen!C44</f>
        <v>MEN'S  JUNIOR 20-23</v>
      </c>
      <c r="F50" s="9"/>
    </row>
    <row r="51" spans="1:7" x14ac:dyDescent="0.25">
      <c r="A51" s="18">
        <f>[5]BPmen!A45</f>
        <v>52</v>
      </c>
      <c r="B51">
        <f>[5]BPmen!B45</f>
        <v>110</v>
      </c>
      <c r="C51" t="str">
        <f>[5]BPmen!C45</f>
        <v>Abdiev Imam/86</v>
      </c>
      <c r="D51" s="1" t="str">
        <f t="shared" si="0"/>
        <v>86</v>
      </c>
      <c r="E51" t="str">
        <f>[5]BPmen!D45</f>
        <v>RUS</v>
      </c>
      <c r="F51" s="2">
        <f>[5]BPmen!E45</f>
        <v>39123</v>
      </c>
      <c r="G51" t="str">
        <f>[5]BPmen!F45</f>
        <v>Chelyabinsk</v>
      </c>
    </row>
    <row r="52" spans="1:7" x14ac:dyDescent="0.25">
      <c r="A52" s="18">
        <f>[5]BPmen!A46</f>
        <v>56</v>
      </c>
      <c r="B52">
        <f>[5]BPmen!B46</f>
        <v>165</v>
      </c>
      <c r="C52" t="str">
        <f>[5]BPmen!C46</f>
        <v>Pridannikov Mikhail/86</v>
      </c>
      <c r="D52" s="1" t="str">
        <f t="shared" si="0"/>
        <v>86</v>
      </c>
      <c r="E52" t="str">
        <f>[5]BPmen!D46</f>
        <v>RUS</v>
      </c>
      <c r="F52" s="2">
        <f>[5]BPmen!E46</f>
        <v>40257</v>
      </c>
      <c r="G52" t="str">
        <f>[5]BPmen!F46</f>
        <v>Kursk</v>
      </c>
    </row>
    <row r="53" spans="1:7" x14ac:dyDescent="0.25">
      <c r="A53" s="18">
        <f>[5]BPmen!A47</f>
        <v>60</v>
      </c>
      <c r="B53">
        <f>[5]BPmen!B47</f>
        <v>170.5</v>
      </c>
      <c r="C53" t="str">
        <f>[5]BPmen!C47</f>
        <v>Vartanov  David/86</v>
      </c>
      <c r="D53" s="1" t="str">
        <f t="shared" si="0"/>
        <v>86</v>
      </c>
      <c r="E53" t="str">
        <f>[5]BPmen!D47</f>
        <v xml:space="preserve">RUS </v>
      </c>
      <c r="F53" s="2">
        <f>[5]BPmen!E47</f>
        <v>39388</v>
      </c>
      <c r="G53" t="str">
        <f>[5]BPmen!F47</f>
        <v>Togliatti</v>
      </c>
    </row>
    <row r="54" spans="1:7" x14ac:dyDescent="0.25">
      <c r="A54" s="18" t="str">
        <f>[5]BPmen!A48</f>
        <v>67.5</v>
      </c>
      <c r="B54">
        <f>[5]BPmen!B48</f>
        <v>210.5</v>
      </c>
      <c r="C54" t="str">
        <f>[5]BPmen!C48</f>
        <v>Schick  Markus/76</v>
      </c>
      <c r="D54" s="1" t="str">
        <f t="shared" si="0"/>
        <v>76</v>
      </c>
      <c r="E54" t="str">
        <f>[5]BPmen!D48</f>
        <v>GER</v>
      </c>
      <c r="F54" s="2">
        <f>[5]BPmen!E48</f>
        <v>1999</v>
      </c>
      <c r="G54">
        <f>[5]BPmen!F48</f>
        <v>0</v>
      </c>
    </row>
    <row r="55" spans="1:7" x14ac:dyDescent="0.25">
      <c r="A55" s="18">
        <f>[5]BPmen!A49</f>
        <v>75</v>
      </c>
      <c r="B55">
        <f>[5]BPmen!B49</f>
        <v>235</v>
      </c>
      <c r="C55" t="str">
        <f>[5]BPmen!C49</f>
        <v>Schick  Markus/76</v>
      </c>
      <c r="D55" s="1" t="str">
        <f t="shared" si="0"/>
        <v>76</v>
      </c>
      <c r="E55" t="str">
        <f>[5]BPmen!D49</f>
        <v>GER</v>
      </c>
      <c r="F55" s="2">
        <f>[5]BPmen!E49</f>
        <v>37765</v>
      </c>
      <c r="G55">
        <f>[5]BPmen!F49</f>
        <v>0</v>
      </c>
    </row>
    <row r="56" spans="1:7" x14ac:dyDescent="0.25">
      <c r="A56" s="18" t="str">
        <f>[5]BPmen!A50</f>
        <v>82.5</v>
      </c>
      <c r="B56">
        <f>[5]BPmen!B50</f>
        <v>257.5</v>
      </c>
      <c r="C56" t="str">
        <f>[5]BPmen!C50</f>
        <v>Konovalov Sergei/87</v>
      </c>
      <c r="D56" s="1" t="str">
        <f t="shared" si="0"/>
        <v>87</v>
      </c>
      <c r="E56" t="str">
        <f>[5]BPmen!D50</f>
        <v>RUS</v>
      </c>
      <c r="F56" s="2">
        <f>[5]BPmen!E50</f>
        <v>39970</v>
      </c>
      <c r="G56" t="str">
        <f>[5]BPmen!F50</f>
        <v>Mikkeli</v>
      </c>
    </row>
    <row r="57" spans="1:7" x14ac:dyDescent="0.25">
      <c r="A57" s="18">
        <f>[5]BPmen!A51</f>
        <v>90</v>
      </c>
      <c r="B57">
        <f>[5]BPmen!B51</f>
        <v>300</v>
      </c>
      <c r="C57" t="str">
        <f>[5]BPmen!C51</f>
        <v>Deighton Neil/85</v>
      </c>
      <c r="D57" s="1" t="str">
        <f t="shared" si="0"/>
        <v>85</v>
      </c>
      <c r="E57" t="str">
        <f>[5]BPmen!D51</f>
        <v>GBR</v>
      </c>
      <c r="F57" s="2">
        <f>[5]BPmen!E51</f>
        <v>39774</v>
      </c>
      <c r="G57" t="str">
        <f>[5]BPmen!F51</f>
        <v>West Palm Beach</v>
      </c>
    </row>
    <row r="58" spans="1:7" x14ac:dyDescent="0.25">
      <c r="A58" s="18">
        <f>[5]BPmen!A52</f>
        <v>100</v>
      </c>
      <c r="B58">
        <f>[5]BPmen!B52</f>
        <v>310</v>
      </c>
      <c r="C58" t="str">
        <f>[5]BPmen!C52</f>
        <v>Naydenov Viktor/87</v>
      </c>
      <c r="D58" s="1" t="str">
        <f t="shared" si="0"/>
        <v>87</v>
      </c>
      <c r="E58" t="str">
        <f>[5]BPmen!D52</f>
        <v>RUS</v>
      </c>
      <c r="F58" s="2">
        <f>[5]BPmen!E52</f>
        <v>40034</v>
      </c>
      <c r="G58" t="str">
        <f>[5]BPmen!F52</f>
        <v>Kursk</v>
      </c>
    </row>
    <row r="59" spans="1:7" x14ac:dyDescent="0.25">
      <c r="A59" s="18">
        <f>[5]BPmen!A53</f>
        <v>110</v>
      </c>
      <c r="B59">
        <f>[5]BPmen!B53</f>
        <v>343</v>
      </c>
      <c r="C59" t="str">
        <f>[5]BPmen!C53</f>
        <v>Katona Gábor/91</v>
      </c>
      <c r="D59" s="1" t="str">
        <f t="shared" si="0"/>
        <v>91</v>
      </c>
      <c r="E59" t="str">
        <f>[5]BPmen!D53</f>
        <v>HUN</v>
      </c>
      <c r="F59" s="2">
        <f>[5]BPmen!E53</f>
        <v>41576</v>
      </c>
      <c r="G59" t="str">
        <f>[5]BPmen!F53</f>
        <v>Praha</v>
      </c>
    </row>
    <row r="60" spans="1:7" x14ac:dyDescent="0.25">
      <c r="A60" s="18">
        <f>[5]BPmen!A54</f>
        <v>125</v>
      </c>
      <c r="B60">
        <f>[5]BPmen!B54</f>
        <v>366</v>
      </c>
      <c r="C60" t="str">
        <f>[5]BPmen!C54</f>
        <v>Naydenov Viktor/87</v>
      </c>
      <c r="D60" s="1" t="str">
        <f t="shared" si="0"/>
        <v>87</v>
      </c>
      <c r="E60" t="str">
        <f>[5]BPmen!D54</f>
        <v>RUS</v>
      </c>
      <c r="F60" s="2">
        <f>[5]BPmen!E54</f>
        <v>40412</v>
      </c>
      <c r="G60" t="str">
        <f>[5]BPmen!F54</f>
        <v>Moscow</v>
      </c>
    </row>
    <row r="61" spans="1:7" x14ac:dyDescent="0.25">
      <c r="A61" s="18">
        <f>[5]BPmen!A55</f>
        <v>140</v>
      </c>
      <c r="B61">
        <f>[5]BPmen!B55</f>
        <v>357.5</v>
      </c>
      <c r="C61" t="str">
        <f>[5]BPmen!C55</f>
        <v>Lukkarinen Ilkka/88</v>
      </c>
      <c r="D61" s="1" t="str">
        <f t="shared" si="0"/>
        <v>88</v>
      </c>
      <c r="E61" t="str">
        <f>[5]BPmen!D55</f>
        <v>FIN</v>
      </c>
      <c r="F61" s="2">
        <f>[5]BPmen!E55</f>
        <v>40811</v>
      </c>
      <c r="G61" t="str">
        <f>[5]BPmen!F55</f>
        <v>Hyvinkaa</v>
      </c>
    </row>
    <row r="62" spans="1:7" x14ac:dyDescent="0.25">
      <c r="A62" s="18" t="str">
        <f>[5]BPmen!A56</f>
        <v>140+</v>
      </c>
      <c r="B62">
        <f>[5]BPmen!B56</f>
        <v>365.5</v>
      </c>
      <c r="C62" t="str">
        <f>[5]BPmen!C56</f>
        <v>Selin Otto</v>
      </c>
      <c r="D62" s="1" t="str">
        <f t="shared" si="0"/>
        <v>to</v>
      </c>
      <c r="E62" t="str">
        <f>[5]BPmen!D56</f>
        <v>FIN</v>
      </c>
      <c r="F62" s="2">
        <f>[5]BPmen!E56</f>
        <v>39876</v>
      </c>
      <c r="G62" t="str">
        <f>[5]BPmen!F56</f>
        <v>Mikkeli</v>
      </c>
    </row>
    <row r="63" spans="1:7" x14ac:dyDescent="0.25">
      <c r="D63" s="1"/>
      <c r="E63" s="7"/>
    </row>
    <row r="64" spans="1:7" s="7" customFormat="1" x14ac:dyDescent="0.25">
      <c r="A64" s="19" t="s">
        <v>0</v>
      </c>
      <c r="B64" s="7">
        <v>1</v>
      </c>
      <c r="C64" s="7">
        <v>-2</v>
      </c>
      <c r="D64" s="8"/>
      <c r="E64" s="7" t="str">
        <f>[5]BPmen!C58</f>
        <v>OPEN  MEN</v>
      </c>
      <c r="F64" s="9"/>
    </row>
    <row r="65" spans="1:7" x14ac:dyDescent="0.25">
      <c r="A65" s="18">
        <f>[5]BPmen!A59</f>
        <v>52</v>
      </c>
      <c r="B65">
        <f>[5]BPmen!B59</f>
        <v>146</v>
      </c>
      <c r="C65" t="str">
        <f>[5]BPmen!C59</f>
        <v>Artemyev Igor/71</v>
      </c>
      <c r="D65" s="1" t="str">
        <f t="shared" si="0"/>
        <v>71</v>
      </c>
      <c r="E65" t="str">
        <f>[5]BPmen!D59</f>
        <v>RUS</v>
      </c>
      <c r="F65" s="2">
        <f>[5]BPmen!E59</f>
        <v>38945</v>
      </c>
      <c r="G65" t="str">
        <f>[5]BPmen!F59</f>
        <v>Togliatti</v>
      </c>
    </row>
    <row r="66" spans="1:7" x14ac:dyDescent="0.25">
      <c r="A66" s="18">
        <f>[5]BPmen!A60</f>
        <v>56</v>
      </c>
      <c r="B66">
        <f>[5]BPmen!B60</f>
        <v>165</v>
      </c>
      <c r="C66" t="str">
        <f>[5]BPmen!C60</f>
        <v>Pridannikov Mikhail/86</v>
      </c>
      <c r="D66" s="1" t="str">
        <f t="shared" si="0"/>
        <v>86</v>
      </c>
      <c r="E66" t="str">
        <f>[5]BPmen!D60</f>
        <v>RUS</v>
      </c>
      <c r="F66" s="2">
        <f>[5]BPmen!E60</f>
        <v>40257</v>
      </c>
      <c r="G66" t="str">
        <f>[5]BPmen!F60</f>
        <v xml:space="preserve">Kursk </v>
      </c>
    </row>
    <row r="67" spans="1:7" x14ac:dyDescent="0.25">
      <c r="A67" s="18">
        <f>[5]BPmen!A61</f>
        <v>60</v>
      </c>
      <c r="B67">
        <f>[5]BPmen!B61</f>
        <v>171</v>
      </c>
      <c r="C67" t="str">
        <f>[5]BPmen!C61</f>
        <v>Boryuk Sergiy/85</v>
      </c>
      <c r="D67" s="1" t="str">
        <f t="shared" si="0"/>
        <v>85</v>
      </c>
      <c r="E67" t="str">
        <f>[5]BPmen!D61</f>
        <v>UKR</v>
      </c>
      <c r="F67" s="2">
        <f>[5]BPmen!E61</f>
        <v>40726</v>
      </c>
      <c r="G67" t="str">
        <f>[5]BPmen!F61</f>
        <v>Praha</v>
      </c>
    </row>
    <row r="68" spans="1:7" x14ac:dyDescent="0.25">
      <c r="A68" s="18" t="str">
        <f>[5]BPmen!A62</f>
        <v>67.5</v>
      </c>
      <c r="B68">
        <f>[5]BPmen!B62</f>
        <v>240</v>
      </c>
      <c r="C68" t="str">
        <f>[5]BPmen!C62</f>
        <v>Rode Alexander/81</v>
      </c>
      <c r="D68" s="1" t="str">
        <f t="shared" si="0"/>
        <v>81</v>
      </c>
      <c r="E68" t="str">
        <f>[5]BPmen!D62</f>
        <v>RUS</v>
      </c>
      <c r="F68" s="2">
        <f>[5]BPmen!E62</f>
        <v>40643</v>
      </c>
      <c r="G68" t="str">
        <f>[5]BPmen!F62</f>
        <v>Chelyabinsk</v>
      </c>
    </row>
    <row r="69" spans="1:7" x14ac:dyDescent="0.25">
      <c r="A69" s="18">
        <f>[5]BPmen!A63</f>
        <v>75</v>
      </c>
      <c r="B69">
        <f>[5]BPmen!B63</f>
        <v>250</v>
      </c>
      <c r="C69" t="str">
        <f>[5]BPmen!C63</f>
        <v>Zuzuk Roman/71</v>
      </c>
      <c r="D69" s="1" t="str">
        <f t="shared" si="0"/>
        <v>71</v>
      </c>
      <c r="E69" t="str">
        <f>[5]BPmen!D63</f>
        <v>UKR</v>
      </c>
      <c r="F69" s="2">
        <f>[5]BPmen!E63</f>
        <v>39890</v>
      </c>
      <c r="G69" t="str">
        <f>[5]BPmen!F63</f>
        <v>Kryvyi Rig</v>
      </c>
    </row>
    <row r="70" spans="1:7" x14ac:dyDescent="0.25">
      <c r="A70" s="18" t="str">
        <f>[5]BPmen!A64</f>
        <v>82.5</v>
      </c>
      <c r="B70">
        <f>[5]BPmen!B64</f>
        <v>330</v>
      </c>
      <c r="C70" t="str">
        <f>[5]BPmen!C64</f>
        <v>Ahmadov Mustafa/80</v>
      </c>
      <c r="D70" s="1" t="str">
        <f t="shared" si="0"/>
        <v>80</v>
      </c>
      <c r="E70" t="str">
        <f>[5]BPmen!D64</f>
        <v>AZE</v>
      </c>
      <c r="F70" s="2" t="str">
        <f>[5]BPmen!E64</f>
        <v>15.06.2014</v>
      </c>
      <c r="G70" t="str">
        <f>[5]BPmen!F64</f>
        <v>Baku</v>
      </c>
    </row>
    <row r="71" spans="1:7" x14ac:dyDescent="0.25">
      <c r="A71" s="18">
        <f>[5]BPmen!A65</f>
        <v>90</v>
      </c>
      <c r="B71">
        <f>[5]BPmen!B65</f>
        <v>325</v>
      </c>
      <c r="C71" t="str">
        <f>[5]BPmen!C65</f>
        <v>Nechaev Yevgeny/78</v>
      </c>
      <c r="D71" s="1" t="str">
        <f t="shared" si="0"/>
        <v>78</v>
      </c>
      <c r="E71" t="str">
        <f>[5]BPmen!D65</f>
        <v>RUS</v>
      </c>
      <c r="F71" s="2">
        <f>[5]BPmen!E65</f>
        <v>40305</v>
      </c>
      <c r="G71" t="str">
        <f>[5]BPmen!F65</f>
        <v>Баку</v>
      </c>
    </row>
    <row r="72" spans="1:7" x14ac:dyDescent="0.25">
      <c r="A72" s="18">
        <f>[5]BPmen!A66</f>
        <v>100</v>
      </c>
      <c r="B72">
        <f>[5]BPmen!B66</f>
        <v>350</v>
      </c>
      <c r="C72" t="str">
        <f>[5]BPmen!C66</f>
        <v>Mamedov Emin/74</v>
      </c>
      <c r="D72" s="1" t="str">
        <f t="shared" si="0"/>
        <v>74</v>
      </c>
      <c r="E72" t="str">
        <f>[5]BPmen!D66</f>
        <v>RUS</v>
      </c>
      <c r="F72" s="2" t="str">
        <f>[5]BPmen!E66</f>
        <v>15.06.2014</v>
      </c>
      <c r="G72" t="str">
        <f>[5]BPmen!F66</f>
        <v>Baku</v>
      </c>
    </row>
    <row r="73" spans="1:7" x14ac:dyDescent="0.25">
      <c r="A73" s="18">
        <f>[5]BPmen!A67</f>
        <v>110</v>
      </c>
      <c r="B73">
        <f>[5]BPmen!B67</f>
        <v>350</v>
      </c>
      <c r="C73" t="str">
        <f>[5]BPmen!C67</f>
        <v>Ponomarenko Vitaly/74</v>
      </c>
      <c r="D73" s="1" t="str">
        <f t="shared" ref="D73:D136" si="1">RIGHT(C73,2)</f>
        <v>74</v>
      </c>
      <c r="E73" t="str">
        <f>[5]BPmen!D67</f>
        <v>UKR</v>
      </c>
      <c r="F73" s="2">
        <f>[5]BPmen!E67</f>
        <v>39026</v>
      </c>
      <c r="G73" t="str">
        <f>[5]BPmen!F67</f>
        <v>Lake George</v>
      </c>
    </row>
    <row r="74" spans="1:7" x14ac:dyDescent="0.25">
      <c r="A74" s="18">
        <f>[5]BPmen!A68</f>
        <v>125</v>
      </c>
      <c r="B74">
        <f>[5]BPmen!B68</f>
        <v>407.5</v>
      </c>
      <c r="C74" t="str">
        <f>[5]BPmen!C68</f>
        <v>Naydenov Viktor/87</v>
      </c>
      <c r="D74" s="1" t="str">
        <f t="shared" si="1"/>
        <v>87</v>
      </c>
      <c r="E74" t="str">
        <f>[5]BPmen!D68</f>
        <v>RUS</v>
      </c>
      <c r="F74" s="2">
        <f>[5]BPmen!E68</f>
        <v>41070</v>
      </c>
      <c r="G74" t="str">
        <f>[5]BPmen!F68</f>
        <v>Moscow</v>
      </c>
    </row>
    <row r="75" spans="1:7" x14ac:dyDescent="0.25">
      <c r="A75" s="18">
        <f>[5]BPmen!A69</f>
        <v>140</v>
      </c>
      <c r="B75">
        <f>[5]BPmen!B69</f>
        <v>405</v>
      </c>
      <c r="C75" t="str">
        <f>[5]BPmen!C69</f>
        <v>Maximov Vladimir/66</v>
      </c>
      <c r="D75" s="1" t="str">
        <f t="shared" si="1"/>
        <v>66</v>
      </c>
      <c r="E75" t="str">
        <f>[5]BPmen!D69</f>
        <v>RUS</v>
      </c>
      <c r="F75" s="2">
        <f>[5]BPmen!E69</f>
        <v>40257</v>
      </c>
      <c r="G75" t="str">
        <f>[5]BPmen!F69</f>
        <v xml:space="preserve">Kursk </v>
      </c>
    </row>
    <row r="76" spans="1:7" x14ac:dyDescent="0.25">
      <c r="A76" s="18" t="str">
        <f>[5]BPmen!A70</f>
        <v>140+</v>
      </c>
      <c r="B76">
        <f>[5]BPmen!B70</f>
        <v>400</v>
      </c>
      <c r="C76" t="str">
        <f>[5]BPmen!C70</f>
        <v>Murtomäki Jani/80</v>
      </c>
      <c r="D76" s="1" t="str">
        <f t="shared" ref="D76:D77" si="2">RIGHT(C76,2)</f>
        <v>80</v>
      </c>
      <c r="E76" t="str">
        <f>[5]BPmen!D70</f>
        <v>FIN</v>
      </c>
      <c r="F76" s="2">
        <f>[5]BPmen!E70</f>
        <v>39026</v>
      </c>
      <c r="G76" t="str">
        <f>[5]BPmen!F70</f>
        <v>Lake George</v>
      </c>
    </row>
    <row r="77" spans="1:7" x14ac:dyDescent="0.25">
      <c r="B77">
        <f>[5]BPmen!B71</f>
        <v>0</v>
      </c>
      <c r="C77">
        <f>[5]BPmen!C71</f>
        <v>0</v>
      </c>
      <c r="D77" s="1" t="str">
        <f t="shared" si="2"/>
        <v>0</v>
      </c>
      <c r="E77">
        <f>[5]BPmen!D71</f>
        <v>0</v>
      </c>
      <c r="F77" s="2">
        <f>[5]BPmen!E71</f>
        <v>0</v>
      </c>
      <c r="G77">
        <f>[5]BPmen!F71</f>
        <v>0</v>
      </c>
    </row>
    <row r="78" spans="1:7" s="7" customFormat="1" x14ac:dyDescent="0.25">
      <c r="A78" s="19" t="s">
        <v>0</v>
      </c>
      <c r="B78" s="7">
        <v>1</v>
      </c>
      <c r="C78" s="7">
        <v>-4</v>
      </c>
      <c r="D78" s="8"/>
      <c r="E78" s="7" t="str">
        <f>[5]BPmen!C72</f>
        <v>MEN  SUBMASTER</v>
      </c>
      <c r="F78" s="9"/>
    </row>
    <row r="79" spans="1:7" x14ac:dyDescent="0.25">
      <c r="A79" s="18">
        <f>[5]BPmen!A73</f>
        <v>52</v>
      </c>
      <c r="B79">
        <f>[5]BPmen!B73</f>
        <v>146</v>
      </c>
      <c r="C79" t="str">
        <f>[5]BPmen!C73</f>
        <v>Artemyev Igor/71</v>
      </c>
      <c r="D79" s="1" t="str">
        <f t="shared" si="1"/>
        <v>71</v>
      </c>
      <c r="E79" t="str">
        <f>[5]BPmen!D73</f>
        <v>RUS</v>
      </c>
      <c r="F79" s="2">
        <f>[5]BPmen!E73</f>
        <v>38945</v>
      </c>
      <c r="G79" t="str">
        <f>[5]BPmen!F73</f>
        <v>Togliatti</v>
      </c>
    </row>
    <row r="80" spans="1:7" x14ac:dyDescent="0.25">
      <c r="A80" s="18">
        <f>[5]BPmen!A74</f>
        <v>56</v>
      </c>
      <c r="B80">
        <f>[5]BPmen!B74</f>
        <v>155</v>
      </c>
      <c r="C80" t="str">
        <f>[5]BPmen!C74</f>
        <v>Artemyev  Oleg/71</v>
      </c>
      <c r="D80" s="1" t="str">
        <f t="shared" si="1"/>
        <v>71</v>
      </c>
      <c r="E80" t="str">
        <f>[5]BPmen!D74</f>
        <v>RUS</v>
      </c>
      <c r="F80" s="2">
        <f>[5]BPmen!E74</f>
        <v>38945</v>
      </c>
      <c r="G80" t="str">
        <f>[5]BPmen!F74</f>
        <v>Togliatti</v>
      </c>
    </row>
    <row r="81" spans="1:7" x14ac:dyDescent="0.25">
      <c r="A81" s="18">
        <f>[5]BPmen!A75</f>
        <v>60</v>
      </c>
      <c r="B81">
        <f>[5]BPmen!B75</f>
        <v>160</v>
      </c>
      <c r="C81" t="str">
        <f>[5]BPmen!C75</f>
        <v>Artemyev Oleg/71</v>
      </c>
      <c r="D81" s="1" t="str">
        <f t="shared" si="1"/>
        <v>71</v>
      </c>
      <c r="E81" t="str">
        <f>[5]BPmen!D75</f>
        <v>RUS</v>
      </c>
      <c r="F81" s="2">
        <f>[5]BPmen!E75</f>
        <v>38604</v>
      </c>
      <c r="G81" t="str">
        <f>[5]BPmen!F75</f>
        <v>Togliatti</v>
      </c>
    </row>
    <row r="82" spans="1:7" x14ac:dyDescent="0.25">
      <c r="A82" s="18" t="str">
        <f>[5]BPmen!A76</f>
        <v>67.5</v>
      </c>
      <c r="B82">
        <f>[5]BPmen!B76</f>
        <v>190</v>
      </c>
      <c r="C82" t="str">
        <f>[5]BPmen!C76</f>
        <v>Mannering  David/60</v>
      </c>
      <c r="D82" s="1" t="str">
        <f t="shared" si="1"/>
        <v>60</v>
      </c>
      <c r="E82" t="str">
        <f>[5]BPmen!D76</f>
        <v>GBR</v>
      </c>
      <c r="F82" s="2">
        <f>[5]BPmen!E76</f>
        <v>1998</v>
      </c>
      <c r="G82">
        <f>[5]BPmen!F76</f>
        <v>0</v>
      </c>
    </row>
    <row r="83" spans="1:7" x14ac:dyDescent="0.25">
      <c r="A83" s="18">
        <f>[5]BPmen!A77</f>
        <v>75</v>
      </c>
      <c r="B83">
        <f>[5]BPmen!B77</f>
        <v>250</v>
      </c>
      <c r="C83" t="str">
        <f>[5]BPmen!C77</f>
        <v>Zuzuk Roman/71</v>
      </c>
      <c r="D83" s="1" t="str">
        <f t="shared" si="1"/>
        <v>71</v>
      </c>
      <c r="E83" t="str">
        <f>[5]BPmen!D77</f>
        <v>UKR</v>
      </c>
      <c r="F83" s="2">
        <f>[5]BPmen!E77</f>
        <v>39890</v>
      </c>
      <c r="G83" t="str">
        <f>[5]BPmen!F77</f>
        <v>Kryvyi Rig</v>
      </c>
    </row>
    <row r="84" spans="1:7" x14ac:dyDescent="0.25">
      <c r="A84" s="18" t="str">
        <f>[5]BPmen!A78</f>
        <v>82.5</v>
      </c>
      <c r="B84">
        <f>[5]BPmen!B78</f>
        <v>330</v>
      </c>
      <c r="C84" t="str">
        <f>[5]BPmen!C78</f>
        <v>Ahmadov Mustafa/80</v>
      </c>
      <c r="D84" s="1" t="str">
        <f t="shared" si="1"/>
        <v>80</v>
      </c>
      <c r="E84" t="str">
        <f>[5]BPmen!D78</f>
        <v>AZE</v>
      </c>
      <c r="F84" s="2" t="str">
        <f>[5]BPmen!E78</f>
        <v>15.06.2014</v>
      </c>
      <c r="G84" t="str">
        <f>[5]BPmen!F78</f>
        <v>Baku</v>
      </c>
    </row>
    <row r="85" spans="1:7" x14ac:dyDescent="0.25">
      <c r="A85" s="18">
        <f>[5]BPmen!A79</f>
        <v>90</v>
      </c>
      <c r="B85">
        <f>[5]BPmen!B79</f>
        <v>282.5</v>
      </c>
      <c r="C85" t="str">
        <f>[5]BPmen!C79</f>
        <v>Chadkov Vladimir/72</v>
      </c>
      <c r="D85" s="1" t="str">
        <f t="shared" si="1"/>
        <v>72</v>
      </c>
      <c r="E85" t="str">
        <f>[5]BPmen!D79</f>
        <v xml:space="preserve">RUS </v>
      </c>
      <c r="F85" s="2">
        <f>[5]BPmen!E79</f>
        <v>39970</v>
      </c>
      <c r="G85" t="str">
        <f>[5]BPmen!F79</f>
        <v>Mikkeli</v>
      </c>
    </row>
    <row r="86" spans="1:7" x14ac:dyDescent="0.25">
      <c r="A86" s="18">
        <f>[5]BPmen!A80</f>
        <v>100</v>
      </c>
      <c r="B86">
        <f>[5]BPmen!B80</f>
        <v>350</v>
      </c>
      <c r="C86" t="str">
        <f>[5]BPmen!C80</f>
        <v>Mamedov Emin/74</v>
      </c>
      <c r="D86" s="1" t="str">
        <f t="shared" si="1"/>
        <v>74</v>
      </c>
      <c r="E86" t="str">
        <f>[5]BPmen!D80</f>
        <v>RUS</v>
      </c>
      <c r="F86" s="2" t="str">
        <f>[5]BPmen!E80</f>
        <v>15.06.2014</v>
      </c>
      <c r="G86" t="str">
        <f>[5]BPmen!F80</f>
        <v>Baku</v>
      </c>
    </row>
    <row r="87" spans="1:7" x14ac:dyDescent="0.25">
      <c r="A87" s="18">
        <f>[5]BPmen!A81</f>
        <v>110</v>
      </c>
      <c r="B87">
        <f>[5]BPmen!B81</f>
        <v>340</v>
      </c>
      <c r="C87" t="str">
        <f>[5]BPmen!C81</f>
        <v>Someroja Juha/75</v>
      </c>
      <c r="D87" s="1" t="str">
        <f t="shared" si="1"/>
        <v>75</v>
      </c>
      <c r="E87" t="str">
        <f>[5]BPmen!D81</f>
        <v>FIN</v>
      </c>
      <c r="F87" s="2">
        <f>[5]BPmen!E81</f>
        <v>40488</v>
      </c>
      <c r="G87" t="str">
        <f>[5]BPmen!F81</f>
        <v>Mikkeli</v>
      </c>
    </row>
    <row r="88" spans="1:7" x14ac:dyDescent="0.25">
      <c r="A88" s="18">
        <f>[5]BPmen!A82</f>
        <v>125</v>
      </c>
      <c r="B88">
        <f>[5]BPmen!B82</f>
        <v>350</v>
      </c>
      <c r="C88" t="str">
        <f>[5]BPmen!C82</f>
        <v>Kravtsov  Vladimir/72</v>
      </c>
      <c r="D88" s="1" t="str">
        <f t="shared" si="1"/>
        <v>72</v>
      </c>
      <c r="E88" t="str">
        <f>[5]BPmen!D82</f>
        <v>RUS</v>
      </c>
      <c r="F88" s="2">
        <f>[5]BPmen!E82</f>
        <v>38765</v>
      </c>
      <c r="G88" t="str">
        <f>[5]BPmen!F82</f>
        <v>Novorossiysk</v>
      </c>
    </row>
    <row r="89" spans="1:7" x14ac:dyDescent="0.25">
      <c r="A89" s="18">
        <f>[5]BPmen!A83</f>
        <v>140</v>
      </c>
      <c r="B89">
        <f>[5]BPmen!B83</f>
        <v>400</v>
      </c>
      <c r="C89" t="str">
        <f>[5]BPmen!C83</f>
        <v>Ligier Richard/74</v>
      </c>
      <c r="D89" s="1" t="str">
        <f t="shared" si="1"/>
        <v>74</v>
      </c>
      <c r="E89" t="str">
        <f>[5]BPmen!D83</f>
        <v>FRA</v>
      </c>
      <c r="F89" s="2">
        <f>[5]BPmen!E83</f>
        <v>40138</v>
      </c>
      <c r="G89" t="str">
        <f>[5]BPmen!F83</f>
        <v>Bournemouth</v>
      </c>
    </row>
    <row r="90" spans="1:7" x14ac:dyDescent="0.25">
      <c r="A90" s="18" t="str">
        <f>[5]BPmen!A84</f>
        <v>140+</v>
      </c>
      <c r="B90">
        <f>[5]BPmen!B84</f>
        <v>320</v>
      </c>
      <c r="C90" t="str">
        <f>[5]BPmen!C84</f>
        <v>Shabalin Dmitry/69</v>
      </c>
      <c r="D90" s="1" t="str">
        <f t="shared" si="1"/>
        <v>69</v>
      </c>
      <c r="E90" t="str">
        <f>[5]BPmen!D84</f>
        <v>RUS</v>
      </c>
      <c r="F90" s="2">
        <f>[5]BPmen!E84</f>
        <v>39388</v>
      </c>
      <c r="G90" t="str">
        <f>[5]BPmen!F84</f>
        <v>Togliatti</v>
      </c>
    </row>
    <row r="91" spans="1:7" x14ac:dyDescent="0.25">
      <c r="D91" s="1"/>
    </row>
    <row r="92" spans="1:7" s="7" customFormat="1" x14ac:dyDescent="0.25">
      <c r="A92" s="19" t="s">
        <v>0</v>
      </c>
      <c r="B92" s="7">
        <v>1</v>
      </c>
      <c r="C92" s="7">
        <v>40</v>
      </c>
      <c r="D92" s="8"/>
      <c r="E92" s="7" t="str">
        <f>[5]BPmen!C86</f>
        <v>MEN  MASTERS1  40 - 44</v>
      </c>
      <c r="F92" s="9"/>
    </row>
    <row r="93" spans="1:7" x14ac:dyDescent="0.25">
      <c r="A93" s="18">
        <f>[5]BPmen!A87</f>
        <v>52</v>
      </c>
      <c r="B93">
        <f>[5]BPmen!B87</f>
        <v>80</v>
      </c>
      <c r="C93" t="str">
        <f>[5]BPmen!C87</f>
        <v>Mellor  Gary/</v>
      </c>
      <c r="D93" s="1" t="str">
        <f t="shared" si="1"/>
        <v>y/</v>
      </c>
      <c r="E93" t="str">
        <f>[5]BPmen!D87</f>
        <v>GBR</v>
      </c>
      <c r="F93" s="2">
        <f>[5]BPmen!E87</f>
        <v>0</v>
      </c>
      <c r="G93">
        <f>[5]BPmen!F87</f>
        <v>0</v>
      </c>
    </row>
    <row r="94" spans="1:7" x14ac:dyDescent="0.25">
      <c r="A94" s="18">
        <f>[5]BPmen!A88</f>
        <v>56</v>
      </c>
      <c r="B94">
        <f>[5]BPmen!B88</f>
        <v>125</v>
      </c>
      <c r="C94" t="str">
        <f>[5]BPmen!C88</f>
        <v>Wick Rupert/66</v>
      </c>
      <c r="D94" s="1" t="str">
        <f t="shared" si="1"/>
        <v>66</v>
      </c>
      <c r="E94" t="str">
        <f>[5]BPmen!D88</f>
        <v>AUT</v>
      </c>
      <c r="F94" s="2">
        <f>[5]BPmen!E88</f>
        <v>39591</v>
      </c>
      <c r="G94" t="str">
        <f>[5]BPmen!F88</f>
        <v>Wienn</v>
      </c>
    </row>
    <row r="95" spans="1:7" x14ac:dyDescent="0.25">
      <c r="A95" s="18">
        <f>[5]BPmen!A89</f>
        <v>60</v>
      </c>
      <c r="B95">
        <f>[5]BPmen!B89</f>
        <v>155</v>
      </c>
      <c r="C95" t="str">
        <f>[5]BPmen!C89</f>
        <v>Werner  Uwe/</v>
      </c>
      <c r="D95" s="1" t="str">
        <f t="shared" si="1"/>
        <v>e/</v>
      </c>
      <c r="E95" t="str">
        <f>[5]BPmen!D89</f>
        <v xml:space="preserve">GER </v>
      </c>
      <c r="F95" s="2">
        <f>[5]BPmen!E89</f>
        <v>0</v>
      </c>
      <c r="G95">
        <f>[5]BPmen!F89</f>
        <v>0</v>
      </c>
    </row>
    <row r="96" spans="1:7" x14ac:dyDescent="0.25">
      <c r="A96" s="18" t="str">
        <f>[5]BPmen!A90</f>
        <v>67.5</v>
      </c>
      <c r="B96">
        <f>[5]BPmen!B90</f>
        <v>185.5</v>
      </c>
      <c r="C96" t="str">
        <f>[5]BPmen!C90</f>
        <v>Herzog  Philippe/</v>
      </c>
      <c r="D96" s="1" t="str">
        <f t="shared" si="1"/>
        <v>e/</v>
      </c>
      <c r="E96" t="str">
        <f>[5]BPmen!D90</f>
        <v>SUI</v>
      </c>
      <c r="F96" s="2">
        <f>[5]BPmen!E90</f>
        <v>2003</v>
      </c>
      <c r="G96">
        <f>[5]BPmen!F90</f>
        <v>0</v>
      </c>
    </row>
    <row r="97" spans="1:7" x14ac:dyDescent="0.25">
      <c r="A97" s="18">
        <f>[5]BPmen!A91</f>
        <v>75</v>
      </c>
      <c r="B97">
        <f>[5]BPmen!B91</f>
        <v>192.5</v>
      </c>
      <c r="C97" t="str">
        <f>[5]BPmen!C91</f>
        <v>Mannering  David/60</v>
      </c>
      <c r="D97" s="1" t="str">
        <f t="shared" si="1"/>
        <v>60</v>
      </c>
      <c r="E97" t="str">
        <f>[5]BPmen!D91</f>
        <v>GBR</v>
      </c>
      <c r="F97" s="2">
        <f>[5]BPmen!E91</f>
        <v>37552</v>
      </c>
      <c r="G97" t="str">
        <f>[5]BPmen!F91</f>
        <v>Helsinki</v>
      </c>
    </row>
    <row r="98" spans="1:7" x14ac:dyDescent="0.25">
      <c r="A98" s="18" t="str">
        <f>[5]BPmen!A92</f>
        <v>82.5</v>
      </c>
      <c r="B98">
        <f>[5]BPmen!B92</f>
        <v>280</v>
      </c>
      <c r="C98" t="str">
        <f>[5]BPmen!C92</f>
        <v>Koshkin Sergei/71</v>
      </c>
      <c r="D98" s="1" t="str">
        <f t="shared" si="1"/>
        <v>71</v>
      </c>
      <c r="E98" t="str">
        <f>[5]BPmen!D92</f>
        <v>RUS</v>
      </c>
      <c r="F98" s="2">
        <f>[5]BPmen!E92</f>
        <v>41021</v>
      </c>
      <c r="G98" t="str">
        <f>[5]BPmen!F92</f>
        <v>Rostov</v>
      </c>
    </row>
    <row r="99" spans="1:7" x14ac:dyDescent="0.25">
      <c r="A99" s="18">
        <f>[5]BPmen!A93</f>
        <v>90</v>
      </c>
      <c r="B99">
        <f>[5]BPmen!B93</f>
        <v>270</v>
      </c>
      <c r="C99" t="str">
        <f>[5]BPmen!C93</f>
        <v>Koshkin Sergei/71</v>
      </c>
      <c r="D99" s="1" t="str">
        <f t="shared" si="1"/>
        <v>71</v>
      </c>
      <c r="E99" t="str">
        <f>[5]BPmen!D93</f>
        <v>RUS</v>
      </c>
      <c r="F99" s="2">
        <f>[5]BPmen!E93</f>
        <v>41041</v>
      </c>
      <c r="G99" t="str">
        <f>[5]BPmen!F93</f>
        <v>Krasnodar</v>
      </c>
    </row>
    <row r="100" spans="1:7" x14ac:dyDescent="0.25">
      <c r="A100" s="18">
        <f>[5]BPmen!A94</f>
        <v>100</v>
      </c>
      <c r="B100">
        <f>[5]BPmen!B94</f>
        <v>295</v>
      </c>
      <c r="C100" t="str">
        <f>[5]BPmen!C94</f>
        <v>Kushin Igor/66</v>
      </c>
      <c r="D100" s="1" t="str">
        <f t="shared" si="1"/>
        <v>66</v>
      </c>
      <c r="E100" t="str">
        <f>[5]BPmen!D94</f>
        <v>RUS</v>
      </c>
      <c r="F100" s="2">
        <f>[5]BPmen!E94</f>
        <v>39773</v>
      </c>
      <c r="G100" t="str">
        <f>[5]BPmen!F94</f>
        <v>Palm Beach</v>
      </c>
    </row>
    <row r="101" spans="1:7" x14ac:dyDescent="0.25">
      <c r="A101" s="18">
        <f>[5]BPmen!A95</f>
        <v>110</v>
      </c>
      <c r="B101">
        <f>[5]BPmen!B95</f>
        <v>340</v>
      </c>
      <c r="C101" t="str">
        <f>[5]BPmen!C95</f>
        <v>Neklyudov Alexei/64</v>
      </c>
      <c r="D101" s="1" t="str">
        <f t="shared" si="1"/>
        <v>64</v>
      </c>
      <c r="E101" t="str">
        <f>[5]BPmen!D95</f>
        <v>RUS</v>
      </c>
      <c r="F101" s="2">
        <f>[5]BPmen!E95</f>
        <v>39312</v>
      </c>
      <c r="G101" t="str">
        <f>[5]BPmen!F95</f>
        <v>Kursk</v>
      </c>
    </row>
    <row r="102" spans="1:7" x14ac:dyDescent="0.25">
      <c r="A102" s="18">
        <f>[5]BPmen!A96</f>
        <v>125</v>
      </c>
      <c r="B102">
        <f>[5]BPmen!B96</f>
        <v>370</v>
      </c>
      <c r="C102" t="str">
        <f>[5]BPmen!C96</f>
        <v>Maximov Vladimir/66</v>
      </c>
      <c r="D102" s="1" t="str">
        <f t="shared" si="1"/>
        <v>66</v>
      </c>
      <c r="E102" t="str">
        <f>[5]BPmen!D96</f>
        <v>RUS</v>
      </c>
      <c r="F102" s="2">
        <f>[5]BPmen!E96</f>
        <v>40488</v>
      </c>
      <c r="G102" t="str">
        <f>[5]BPmen!F96</f>
        <v>Mikkeli</v>
      </c>
    </row>
    <row r="103" spans="1:7" x14ac:dyDescent="0.25">
      <c r="A103" s="18">
        <f>[5]BPmen!A97</f>
        <v>140</v>
      </c>
      <c r="B103">
        <f>[5]BPmen!B97</f>
        <v>405</v>
      </c>
      <c r="C103" t="str">
        <f>[5]BPmen!C97</f>
        <v>Maximov Vladimir/66</v>
      </c>
      <c r="D103" s="1" t="str">
        <f t="shared" si="1"/>
        <v>66</v>
      </c>
      <c r="E103" t="str">
        <f>[5]BPmen!D97</f>
        <v>RUS</v>
      </c>
      <c r="F103" s="2">
        <f>[5]BPmen!E97</f>
        <v>40257</v>
      </c>
      <c r="G103" t="str">
        <f>[5]BPmen!F97</f>
        <v>Kursk</v>
      </c>
    </row>
    <row r="104" spans="1:7" x14ac:dyDescent="0.25">
      <c r="A104" s="18" t="str">
        <f>[5]BPmen!A98</f>
        <v>140+</v>
      </c>
      <c r="B104">
        <f>[5]BPmen!B98</f>
        <v>365</v>
      </c>
      <c r="C104" t="str">
        <f>[5]BPmen!C98</f>
        <v>Kalliola  Kari/63</v>
      </c>
      <c r="D104" s="1" t="str">
        <f t="shared" ref="D104:D105" si="3">RIGHT(C104,2)</f>
        <v>63</v>
      </c>
      <c r="E104" t="str">
        <f>[5]BPmen!D98</f>
        <v xml:space="preserve">FIN </v>
      </c>
      <c r="F104" s="2">
        <f>[5]BPmen!E98</f>
        <v>39242</v>
      </c>
      <c r="G104">
        <f>[5]BPmen!F98</f>
        <v>0</v>
      </c>
    </row>
    <row r="105" spans="1:7" x14ac:dyDescent="0.25">
      <c r="B105">
        <f>[5]BPmen!B99</f>
        <v>0</v>
      </c>
      <c r="C105">
        <f>[5]BPmen!C99</f>
        <v>0</v>
      </c>
      <c r="D105" s="1" t="str">
        <f t="shared" si="3"/>
        <v>0</v>
      </c>
      <c r="E105">
        <f>[5]BPmen!D99</f>
        <v>0</v>
      </c>
      <c r="F105" s="2">
        <f>[5]BPmen!E99</f>
        <v>0</v>
      </c>
      <c r="G105">
        <f>[5]BPmen!F99</f>
        <v>0</v>
      </c>
    </row>
    <row r="106" spans="1:7" s="7" customFormat="1" x14ac:dyDescent="0.25">
      <c r="A106" s="19" t="s">
        <v>0</v>
      </c>
      <c r="B106" s="7">
        <v>1</v>
      </c>
      <c r="C106" s="7">
        <v>45</v>
      </c>
      <c r="D106" s="8"/>
      <c r="E106" s="7" t="str">
        <f>[5]BPmen!C100</f>
        <v>MEN  MASTERS 2  45 - 49</v>
      </c>
      <c r="F106" s="9"/>
    </row>
    <row r="107" spans="1:7" x14ac:dyDescent="0.25">
      <c r="A107" s="18">
        <f>[5]BPmen!A101</f>
        <v>52</v>
      </c>
      <c r="B107">
        <f>[5]BPmen!B101</f>
        <v>0</v>
      </c>
      <c r="C107">
        <f>[5]BPmen!C101</f>
        <v>0</v>
      </c>
      <c r="D107" s="1" t="str">
        <f t="shared" si="1"/>
        <v>0</v>
      </c>
      <c r="E107">
        <f>[5]BPmen!D101</f>
        <v>0</v>
      </c>
      <c r="F107" s="2">
        <f>[5]BPmen!E101</f>
        <v>0</v>
      </c>
      <c r="G107">
        <f>[5]BPmen!F101</f>
        <v>0</v>
      </c>
    </row>
    <row r="108" spans="1:7" x14ac:dyDescent="0.25">
      <c r="A108" s="18">
        <f>[5]BPmen!A102</f>
        <v>56</v>
      </c>
      <c r="B108">
        <f>[5]BPmen!B102</f>
        <v>0</v>
      </c>
      <c r="C108">
        <f>[5]BPmen!C102</f>
        <v>0</v>
      </c>
      <c r="D108" s="1" t="str">
        <f t="shared" si="1"/>
        <v>0</v>
      </c>
      <c r="E108">
        <f>[5]BPmen!D102</f>
        <v>0</v>
      </c>
      <c r="F108" s="2">
        <f>[5]BPmen!E102</f>
        <v>0</v>
      </c>
      <c r="G108">
        <f>[5]BPmen!F102</f>
        <v>0</v>
      </c>
    </row>
    <row r="109" spans="1:7" x14ac:dyDescent="0.25">
      <c r="A109" s="18">
        <f>[5]BPmen!A103</f>
        <v>60</v>
      </c>
      <c r="B109">
        <f>[5]BPmen!B103</f>
        <v>117.5</v>
      </c>
      <c r="C109" t="str">
        <f>[5]BPmen!C103</f>
        <v>Tisserand  Frederic/</v>
      </c>
      <c r="D109" s="1" t="str">
        <f t="shared" si="1"/>
        <v>c/</v>
      </c>
      <c r="E109" t="str">
        <f>[5]BPmen!D103</f>
        <v>FRA</v>
      </c>
      <c r="F109" s="2">
        <f>[5]BPmen!E103</f>
        <v>0</v>
      </c>
      <c r="G109">
        <f>[5]BPmen!F103</f>
        <v>0</v>
      </c>
    </row>
    <row r="110" spans="1:7" x14ac:dyDescent="0.25">
      <c r="A110" s="18" t="str">
        <f>[5]BPmen!A104</f>
        <v>67.5</v>
      </c>
      <c r="B110">
        <f>[5]BPmen!B104</f>
        <v>175</v>
      </c>
      <c r="C110" t="str">
        <f>[5]BPmen!C104</f>
        <v>Nefedov Anatoly/62</v>
      </c>
      <c r="D110" s="1" t="str">
        <f t="shared" si="1"/>
        <v>62</v>
      </c>
      <c r="E110" t="str">
        <f>[5]BPmen!D104</f>
        <v>RUS</v>
      </c>
      <c r="F110" s="2">
        <f>[5]BPmen!E104</f>
        <v>40862</v>
      </c>
      <c r="G110" t="str">
        <f>[5]BPmen!F104</f>
        <v>Riga</v>
      </c>
    </row>
    <row r="111" spans="1:7" x14ac:dyDescent="0.25">
      <c r="A111" s="18">
        <f>[5]BPmen!A105</f>
        <v>75</v>
      </c>
      <c r="B111">
        <f>[5]BPmen!B105</f>
        <v>210</v>
      </c>
      <c r="C111" t="str">
        <f>[5]BPmen!C105</f>
        <v>Kuimov Igor/62</v>
      </c>
      <c r="D111" s="1" t="str">
        <f t="shared" si="1"/>
        <v>62</v>
      </c>
      <c r="E111" t="str">
        <f>[5]BPmen!D105</f>
        <v>RUS</v>
      </c>
      <c r="F111" s="2">
        <f>[5]BPmen!E105</f>
        <v>40450</v>
      </c>
      <c r="G111" t="str">
        <f>[5]BPmen!F105</f>
        <v>Екатеринбург</v>
      </c>
    </row>
    <row r="112" spans="1:7" x14ac:dyDescent="0.25">
      <c r="A112" s="18" t="str">
        <f>[5]BPmen!A106</f>
        <v>82.5</v>
      </c>
      <c r="B112">
        <f>[5]BPmen!B106</f>
        <v>235</v>
      </c>
      <c r="C112" t="str">
        <f>[5]BPmen!C106</f>
        <v>Leskenmaa  Risto/51</v>
      </c>
      <c r="D112" s="1" t="str">
        <f t="shared" si="1"/>
        <v>51</v>
      </c>
      <c r="E112" t="str">
        <f>[5]BPmen!D106</f>
        <v>FIN</v>
      </c>
      <c r="F112" s="2">
        <f>[5]BPmen!E106</f>
        <v>1999</v>
      </c>
      <c r="G112">
        <f>[5]BPmen!F106</f>
        <v>0</v>
      </c>
    </row>
    <row r="113" spans="1:7" x14ac:dyDescent="0.25">
      <c r="A113" s="18">
        <f>[5]BPmen!A107</f>
        <v>90</v>
      </c>
      <c r="B113">
        <f>[5]BPmen!B107</f>
        <v>260</v>
      </c>
      <c r="C113" t="str">
        <f>[5]BPmen!C107</f>
        <v>Ponomarev  Vitaly/57</v>
      </c>
      <c r="D113" s="1" t="str">
        <f t="shared" si="1"/>
        <v>57</v>
      </c>
      <c r="E113" t="str">
        <f>[5]BPmen!D107</f>
        <v>RUS</v>
      </c>
      <c r="F113" s="2">
        <f>[5]BPmen!E107</f>
        <v>38946</v>
      </c>
      <c r="G113" t="str">
        <f>[5]BPmen!F107</f>
        <v>Togliatti</v>
      </c>
    </row>
    <row r="114" spans="1:7" x14ac:dyDescent="0.25">
      <c r="A114" s="18">
        <f>[5]BPmen!A108</f>
        <v>100</v>
      </c>
      <c r="B114">
        <f>[5]BPmen!B108</f>
        <v>305</v>
      </c>
      <c r="C114" t="str">
        <f>[5]BPmen!C108</f>
        <v>Paley Andrei/61</v>
      </c>
      <c r="D114" s="1" t="str">
        <f t="shared" si="1"/>
        <v>61</v>
      </c>
      <c r="E114" t="str">
        <f>[5]BPmen!D108</f>
        <v>RUS</v>
      </c>
      <c r="F114" s="2">
        <f>[5]BPmen!E108</f>
        <v>40138</v>
      </c>
      <c r="G114" t="str">
        <f>[5]BPmen!F108</f>
        <v>Bournemouth</v>
      </c>
    </row>
    <row r="115" spans="1:7" x14ac:dyDescent="0.25">
      <c r="A115" s="18">
        <f>[5]BPmen!A109</f>
        <v>110</v>
      </c>
      <c r="B115">
        <f>[5]BPmen!B109</f>
        <v>340</v>
      </c>
      <c r="C115" t="str">
        <f>[5]BPmen!C109</f>
        <v>Paley Andrei/61</v>
      </c>
      <c r="D115" s="1" t="str">
        <f t="shared" si="1"/>
        <v>61</v>
      </c>
      <c r="E115" t="str">
        <f>[5]BPmen!D109</f>
        <v>RUS</v>
      </c>
      <c r="F115" s="2">
        <f>[5]BPmen!E109</f>
        <v>40484</v>
      </c>
      <c r="G115" t="str">
        <f>[5]BPmen!F109</f>
        <v>Mikkeli</v>
      </c>
    </row>
    <row r="116" spans="1:7" x14ac:dyDescent="0.25">
      <c r="A116" s="18">
        <f>[5]BPmen!A110</f>
        <v>125</v>
      </c>
      <c r="B116">
        <f>[5]BPmen!B110</f>
        <v>330</v>
      </c>
      <c r="C116" t="str">
        <f>[5]BPmen!C110</f>
        <v>Majuri Timo Juhani/67</v>
      </c>
      <c r="D116" s="1" t="str">
        <f t="shared" si="1"/>
        <v>67</v>
      </c>
      <c r="E116" t="str">
        <f>[5]BPmen!D110</f>
        <v>FIN</v>
      </c>
      <c r="F116" s="2">
        <f>[5]BPmen!E110</f>
        <v>41576</v>
      </c>
      <c r="G116" t="str">
        <f>[5]BPmen!F110</f>
        <v>Praha</v>
      </c>
    </row>
    <row r="117" spans="1:7" x14ac:dyDescent="0.25">
      <c r="A117" s="18">
        <f>[5]BPmen!A111</f>
        <v>140</v>
      </c>
      <c r="B117">
        <f>[5]BPmen!B111</f>
        <v>290</v>
      </c>
      <c r="C117" t="str">
        <f>[5]BPmen!C111</f>
        <v>Erozidi Alexandr/65</v>
      </c>
      <c r="D117" s="1" t="str">
        <f t="shared" ref="D117:D119" si="4">RIGHT(C117,2)</f>
        <v>65</v>
      </c>
      <c r="E117" t="str">
        <f>[5]BPmen!D111</f>
        <v>RUS</v>
      </c>
      <c r="F117" s="2">
        <f>[5]BPmen!E111</f>
        <v>41576</v>
      </c>
      <c r="G117" t="str">
        <f>[5]BPmen!F111</f>
        <v>Praha</v>
      </c>
    </row>
    <row r="118" spans="1:7" x14ac:dyDescent="0.25">
      <c r="A118" s="18" t="str">
        <f>[5]BPmen!A112</f>
        <v>140+</v>
      </c>
      <c r="B118">
        <f>[5]BPmen!B112</f>
        <v>385</v>
      </c>
      <c r="C118" t="str">
        <f>[5]BPmen!C112</f>
        <v>Kalliola  Kari Markku/63</v>
      </c>
      <c r="D118" s="1" t="str">
        <f t="shared" si="4"/>
        <v>63</v>
      </c>
      <c r="E118" t="str">
        <f>[5]BPmen!D112</f>
        <v xml:space="preserve">FIN </v>
      </c>
      <c r="F118" s="2">
        <f>[5]BPmen!E112</f>
        <v>39617</v>
      </c>
      <c r="G118" t="str">
        <f>[5]BPmen!F112</f>
        <v>Talsi</v>
      </c>
    </row>
    <row r="119" spans="1:7" x14ac:dyDescent="0.25">
      <c r="B119">
        <f>[5]BPmen!B113</f>
        <v>0</v>
      </c>
      <c r="C119">
        <f>[5]BPmen!C113</f>
        <v>0</v>
      </c>
      <c r="D119" s="1" t="str">
        <f t="shared" si="4"/>
        <v>0</v>
      </c>
      <c r="E119">
        <f>[5]BPmen!D113</f>
        <v>0</v>
      </c>
      <c r="F119" s="2">
        <f>[5]BPmen!E113</f>
        <v>0</v>
      </c>
      <c r="G119">
        <f>[5]BPmen!F113</f>
        <v>0</v>
      </c>
    </row>
    <row r="120" spans="1:7" s="7" customFormat="1" x14ac:dyDescent="0.25">
      <c r="A120" s="19" t="s">
        <v>0</v>
      </c>
      <c r="B120" s="7">
        <v>1</v>
      </c>
      <c r="C120" s="7">
        <v>50</v>
      </c>
      <c r="D120" s="8"/>
      <c r="E120" s="7" t="str">
        <f>[5]BPmen!C114</f>
        <v>MEN  MASTERS 3  50 - 54</v>
      </c>
      <c r="F120" s="9"/>
    </row>
    <row r="121" spans="1:7" x14ac:dyDescent="0.25">
      <c r="A121" s="18">
        <f>[5]BPmen!A115</f>
        <v>52</v>
      </c>
      <c r="B121">
        <f>[5]BPmen!B115</f>
        <v>0</v>
      </c>
      <c r="C121">
        <f>[5]BPmen!C115</f>
        <v>0</v>
      </c>
      <c r="D121" s="1" t="str">
        <f t="shared" si="1"/>
        <v>0</v>
      </c>
      <c r="E121">
        <f>[5]BPmen!D115</f>
        <v>0</v>
      </c>
      <c r="F121" s="2">
        <f>[5]BPmen!E115</f>
        <v>0</v>
      </c>
      <c r="G121">
        <f>[5]BPmen!F115</f>
        <v>0</v>
      </c>
    </row>
    <row r="122" spans="1:7" x14ac:dyDescent="0.25">
      <c r="A122" s="18">
        <f>[5]BPmen!A116</f>
        <v>56</v>
      </c>
      <c r="B122">
        <f>[5]BPmen!B116</f>
        <v>0</v>
      </c>
      <c r="C122">
        <f>[5]BPmen!C116</f>
        <v>0</v>
      </c>
      <c r="D122" s="1" t="str">
        <f t="shared" si="1"/>
        <v>0</v>
      </c>
      <c r="E122">
        <f>[5]BPmen!D116</f>
        <v>0</v>
      </c>
      <c r="F122" s="2">
        <f>[5]BPmen!E116</f>
        <v>0</v>
      </c>
      <c r="G122">
        <f>[5]BPmen!F116</f>
        <v>0</v>
      </c>
    </row>
    <row r="123" spans="1:7" x14ac:dyDescent="0.25">
      <c r="A123" s="18">
        <f>[5]BPmen!A117</f>
        <v>60</v>
      </c>
      <c r="B123">
        <f>[5]BPmen!B117</f>
        <v>103</v>
      </c>
      <c r="C123" t="str">
        <f>[5]BPmen!C117</f>
        <v>Steinhoffler</v>
      </c>
      <c r="D123" s="1" t="str">
        <f t="shared" si="1"/>
        <v>er</v>
      </c>
      <c r="E123" t="str">
        <f>[5]BPmen!D117</f>
        <v>AUT</v>
      </c>
      <c r="F123" s="2">
        <f>[5]BPmen!E117</f>
        <v>0</v>
      </c>
      <c r="G123">
        <f>[5]BPmen!F117</f>
        <v>0</v>
      </c>
    </row>
    <row r="124" spans="1:7" x14ac:dyDescent="0.25">
      <c r="A124" s="18" t="str">
        <f>[5]BPmen!A118</f>
        <v>67.5</v>
      </c>
      <c r="B124">
        <f>[5]BPmen!B118</f>
        <v>165.5</v>
      </c>
      <c r="C124" t="str">
        <f>[5]BPmen!C118</f>
        <v>Kim Sergei/57</v>
      </c>
      <c r="D124" s="1" t="str">
        <f t="shared" si="1"/>
        <v>57</v>
      </c>
      <c r="E124" t="str">
        <f>[5]BPmen!D118</f>
        <v>RUS</v>
      </c>
      <c r="F124" s="2">
        <f>[5]BPmen!E118</f>
        <v>39388</v>
      </c>
      <c r="G124" t="str">
        <f>[5]BPmen!F118</f>
        <v>Togliatti</v>
      </c>
    </row>
    <row r="125" spans="1:7" x14ac:dyDescent="0.25">
      <c r="A125" s="18">
        <f>[5]BPmen!A119</f>
        <v>75</v>
      </c>
      <c r="B125">
        <f>[5]BPmen!B119</f>
        <v>182.5</v>
      </c>
      <c r="C125" t="str">
        <f>[5]BPmen!C119</f>
        <v>Tatarkin Alexander/55</v>
      </c>
      <c r="D125" s="1" t="str">
        <f t="shared" si="1"/>
        <v>55</v>
      </c>
      <c r="E125" t="str">
        <f>[5]BPmen!D119</f>
        <v>RUS</v>
      </c>
      <c r="F125" s="2">
        <f>[5]BPmen!E119</f>
        <v>39388</v>
      </c>
      <c r="G125" t="str">
        <f>[5]BPmen!F119</f>
        <v>Togliatti</v>
      </c>
    </row>
    <row r="126" spans="1:7" x14ac:dyDescent="0.25">
      <c r="A126" s="18" t="str">
        <f>[5]BPmen!A120</f>
        <v>82.5</v>
      </c>
      <c r="B126">
        <f>[5]BPmen!B120</f>
        <v>230</v>
      </c>
      <c r="C126" t="str">
        <f>[5]BPmen!C120</f>
        <v>Reshetnikov Vladimir/60</v>
      </c>
      <c r="D126" s="1" t="str">
        <f t="shared" si="1"/>
        <v>60</v>
      </c>
      <c r="E126" t="str">
        <f>[5]BPmen!D120</f>
        <v>RUS</v>
      </c>
      <c r="F126" s="2">
        <f>[5]BPmen!E120</f>
        <v>40484</v>
      </c>
      <c r="G126" t="str">
        <f>[5]BPmen!F120</f>
        <v>Mikkeli</v>
      </c>
    </row>
    <row r="127" spans="1:7" x14ac:dyDescent="0.25">
      <c r="A127" s="18">
        <f>[5]BPmen!A121</f>
        <v>90</v>
      </c>
      <c r="B127">
        <f>[5]BPmen!B121</f>
        <v>260</v>
      </c>
      <c r="C127" t="str">
        <f>[5]BPmen!C121</f>
        <v>Petrov  Александр/60</v>
      </c>
      <c r="D127" s="1" t="str">
        <f t="shared" si="1"/>
        <v>60</v>
      </c>
      <c r="E127" t="str">
        <f>[5]BPmen!D121</f>
        <v>RUS</v>
      </c>
      <c r="F127" s="2">
        <f>[5]BPmen!E121</f>
        <v>41576</v>
      </c>
      <c r="G127" t="str">
        <f>[5]BPmen!F121</f>
        <v>Praha</v>
      </c>
    </row>
    <row r="128" spans="1:7" x14ac:dyDescent="0.25">
      <c r="A128" s="18">
        <f>[5]BPmen!A122</f>
        <v>100</v>
      </c>
      <c r="B128">
        <f>[5]BPmen!B122</f>
        <v>250</v>
      </c>
      <c r="C128" t="str">
        <f>[5]BPmen!C122</f>
        <v>Petrov  Александр/60</v>
      </c>
      <c r="D128" s="1" t="str">
        <f t="shared" si="1"/>
        <v>60</v>
      </c>
      <c r="E128" t="str">
        <f>[5]BPmen!D122</f>
        <v>RUS</v>
      </c>
      <c r="F128" s="2" t="str">
        <f>[5]BPmen!E122</f>
        <v>30.05.2014</v>
      </c>
      <c r="G128" t="str">
        <f>[5]BPmen!F122</f>
        <v>Kursk</v>
      </c>
    </row>
    <row r="129" spans="1:7" x14ac:dyDescent="0.25">
      <c r="A129" s="18">
        <f>[5]BPmen!A123</f>
        <v>110</v>
      </c>
      <c r="B129">
        <f>[5]BPmen!B123</f>
        <v>300</v>
      </c>
      <c r="C129" t="str">
        <f>[5]BPmen!C123</f>
        <v>Paley Andrei/61</v>
      </c>
      <c r="D129" s="1" t="str">
        <f t="shared" si="1"/>
        <v>61</v>
      </c>
      <c r="E129" t="str">
        <f>[5]BPmen!D123</f>
        <v>RUS</v>
      </c>
      <c r="F129" s="2">
        <f>[5]BPmen!E123</f>
        <v>41137</v>
      </c>
      <c r="G129" t="str">
        <f>[5]BPmen!F123</f>
        <v>Novosibirsk</v>
      </c>
    </row>
    <row r="130" spans="1:7" x14ac:dyDescent="0.25">
      <c r="A130" s="18">
        <f>[5]BPmen!A124</f>
        <v>125</v>
      </c>
      <c r="B130">
        <f>[5]BPmen!B124</f>
        <v>320</v>
      </c>
      <c r="C130" t="str">
        <f>[5]BPmen!C124</f>
        <v>Michelon Didier/64</v>
      </c>
      <c r="D130" s="1" t="str">
        <f t="shared" ref="D130:D133" si="5">RIGHT(C130,2)</f>
        <v>64</v>
      </c>
      <c r="E130" t="str">
        <f>[5]BPmen!D124</f>
        <v>FRA</v>
      </c>
      <c r="F130" s="2" t="str">
        <f>[5]BPmen!E124</f>
        <v>15.06.2014</v>
      </c>
      <c r="G130" t="str">
        <f>[5]BPmen!F124</f>
        <v>Baku</v>
      </c>
    </row>
    <row r="131" spans="1:7" x14ac:dyDescent="0.25">
      <c r="A131" s="18">
        <f>[5]BPmen!A125</f>
        <v>140</v>
      </c>
      <c r="B131">
        <f>[5]BPmen!B125</f>
        <v>300</v>
      </c>
      <c r="C131" t="str">
        <f>[5]BPmen!C125</f>
        <v>Lopatskiy Georgiy</v>
      </c>
      <c r="D131" s="1" t="str">
        <f t="shared" si="5"/>
        <v>iy</v>
      </c>
      <c r="E131" t="str">
        <f>[5]BPmen!D125</f>
        <v>RUS</v>
      </c>
      <c r="F131" s="2">
        <f>[5]BPmen!E125</f>
        <v>41441</v>
      </c>
      <c r="G131" t="str">
        <f>[5]BPmen!F125</f>
        <v>Moscow</v>
      </c>
    </row>
    <row r="132" spans="1:7" x14ac:dyDescent="0.25">
      <c r="A132" s="18" t="str">
        <f>[5]BPmen!A126</f>
        <v>140+</v>
      </c>
      <c r="B132">
        <f>[5]BPmen!B126</f>
        <v>290</v>
      </c>
      <c r="C132" t="str">
        <f>[5]BPmen!C126</f>
        <v>Kalliola Kari Markku/63</v>
      </c>
      <c r="D132" s="1" t="str">
        <f t="shared" si="5"/>
        <v>63</v>
      </c>
      <c r="E132" t="str">
        <f>[5]BPmen!D126</f>
        <v>FIN</v>
      </c>
      <c r="F132" s="2">
        <f>[5]BPmen!E126</f>
        <v>41576</v>
      </c>
      <c r="G132" t="str">
        <f>[5]BPmen!F126</f>
        <v>Praha</v>
      </c>
    </row>
    <row r="133" spans="1:7" x14ac:dyDescent="0.25">
      <c r="B133">
        <f>[5]BPmen!B127</f>
        <v>0</v>
      </c>
      <c r="C133">
        <f>[5]BPmen!C127</f>
        <v>0</v>
      </c>
      <c r="D133" s="1" t="str">
        <f t="shared" si="5"/>
        <v>0</v>
      </c>
      <c r="E133">
        <f>[5]BPmen!D127</f>
        <v>0</v>
      </c>
      <c r="F133" s="2">
        <f>[5]BPmen!E127</f>
        <v>0</v>
      </c>
      <c r="G133">
        <f>[5]BPmen!F127</f>
        <v>0</v>
      </c>
    </row>
    <row r="134" spans="1:7" s="7" customFormat="1" x14ac:dyDescent="0.25">
      <c r="A134" s="19" t="s">
        <v>0</v>
      </c>
      <c r="B134" s="7">
        <v>1</v>
      </c>
      <c r="C134" s="7">
        <v>55</v>
      </c>
      <c r="D134" s="8"/>
      <c r="E134" s="7" t="str">
        <f>[5]BPmen!C128</f>
        <v>MEN  MASTERS 4  55 - 59</v>
      </c>
      <c r="F134" s="9"/>
    </row>
    <row r="135" spans="1:7" x14ac:dyDescent="0.25">
      <c r="A135" s="18">
        <f>[5]BPmen!A129</f>
        <v>52</v>
      </c>
      <c r="B135">
        <f>[5]BPmen!B129</f>
        <v>0</v>
      </c>
      <c r="C135">
        <f>[5]BPmen!C129</f>
        <v>0</v>
      </c>
      <c r="D135" s="1" t="str">
        <f t="shared" si="1"/>
        <v>0</v>
      </c>
      <c r="E135">
        <f>[5]BPmen!D129</f>
        <v>0</v>
      </c>
      <c r="F135" s="2">
        <f>[5]BPmen!E129</f>
        <v>0</v>
      </c>
      <c r="G135">
        <f>[5]BPmen!F129</f>
        <v>0</v>
      </c>
    </row>
    <row r="136" spans="1:7" x14ac:dyDescent="0.25">
      <c r="A136" s="18">
        <f>[5]BPmen!A130</f>
        <v>56</v>
      </c>
      <c r="B136">
        <f>[5]BPmen!B130</f>
        <v>0</v>
      </c>
      <c r="C136">
        <f>[5]BPmen!C130</f>
        <v>0</v>
      </c>
      <c r="D136" s="1" t="str">
        <f t="shared" si="1"/>
        <v>0</v>
      </c>
      <c r="E136">
        <f>[5]BPmen!D130</f>
        <v>0</v>
      </c>
      <c r="F136" s="2">
        <f>[5]BPmen!E130</f>
        <v>0</v>
      </c>
      <c r="G136">
        <f>[5]BPmen!F130</f>
        <v>0</v>
      </c>
    </row>
    <row r="137" spans="1:7" x14ac:dyDescent="0.25">
      <c r="A137" s="18">
        <f>[5]BPmen!A131</f>
        <v>60</v>
      </c>
      <c r="B137">
        <f>[5]BPmen!B131</f>
        <v>100</v>
      </c>
      <c r="C137" t="str">
        <f>[5]BPmen!C131</f>
        <v>Cheblakov Valentin/82</v>
      </c>
      <c r="D137" s="1" t="str">
        <f t="shared" ref="D137:D185" si="6">RIGHT(C137,2)</f>
        <v>82</v>
      </c>
      <c r="E137" t="str">
        <f>[5]BPmen!D131</f>
        <v>RUS</v>
      </c>
      <c r="F137" s="2">
        <f>[5]BPmen!E131</f>
        <v>39388</v>
      </c>
      <c r="G137" t="str">
        <f>[5]BPmen!F131</f>
        <v>Togliatti</v>
      </c>
    </row>
    <row r="138" spans="1:7" x14ac:dyDescent="0.25">
      <c r="A138" s="18" t="str">
        <f>[5]BPmen!A132</f>
        <v>67.5</v>
      </c>
      <c r="B138">
        <f>[5]BPmen!B132</f>
        <v>130</v>
      </c>
      <c r="C138" t="str">
        <f>[5]BPmen!C132</f>
        <v>Furgari  Raphael/</v>
      </c>
      <c r="D138" s="1" t="str">
        <f t="shared" si="6"/>
        <v>l/</v>
      </c>
      <c r="E138" t="str">
        <f>[5]BPmen!D132</f>
        <v>FRA</v>
      </c>
      <c r="F138" s="2">
        <f>[5]BPmen!E132</f>
        <v>0</v>
      </c>
      <c r="G138">
        <f>[5]BPmen!F132</f>
        <v>0</v>
      </c>
    </row>
    <row r="139" spans="1:7" x14ac:dyDescent="0.25">
      <c r="A139" s="18">
        <f>[5]BPmen!A133</f>
        <v>75</v>
      </c>
      <c r="B139">
        <f>[5]BPmen!B133</f>
        <v>172.5</v>
      </c>
      <c r="C139" t="str">
        <f>[5]BPmen!C133</f>
        <v>Khlopenev  Nikolay/49</v>
      </c>
      <c r="D139" s="1" t="str">
        <f t="shared" si="6"/>
        <v>49</v>
      </c>
      <c r="E139" t="str">
        <f>[5]BPmen!D133</f>
        <v>RUS</v>
      </c>
      <c r="F139" s="2">
        <f>[5]BPmen!E133</f>
        <v>38765</v>
      </c>
      <c r="G139" t="str">
        <f>[5]BPmen!F133</f>
        <v>Novorossiysk</v>
      </c>
    </row>
    <row r="140" spans="1:7" x14ac:dyDescent="0.25">
      <c r="A140" s="18" t="str">
        <f>[5]BPmen!A134</f>
        <v>82.5</v>
      </c>
      <c r="B140">
        <f>[5]BPmen!B134</f>
        <v>192.5</v>
      </c>
      <c r="C140" t="str">
        <f>[5]BPmen!C134</f>
        <v>Druzhkov Sergei/50</v>
      </c>
      <c r="D140" s="1" t="str">
        <f t="shared" si="6"/>
        <v>50</v>
      </c>
      <c r="E140" t="str">
        <f>[5]BPmen!D134</f>
        <v>RUS</v>
      </c>
      <c r="F140" s="2">
        <f>[5]BPmen!E134</f>
        <v>39873</v>
      </c>
      <c r="G140" t="str">
        <f>[5]BPmen!F134</f>
        <v>Chelyabinsk</v>
      </c>
    </row>
    <row r="141" spans="1:7" x14ac:dyDescent="0.25">
      <c r="A141" s="18">
        <f>[5]BPmen!A135</f>
        <v>90</v>
      </c>
      <c r="B141">
        <f>[5]BPmen!B135</f>
        <v>225</v>
      </c>
      <c r="C141" t="str">
        <f>[5]BPmen!C135</f>
        <v>Theux Didier/58</v>
      </c>
      <c r="D141" s="1" t="str">
        <f t="shared" si="6"/>
        <v>58</v>
      </c>
      <c r="E141" t="str">
        <f>[5]BPmen!D135</f>
        <v>FRA</v>
      </c>
      <c r="F141" s="2" t="str">
        <f>[5]BPmen!E135</f>
        <v>15.06.2014</v>
      </c>
      <c r="G141" t="str">
        <f>[5]BPmen!F135</f>
        <v>Baku</v>
      </c>
    </row>
    <row r="142" spans="1:7" x14ac:dyDescent="0.25">
      <c r="A142" s="18">
        <f>[5]BPmen!A136</f>
        <v>100</v>
      </c>
      <c r="B142">
        <f>[5]BPmen!B136</f>
        <v>247.5</v>
      </c>
      <c r="C142" t="str">
        <f>[5]BPmen!C136</f>
        <v>Ponomarev Vitaliy/57</v>
      </c>
      <c r="D142" s="1" t="str">
        <f t="shared" si="6"/>
        <v>57</v>
      </c>
      <c r="E142" t="str">
        <f>[5]BPmen!D136</f>
        <v>RUS</v>
      </c>
      <c r="F142" s="2">
        <f>[5]BPmen!E136</f>
        <v>41576</v>
      </c>
      <c r="G142" t="str">
        <f>[5]BPmen!F136</f>
        <v>Praha</v>
      </c>
    </row>
    <row r="143" spans="1:7" x14ac:dyDescent="0.25">
      <c r="A143" s="18">
        <f>[5]BPmen!A137</f>
        <v>110</v>
      </c>
      <c r="B143">
        <f>[5]BPmen!B137</f>
        <v>262.5</v>
      </c>
      <c r="C143" t="str">
        <f>[5]BPmen!C137</f>
        <v>Akentyev Valeriy/58</v>
      </c>
      <c r="D143" s="1" t="str">
        <f t="shared" si="6"/>
        <v>58</v>
      </c>
      <c r="E143" t="str">
        <f>[5]BPmen!D137</f>
        <v>RUS</v>
      </c>
      <c r="F143" s="2" t="str">
        <f>[5]BPmen!E137</f>
        <v>18.04.2014</v>
      </c>
      <c r="G143" t="str">
        <f>[5]BPmen!F137</f>
        <v>Praha</v>
      </c>
    </row>
    <row r="144" spans="1:7" x14ac:dyDescent="0.25">
      <c r="A144" s="18">
        <f>[5]BPmen!A138</f>
        <v>125</v>
      </c>
      <c r="B144">
        <f>[5]BPmen!B138</f>
        <v>250</v>
      </c>
      <c r="C144" t="str">
        <f>[5]BPmen!C138</f>
        <v>Maximushkin Alexander/50</v>
      </c>
      <c r="D144" s="1" t="str">
        <f t="shared" ref="D144:D147" si="7">RIGHT(C144,2)</f>
        <v>50</v>
      </c>
      <c r="E144" t="str">
        <f>[5]BPmen!D138</f>
        <v>RUS</v>
      </c>
      <c r="F144" s="2">
        <f>[5]BPmen!E138</f>
        <v>39026</v>
      </c>
      <c r="G144" t="str">
        <f>[5]BPmen!F138</f>
        <v>Lake George</v>
      </c>
    </row>
    <row r="145" spans="1:7" x14ac:dyDescent="0.25">
      <c r="A145" s="18">
        <f>[5]BPmen!A139</f>
        <v>140</v>
      </c>
      <c r="B145">
        <f>[5]BPmen!B139</f>
        <v>250</v>
      </c>
      <c r="C145" t="str">
        <f>[5]BPmen!C139</f>
        <v>Laine Tapio/52</v>
      </c>
      <c r="D145" s="1" t="str">
        <f t="shared" si="7"/>
        <v>52</v>
      </c>
      <c r="E145" t="str">
        <f>[5]BPmen!D139</f>
        <v>FIN</v>
      </c>
      <c r="F145" s="2">
        <f>[5]BPmen!E139</f>
        <v>40811</v>
      </c>
      <c r="G145" t="str">
        <f>[5]BPmen!F139</f>
        <v>Hyvinkaa</v>
      </c>
    </row>
    <row r="146" spans="1:7" x14ac:dyDescent="0.25">
      <c r="A146" s="18" t="str">
        <f>[5]BPmen!A140</f>
        <v>140+</v>
      </c>
      <c r="B146">
        <f>[5]BPmen!B140</f>
        <v>305</v>
      </c>
      <c r="C146" t="str">
        <f>[5]BPmen!C140</f>
        <v>Mihály Peter/58</v>
      </c>
      <c r="D146" s="1" t="str">
        <f t="shared" si="7"/>
        <v>58</v>
      </c>
      <c r="E146" t="str">
        <f>[5]BPmen!D140</f>
        <v>SVK</v>
      </c>
      <c r="F146" s="2">
        <f>[5]BPmen!E140</f>
        <v>41576</v>
      </c>
      <c r="G146" t="str">
        <f>[5]BPmen!F140</f>
        <v>Praha</v>
      </c>
    </row>
    <row r="147" spans="1:7" x14ac:dyDescent="0.25">
      <c r="B147">
        <f>[5]BPmen!B141</f>
        <v>0</v>
      </c>
      <c r="C147">
        <f>[5]BPmen!C141</f>
        <v>0</v>
      </c>
      <c r="D147" s="1" t="str">
        <f t="shared" si="7"/>
        <v>0</v>
      </c>
      <c r="E147">
        <f>[5]BPmen!D141</f>
        <v>0</v>
      </c>
      <c r="F147" s="2">
        <f>[5]BPmen!E141</f>
        <v>0</v>
      </c>
      <c r="G147">
        <f>[5]BPmen!F141</f>
        <v>0</v>
      </c>
    </row>
    <row r="148" spans="1:7" s="7" customFormat="1" x14ac:dyDescent="0.25">
      <c r="A148" s="19" t="s">
        <v>0</v>
      </c>
      <c r="B148" s="7">
        <v>1</v>
      </c>
      <c r="C148" s="7">
        <v>60</v>
      </c>
      <c r="D148" s="8"/>
      <c r="E148" s="7" t="str">
        <f>[5]BPmen!C142</f>
        <v>MEN  MASTERS 5  60 - 64</v>
      </c>
      <c r="F148" s="9"/>
    </row>
    <row r="149" spans="1:7" x14ac:dyDescent="0.25">
      <c r="A149" s="18">
        <f>[5]BPmen!A143</f>
        <v>52</v>
      </c>
      <c r="B149">
        <f>[5]BPmen!B143</f>
        <v>0</v>
      </c>
      <c r="C149">
        <f>[5]BPmen!C143</f>
        <v>0</v>
      </c>
      <c r="D149" s="1" t="str">
        <f t="shared" si="6"/>
        <v>0</v>
      </c>
      <c r="E149">
        <f>[5]BPmen!D143</f>
        <v>0</v>
      </c>
      <c r="F149" s="2">
        <f>[5]BPmen!E143</f>
        <v>0</v>
      </c>
      <c r="G149">
        <f>[5]BPmen!F143</f>
        <v>0</v>
      </c>
    </row>
    <row r="150" spans="1:7" x14ac:dyDescent="0.25">
      <c r="A150" s="18">
        <f>[5]BPmen!A144</f>
        <v>56</v>
      </c>
      <c r="B150">
        <f>[5]BPmen!B144</f>
        <v>0</v>
      </c>
      <c r="C150">
        <f>[5]BPmen!C144</f>
        <v>0</v>
      </c>
      <c r="D150" s="1" t="str">
        <f t="shared" si="6"/>
        <v>0</v>
      </c>
      <c r="E150">
        <f>[5]BPmen!D144</f>
        <v>0</v>
      </c>
      <c r="F150" s="2">
        <f>[5]BPmen!E144</f>
        <v>0</v>
      </c>
      <c r="G150">
        <f>[5]BPmen!F144</f>
        <v>0</v>
      </c>
    </row>
    <row r="151" spans="1:7" x14ac:dyDescent="0.25">
      <c r="A151" s="18">
        <f>[5]BPmen!A145</f>
        <v>60</v>
      </c>
      <c r="B151">
        <f>[5]BPmen!B145</f>
        <v>95</v>
      </c>
      <c r="C151" t="str">
        <f>[5]BPmen!C145</f>
        <v>Gandon  Christian/47</v>
      </c>
      <c r="D151" s="1" t="str">
        <f t="shared" si="6"/>
        <v>47</v>
      </c>
      <c r="E151" t="str">
        <f>[5]BPmen!D145</f>
        <v xml:space="preserve">FRA </v>
      </c>
      <c r="F151" s="2">
        <f>[5]BPmen!E145</f>
        <v>0</v>
      </c>
      <c r="G151">
        <f>[5]BPmen!F145</f>
        <v>0</v>
      </c>
    </row>
    <row r="152" spans="1:7" x14ac:dyDescent="0.25">
      <c r="A152" s="18" t="str">
        <f>[5]BPmen!A146</f>
        <v>67.5</v>
      </c>
      <c r="B152">
        <f>[5]BPmen!B146</f>
        <v>105</v>
      </c>
      <c r="C152" t="str">
        <f>[5]BPmen!C146</f>
        <v>Trichlin  Erwin/39</v>
      </c>
      <c r="D152" s="1" t="str">
        <f t="shared" si="6"/>
        <v>39</v>
      </c>
      <c r="E152" t="str">
        <f>[5]BPmen!D146</f>
        <v>AUT</v>
      </c>
      <c r="F152" s="2">
        <f>[5]BPmen!E146</f>
        <v>0</v>
      </c>
      <c r="G152">
        <f>[5]BPmen!F146</f>
        <v>0</v>
      </c>
    </row>
    <row r="153" spans="1:7" x14ac:dyDescent="0.25">
      <c r="A153" s="18">
        <f>[5]BPmen!A147</f>
        <v>75</v>
      </c>
      <c r="B153">
        <f>[5]BPmen!B147</f>
        <v>187.5</v>
      </c>
      <c r="C153" t="str">
        <f>[5]BPmen!C147</f>
        <v>Chepets Yuri/43</v>
      </c>
      <c r="D153" s="1" t="str">
        <f t="shared" si="6"/>
        <v>43</v>
      </c>
      <c r="E153" t="str">
        <f>[5]BPmen!D147</f>
        <v>RUS</v>
      </c>
      <c r="F153" s="2">
        <f>[5]BPmen!E147</f>
        <v>39026</v>
      </c>
      <c r="G153" t="str">
        <f>[5]BPmen!F147</f>
        <v>Lake George</v>
      </c>
    </row>
    <row r="154" spans="1:7" x14ac:dyDescent="0.25">
      <c r="A154" s="18" t="str">
        <f>[5]BPmen!A148</f>
        <v>82.5</v>
      </c>
      <c r="B154">
        <f>[5]BPmen!B148</f>
        <v>175.5</v>
      </c>
      <c r="C154" t="str">
        <f>[5]BPmen!C148</f>
        <v>Druzhkov Sergei/50</v>
      </c>
      <c r="D154" s="1" t="str">
        <f t="shared" si="6"/>
        <v>50</v>
      </c>
      <c r="E154" t="str">
        <f>[5]BPmen!D148</f>
        <v>RUS</v>
      </c>
      <c r="F154" s="2">
        <f>[5]BPmen!E148</f>
        <v>40643</v>
      </c>
      <c r="G154" t="str">
        <f>[5]BPmen!F148</f>
        <v>Chelyabinsk</v>
      </c>
    </row>
    <row r="155" spans="1:7" x14ac:dyDescent="0.25">
      <c r="A155" s="18">
        <f>[5]BPmen!A149</f>
        <v>90</v>
      </c>
      <c r="B155">
        <f>[5]BPmen!B149</f>
        <v>190</v>
      </c>
      <c r="C155" t="str">
        <f>[5]BPmen!C149</f>
        <v>Krüger Klaus/52</v>
      </c>
      <c r="D155" s="1" t="str">
        <f t="shared" si="6"/>
        <v>52</v>
      </c>
      <c r="E155" t="str">
        <f>[5]BPmen!D149</f>
        <v>GER</v>
      </c>
      <c r="F155" s="2">
        <f>[5]BPmen!E149</f>
        <v>41576</v>
      </c>
      <c r="G155" t="str">
        <f>[5]BPmen!F149</f>
        <v>Praha</v>
      </c>
    </row>
    <row r="156" spans="1:7" x14ac:dyDescent="0.25">
      <c r="A156" s="18">
        <f>[5]BPmen!A150</f>
        <v>100</v>
      </c>
      <c r="B156">
        <f>[5]BPmen!B150</f>
        <v>195</v>
      </c>
      <c r="C156" t="str">
        <f>[5]BPmen!C150</f>
        <v>Le Bolay  Marc/39</v>
      </c>
      <c r="D156" s="1" t="str">
        <f t="shared" si="6"/>
        <v>39</v>
      </c>
      <c r="E156" t="str">
        <f>[5]BPmen!D150</f>
        <v>FRA</v>
      </c>
      <c r="F156" s="2">
        <f>[5]BPmen!E150</f>
        <v>1999</v>
      </c>
      <c r="G156">
        <f>[5]BPmen!F150</f>
        <v>0</v>
      </c>
    </row>
    <row r="157" spans="1:7" x14ac:dyDescent="0.25">
      <c r="A157" s="18">
        <f>[5]BPmen!A151</f>
        <v>110</v>
      </c>
      <c r="B157">
        <f>[5]BPmen!B151</f>
        <v>195</v>
      </c>
      <c r="C157" t="str">
        <f>[5]BPmen!C151</f>
        <v>Poltavtsev Sergei/50</v>
      </c>
      <c r="D157" s="1" t="str">
        <f t="shared" si="6"/>
        <v>50</v>
      </c>
      <c r="E157" t="str">
        <f>[5]BPmen!D151</f>
        <v>RUS</v>
      </c>
      <c r="F157" s="2">
        <f>[5]BPmen!E151</f>
        <v>40643</v>
      </c>
      <c r="G157" t="str">
        <f>[5]BPmen!F151</f>
        <v>Chelyabinsk</v>
      </c>
    </row>
    <row r="158" spans="1:7" x14ac:dyDescent="0.25">
      <c r="A158" s="18">
        <f>[5]BPmen!A152</f>
        <v>125</v>
      </c>
      <c r="B158">
        <f>[5]BPmen!B152</f>
        <v>220</v>
      </c>
      <c r="C158" t="str">
        <f>[5]BPmen!C152</f>
        <v>Maximushkin Alexander/50</v>
      </c>
      <c r="D158" s="1" t="str">
        <f t="shared" ref="D158:D160" si="8">RIGHT(C158,2)</f>
        <v>50</v>
      </c>
      <c r="E158" t="str">
        <f>[5]BPmen!D152</f>
        <v>RUS</v>
      </c>
      <c r="F158" s="2">
        <f>[5]BPmen!E152</f>
        <v>40862</v>
      </c>
      <c r="G158" t="str">
        <f>[5]BPmen!F152</f>
        <v>Riga</v>
      </c>
    </row>
    <row r="159" spans="1:7" x14ac:dyDescent="0.25">
      <c r="A159" s="18">
        <f>[5]BPmen!A153</f>
        <v>140</v>
      </c>
      <c r="B159">
        <f>[5]BPmen!B153</f>
        <v>260</v>
      </c>
      <c r="C159" t="str">
        <f>[5]BPmen!C153</f>
        <v>Laine Tapio/52</v>
      </c>
      <c r="D159" s="1" t="str">
        <f t="shared" si="8"/>
        <v>52</v>
      </c>
      <c r="E159" t="str">
        <f>[5]BPmen!D153</f>
        <v>FIN</v>
      </c>
      <c r="F159" s="2">
        <f>[5]BPmen!E153</f>
        <v>41576</v>
      </c>
      <c r="G159" t="str">
        <f>[5]BPmen!F153</f>
        <v>Praha</v>
      </c>
    </row>
    <row r="160" spans="1:7" x14ac:dyDescent="0.25">
      <c r="A160" s="18" t="str">
        <f>[5]BPmen!A154</f>
        <v>140+</v>
      </c>
      <c r="B160">
        <f>[5]BPmen!B154</f>
        <v>200</v>
      </c>
      <c r="C160" t="str">
        <f>[5]BPmen!C154</f>
        <v>Cavelier  Jean - Marie/39</v>
      </c>
      <c r="D160" s="1" t="str">
        <f t="shared" si="8"/>
        <v>39</v>
      </c>
      <c r="E160" t="str">
        <f>[5]BPmen!D154</f>
        <v>FRA</v>
      </c>
      <c r="F160" s="2">
        <f>[5]BPmen!E154</f>
        <v>2000</v>
      </c>
      <c r="G160">
        <f>[5]BPmen!F154</f>
        <v>0</v>
      </c>
    </row>
    <row r="161" spans="1:7" x14ac:dyDescent="0.25">
      <c r="B161">
        <f>[5]BPmen!B155</f>
        <v>0</v>
      </c>
      <c r="C161">
        <f>[5]BPmen!C155</f>
        <v>0</v>
      </c>
      <c r="D161" s="1" t="str">
        <f t="shared" si="6"/>
        <v>0</v>
      </c>
      <c r="E161">
        <f>[5]BPmen!D155</f>
        <v>0</v>
      </c>
      <c r="F161" s="2">
        <f>[5]BPmen!E155</f>
        <v>0</v>
      </c>
      <c r="G161">
        <f>[5]BPmen!F155</f>
        <v>0</v>
      </c>
    </row>
    <row r="162" spans="1:7" s="7" customFormat="1" x14ac:dyDescent="0.25">
      <c r="A162" s="19" t="s">
        <v>0</v>
      </c>
      <c r="B162" s="7">
        <v>1</v>
      </c>
      <c r="C162" s="7">
        <v>65</v>
      </c>
      <c r="D162" s="8"/>
      <c r="E162" s="7" t="str">
        <f>[5]BPmen!C156</f>
        <v>MEN  MASTERS6  65 - 69</v>
      </c>
      <c r="F162" s="9"/>
    </row>
    <row r="163" spans="1:7" x14ac:dyDescent="0.25">
      <c r="A163" s="18">
        <f>[5]BPmen!A157</f>
        <v>52</v>
      </c>
      <c r="B163">
        <f>[5]BPmen!B157</f>
        <v>0</v>
      </c>
      <c r="C163">
        <f>[5]BPmen!C157</f>
        <v>0</v>
      </c>
      <c r="D163" s="1" t="str">
        <f t="shared" si="6"/>
        <v>0</v>
      </c>
      <c r="E163">
        <f>[5]BPmen!D157</f>
        <v>0</v>
      </c>
      <c r="F163" s="2">
        <f>[5]BPmen!E157</f>
        <v>0</v>
      </c>
      <c r="G163">
        <f>[5]BPmen!F157</f>
        <v>0</v>
      </c>
    </row>
    <row r="164" spans="1:7" x14ac:dyDescent="0.25">
      <c r="A164" s="18">
        <f>[5]BPmen!A158</f>
        <v>56</v>
      </c>
      <c r="B164">
        <f>[5]BPmen!B158</f>
        <v>0</v>
      </c>
      <c r="C164">
        <f>[5]BPmen!C158</f>
        <v>0</v>
      </c>
      <c r="D164" s="1" t="str">
        <f t="shared" si="6"/>
        <v>0</v>
      </c>
      <c r="E164">
        <f>[5]BPmen!D158</f>
        <v>0</v>
      </c>
      <c r="F164" s="2">
        <f>[5]BPmen!E158</f>
        <v>0</v>
      </c>
      <c r="G164">
        <f>[5]BPmen!F158</f>
        <v>0</v>
      </c>
    </row>
    <row r="165" spans="1:7" x14ac:dyDescent="0.25">
      <c r="A165" s="18">
        <f>[5]BPmen!A159</f>
        <v>60</v>
      </c>
      <c r="B165">
        <f>[5]BPmen!B159</f>
        <v>0</v>
      </c>
      <c r="C165">
        <f>[5]BPmen!C159</f>
        <v>0</v>
      </c>
      <c r="D165" s="1" t="str">
        <f t="shared" si="6"/>
        <v>0</v>
      </c>
      <c r="E165">
        <f>[5]BPmen!D159</f>
        <v>0</v>
      </c>
      <c r="F165" s="2">
        <f>[5]BPmen!E159</f>
        <v>0</v>
      </c>
      <c r="G165">
        <f>[5]BPmen!F159</f>
        <v>0</v>
      </c>
    </row>
    <row r="166" spans="1:7" x14ac:dyDescent="0.25">
      <c r="A166" s="18" t="str">
        <f>[5]BPmen!A160</f>
        <v>67.5</v>
      </c>
      <c r="B166">
        <f>[5]BPmen!B160</f>
        <v>125</v>
      </c>
      <c r="C166" t="str">
        <f>[5]BPmen!C160</f>
        <v>Furgari  Raphael/</v>
      </c>
      <c r="D166" s="1" t="str">
        <f t="shared" si="6"/>
        <v>l/</v>
      </c>
      <c r="E166" t="str">
        <f>[5]BPmen!D160</f>
        <v xml:space="preserve">FRA </v>
      </c>
      <c r="F166" s="2">
        <f>[5]BPmen!E160</f>
        <v>2003</v>
      </c>
      <c r="G166">
        <f>[5]BPmen!F160</f>
        <v>0</v>
      </c>
    </row>
    <row r="167" spans="1:7" x14ac:dyDescent="0.25">
      <c r="A167" s="18">
        <f>[5]BPmen!A161</f>
        <v>75</v>
      </c>
      <c r="B167">
        <f>[5]BPmen!B161</f>
        <v>172.5</v>
      </c>
      <c r="C167" t="str">
        <f>[5]BPmen!C161</f>
        <v>Chepets Yuri/43</v>
      </c>
      <c r="D167" s="1" t="str">
        <f t="shared" si="6"/>
        <v>43</v>
      </c>
      <c r="E167" t="str">
        <f>[5]BPmen!D161</f>
        <v>RUS</v>
      </c>
      <c r="F167" s="2">
        <f>[5]BPmen!E161</f>
        <v>40257</v>
      </c>
      <c r="G167" t="str">
        <f>[5]BPmen!F161</f>
        <v xml:space="preserve">Kursk </v>
      </c>
    </row>
    <row r="168" spans="1:7" x14ac:dyDescent="0.25">
      <c r="A168" s="18" t="str">
        <f>[5]BPmen!A162</f>
        <v>82.5</v>
      </c>
      <c r="B168">
        <f>[5]BPmen!B162</f>
        <v>190</v>
      </c>
      <c r="C168" t="str">
        <f>[5]BPmen!C162</f>
        <v>Chepets Yuri/43</v>
      </c>
      <c r="D168" s="1" t="str">
        <f t="shared" si="6"/>
        <v>43</v>
      </c>
      <c r="E168" t="str">
        <f>[5]BPmen!D162</f>
        <v>RUS</v>
      </c>
      <c r="F168" s="2">
        <f>[5]BPmen!E162</f>
        <v>40726</v>
      </c>
      <c r="G168" t="str">
        <f>[5]BPmen!F162</f>
        <v>Praha</v>
      </c>
    </row>
    <row r="169" spans="1:7" x14ac:dyDescent="0.25">
      <c r="A169" s="18">
        <f>[5]BPmen!A163</f>
        <v>90</v>
      </c>
      <c r="B169">
        <f>[5]BPmen!B163</f>
        <v>175</v>
      </c>
      <c r="C169" t="str">
        <f>[5]BPmen!C163</f>
        <v>Petrovs Valerijs/46</v>
      </c>
      <c r="D169" s="1" t="str">
        <f t="shared" si="6"/>
        <v>46</v>
      </c>
      <c r="E169" t="str">
        <f>[5]BPmen!D163</f>
        <v>LAT</v>
      </c>
      <c r="F169" s="2">
        <f>[5]BPmen!E163</f>
        <v>41021</v>
      </c>
      <c r="G169" t="str">
        <f>[5]BPmen!F163</f>
        <v>Rostov</v>
      </c>
    </row>
    <row r="170" spans="1:7" x14ac:dyDescent="0.25">
      <c r="A170" s="18">
        <f>[5]BPmen!A164</f>
        <v>100</v>
      </c>
      <c r="B170">
        <f>[5]BPmen!B164</f>
        <v>145</v>
      </c>
      <c r="C170" t="str">
        <f>[5]BPmen!C164</f>
        <v>Korhonen Pekka/44</v>
      </c>
      <c r="D170" s="1" t="str">
        <f t="shared" si="6"/>
        <v>44</v>
      </c>
      <c r="E170" t="str">
        <f>[5]BPmen!D164</f>
        <v>FIN</v>
      </c>
      <c r="F170" s="2">
        <f>[5]BPmen!E164</f>
        <v>40484</v>
      </c>
      <c r="G170" t="str">
        <f>[5]BPmen!F164</f>
        <v>Mikkeli</v>
      </c>
    </row>
    <row r="171" spans="1:7" x14ac:dyDescent="0.25">
      <c r="A171" s="18">
        <f>[5]BPmen!A165</f>
        <v>110</v>
      </c>
      <c r="B171">
        <f>[5]BPmen!B165</f>
        <v>135</v>
      </c>
      <c r="C171" t="str">
        <f>[5]BPmen!C165</f>
        <v>Mamul K.</v>
      </c>
      <c r="D171" s="1" t="str">
        <f t="shared" si="6"/>
        <v>K.</v>
      </c>
      <c r="E171" t="str">
        <f>[5]BPmen!D165</f>
        <v>AUT</v>
      </c>
      <c r="F171" s="2">
        <f>[5]BPmen!E165</f>
        <v>0</v>
      </c>
      <c r="G171">
        <f>[5]BPmen!F165</f>
        <v>0</v>
      </c>
    </row>
    <row r="172" spans="1:7" x14ac:dyDescent="0.25">
      <c r="A172" s="18">
        <f>[5]BPmen!A166</f>
        <v>125</v>
      </c>
      <c r="B172">
        <f>[5]BPmen!B166</f>
        <v>170</v>
      </c>
      <c r="C172" t="str">
        <f>[5]BPmen!C166</f>
        <v>Dobrõi Eduard/41</v>
      </c>
      <c r="D172" s="1" t="str">
        <f t="shared" ref="D172:D174" si="9">RIGHT(C172,2)</f>
        <v>41</v>
      </c>
      <c r="E172" t="str">
        <f>[5]BPmen!D166</f>
        <v>EST</v>
      </c>
      <c r="F172" s="2">
        <f>[5]BPmen!E166</f>
        <v>38945</v>
      </c>
      <c r="G172" t="str">
        <f>[5]BPmen!F166</f>
        <v>Togliatti</v>
      </c>
    </row>
    <row r="173" spans="1:7" x14ac:dyDescent="0.25">
      <c r="A173" s="18">
        <f>[5]BPmen!A167</f>
        <v>140</v>
      </c>
      <c r="B173">
        <f>[5]BPmen!B167</f>
        <v>120</v>
      </c>
      <c r="C173" t="str">
        <f>[5]BPmen!C167</f>
        <v>Schwarz  Peter/40</v>
      </c>
      <c r="D173" s="1" t="str">
        <f t="shared" si="9"/>
        <v>40</v>
      </c>
      <c r="E173" t="str">
        <f>[5]BPmen!D167</f>
        <v xml:space="preserve">GER </v>
      </c>
      <c r="F173" s="2">
        <f>[5]BPmen!E167</f>
        <v>2005</v>
      </c>
      <c r="G173">
        <f>[5]BPmen!F167</f>
        <v>0</v>
      </c>
    </row>
    <row r="174" spans="1:7" x14ac:dyDescent="0.25">
      <c r="A174" s="18" t="str">
        <f>[5]BPmen!A168</f>
        <v>140+</v>
      </c>
      <c r="B174">
        <f>[5]BPmen!B168</f>
        <v>0</v>
      </c>
      <c r="C174">
        <f>[5]BPmen!C168</f>
        <v>0</v>
      </c>
      <c r="D174" s="1" t="str">
        <f t="shared" si="9"/>
        <v>0</v>
      </c>
      <c r="E174">
        <f>[5]BPmen!D168</f>
        <v>0</v>
      </c>
      <c r="F174" s="2">
        <f>[5]BPmen!E168</f>
        <v>0</v>
      </c>
      <c r="G174">
        <f>[5]BPmen!F168</f>
        <v>0</v>
      </c>
    </row>
    <row r="175" spans="1:7" x14ac:dyDescent="0.25">
      <c r="B175">
        <f>[5]BPmen!B169</f>
        <v>0</v>
      </c>
      <c r="C175">
        <f>[5]BPmen!C169</f>
        <v>0</v>
      </c>
      <c r="D175" s="1" t="str">
        <f t="shared" ref="D175:D179" si="10">RIGHT(C175,2)</f>
        <v>0</v>
      </c>
      <c r="E175">
        <f>[5]BPmen!D169</f>
        <v>0</v>
      </c>
      <c r="F175" s="2">
        <f>[5]BPmen!E169</f>
        <v>0</v>
      </c>
      <c r="G175">
        <f>[5]BPmen!F169</f>
        <v>0</v>
      </c>
    </row>
    <row r="176" spans="1:7" s="7" customFormat="1" x14ac:dyDescent="0.25">
      <c r="A176" s="19" t="s">
        <v>0</v>
      </c>
      <c r="B176" s="7">
        <v>1</v>
      </c>
      <c r="C176" s="7">
        <v>70</v>
      </c>
      <c r="D176" s="8"/>
      <c r="E176" s="7" t="str">
        <f>[5]BPmen!C170</f>
        <v>MEN  MASTERS7  70 - 74</v>
      </c>
      <c r="F176" s="9"/>
    </row>
    <row r="177" spans="1:7" x14ac:dyDescent="0.25">
      <c r="A177" s="18">
        <f>[5]BPmen!A171</f>
        <v>52</v>
      </c>
      <c r="B177">
        <f>[5]BPmen!B171</f>
        <v>0</v>
      </c>
      <c r="C177">
        <f>[5]BPmen!C171</f>
        <v>0</v>
      </c>
      <c r="D177" s="1" t="str">
        <f t="shared" si="10"/>
        <v>0</v>
      </c>
      <c r="E177">
        <f>[5]BPmen!D171</f>
        <v>0</v>
      </c>
      <c r="F177" s="2">
        <f>[5]BPmen!E171</f>
        <v>0</v>
      </c>
      <c r="G177">
        <f>[5]BPmen!F171</f>
        <v>0</v>
      </c>
    </row>
    <row r="178" spans="1:7" x14ac:dyDescent="0.25">
      <c r="A178" s="18">
        <f>[5]BPmen!A172</f>
        <v>56</v>
      </c>
      <c r="B178">
        <f>[5]BPmen!B172</f>
        <v>0</v>
      </c>
      <c r="C178">
        <f>[5]BPmen!C172</f>
        <v>0</v>
      </c>
      <c r="D178" s="1" t="str">
        <f t="shared" si="10"/>
        <v>0</v>
      </c>
      <c r="E178">
        <f>[5]BPmen!D172</f>
        <v>0</v>
      </c>
      <c r="F178" s="2">
        <f>[5]BPmen!E172</f>
        <v>0</v>
      </c>
      <c r="G178">
        <f>[5]BPmen!F172</f>
        <v>0</v>
      </c>
    </row>
    <row r="179" spans="1:7" x14ac:dyDescent="0.25">
      <c r="A179" s="18">
        <f>[5]BPmen!A173</f>
        <v>60</v>
      </c>
      <c r="B179">
        <f>[5]BPmen!B173</f>
        <v>0</v>
      </c>
      <c r="C179">
        <f>[5]BPmen!C173</f>
        <v>0</v>
      </c>
      <c r="D179" s="1" t="str">
        <f t="shared" si="10"/>
        <v>0</v>
      </c>
      <c r="E179">
        <f>[5]BPmen!D173</f>
        <v>0</v>
      </c>
      <c r="F179" s="2">
        <f>[5]BPmen!E173</f>
        <v>0</v>
      </c>
      <c r="G179">
        <f>[5]BPmen!F173</f>
        <v>0</v>
      </c>
    </row>
    <row r="180" spans="1:7" x14ac:dyDescent="0.25">
      <c r="A180" s="18">
        <f>[5]BPmen!A173</f>
        <v>60</v>
      </c>
      <c r="B180">
        <f>[5]BPmen!B173</f>
        <v>0</v>
      </c>
      <c r="C180">
        <f>[5]BPmen!C173</f>
        <v>0</v>
      </c>
      <c r="D180" s="1" t="str">
        <f t="shared" si="6"/>
        <v>0</v>
      </c>
      <c r="E180">
        <f>[5]BPmen!D173</f>
        <v>0</v>
      </c>
      <c r="F180" s="2">
        <f>[5]BPmen!E173</f>
        <v>0</v>
      </c>
      <c r="G180">
        <f>[5]BPmen!F173</f>
        <v>0</v>
      </c>
    </row>
    <row r="181" spans="1:7" x14ac:dyDescent="0.25">
      <c r="A181" s="18" t="str">
        <f>[5]BPmen!A174</f>
        <v>67.5</v>
      </c>
      <c r="B181">
        <f>[5]BPmen!B174</f>
        <v>92.5</v>
      </c>
      <c r="C181" t="str">
        <f>[5]BPmen!C174</f>
        <v>Ruzin Ernest/37</v>
      </c>
      <c r="D181" s="1" t="str">
        <f t="shared" si="6"/>
        <v>37</v>
      </c>
      <c r="E181" t="str">
        <f>[5]BPmen!D174</f>
        <v>ISR</v>
      </c>
      <c r="F181" s="2">
        <f>[5]BPmen!E174</f>
        <v>40537</v>
      </c>
      <c r="G181" t="str">
        <f>[5]BPmen!F174</f>
        <v>Haifa</v>
      </c>
    </row>
    <row r="182" spans="1:7" x14ac:dyDescent="0.25">
      <c r="A182" s="18">
        <f>[5]BPmen!A175</f>
        <v>75</v>
      </c>
      <c r="B182">
        <f>[5]BPmen!B175</f>
        <v>150</v>
      </c>
      <c r="C182" t="str">
        <f>[5]BPmen!C175</f>
        <v>Petukhov Yevgeny/38</v>
      </c>
      <c r="D182" s="1" t="str">
        <f t="shared" si="6"/>
        <v>38</v>
      </c>
      <c r="E182" t="str">
        <f>[5]BPmen!D175</f>
        <v>RUS</v>
      </c>
      <c r="F182" s="2">
        <f>[5]BPmen!E175</f>
        <v>39873</v>
      </c>
      <c r="G182" t="str">
        <f>[5]BPmen!F175</f>
        <v>Chelyabinsk</v>
      </c>
    </row>
    <row r="183" spans="1:7" x14ac:dyDescent="0.25">
      <c r="A183" s="18" t="str">
        <f>[5]BPmen!A176</f>
        <v>82.5</v>
      </c>
      <c r="B183">
        <f>[5]BPmen!B176</f>
        <v>137.5</v>
      </c>
      <c r="C183" t="str">
        <f>[5]BPmen!C176</f>
        <v>Malyshev Vladimir/36</v>
      </c>
      <c r="D183" s="1" t="str">
        <f t="shared" si="6"/>
        <v>36</v>
      </c>
      <c r="E183" t="str">
        <f>[5]BPmen!D176</f>
        <v>RUS</v>
      </c>
      <c r="F183" s="2">
        <f>[5]BPmen!E176</f>
        <v>39388</v>
      </c>
      <c r="G183" t="str">
        <f>[5]BPmen!F176</f>
        <v>Togliatti</v>
      </c>
    </row>
    <row r="184" spans="1:7" x14ac:dyDescent="0.25">
      <c r="A184" s="18">
        <f>[5]BPmen!A177</f>
        <v>90</v>
      </c>
      <c r="B184">
        <f>[5]BPmen!B177</f>
        <v>145</v>
      </c>
      <c r="C184" t="str">
        <f>[5]BPmen!C177</f>
        <v>Malyshev Vladimir/36</v>
      </c>
      <c r="D184" s="1" t="str">
        <f t="shared" si="6"/>
        <v>36</v>
      </c>
      <c r="E184" t="str">
        <f>[5]BPmen!D177</f>
        <v>RUS</v>
      </c>
      <c r="F184" s="2">
        <f>[5]BPmen!E177</f>
        <v>39312</v>
      </c>
      <c r="G184" t="str">
        <f>[5]BPmen!F177</f>
        <v>Kursk</v>
      </c>
    </row>
    <row r="185" spans="1:7" x14ac:dyDescent="0.25">
      <c r="A185" s="18">
        <f>[5]BPmen!A178</f>
        <v>100</v>
      </c>
      <c r="B185">
        <f>[5]BPmen!B178</f>
        <v>160</v>
      </c>
      <c r="C185" t="str">
        <f>[5]BPmen!C178</f>
        <v>Goldman  Igor/33</v>
      </c>
      <c r="D185" s="1" t="str">
        <f t="shared" si="6"/>
        <v>33</v>
      </c>
      <c r="E185" t="str">
        <f>[5]BPmen!D178</f>
        <v>RUS</v>
      </c>
      <c r="F185" s="2">
        <f>[5]BPmen!E178</f>
        <v>39388</v>
      </c>
      <c r="G185" t="str">
        <f>[5]BPmen!F178</f>
        <v>Togliatti</v>
      </c>
    </row>
    <row r="186" spans="1:7" x14ac:dyDescent="0.25">
      <c r="A186" s="18">
        <f>[5]BPmen!A179</f>
        <v>110</v>
      </c>
      <c r="B186">
        <f>[5]BPmen!B179</f>
        <v>0</v>
      </c>
      <c r="C186">
        <f>[5]BPmen!C179</f>
        <v>0</v>
      </c>
      <c r="D186" s="1" t="str">
        <f t="shared" ref="D186:D217" si="11">RIGHT(C186,2)</f>
        <v>0</v>
      </c>
      <c r="E186">
        <f>[5]BPmen!D179</f>
        <v>0</v>
      </c>
      <c r="F186" s="2">
        <f>[5]BPmen!E179</f>
        <v>0</v>
      </c>
      <c r="G186">
        <f>[5]BPmen!F179</f>
        <v>0</v>
      </c>
    </row>
    <row r="187" spans="1:7" x14ac:dyDescent="0.25">
      <c r="A187" s="18">
        <f>[5]BPmen!A180</f>
        <v>125</v>
      </c>
      <c r="B187">
        <f>[5]BPmen!B180</f>
        <v>87.5</v>
      </c>
      <c r="C187" t="str">
        <f>[5]BPmen!C180</f>
        <v>Schwarz Peter/40</v>
      </c>
      <c r="D187" s="1" t="str">
        <f t="shared" si="11"/>
        <v>40</v>
      </c>
      <c r="E187" t="str">
        <f>[5]BPmen!D180</f>
        <v>GER</v>
      </c>
      <c r="F187" s="2">
        <f>[5]BPmen!E180</f>
        <v>40726</v>
      </c>
      <c r="G187" t="str">
        <f>[5]BPmen!F180</f>
        <v>Praha</v>
      </c>
    </row>
    <row r="188" spans="1:7" x14ac:dyDescent="0.25">
      <c r="A188" s="18">
        <f>[5]BPmen!A181</f>
        <v>140</v>
      </c>
      <c r="B188">
        <f>[5]BPmen!B181</f>
        <v>0</v>
      </c>
      <c r="C188">
        <f>[5]BPmen!C181</f>
        <v>0</v>
      </c>
      <c r="D188" s="1" t="str">
        <f t="shared" si="11"/>
        <v>0</v>
      </c>
      <c r="E188">
        <f>[5]BPmen!D181</f>
        <v>0</v>
      </c>
      <c r="F188" s="2">
        <f>[5]BPmen!E181</f>
        <v>0</v>
      </c>
      <c r="G188">
        <f>[5]BPmen!F181</f>
        <v>0</v>
      </c>
    </row>
    <row r="189" spans="1:7" x14ac:dyDescent="0.25">
      <c r="A189" s="18" t="str">
        <f>[5]BPmen!A182</f>
        <v>140+</v>
      </c>
      <c r="B189">
        <f>[5]BPmen!B182</f>
        <v>0</v>
      </c>
      <c r="C189">
        <f>[5]BPmen!C182</f>
        <v>0</v>
      </c>
      <c r="D189" s="1" t="str">
        <f t="shared" si="11"/>
        <v>0</v>
      </c>
      <c r="E189">
        <f>[5]BPmen!D182</f>
        <v>0</v>
      </c>
      <c r="F189" s="2">
        <f>[5]BPmen!E182</f>
        <v>0</v>
      </c>
      <c r="G189">
        <f>[5]BPmen!F182</f>
        <v>0</v>
      </c>
    </row>
    <row r="190" spans="1:7" x14ac:dyDescent="0.25">
      <c r="B190">
        <f>[5]BPmen!B183</f>
        <v>0</v>
      </c>
      <c r="C190">
        <f>[5]BPmen!C183</f>
        <v>0</v>
      </c>
      <c r="D190" s="1" t="str">
        <f t="shared" ref="D190:D193" si="12">RIGHT(C190,2)</f>
        <v>0</v>
      </c>
      <c r="E190">
        <f>[5]BPmen!D183</f>
        <v>0</v>
      </c>
      <c r="F190" s="2">
        <f>[5]BPmen!E183</f>
        <v>0</v>
      </c>
      <c r="G190">
        <f>[5]BPmen!F183</f>
        <v>0</v>
      </c>
    </row>
    <row r="191" spans="1:7" s="7" customFormat="1" x14ac:dyDescent="0.25">
      <c r="A191" s="19" t="s">
        <v>0</v>
      </c>
      <c r="B191" s="7">
        <v>1</v>
      </c>
      <c r="C191" s="7">
        <v>75</v>
      </c>
      <c r="D191" s="8"/>
      <c r="E191" s="7" t="str">
        <f>[5]BPmen!C184</f>
        <v>MEN  MASTERS8  75 - 79</v>
      </c>
      <c r="F191" s="9"/>
    </row>
    <row r="192" spans="1:7" x14ac:dyDescent="0.25">
      <c r="A192" s="18">
        <f>[5]BPmen!A185</f>
        <v>52</v>
      </c>
      <c r="B192">
        <f>[5]BPmen!B185</f>
        <v>0</v>
      </c>
      <c r="C192">
        <f>[5]BPmen!C185</f>
        <v>0</v>
      </c>
      <c r="D192" s="1" t="str">
        <f t="shared" si="12"/>
        <v>0</v>
      </c>
      <c r="E192">
        <f>[5]BPmen!D185</f>
        <v>0</v>
      </c>
      <c r="F192" s="2">
        <f>[5]BPmen!E185</f>
        <v>0</v>
      </c>
      <c r="G192">
        <f>[5]BPmen!F185</f>
        <v>0</v>
      </c>
    </row>
    <row r="193" spans="1:7" x14ac:dyDescent="0.25">
      <c r="A193" s="18">
        <f>[5]BPmen!A186</f>
        <v>56</v>
      </c>
      <c r="B193">
        <f>[5]BPmen!B186</f>
        <v>0</v>
      </c>
      <c r="C193">
        <f>[5]BPmen!C186</f>
        <v>0</v>
      </c>
      <c r="D193" s="1" t="str">
        <f t="shared" si="12"/>
        <v>0</v>
      </c>
      <c r="E193">
        <f>[5]BPmen!D186</f>
        <v>0</v>
      </c>
      <c r="F193" s="2">
        <f>[5]BPmen!E186</f>
        <v>0</v>
      </c>
      <c r="G193">
        <f>[5]BPmen!F186</f>
        <v>0</v>
      </c>
    </row>
    <row r="194" spans="1:7" x14ac:dyDescent="0.25">
      <c r="A194" s="18">
        <f>[5]BPmen!A187</f>
        <v>60</v>
      </c>
      <c r="B194">
        <f>[5]BPmen!B187</f>
        <v>0</v>
      </c>
      <c r="C194">
        <f>[5]BPmen!C187</f>
        <v>0</v>
      </c>
      <c r="D194" s="1" t="str">
        <f t="shared" si="11"/>
        <v>0</v>
      </c>
      <c r="E194">
        <f>[5]BPmen!D187</f>
        <v>0</v>
      </c>
      <c r="F194" s="2">
        <f>[5]BPmen!E187</f>
        <v>0</v>
      </c>
      <c r="G194">
        <f>[5]BPmen!F187</f>
        <v>0</v>
      </c>
    </row>
    <row r="195" spans="1:7" x14ac:dyDescent="0.25">
      <c r="A195" s="18">
        <f>[5]BPmen!A188</f>
        <v>67.5</v>
      </c>
      <c r="B195">
        <f>[5]BPmen!B188</f>
        <v>0</v>
      </c>
      <c r="C195">
        <f>[5]BPmen!C188</f>
        <v>0</v>
      </c>
      <c r="D195" s="1" t="str">
        <f t="shared" si="11"/>
        <v>0</v>
      </c>
      <c r="E195">
        <f>[5]BPmen!D188</f>
        <v>0</v>
      </c>
      <c r="F195" s="2">
        <f>[5]BPmen!E188</f>
        <v>0</v>
      </c>
      <c r="G195">
        <f>[5]BPmen!F188</f>
        <v>0</v>
      </c>
    </row>
    <row r="196" spans="1:7" x14ac:dyDescent="0.25">
      <c r="A196" s="18">
        <f>[5]BPmen!A189</f>
        <v>75</v>
      </c>
      <c r="B196">
        <f>[5]BPmen!B189</f>
        <v>75</v>
      </c>
      <c r="C196" t="str">
        <f>[5]BPmen!C189</f>
        <v>Pothee  Pierre/24</v>
      </c>
      <c r="D196" s="1" t="str">
        <f t="shared" si="11"/>
        <v>24</v>
      </c>
      <c r="E196" t="str">
        <f>[5]BPmen!D189</f>
        <v>FRA</v>
      </c>
      <c r="F196" s="2">
        <f>[5]BPmen!E189</f>
        <v>0</v>
      </c>
      <c r="G196">
        <f>[5]BPmen!F189</f>
        <v>0</v>
      </c>
    </row>
    <row r="197" spans="1:7" x14ac:dyDescent="0.25">
      <c r="A197" s="18" t="str">
        <f>[5]BPmen!A190</f>
        <v>82.5</v>
      </c>
      <c r="B197">
        <f>[5]BPmen!B190</f>
        <v>87.5</v>
      </c>
      <c r="C197" t="str">
        <f>[5]BPmen!C190</f>
        <v>Erenstein Irahmiel/33</v>
      </c>
      <c r="D197" s="1" t="str">
        <f t="shared" si="11"/>
        <v>33</v>
      </c>
      <c r="E197" t="str">
        <f>[5]BPmen!D190</f>
        <v>ISR</v>
      </c>
      <c r="F197" s="2">
        <f>[5]BPmen!E190</f>
        <v>40313</v>
      </c>
      <c r="G197" t="str">
        <f>[5]BPmen!F190</f>
        <v>Haifa</v>
      </c>
    </row>
    <row r="198" spans="1:7" x14ac:dyDescent="0.25">
      <c r="A198" s="18">
        <f>[5]BPmen!A191</f>
        <v>90</v>
      </c>
      <c r="B198">
        <f>[5]BPmen!B191</f>
        <v>67.5</v>
      </c>
      <c r="C198" t="str">
        <f>[5]BPmen!C191</f>
        <v>Pothee  Pierre/</v>
      </c>
      <c r="D198" s="1" t="str">
        <f t="shared" si="11"/>
        <v>e/</v>
      </c>
      <c r="E198" t="str">
        <f>[5]BPmen!D191</f>
        <v>FRA</v>
      </c>
      <c r="F198" s="2">
        <f>[5]BPmen!E191</f>
        <v>0</v>
      </c>
      <c r="G198">
        <f>[5]BPmen!F191</f>
        <v>0</v>
      </c>
    </row>
    <row r="199" spans="1:7" x14ac:dyDescent="0.25">
      <c r="A199" s="18">
        <f>[5]BPmen!A192</f>
        <v>100</v>
      </c>
      <c r="B199">
        <f>[5]BPmen!B192</f>
        <v>160</v>
      </c>
      <c r="C199" t="str">
        <f>[5]BPmen!C192</f>
        <v>Goldman Igor/33</v>
      </c>
      <c r="D199" s="1" t="str">
        <f t="shared" si="11"/>
        <v>33</v>
      </c>
      <c r="E199" t="str">
        <f>[5]BPmen!D192</f>
        <v>RUS</v>
      </c>
      <c r="F199" s="2">
        <f>[5]BPmen!E192</f>
        <v>39773</v>
      </c>
      <c r="G199" t="str">
        <f>[5]BPmen!F192</f>
        <v>West Palm Beach</v>
      </c>
    </row>
    <row r="200" spans="1:7" x14ac:dyDescent="0.25">
      <c r="A200" s="18">
        <f>[5]BPmen!A193</f>
        <v>110</v>
      </c>
      <c r="B200">
        <f>[5]BPmen!B193</f>
        <v>162.5</v>
      </c>
      <c r="C200" t="str">
        <f>[5]BPmen!C193</f>
        <v>Goldman Igor/33</v>
      </c>
      <c r="D200" s="1" t="str">
        <f t="shared" si="11"/>
        <v>33</v>
      </c>
      <c r="E200" t="str">
        <f>[5]BPmen!D193</f>
        <v>RUS</v>
      </c>
      <c r="F200" s="2">
        <f>[5]BPmen!E193</f>
        <v>40135</v>
      </c>
      <c r="G200" t="str">
        <f>[5]BPmen!F193</f>
        <v>Bournemouth</v>
      </c>
    </row>
    <row r="201" spans="1:7" x14ac:dyDescent="0.25">
      <c r="A201" s="18">
        <f>[5]BPmen!A194</f>
        <v>125</v>
      </c>
      <c r="B201">
        <f>[5]BPmen!B194</f>
        <v>0</v>
      </c>
      <c r="C201">
        <f>[5]BPmen!C194</f>
        <v>0</v>
      </c>
      <c r="D201" s="1" t="str">
        <f t="shared" si="11"/>
        <v>0</v>
      </c>
      <c r="E201">
        <f>[5]BPmen!D194</f>
        <v>0</v>
      </c>
      <c r="F201" s="2">
        <f>[5]BPmen!E194</f>
        <v>0</v>
      </c>
      <c r="G201">
        <f>[5]BPmen!F194</f>
        <v>0</v>
      </c>
    </row>
    <row r="202" spans="1:7" x14ac:dyDescent="0.25">
      <c r="A202" s="18">
        <f>[5]BPmen!A195</f>
        <v>140</v>
      </c>
      <c r="B202">
        <f>[5]BPmen!B195</f>
        <v>0</v>
      </c>
      <c r="C202">
        <f>[5]BPmen!C195</f>
        <v>0</v>
      </c>
      <c r="D202" s="1" t="str">
        <f t="shared" si="11"/>
        <v>0</v>
      </c>
      <c r="E202">
        <f>[5]BPmen!D195</f>
        <v>0</v>
      </c>
      <c r="F202" s="2">
        <f>[5]BPmen!E195</f>
        <v>0</v>
      </c>
      <c r="G202">
        <f>[5]BPmen!F195</f>
        <v>0</v>
      </c>
    </row>
    <row r="203" spans="1:7" x14ac:dyDescent="0.25">
      <c r="A203" s="18" t="str">
        <f>[5]BPmen!A196</f>
        <v>140+</v>
      </c>
      <c r="B203">
        <f>[5]BPmen!B196</f>
        <v>0</v>
      </c>
      <c r="C203">
        <f>[5]BPmen!C196</f>
        <v>0</v>
      </c>
      <c r="D203" s="1" t="str">
        <f t="shared" si="11"/>
        <v>0</v>
      </c>
      <c r="E203">
        <f>[5]BPmen!D196</f>
        <v>0</v>
      </c>
      <c r="F203" s="2">
        <f>[5]BPmen!E196</f>
        <v>0</v>
      </c>
      <c r="G203">
        <f>[5]BPmen!F196</f>
        <v>0</v>
      </c>
    </row>
    <row r="204" spans="1:7" x14ac:dyDescent="0.25">
      <c r="B204">
        <f>[5]BPmen!B197</f>
        <v>0</v>
      </c>
      <c r="C204">
        <f>[5]BPmen!C197</f>
        <v>0</v>
      </c>
      <c r="D204" s="1" t="str">
        <f t="shared" ref="D204:D210" si="13">RIGHT(C204,2)</f>
        <v>0</v>
      </c>
      <c r="E204">
        <f>[5]BPmen!D197</f>
        <v>0</v>
      </c>
      <c r="F204" s="2">
        <f>[5]BPmen!E197</f>
        <v>0</v>
      </c>
      <c r="G204">
        <f>[5]BPmen!F197</f>
        <v>0</v>
      </c>
    </row>
    <row r="205" spans="1:7" s="7" customFormat="1" x14ac:dyDescent="0.25">
      <c r="A205" s="19" t="s">
        <v>0</v>
      </c>
      <c r="B205" s="7">
        <v>1</v>
      </c>
      <c r="C205" s="7">
        <v>80</v>
      </c>
      <c r="D205" s="8"/>
      <c r="E205" s="7" t="str">
        <f>[5]BPmen!C198</f>
        <v>MEN  MASTERS9  80-84</v>
      </c>
      <c r="F205" s="9"/>
    </row>
    <row r="206" spans="1:7" x14ac:dyDescent="0.25">
      <c r="A206" s="18">
        <f>[5]BPmen!A199</f>
        <v>52</v>
      </c>
      <c r="B206">
        <f>[5]BPmen!B199</f>
        <v>0</v>
      </c>
      <c r="C206">
        <f>[5]BPmen!C199</f>
        <v>0</v>
      </c>
      <c r="D206" s="1" t="str">
        <f t="shared" si="13"/>
        <v>0</v>
      </c>
      <c r="E206">
        <f>[5]BPmen!D199</f>
        <v>0</v>
      </c>
      <c r="F206" s="2">
        <f>[5]BPmen!E199</f>
        <v>0</v>
      </c>
      <c r="G206">
        <f>[5]BPmen!F199</f>
        <v>0</v>
      </c>
    </row>
    <row r="207" spans="1:7" x14ac:dyDescent="0.25">
      <c r="A207" s="18">
        <f>[5]BPmen!A200</f>
        <v>56</v>
      </c>
      <c r="B207">
        <f>[5]BPmen!B200</f>
        <v>0</v>
      </c>
      <c r="C207">
        <f>[5]BPmen!C200</f>
        <v>0</v>
      </c>
      <c r="D207" s="1" t="str">
        <f t="shared" si="13"/>
        <v>0</v>
      </c>
      <c r="E207">
        <f>[5]BPmen!D200</f>
        <v>0</v>
      </c>
      <c r="F207" s="2">
        <f>[5]BPmen!E200</f>
        <v>0</v>
      </c>
      <c r="G207">
        <f>[5]BPmen!F200</f>
        <v>0</v>
      </c>
    </row>
    <row r="208" spans="1:7" x14ac:dyDescent="0.25">
      <c r="A208" s="18">
        <f>[5]BPmen!A201</f>
        <v>60</v>
      </c>
      <c r="B208">
        <f>[5]BPmen!B201</f>
        <v>0</v>
      </c>
      <c r="C208">
        <f>[5]BPmen!C201</f>
        <v>0</v>
      </c>
      <c r="D208" s="1" t="str">
        <f t="shared" si="13"/>
        <v>0</v>
      </c>
      <c r="E208">
        <f>[5]BPmen!D201</f>
        <v>0</v>
      </c>
      <c r="F208" s="2">
        <f>[5]BPmen!E201</f>
        <v>0</v>
      </c>
      <c r="G208">
        <f>[5]BPmen!F201</f>
        <v>0</v>
      </c>
    </row>
    <row r="209" spans="1:7" x14ac:dyDescent="0.25">
      <c r="A209" s="18">
        <f>[5]BPmen!A202</f>
        <v>67.5</v>
      </c>
      <c r="B209">
        <f>[5]BPmen!B202</f>
        <v>0</v>
      </c>
      <c r="C209">
        <f>[5]BPmen!C202</f>
        <v>0</v>
      </c>
      <c r="D209" s="1" t="str">
        <f t="shared" si="13"/>
        <v>0</v>
      </c>
      <c r="E209">
        <f>[5]BPmen!D202</f>
        <v>0</v>
      </c>
      <c r="F209" s="2">
        <f>[5]BPmen!E202</f>
        <v>0</v>
      </c>
      <c r="G209">
        <f>[5]BPmen!F202</f>
        <v>0</v>
      </c>
    </row>
    <row r="210" spans="1:7" x14ac:dyDescent="0.25">
      <c r="A210" s="18">
        <f>[5]BPmen!A203</f>
        <v>75</v>
      </c>
      <c r="B210">
        <f>[5]BPmen!B203</f>
        <v>0</v>
      </c>
      <c r="C210">
        <f>[5]BPmen!C203</f>
        <v>0</v>
      </c>
      <c r="D210" s="1" t="str">
        <f t="shared" si="13"/>
        <v>0</v>
      </c>
      <c r="E210">
        <f>[5]BPmen!D203</f>
        <v>0</v>
      </c>
      <c r="F210" s="2">
        <f>[5]BPmen!E203</f>
        <v>0</v>
      </c>
      <c r="G210">
        <f>[5]BPmen!F203</f>
        <v>0</v>
      </c>
    </row>
    <row r="211" spans="1:7" x14ac:dyDescent="0.25">
      <c r="A211" s="18" t="str">
        <f>[5]BPmen!A204</f>
        <v>82.5</v>
      </c>
      <c r="B211">
        <f>[5]BPmen!B204</f>
        <v>115</v>
      </c>
      <c r="C211" t="str">
        <f>[5]BPmen!C204</f>
        <v>Rubin Grigori/36</v>
      </c>
      <c r="D211" s="1" t="str">
        <f t="shared" si="11"/>
        <v>36</v>
      </c>
      <c r="E211" t="str">
        <f>[5]BPmen!D204</f>
        <v>ISR</v>
      </c>
      <c r="F211" s="2">
        <f>[5]BPmen!E204</f>
        <v>41576</v>
      </c>
      <c r="G211" t="str">
        <f>[5]BPmen!F204</f>
        <v>Praha</v>
      </c>
    </row>
    <row r="212" spans="1:7" x14ac:dyDescent="0.25">
      <c r="A212" s="18">
        <f>[5]BPmen!A205</f>
        <v>90</v>
      </c>
      <c r="B212">
        <f>[5]BPmen!B205</f>
        <v>0</v>
      </c>
      <c r="C212">
        <f>[5]BPmen!C205</f>
        <v>0</v>
      </c>
      <c r="D212" s="1" t="str">
        <f t="shared" si="11"/>
        <v>0</v>
      </c>
      <c r="E212">
        <f>[5]BPmen!D205</f>
        <v>0</v>
      </c>
      <c r="F212" s="2">
        <f>[5]BPmen!E205</f>
        <v>0</v>
      </c>
      <c r="G212">
        <f>[5]BPmen!F205</f>
        <v>0</v>
      </c>
    </row>
    <row r="213" spans="1:7" x14ac:dyDescent="0.25">
      <c r="A213" s="18">
        <f>[5]BPmen!A206</f>
        <v>100</v>
      </c>
      <c r="B213">
        <f>[5]BPmen!B206</f>
        <v>0</v>
      </c>
      <c r="C213">
        <f>[5]BPmen!C206</f>
        <v>0</v>
      </c>
      <c r="D213" s="1" t="str">
        <f t="shared" si="11"/>
        <v>0</v>
      </c>
      <c r="E213">
        <f>[5]BPmen!D206</f>
        <v>0</v>
      </c>
      <c r="F213" s="2">
        <f>[5]BPmen!E206</f>
        <v>0</v>
      </c>
      <c r="G213">
        <f>[5]BPmen!F206</f>
        <v>0</v>
      </c>
    </row>
    <row r="214" spans="1:7" x14ac:dyDescent="0.25">
      <c r="A214" s="18">
        <f>[5]BPmen!A207</f>
        <v>110</v>
      </c>
      <c r="B214">
        <f>[5]BPmen!B207</f>
        <v>0</v>
      </c>
      <c r="C214">
        <f>[5]BPmen!C207</f>
        <v>0</v>
      </c>
      <c r="D214" s="1" t="str">
        <f t="shared" si="11"/>
        <v>0</v>
      </c>
      <c r="E214">
        <f>[5]BPmen!D207</f>
        <v>0</v>
      </c>
      <c r="F214" s="2">
        <f>[5]BPmen!E207</f>
        <v>0</v>
      </c>
      <c r="G214">
        <f>[5]BPmen!F207</f>
        <v>0</v>
      </c>
    </row>
    <row r="215" spans="1:7" x14ac:dyDescent="0.25">
      <c r="A215" s="18">
        <f>[5]BPmen!A208</f>
        <v>125</v>
      </c>
      <c r="B215">
        <f>[5]BPmen!B208</f>
        <v>0</v>
      </c>
      <c r="C215">
        <f>[5]BPmen!C208</f>
        <v>0</v>
      </c>
      <c r="D215" s="1" t="str">
        <f t="shared" si="11"/>
        <v>0</v>
      </c>
      <c r="E215">
        <f>[5]BPmen!D208</f>
        <v>0</v>
      </c>
      <c r="F215" s="2">
        <f>[5]BPmen!E208</f>
        <v>0</v>
      </c>
      <c r="G215">
        <f>[5]BPmen!F208</f>
        <v>0</v>
      </c>
    </row>
    <row r="216" spans="1:7" x14ac:dyDescent="0.25">
      <c r="A216" s="18">
        <f>[5]BPmen!A209</f>
        <v>140</v>
      </c>
      <c r="B216">
        <f>[5]BPmen!B209</f>
        <v>0</v>
      </c>
      <c r="C216">
        <f>[5]BPmen!C209</f>
        <v>0</v>
      </c>
      <c r="D216" s="1" t="str">
        <f t="shared" si="11"/>
        <v>0</v>
      </c>
      <c r="E216">
        <f>[5]BPmen!D209</f>
        <v>0</v>
      </c>
      <c r="F216" s="2">
        <f>[5]BPmen!E209</f>
        <v>0</v>
      </c>
      <c r="G216">
        <f>[5]BPmen!F209</f>
        <v>0</v>
      </c>
    </row>
    <row r="217" spans="1:7" x14ac:dyDescent="0.25">
      <c r="A217" s="18" t="str">
        <f>[5]BPmen!A210</f>
        <v>140+</v>
      </c>
      <c r="B217">
        <f>[5]BPmen!B210</f>
        <v>0</v>
      </c>
      <c r="C217">
        <f>[5]BPmen!C210</f>
        <v>0</v>
      </c>
      <c r="D217" s="1" t="str">
        <f t="shared" si="11"/>
        <v>0</v>
      </c>
      <c r="E217">
        <f>[5]BPmen!D210</f>
        <v>0</v>
      </c>
      <c r="F217" s="2">
        <f>[5]BPmen!E210</f>
        <v>0</v>
      </c>
      <c r="G217">
        <f>[5]BPmen!F210</f>
        <v>0</v>
      </c>
    </row>
    <row r="218" spans="1:7" x14ac:dyDescent="0.25">
      <c r="D218" s="1" t="str">
        <f t="shared" ref="D218:D264" si="14">RIGHT(C218,2)</f>
        <v/>
      </c>
      <c r="F218"/>
    </row>
    <row r="219" spans="1:7" x14ac:dyDescent="0.25">
      <c r="D219" s="1" t="str">
        <f t="shared" si="14"/>
        <v/>
      </c>
      <c r="F219"/>
    </row>
    <row r="220" spans="1:7" x14ac:dyDescent="0.25">
      <c r="D220" s="1" t="str">
        <f t="shared" si="14"/>
        <v/>
      </c>
      <c r="F220"/>
    </row>
    <row r="221" spans="1:7" x14ac:dyDescent="0.25">
      <c r="D221" s="1" t="str">
        <f t="shared" si="14"/>
        <v/>
      </c>
      <c r="F221"/>
    </row>
    <row r="222" spans="1:7" x14ac:dyDescent="0.25">
      <c r="D222" s="1" t="str">
        <f t="shared" si="14"/>
        <v/>
      </c>
      <c r="F222"/>
    </row>
    <row r="223" spans="1:7" x14ac:dyDescent="0.25">
      <c r="D223" s="1" t="str">
        <f t="shared" si="14"/>
        <v/>
      </c>
      <c r="F223"/>
    </row>
    <row r="224" spans="1:7" x14ac:dyDescent="0.25">
      <c r="D224" s="1" t="str">
        <f t="shared" si="14"/>
        <v/>
      </c>
      <c r="F224"/>
    </row>
    <row r="225" spans="1:7" x14ac:dyDescent="0.25">
      <c r="D225" s="1" t="str">
        <f t="shared" si="14"/>
        <v/>
      </c>
    </row>
    <row r="226" spans="1:7" x14ac:dyDescent="0.25">
      <c r="D226" s="1" t="str">
        <f t="shared" si="14"/>
        <v/>
      </c>
    </row>
    <row r="227" spans="1:7" x14ac:dyDescent="0.25">
      <c r="D227" s="1" t="str">
        <f t="shared" si="14"/>
        <v/>
      </c>
    </row>
    <row r="228" spans="1:7" x14ac:dyDescent="0.25">
      <c r="D228" s="1" t="str">
        <f t="shared" si="14"/>
        <v/>
      </c>
    </row>
    <row r="229" spans="1:7" x14ac:dyDescent="0.25">
      <c r="D229" s="1" t="str">
        <f t="shared" si="14"/>
        <v/>
      </c>
    </row>
    <row r="230" spans="1:7" x14ac:dyDescent="0.25">
      <c r="D230" s="1" t="str">
        <f t="shared" si="14"/>
        <v/>
      </c>
    </row>
    <row r="231" spans="1:7" x14ac:dyDescent="0.25">
      <c r="B231" t="str">
        <f>[5]BPwom!B1</f>
        <v>WPC  Bench  Press  European  records</v>
      </c>
      <c r="D231" s="1"/>
    </row>
    <row r="232" spans="1:7" s="7" customFormat="1" x14ac:dyDescent="0.25">
      <c r="A232" s="19" t="s">
        <v>0</v>
      </c>
      <c r="B232" s="7">
        <v>0</v>
      </c>
      <c r="C232" s="7">
        <v>13</v>
      </c>
      <c r="D232" s="8"/>
      <c r="E232" s="7" t="str">
        <f>[5]BPwom!C2</f>
        <v>WOMEN  TEENAGE  13 - 15</v>
      </c>
      <c r="F232" s="9"/>
    </row>
    <row r="233" spans="1:7" x14ac:dyDescent="0.25">
      <c r="A233" s="18">
        <f>[5]BPwom!A3</f>
        <v>44</v>
      </c>
      <c r="B233">
        <f>[5]BPwom!B3</f>
        <v>72.5</v>
      </c>
      <c r="C233" t="str">
        <f>[5]BPwom!C3</f>
        <v>Markova Darya/95</v>
      </c>
      <c r="D233" s="1" t="str">
        <f t="shared" si="14"/>
        <v>95</v>
      </c>
      <c r="E233" t="str">
        <f>[5]BPwom!D3</f>
        <v>RUS</v>
      </c>
      <c r="F233" s="2">
        <f>[5]BPwom!E3</f>
        <v>40412</v>
      </c>
      <c r="G233" t="str">
        <f>[5]BPwom!F3</f>
        <v>Moscow</v>
      </c>
    </row>
    <row r="234" spans="1:7" x14ac:dyDescent="0.25">
      <c r="A234" s="18">
        <f>[5]BPwom!A4</f>
        <v>48</v>
      </c>
      <c r="B234">
        <f>[5]BPwom!B4</f>
        <v>0</v>
      </c>
      <c r="C234">
        <f>[5]BPwom!C4</f>
        <v>0</v>
      </c>
      <c r="D234" s="1" t="str">
        <f t="shared" si="14"/>
        <v>0</v>
      </c>
      <c r="E234">
        <f>[5]BPwom!D4</f>
        <v>0</v>
      </c>
      <c r="F234" s="2">
        <f>[5]BPwom!E4</f>
        <v>0</v>
      </c>
      <c r="G234">
        <f>[5]BPwom!F4</f>
        <v>0</v>
      </c>
    </row>
    <row r="235" spans="1:7" x14ac:dyDescent="0.25">
      <c r="A235" s="18">
        <f>[5]BPwom!A5</f>
        <v>52</v>
      </c>
      <c r="B235">
        <f>[5]BPwom!B5</f>
        <v>85</v>
      </c>
      <c r="C235" t="str">
        <f>[5]BPwom!C5</f>
        <v>Dluzhnevskaya Vladislava/2000</v>
      </c>
      <c r="D235" s="1" t="str">
        <f t="shared" si="14"/>
        <v>00</v>
      </c>
      <c r="E235" t="str">
        <f>[5]BPwom!D5</f>
        <v>RUS</v>
      </c>
      <c r="F235" s="2">
        <f>[5]BPwom!E5</f>
        <v>41575</v>
      </c>
      <c r="G235" t="str">
        <f>[5]BPwom!F5</f>
        <v>Praha</v>
      </c>
    </row>
    <row r="236" spans="1:7" x14ac:dyDescent="0.25">
      <c r="A236" s="18">
        <f>[5]BPwom!A6</f>
        <v>56</v>
      </c>
      <c r="B236">
        <f>[5]BPwom!B6</f>
        <v>50</v>
      </c>
      <c r="C236" t="str">
        <f>[5]BPwom!C6</f>
        <v>Picone  Nathalie/</v>
      </c>
      <c r="D236" s="1" t="str">
        <f t="shared" si="14"/>
        <v>e/</v>
      </c>
      <c r="E236" t="str">
        <f>[5]BPwom!D6</f>
        <v xml:space="preserve">BEL </v>
      </c>
      <c r="F236" s="2">
        <f>[5]BPwom!E6</f>
        <v>0</v>
      </c>
      <c r="G236">
        <f>[5]BPwom!F6</f>
        <v>0</v>
      </c>
    </row>
    <row r="237" spans="1:7" x14ac:dyDescent="0.25">
      <c r="A237" s="18">
        <f>[5]BPwom!A7</f>
        <v>60</v>
      </c>
      <c r="B237">
        <f>[5]BPwom!B7</f>
        <v>45</v>
      </c>
      <c r="C237" t="str">
        <f>[5]BPwom!C7</f>
        <v>Carbonari  R.</v>
      </c>
      <c r="D237" s="1" t="str">
        <f t="shared" si="14"/>
        <v>R.</v>
      </c>
      <c r="E237" t="str">
        <f>[5]BPwom!D7</f>
        <v>AUT</v>
      </c>
      <c r="F237" s="2">
        <f>[5]BPwom!E7</f>
        <v>0</v>
      </c>
      <c r="G237">
        <f>[5]BPwom!F7</f>
        <v>0</v>
      </c>
    </row>
    <row r="238" spans="1:7" x14ac:dyDescent="0.25">
      <c r="A238" s="18" t="str">
        <f>[5]BPwom!A8</f>
        <v>67.5</v>
      </c>
      <c r="B238">
        <f>[5]BPwom!B8</f>
        <v>55</v>
      </c>
      <c r="C238" t="str">
        <f>[5]BPwom!C8</f>
        <v>Koziol  S.</v>
      </c>
      <c r="D238" s="1" t="str">
        <f t="shared" si="14"/>
        <v>S.</v>
      </c>
      <c r="E238" t="str">
        <f>[5]BPwom!D8</f>
        <v>POL</v>
      </c>
      <c r="F238" s="2">
        <f>[5]BPwom!E8</f>
        <v>0</v>
      </c>
      <c r="G238">
        <f>[5]BPwom!F8</f>
        <v>0</v>
      </c>
    </row>
    <row r="239" spans="1:7" x14ac:dyDescent="0.25">
      <c r="A239" s="18">
        <f>[5]BPwom!A9</f>
        <v>75</v>
      </c>
      <c r="B239">
        <f>[5]BPwom!B9</f>
        <v>135</v>
      </c>
      <c r="C239" t="str">
        <f>[5]BPwom!C9</f>
        <v>Naumova Maryana/99</v>
      </c>
      <c r="D239" s="1" t="str">
        <f t="shared" si="14"/>
        <v>99</v>
      </c>
      <c r="E239" t="str">
        <f>[5]BPwom!D9</f>
        <v>RUS</v>
      </c>
      <c r="F239" s="2">
        <f>[5]BPwom!E9</f>
        <v>41575</v>
      </c>
      <c r="G239" t="str">
        <f>[5]BPwom!F9</f>
        <v>Praha</v>
      </c>
    </row>
    <row r="240" spans="1:7" x14ac:dyDescent="0.25">
      <c r="A240" s="18">
        <f>[5]BPwom!A10</f>
        <v>82.5</v>
      </c>
      <c r="B240">
        <f>[5]BPwom!B10</f>
        <v>0</v>
      </c>
      <c r="C240">
        <f>[5]BPwom!C10</f>
        <v>0</v>
      </c>
      <c r="D240" s="1" t="str">
        <f t="shared" si="14"/>
        <v>0</v>
      </c>
      <c r="E240">
        <f>[5]BPwom!D10</f>
        <v>0</v>
      </c>
      <c r="F240" s="2">
        <f>[5]BPwom!E10</f>
        <v>0</v>
      </c>
      <c r="G240">
        <f>[5]BPwom!F10</f>
        <v>0</v>
      </c>
    </row>
    <row r="241" spans="1:7" x14ac:dyDescent="0.25">
      <c r="A241" s="18">
        <f>[5]BPwom!A11</f>
        <v>90</v>
      </c>
      <c r="B241">
        <f>[5]BPwom!B11</f>
        <v>0</v>
      </c>
      <c r="C241">
        <f>[5]BPwom!C11</f>
        <v>0</v>
      </c>
      <c r="D241" s="1" t="str">
        <f t="shared" si="14"/>
        <v>0</v>
      </c>
      <c r="E241">
        <f>[5]BPwom!D11</f>
        <v>0</v>
      </c>
      <c r="F241" s="2">
        <f>[5]BPwom!E11</f>
        <v>0</v>
      </c>
      <c r="G241">
        <f>[5]BPwom!F11</f>
        <v>0</v>
      </c>
    </row>
    <row r="242" spans="1:7" x14ac:dyDescent="0.25">
      <c r="A242" s="18" t="str">
        <f>[5]BPwom!A12</f>
        <v>90+</v>
      </c>
      <c r="B242">
        <f>[5]BPwom!B12</f>
        <v>0</v>
      </c>
      <c r="C242">
        <f>[5]BPwom!C12</f>
        <v>0</v>
      </c>
      <c r="D242" s="1" t="str">
        <f t="shared" si="14"/>
        <v>0</v>
      </c>
      <c r="E242">
        <f>[5]BPwom!D12</f>
        <v>0</v>
      </c>
      <c r="F242" s="2">
        <f>[5]BPwom!E12</f>
        <v>0</v>
      </c>
      <c r="G242">
        <f>[5]BPwom!F12</f>
        <v>0</v>
      </c>
    </row>
    <row r="243" spans="1:7" x14ac:dyDescent="0.25">
      <c r="B243">
        <f>[5]BPwom!B13</f>
        <v>0</v>
      </c>
      <c r="C243">
        <f>[5]BPwom!C13</f>
        <v>0</v>
      </c>
      <c r="D243" s="1" t="str">
        <f t="shared" si="14"/>
        <v>0</v>
      </c>
      <c r="E243">
        <f>[5]BPwom!D13</f>
        <v>0</v>
      </c>
      <c r="F243" s="2">
        <f>[5]BPwom!E13</f>
        <v>0</v>
      </c>
      <c r="G243">
        <f>[5]BPwom!F13</f>
        <v>0</v>
      </c>
    </row>
    <row r="244" spans="1:7" s="7" customFormat="1" x14ac:dyDescent="0.25">
      <c r="A244" s="19" t="s">
        <v>0</v>
      </c>
      <c r="B244" s="7">
        <v>0</v>
      </c>
      <c r="C244" s="7">
        <v>16</v>
      </c>
      <c r="D244" s="8"/>
      <c r="E244" s="7" t="str">
        <f>[5]BPwom!C14</f>
        <v>WOMEN  TEENAGE  16 - 17</v>
      </c>
      <c r="F244" s="9"/>
    </row>
    <row r="245" spans="1:7" x14ac:dyDescent="0.25">
      <c r="A245" s="18">
        <f>[5]BPwom!A15</f>
        <v>44</v>
      </c>
      <c r="B245">
        <f>[5]BPwom!B15</f>
        <v>35.5</v>
      </c>
      <c r="C245" t="str">
        <f>[5]BPwom!C15</f>
        <v>Stefanova Yevgeniya/91</v>
      </c>
      <c r="D245" s="1" t="str">
        <f t="shared" si="14"/>
        <v>91</v>
      </c>
      <c r="E245" t="str">
        <f>[5]BPwom!D15</f>
        <v>UKR</v>
      </c>
      <c r="F245" s="2">
        <f>[5]BPwom!E15</f>
        <v>39890</v>
      </c>
      <c r="G245" t="str">
        <f>[5]BPwom!F15</f>
        <v>Kryvyi Rig</v>
      </c>
    </row>
    <row r="246" spans="1:7" x14ac:dyDescent="0.25">
      <c r="A246" s="18">
        <f>[5]BPwom!A16</f>
        <v>48</v>
      </c>
      <c r="B246">
        <f>[5]BPwom!B16</f>
        <v>47.5</v>
      </c>
      <c r="C246" t="str">
        <f>[5]BPwom!C16</f>
        <v>Snegovskaya Antonina/89</v>
      </c>
      <c r="D246" s="1" t="str">
        <f t="shared" si="14"/>
        <v>89</v>
      </c>
      <c r="E246" t="str">
        <f>[5]BPwom!D16</f>
        <v>RUS</v>
      </c>
      <c r="F246" s="2">
        <f>[5]BPwom!E16</f>
        <v>38765</v>
      </c>
      <c r="G246" t="str">
        <f>[5]BPwom!F16</f>
        <v>Novorossiysk</v>
      </c>
    </row>
    <row r="247" spans="1:7" x14ac:dyDescent="0.25">
      <c r="A247" s="18">
        <f>[5]BPwom!A17</f>
        <v>52</v>
      </c>
      <c r="B247">
        <f>[5]BPwom!B17</f>
        <v>62.5</v>
      </c>
      <c r="C247" t="str">
        <f>[5]BPwom!C17</f>
        <v>Grishechkina Ludmila/89</v>
      </c>
      <c r="D247" s="1" t="str">
        <f t="shared" si="14"/>
        <v>89</v>
      </c>
      <c r="E247" t="str">
        <f>[5]BPwom!D17</f>
        <v>RUS</v>
      </c>
      <c r="F247" s="2">
        <f>[5]BPwom!E17</f>
        <v>39124</v>
      </c>
      <c r="G247" t="str">
        <f>[5]BPwom!F17</f>
        <v>Chelyabinsk</v>
      </c>
    </row>
    <row r="248" spans="1:7" x14ac:dyDescent="0.25">
      <c r="A248" s="18">
        <f>[5]BPwom!A18</f>
        <v>56</v>
      </c>
      <c r="B248">
        <f>[5]BPwom!B18</f>
        <v>62.5</v>
      </c>
      <c r="C248" t="str">
        <f>[5]BPwom!C18</f>
        <v>Picone  N.</v>
      </c>
      <c r="D248" s="1" t="str">
        <f t="shared" si="14"/>
        <v>N.</v>
      </c>
      <c r="E248" t="str">
        <f>[5]BPwom!D18</f>
        <v xml:space="preserve">BEL </v>
      </c>
      <c r="F248" s="2">
        <f>[5]BPwom!E18</f>
        <v>0</v>
      </c>
      <c r="G248">
        <f>[5]BPwom!F18</f>
        <v>0</v>
      </c>
    </row>
    <row r="249" spans="1:7" x14ac:dyDescent="0.25">
      <c r="A249" s="18">
        <f>[5]BPwom!A19</f>
        <v>60</v>
      </c>
      <c r="B249">
        <f>[5]BPwom!B19</f>
        <v>60</v>
      </c>
      <c r="C249" t="str">
        <f>[5]BPwom!C19</f>
        <v>Picone  N.</v>
      </c>
      <c r="D249" s="1" t="str">
        <f t="shared" si="14"/>
        <v>N.</v>
      </c>
      <c r="E249" t="str">
        <f>[5]BPwom!D19</f>
        <v xml:space="preserve">BEL </v>
      </c>
      <c r="F249" s="2">
        <f>[5]BPwom!E19</f>
        <v>0</v>
      </c>
      <c r="G249">
        <f>[5]BPwom!F19</f>
        <v>0</v>
      </c>
    </row>
    <row r="250" spans="1:7" x14ac:dyDescent="0.25">
      <c r="A250" s="18" t="str">
        <f>[5]BPwom!A20</f>
        <v>67.5</v>
      </c>
      <c r="B250">
        <f>[5]BPwom!B20</f>
        <v>80</v>
      </c>
      <c r="C250" t="str">
        <f>[5]BPwom!C20</f>
        <v>Callan  Andrea</v>
      </c>
      <c r="D250" s="1" t="str">
        <f t="shared" si="14"/>
        <v>ea</v>
      </c>
      <c r="E250" t="str">
        <f>[5]BPwom!D20</f>
        <v>GBR</v>
      </c>
      <c r="F250" s="2">
        <f>[5]BPwom!E20</f>
        <v>0</v>
      </c>
      <c r="G250">
        <f>[5]BPwom!F20</f>
        <v>0</v>
      </c>
    </row>
    <row r="251" spans="1:7" x14ac:dyDescent="0.25">
      <c r="A251" s="18">
        <f>[5]BPwom!A21</f>
        <v>75</v>
      </c>
      <c r="B251">
        <f>[5]BPwom!B21</f>
        <v>0</v>
      </c>
      <c r="C251">
        <f>[5]BPwom!C21</f>
        <v>0</v>
      </c>
      <c r="D251" s="1" t="str">
        <f t="shared" si="14"/>
        <v>0</v>
      </c>
      <c r="E251">
        <f>[5]BPwom!D21</f>
        <v>0</v>
      </c>
      <c r="F251" s="2">
        <f>[5]BPwom!E21</f>
        <v>0</v>
      </c>
      <c r="G251">
        <f>[5]BPwom!F21</f>
        <v>0</v>
      </c>
    </row>
    <row r="252" spans="1:7" x14ac:dyDescent="0.25">
      <c r="A252" s="18">
        <f>[5]BPwom!A22</f>
        <v>82.5</v>
      </c>
      <c r="B252">
        <f>[5]BPwom!B22</f>
        <v>0</v>
      </c>
      <c r="C252">
        <f>[5]BPwom!C22</f>
        <v>0</v>
      </c>
      <c r="D252" s="1" t="str">
        <f t="shared" si="14"/>
        <v>0</v>
      </c>
      <c r="E252">
        <f>[5]BPwom!D22</f>
        <v>0</v>
      </c>
      <c r="F252" s="2">
        <f>[5]BPwom!E22</f>
        <v>0</v>
      </c>
      <c r="G252">
        <f>[5]BPwom!F22</f>
        <v>0</v>
      </c>
    </row>
    <row r="253" spans="1:7" x14ac:dyDescent="0.25">
      <c r="A253" s="18">
        <f>[5]BPwom!A23</f>
        <v>90</v>
      </c>
      <c r="B253">
        <f>[5]BPwom!B23</f>
        <v>40</v>
      </c>
      <c r="C253" t="str">
        <f>[5]BPwom!C23</f>
        <v>Samoylenko Natalia/94</v>
      </c>
      <c r="D253" s="1" t="str">
        <f t="shared" si="14"/>
        <v>94</v>
      </c>
      <c r="E253" t="str">
        <f>[5]BPwom!D23</f>
        <v>RUS</v>
      </c>
      <c r="F253" s="2">
        <f>[5]BPwom!E23</f>
        <v>40484</v>
      </c>
      <c r="G253" t="str">
        <f>[5]BPwom!F23</f>
        <v>Mikkeli</v>
      </c>
    </row>
    <row r="254" spans="1:7" x14ac:dyDescent="0.25">
      <c r="A254" s="18" t="str">
        <f>[5]BPwom!A24</f>
        <v>90+</v>
      </c>
      <c r="B254">
        <f>[5]BPwom!B24</f>
        <v>0</v>
      </c>
      <c r="C254">
        <f>[5]BPwom!C24</f>
        <v>0</v>
      </c>
      <c r="D254" s="1" t="str">
        <f t="shared" si="14"/>
        <v>0</v>
      </c>
      <c r="E254">
        <f>[5]BPwom!D24</f>
        <v>0</v>
      </c>
      <c r="F254" s="2">
        <f>[5]BPwom!E24</f>
        <v>0</v>
      </c>
      <c r="G254">
        <f>[5]BPwom!F24</f>
        <v>0</v>
      </c>
    </row>
    <row r="255" spans="1:7" x14ac:dyDescent="0.25">
      <c r="B255">
        <f>[5]BPwom!B25</f>
        <v>0</v>
      </c>
      <c r="C255">
        <f>[5]BPwom!C25</f>
        <v>0</v>
      </c>
      <c r="D255" s="1" t="str">
        <f t="shared" si="14"/>
        <v>0</v>
      </c>
      <c r="E255">
        <f>[5]BPwom!D25</f>
        <v>0</v>
      </c>
      <c r="F255" s="2">
        <f>[5]BPwom!E25</f>
        <v>0</v>
      </c>
      <c r="G255">
        <f>[5]BPwom!F25</f>
        <v>0</v>
      </c>
    </row>
    <row r="256" spans="1:7" s="7" customFormat="1" x14ac:dyDescent="0.25">
      <c r="A256" s="19" t="s">
        <v>0</v>
      </c>
      <c r="B256" s="7">
        <v>0</v>
      </c>
      <c r="C256" s="7">
        <v>18</v>
      </c>
      <c r="D256" s="8"/>
      <c r="E256" s="7" t="str">
        <f>[5]BPwom!C26</f>
        <v>WOMEN  TEENAGE  18 - 19</v>
      </c>
      <c r="F256" s="9"/>
    </row>
    <row r="257" spans="1:7" x14ac:dyDescent="0.25">
      <c r="A257" s="18">
        <f>[5]BPwom!A27</f>
        <v>44</v>
      </c>
      <c r="B257">
        <f>[5]BPwom!B27</f>
        <v>62.5</v>
      </c>
      <c r="C257" t="str">
        <f>[5]BPwom!C27</f>
        <v>Sergiyenko Anastasia/87</v>
      </c>
      <c r="D257" s="1" t="str">
        <f t="shared" si="14"/>
        <v>87</v>
      </c>
      <c r="E257" t="str">
        <f>[5]BPwom!D27</f>
        <v>RUS</v>
      </c>
      <c r="F257" s="2">
        <f>[5]BPwom!E27</f>
        <v>38892</v>
      </c>
      <c r="G257" t="str">
        <f>[5]BPwom!F27</f>
        <v>Novorossiysk</v>
      </c>
    </row>
    <row r="258" spans="1:7" x14ac:dyDescent="0.25">
      <c r="A258" s="18">
        <f>[5]BPwom!A28</f>
        <v>48</v>
      </c>
      <c r="B258">
        <f>[5]BPwom!B28</f>
        <v>50</v>
      </c>
      <c r="C258" t="str">
        <f>[5]BPwom!C28</f>
        <v>Summerfield  Sarah</v>
      </c>
      <c r="D258" s="1" t="str">
        <f t="shared" si="14"/>
        <v>ah</v>
      </c>
      <c r="E258" t="str">
        <f>[5]BPwom!D28</f>
        <v>GBR</v>
      </c>
      <c r="F258" s="2">
        <f>[5]BPwom!E28</f>
        <v>0</v>
      </c>
      <c r="G258">
        <f>[5]BPwom!F28</f>
        <v>0</v>
      </c>
    </row>
    <row r="259" spans="1:7" x14ac:dyDescent="0.25">
      <c r="A259" s="18">
        <f>[5]BPwom!A29</f>
        <v>52</v>
      </c>
      <c r="B259">
        <f>[5]BPwom!B29</f>
        <v>75</v>
      </c>
      <c r="C259" t="str">
        <f>[5]BPwom!C29</f>
        <v>Grishechkina Ludmila/89</v>
      </c>
      <c r="D259" s="1" t="str">
        <f t="shared" si="14"/>
        <v>89</v>
      </c>
      <c r="E259" t="str">
        <f>[5]BPwom!D29</f>
        <v>RUS</v>
      </c>
      <c r="F259" s="2">
        <f>[5]BPwom!E29</f>
        <v>39388</v>
      </c>
      <c r="G259" t="str">
        <f>[5]BPwom!F29</f>
        <v>Togliatti</v>
      </c>
    </row>
    <row r="260" spans="1:7" x14ac:dyDescent="0.25">
      <c r="A260" s="18">
        <f>[5]BPwom!A30</f>
        <v>56</v>
      </c>
      <c r="B260">
        <f>[5]BPwom!B30</f>
        <v>72.5</v>
      </c>
      <c r="C260" t="str">
        <f>[5]BPwom!C30</f>
        <v>Gass Margarita/88</v>
      </c>
      <c r="D260" s="1" t="str">
        <f t="shared" si="14"/>
        <v>88</v>
      </c>
      <c r="E260" t="str">
        <f>[5]BPwom!D30</f>
        <v>RUS</v>
      </c>
      <c r="F260" s="2">
        <f>[5]BPwom!E30</f>
        <v>39124</v>
      </c>
      <c r="G260" t="str">
        <f>[5]BPwom!F30</f>
        <v>Chelyabinsk</v>
      </c>
    </row>
    <row r="261" spans="1:7" x14ac:dyDescent="0.25">
      <c r="A261" s="18">
        <f>[5]BPwom!A31</f>
        <v>60</v>
      </c>
      <c r="B261">
        <f>[5]BPwom!B31</f>
        <v>90.5</v>
      </c>
      <c r="C261" t="str">
        <f>[5]BPwom!C31</f>
        <v>Hojsikova Dominika/91</v>
      </c>
      <c r="D261" s="1" t="str">
        <f t="shared" si="14"/>
        <v>91</v>
      </c>
      <c r="E261" t="str">
        <f>[5]BPwom!D31</f>
        <v>SVK</v>
      </c>
      <c r="F261" s="2">
        <f>[5]BPwom!E31</f>
        <v>40338</v>
      </c>
      <c r="G261" t="str">
        <f>[5]BPwom!F31</f>
        <v>Mosonmagyarovar</v>
      </c>
    </row>
    <row r="262" spans="1:7" x14ac:dyDescent="0.25">
      <c r="A262" s="18" t="str">
        <f>[5]BPwom!A32</f>
        <v>67.5</v>
      </c>
      <c r="B262">
        <f>[5]BPwom!B32</f>
        <v>100</v>
      </c>
      <c r="C262" t="str">
        <f>[5]BPwom!C32</f>
        <v>Ustyuzhaninova Yekaterina/88</v>
      </c>
      <c r="D262" s="1" t="str">
        <f t="shared" si="14"/>
        <v>88</v>
      </c>
      <c r="E262" t="str">
        <f>[5]BPwom!D32</f>
        <v>RUS</v>
      </c>
      <c r="F262" s="2">
        <f>[5]BPwom!E32</f>
        <v>39663</v>
      </c>
      <c r="G262" t="str">
        <f>[5]BPwom!F32</f>
        <v>Chelyabinsk</v>
      </c>
    </row>
    <row r="263" spans="1:7" x14ac:dyDescent="0.25">
      <c r="A263" s="18">
        <f>[5]BPwom!A33</f>
        <v>75</v>
      </c>
      <c r="B263">
        <f>[5]BPwom!B33</f>
        <v>80</v>
      </c>
      <c r="C263" t="str">
        <f>[5]BPwom!C33</f>
        <v>Callan  Andrea</v>
      </c>
      <c r="D263" s="1" t="str">
        <f t="shared" si="14"/>
        <v>ea</v>
      </c>
      <c r="E263" t="str">
        <f>[5]BPwom!D33</f>
        <v>GBR</v>
      </c>
      <c r="F263" s="2">
        <f>[5]BPwom!E33</f>
        <v>0</v>
      </c>
      <c r="G263">
        <f>[5]BPwom!F33</f>
        <v>0</v>
      </c>
    </row>
    <row r="264" spans="1:7" x14ac:dyDescent="0.25">
      <c r="A264" s="18" t="str">
        <f>[5]BPwom!A34</f>
        <v>82.5</v>
      </c>
      <c r="B264">
        <f>[5]BPwom!B34</f>
        <v>65</v>
      </c>
      <c r="C264" t="str">
        <f>[5]BPwom!C34</f>
        <v xml:space="preserve">Morgan </v>
      </c>
      <c r="D264" s="1" t="str">
        <f t="shared" si="14"/>
        <v xml:space="preserve">n </v>
      </c>
      <c r="E264" t="str">
        <f>[5]BPwom!D34</f>
        <v>GBR</v>
      </c>
      <c r="F264" s="2">
        <f>[5]BPwom!E34</f>
        <v>0</v>
      </c>
      <c r="G264">
        <f>[5]BPwom!F34</f>
        <v>0</v>
      </c>
    </row>
    <row r="265" spans="1:7" x14ac:dyDescent="0.25">
      <c r="A265" s="18">
        <f>[5]BPwom!A35</f>
        <v>90</v>
      </c>
      <c r="B265">
        <f>[5]BPwom!B35</f>
        <v>90</v>
      </c>
      <c r="C265" t="str">
        <f>[5]BPwom!C35</f>
        <v>Avina Natalya/</v>
      </c>
      <c r="D265" s="1" t="str">
        <f t="shared" ref="D265:D328" si="15">RIGHT(C265,2)</f>
        <v>a/</v>
      </c>
      <c r="E265" t="str">
        <f>[5]BPwom!D35</f>
        <v>RUS</v>
      </c>
      <c r="F265" s="2">
        <f>[5]BPwom!E35</f>
        <v>2004</v>
      </c>
      <c r="G265">
        <f>[5]BPwom!F35</f>
        <v>0</v>
      </c>
    </row>
    <row r="266" spans="1:7" x14ac:dyDescent="0.25">
      <c r="A266" s="18" t="str">
        <f>[5]BPwom!A36</f>
        <v>90+</v>
      </c>
      <c r="B266">
        <f>[5]BPwom!B36</f>
        <v>50</v>
      </c>
      <c r="C266" t="str">
        <f>[5]BPwom!C36</f>
        <v>Houthuys  Daisy85</v>
      </c>
      <c r="D266" s="1" t="str">
        <f t="shared" si="15"/>
        <v>85</v>
      </c>
      <c r="E266" t="str">
        <f>[5]BPwom!D36</f>
        <v xml:space="preserve">BEL </v>
      </c>
      <c r="F266" s="2">
        <f>[5]BPwom!E36</f>
        <v>2003</v>
      </c>
      <c r="G266">
        <f>[5]BPwom!F36</f>
        <v>0</v>
      </c>
    </row>
    <row r="267" spans="1:7" x14ac:dyDescent="0.25">
      <c r="B267">
        <f>[5]BPwom!B37</f>
        <v>0</v>
      </c>
      <c r="C267">
        <f>[5]BPwom!C37</f>
        <v>0</v>
      </c>
      <c r="D267" s="1" t="str">
        <f t="shared" si="15"/>
        <v>0</v>
      </c>
      <c r="E267">
        <f>[5]BPwom!D37</f>
        <v>0</v>
      </c>
      <c r="F267" s="2">
        <f>[5]BPwom!E37</f>
        <v>0</v>
      </c>
      <c r="G267">
        <f>[5]BPwom!F37</f>
        <v>0</v>
      </c>
    </row>
    <row r="268" spans="1:7" s="7" customFormat="1" x14ac:dyDescent="0.25">
      <c r="A268" s="19" t="s">
        <v>0</v>
      </c>
      <c r="B268" s="7">
        <v>0</v>
      </c>
      <c r="C268" s="7">
        <v>20</v>
      </c>
      <c r="D268" s="8"/>
      <c r="E268" s="7" t="str">
        <f>[5]BPwom!C38</f>
        <v>WOMEN  JUNIOR 20-23</v>
      </c>
      <c r="F268" s="9"/>
    </row>
    <row r="269" spans="1:7" x14ac:dyDescent="0.25">
      <c r="A269" s="18">
        <f>[5]BPwom!A39</f>
        <v>44</v>
      </c>
      <c r="B269">
        <f>[5]BPwom!B39</f>
        <v>40</v>
      </c>
      <c r="C269" t="str">
        <f>[5]BPwom!C39</f>
        <v>Rool  K.</v>
      </c>
      <c r="D269" s="1" t="str">
        <f t="shared" si="15"/>
        <v>K.</v>
      </c>
      <c r="E269" t="str">
        <f>[5]BPwom!D39</f>
        <v xml:space="preserve">GER </v>
      </c>
      <c r="F269" s="2">
        <f>[5]BPwom!E39</f>
        <v>0</v>
      </c>
      <c r="G269">
        <f>[5]BPwom!F39</f>
        <v>0</v>
      </c>
    </row>
    <row r="270" spans="1:7" x14ac:dyDescent="0.25">
      <c r="A270" s="18">
        <f>[5]BPwom!A40</f>
        <v>48</v>
      </c>
      <c r="B270">
        <f>[5]BPwom!B40</f>
        <v>100.5</v>
      </c>
      <c r="C270" t="str">
        <f>[5]BPwom!C40</f>
        <v>Kuznetsova Taisiya/86</v>
      </c>
      <c r="D270" s="1" t="str">
        <f t="shared" si="15"/>
        <v>86</v>
      </c>
      <c r="E270" t="str">
        <f>[5]BPwom!D40</f>
        <v>UKR</v>
      </c>
      <c r="F270" s="2">
        <f>[5]BPwom!E40</f>
        <v>39026</v>
      </c>
      <c r="G270" t="str">
        <f>[5]BPwom!F40</f>
        <v>Lake George</v>
      </c>
    </row>
    <row r="271" spans="1:7" x14ac:dyDescent="0.25">
      <c r="A271" s="18">
        <f>[5]BPwom!A41</f>
        <v>52</v>
      </c>
      <c r="B271">
        <f>[5]BPwom!B41</f>
        <v>107.5</v>
      </c>
      <c r="C271" t="str">
        <f>[5]BPwom!C41</f>
        <v>Antipova Agnessa/88</v>
      </c>
      <c r="D271" s="1" t="str">
        <f t="shared" si="15"/>
        <v>88</v>
      </c>
      <c r="E271" t="str">
        <f>[5]BPwom!D41</f>
        <v xml:space="preserve">RUS </v>
      </c>
      <c r="F271" s="2">
        <f>[5]BPwom!E41</f>
        <v>39967</v>
      </c>
      <c r="G271" t="str">
        <f>[5]BPwom!F41</f>
        <v>Mikkeli</v>
      </c>
    </row>
    <row r="272" spans="1:7" x14ac:dyDescent="0.25">
      <c r="A272" s="18">
        <f>[5]BPwom!A42</f>
        <v>56</v>
      </c>
      <c r="B272">
        <f>[5]BPwom!B42</f>
        <v>125</v>
      </c>
      <c r="C272" t="str">
        <f>[5]BPwom!C42</f>
        <v>Yurina Marina/86</v>
      </c>
      <c r="D272" s="1" t="str">
        <f t="shared" si="15"/>
        <v>86</v>
      </c>
      <c r="E272" t="str">
        <f>[5]BPwom!D42</f>
        <v xml:space="preserve">RUS </v>
      </c>
      <c r="F272" s="2">
        <f>[5]BPwom!E42</f>
        <v>39388</v>
      </c>
      <c r="G272" t="str">
        <f>[5]BPwom!F42</f>
        <v>Togliatti</v>
      </c>
    </row>
    <row r="273" spans="1:7" x14ac:dyDescent="0.25">
      <c r="A273" s="18">
        <f>[5]BPwom!A43</f>
        <v>60</v>
      </c>
      <c r="B273">
        <f>[5]BPwom!B43</f>
        <v>120</v>
      </c>
      <c r="C273" t="str">
        <f>[5]BPwom!C43</f>
        <v>Lovtsova Natalya/86</v>
      </c>
      <c r="D273" s="1" t="str">
        <f t="shared" si="15"/>
        <v>86</v>
      </c>
      <c r="E273" t="str">
        <f>[5]BPwom!D43</f>
        <v xml:space="preserve">RUS </v>
      </c>
      <c r="F273" s="2">
        <f>[5]BPwom!E43</f>
        <v>39772</v>
      </c>
      <c r="G273" t="str">
        <f>[5]BPwom!F43</f>
        <v>West Palm Beach</v>
      </c>
    </row>
    <row r="274" spans="1:7" x14ac:dyDescent="0.25">
      <c r="A274" s="18" t="str">
        <f>[5]BPwom!A44</f>
        <v>67.5</v>
      </c>
      <c r="B274">
        <f>[5]BPwom!B44</f>
        <v>145</v>
      </c>
      <c r="C274" t="str">
        <f>[5]BPwom!C44</f>
        <v>Ivanova Zhanna/84</v>
      </c>
      <c r="D274" s="1" t="str">
        <f t="shared" si="15"/>
        <v>84</v>
      </c>
      <c r="E274" t="str">
        <f>[5]BPwom!D44</f>
        <v>UKR</v>
      </c>
      <c r="F274" s="2">
        <f>[5]BPwom!E44</f>
        <v>38659</v>
      </c>
      <c r="G274" t="str">
        <f>[5]BPwom!F44</f>
        <v>Helsinki</v>
      </c>
    </row>
    <row r="275" spans="1:7" x14ac:dyDescent="0.25">
      <c r="A275" s="18">
        <f>[5]BPwom!A45</f>
        <v>75</v>
      </c>
      <c r="B275">
        <f>[5]BPwom!B45</f>
        <v>138</v>
      </c>
      <c r="C275" t="str">
        <f>[5]BPwom!C45</f>
        <v>Pikhunyk Ulyana/84</v>
      </c>
      <c r="D275" s="1" t="str">
        <f t="shared" si="15"/>
        <v>84</v>
      </c>
      <c r="E275" t="str">
        <f>[5]BPwom!D45</f>
        <v>UKR</v>
      </c>
      <c r="F275" s="2">
        <f>[5]BPwom!E45</f>
        <v>38659</v>
      </c>
      <c r="G275" t="str">
        <f>[5]BPwom!F45</f>
        <v>Helsinki</v>
      </c>
    </row>
    <row r="276" spans="1:7" x14ac:dyDescent="0.25">
      <c r="A276" s="18" t="str">
        <f>[5]BPwom!A46</f>
        <v>82.5</v>
      </c>
      <c r="B276">
        <f>[5]BPwom!B46</f>
        <v>182.5</v>
      </c>
      <c r="C276" t="str">
        <f>[5]BPwom!C46</f>
        <v>Kostúrová Júlia/89</v>
      </c>
      <c r="D276" s="1" t="str">
        <f t="shared" si="15"/>
        <v>89</v>
      </c>
      <c r="E276" t="str">
        <f>[5]BPwom!D46</f>
        <v>SVK</v>
      </c>
      <c r="F276" s="2">
        <f>[5]BPwom!E46</f>
        <v>41575</v>
      </c>
      <c r="G276" t="str">
        <f>[5]BPwom!F46</f>
        <v>Praha</v>
      </c>
    </row>
    <row r="277" spans="1:7" x14ac:dyDescent="0.25">
      <c r="A277" s="18">
        <f>[5]BPwom!A47</f>
        <v>90</v>
      </c>
      <c r="B277">
        <f>[5]BPwom!B47</f>
        <v>90</v>
      </c>
      <c r="C277" t="str">
        <f>[5]BPwom!C47</f>
        <v>Makowska  Lidia/81</v>
      </c>
      <c r="D277" s="1" t="str">
        <f t="shared" si="15"/>
        <v>81</v>
      </c>
      <c r="E277" t="str">
        <f>[5]BPwom!D47</f>
        <v>POL</v>
      </c>
      <c r="F277" s="2">
        <f>[5]BPwom!E47</f>
        <v>2003</v>
      </c>
      <c r="G277">
        <f>[5]BPwom!F47</f>
        <v>0</v>
      </c>
    </row>
    <row r="278" spans="1:7" x14ac:dyDescent="0.25">
      <c r="A278" s="18" t="str">
        <f>[5]BPwom!A48</f>
        <v>90+</v>
      </c>
      <c r="B278">
        <f>[5]BPwom!B48</f>
        <v>0</v>
      </c>
      <c r="C278">
        <f>[5]BPwom!C48</f>
        <v>0</v>
      </c>
      <c r="D278" s="1" t="str">
        <f t="shared" si="15"/>
        <v>0</v>
      </c>
      <c r="E278">
        <f>[5]BPwom!D48</f>
        <v>0</v>
      </c>
      <c r="F278" s="2">
        <f>[5]BPwom!E48</f>
        <v>0</v>
      </c>
      <c r="G278">
        <f>[5]BPwom!F48</f>
        <v>0</v>
      </c>
    </row>
    <row r="279" spans="1:7" x14ac:dyDescent="0.25">
      <c r="B279">
        <f>[5]BPwom!B49</f>
        <v>0</v>
      </c>
      <c r="C279">
        <f>[5]BPwom!C49</f>
        <v>0</v>
      </c>
      <c r="D279" s="1" t="str">
        <f t="shared" si="15"/>
        <v>0</v>
      </c>
      <c r="E279">
        <f>[5]BPwom!D49</f>
        <v>0</v>
      </c>
      <c r="F279" s="2">
        <f>[5]BPwom!E49</f>
        <v>0</v>
      </c>
      <c r="G279">
        <f>[5]BPwom!F49</f>
        <v>0</v>
      </c>
    </row>
    <row r="280" spans="1:7" s="7" customFormat="1" x14ac:dyDescent="0.25">
      <c r="A280" s="19" t="s">
        <v>0</v>
      </c>
      <c r="B280" s="7">
        <v>0</v>
      </c>
      <c r="C280" s="7">
        <v>-2</v>
      </c>
      <c r="D280" s="8"/>
      <c r="E280" s="7" t="str">
        <f>[5]BPwom!C50</f>
        <v>WOMEN'S OPEN</v>
      </c>
      <c r="F280" s="9"/>
    </row>
    <row r="281" spans="1:7" x14ac:dyDescent="0.25">
      <c r="A281" s="18">
        <f>[5]BPwom!A51</f>
        <v>44</v>
      </c>
      <c r="B281">
        <f>[5]BPwom!B51</f>
        <v>75</v>
      </c>
      <c r="C281" t="str">
        <f>[5]BPwom!C51</f>
        <v>Voronova Svetlana/76</v>
      </c>
      <c r="D281" s="1" t="str">
        <f t="shared" si="15"/>
        <v>76</v>
      </c>
      <c r="E281" t="str">
        <f>[5]BPwom!D51</f>
        <v>EST</v>
      </c>
      <c r="F281" s="2">
        <f>[5]BPwom!E51</f>
        <v>39229</v>
      </c>
      <c r="G281" t="str">
        <f>[5]BPwom!F51</f>
        <v>Kohtla-Jarve</v>
      </c>
    </row>
    <row r="282" spans="1:7" x14ac:dyDescent="0.25">
      <c r="A282" s="18">
        <f>[5]BPwom!A52</f>
        <v>48</v>
      </c>
      <c r="B282">
        <f>[5]BPwom!B52</f>
        <v>100.5</v>
      </c>
      <c r="C282" t="str">
        <f>[5]BPwom!C52</f>
        <v>Kuznetsova Taisiya/86</v>
      </c>
      <c r="D282" s="1" t="str">
        <f t="shared" si="15"/>
        <v>86</v>
      </c>
      <c r="E282" t="str">
        <f>[5]BPwom!D52</f>
        <v>UKR</v>
      </c>
      <c r="F282" s="2">
        <f>[5]BPwom!E52</f>
        <v>39026</v>
      </c>
      <c r="G282" t="str">
        <f>[5]BPwom!F52</f>
        <v>Lake George</v>
      </c>
    </row>
    <row r="283" spans="1:7" x14ac:dyDescent="0.25">
      <c r="A283" s="18">
        <f>[5]BPwom!A53</f>
        <v>52</v>
      </c>
      <c r="B283">
        <f>[5]BPwom!B53</f>
        <v>113.5</v>
      </c>
      <c r="C283" t="str">
        <f>[5]BPwom!C53</f>
        <v>Frolova  Natalia/80</v>
      </c>
      <c r="D283" s="1" t="str">
        <f t="shared" si="15"/>
        <v>80</v>
      </c>
      <c r="E283" t="str">
        <f>[5]BPwom!D53</f>
        <v xml:space="preserve">RUS/CAN </v>
      </c>
      <c r="F283" s="2">
        <f>[5]BPwom!E53</f>
        <v>38437</v>
      </c>
      <c r="G283" t="str">
        <f>[5]BPwom!F53</f>
        <v>Okotoks</v>
      </c>
    </row>
    <row r="284" spans="1:7" x14ac:dyDescent="0.25">
      <c r="A284" s="18">
        <f>[5]BPwom!A54</f>
        <v>56</v>
      </c>
      <c r="B284">
        <f>[5]BPwom!B54</f>
        <v>125</v>
      </c>
      <c r="C284" t="str">
        <f>[5]BPwom!C54</f>
        <v>Yurina Marina/86</v>
      </c>
      <c r="D284" s="1" t="str">
        <f t="shared" si="15"/>
        <v>86</v>
      </c>
      <c r="E284" t="str">
        <f>[5]BPwom!D54</f>
        <v xml:space="preserve">RUS </v>
      </c>
      <c r="F284" s="2">
        <f>[5]BPwom!E54</f>
        <v>39388</v>
      </c>
      <c r="G284" t="str">
        <f>[5]BPwom!F54</f>
        <v>Togliatti</v>
      </c>
    </row>
    <row r="285" spans="1:7" x14ac:dyDescent="0.25">
      <c r="A285" s="18">
        <f>[5]BPwom!A55</f>
        <v>60</v>
      </c>
      <c r="B285">
        <f>[5]BPwom!B55</f>
        <v>170</v>
      </c>
      <c r="C285" t="str">
        <f>[5]BPwom!C55</f>
        <v>Bobchenko Lyudmyla/79</v>
      </c>
      <c r="D285" s="1" t="str">
        <f t="shared" si="15"/>
        <v>79</v>
      </c>
      <c r="E285" t="str">
        <f>[5]BPwom!D55</f>
        <v>UKR</v>
      </c>
      <c r="F285" s="2">
        <f>[5]BPwom!E55</f>
        <v>39890</v>
      </c>
      <c r="G285" t="str">
        <f>[5]BPwom!F55</f>
        <v>Kryvyi Rig</v>
      </c>
    </row>
    <row r="286" spans="1:7" x14ac:dyDescent="0.25">
      <c r="A286" s="18" t="str">
        <f>[5]BPwom!A56</f>
        <v>67.5</v>
      </c>
      <c r="B286">
        <f>[5]BPwom!B56</f>
        <v>170</v>
      </c>
      <c r="C286" t="str">
        <f>[5]BPwom!C56</f>
        <v>Heikkila Anne/79</v>
      </c>
      <c r="D286" s="1" t="str">
        <f t="shared" si="15"/>
        <v>79</v>
      </c>
      <c r="E286" t="str">
        <f>[5]BPwom!D56</f>
        <v>FIN</v>
      </c>
      <c r="F286" s="2">
        <f>[5]BPwom!E56</f>
        <v>40484</v>
      </c>
      <c r="G286" t="str">
        <f>[5]BPwom!F56</f>
        <v>Mikkeli</v>
      </c>
    </row>
    <row r="287" spans="1:7" x14ac:dyDescent="0.25">
      <c r="A287" s="18">
        <f>[5]BPwom!A57</f>
        <v>75</v>
      </c>
      <c r="B287">
        <f>[5]BPwom!B57</f>
        <v>200</v>
      </c>
      <c r="C287" t="str">
        <f>[5]BPwom!C57</f>
        <v>Medvedeva Yuliya/79</v>
      </c>
      <c r="D287" s="1" t="str">
        <f t="shared" si="15"/>
        <v>79</v>
      </c>
      <c r="E287" t="str">
        <f>[5]BPwom!D57</f>
        <v xml:space="preserve">RUS </v>
      </c>
      <c r="F287" s="2">
        <f>[5]BPwom!E57</f>
        <v>41245</v>
      </c>
      <c r="G287" t="str">
        <f>[5]BPwom!F57</f>
        <v>Yekaterinbourg</v>
      </c>
    </row>
    <row r="288" spans="1:7" x14ac:dyDescent="0.25">
      <c r="A288" s="18" t="str">
        <f>[5]BPwom!A58</f>
        <v>82.5</v>
      </c>
      <c r="B288">
        <f>[5]BPwom!B58</f>
        <v>190.5</v>
      </c>
      <c r="C288" t="str">
        <f>[5]BPwom!C58</f>
        <v>Medvedeva Yuliya/79</v>
      </c>
      <c r="D288" s="1" t="str">
        <f t="shared" si="15"/>
        <v>79</v>
      </c>
      <c r="E288" t="str">
        <f>[5]BPwom!D58</f>
        <v xml:space="preserve">RUS </v>
      </c>
      <c r="F288" s="2">
        <f>[5]BPwom!E58</f>
        <v>40813</v>
      </c>
      <c r="G288" t="str">
        <f>[5]BPwom!F58</f>
        <v>Yekaterinbourg</v>
      </c>
    </row>
    <row r="289" spans="1:7" x14ac:dyDescent="0.25">
      <c r="A289" s="18">
        <f>[5]BPwom!A59</f>
        <v>90</v>
      </c>
      <c r="B289">
        <f>[5]BPwom!B59</f>
        <v>220</v>
      </c>
      <c r="C289" t="str">
        <f>[5]BPwom!C59</f>
        <v>Sheludko Viktoriya/73</v>
      </c>
      <c r="D289" s="1" t="str">
        <f t="shared" si="15"/>
        <v>73</v>
      </c>
      <c r="E289" t="str">
        <f>[5]BPwom!D59</f>
        <v xml:space="preserve">RUS </v>
      </c>
      <c r="F289" s="2">
        <f>[5]BPwom!E59</f>
        <v>41430</v>
      </c>
      <c r="G289" t="str">
        <f>[5]BPwom!F59</f>
        <v>Vila do Conde</v>
      </c>
    </row>
    <row r="290" spans="1:7" x14ac:dyDescent="0.25">
      <c r="A290" s="18" t="str">
        <f>[5]BPwom!A60</f>
        <v>90+</v>
      </c>
      <c r="B290">
        <f>[5]BPwom!B60</f>
        <v>167.5</v>
      </c>
      <c r="C290" t="str">
        <f>[5]BPwom!C60</f>
        <v>Rantanen  Tarja/57</v>
      </c>
      <c r="D290" s="1" t="str">
        <f t="shared" si="15"/>
        <v>57</v>
      </c>
      <c r="E290" t="str">
        <f>[5]BPwom!D60</f>
        <v>FIN</v>
      </c>
      <c r="F290" s="2">
        <f>[5]BPwom!E60</f>
        <v>2004</v>
      </c>
      <c r="G290">
        <f>[5]BPwom!F60</f>
        <v>0</v>
      </c>
    </row>
    <row r="291" spans="1:7" x14ac:dyDescent="0.25">
      <c r="B291">
        <f>[5]BPwom!B61</f>
        <v>0</v>
      </c>
      <c r="C291">
        <f>[5]BPwom!C61</f>
        <v>0</v>
      </c>
      <c r="D291" s="1" t="str">
        <f t="shared" si="15"/>
        <v>0</v>
      </c>
      <c r="E291">
        <f>[5]BPwom!D61</f>
        <v>0</v>
      </c>
      <c r="F291" s="2">
        <f>[5]BPwom!E61</f>
        <v>0</v>
      </c>
      <c r="G291">
        <f>[5]BPwom!F61</f>
        <v>0</v>
      </c>
    </row>
    <row r="292" spans="1:7" s="7" customFormat="1" x14ac:dyDescent="0.25">
      <c r="A292" s="19" t="s">
        <v>0</v>
      </c>
      <c r="B292" s="7">
        <v>0</v>
      </c>
      <c r="C292" s="7">
        <v>-4</v>
      </c>
      <c r="D292" s="8"/>
      <c r="E292" s="7" t="str">
        <f>[5]BPwom!C62</f>
        <v>WOMEN  SUBMASTER</v>
      </c>
      <c r="F292" s="9"/>
    </row>
    <row r="293" spans="1:7" x14ac:dyDescent="0.25">
      <c r="A293" s="18">
        <f>[5]BPwom!A63</f>
        <v>44</v>
      </c>
      <c r="B293">
        <f>[5]BPwom!B63</f>
        <v>0</v>
      </c>
      <c r="C293">
        <f>[5]BPwom!C63</f>
        <v>0</v>
      </c>
      <c r="D293" s="1" t="str">
        <f t="shared" si="15"/>
        <v>0</v>
      </c>
      <c r="E293">
        <f>[5]BPwom!D63</f>
        <v>0</v>
      </c>
      <c r="F293" s="2">
        <f>[5]BPwom!E63</f>
        <v>0</v>
      </c>
      <c r="G293">
        <f>[5]BPwom!F63</f>
        <v>0</v>
      </c>
    </row>
    <row r="294" spans="1:7" x14ac:dyDescent="0.25">
      <c r="A294" s="18">
        <f>[5]BPwom!A64</f>
        <v>48</v>
      </c>
      <c r="B294">
        <f>[5]BPwom!B64</f>
        <v>72.5</v>
      </c>
      <c r="C294" t="str">
        <f>[5]BPwom!C64</f>
        <v>Dzina Margarita/69</v>
      </c>
      <c r="D294" s="1" t="str">
        <f t="shared" si="15"/>
        <v>69</v>
      </c>
      <c r="E294" t="str">
        <f>[5]BPwom!D64</f>
        <v xml:space="preserve">RUS </v>
      </c>
      <c r="F294" s="2">
        <f>[5]BPwom!E64</f>
        <v>39388</v>
      </c>
      <c r="G294" t="str">
        <f>[5]BPwom!F64</f>
        <v>Togliatti</v>
      </c>
    </row>
    <row r="295" spans="1:7" x14ac:dyDescent="0.25">
      <c r="A295" s="18">
        <f>[5]BPwom!A65</f>
        <v>52</v>
      </c>
      <c r="B295">
        <f>[5]BPwom!B65</f>
        <v>60</v>
      </c>
      <c r="C295" t="str">
        <f>[5]BPwom!C65</f>
        <v>Gileva Marina/73</v>
      </c>
      <c r="D295" s="1" t="str">
        <f t="shared" si="15"/>
        <v>73</v>
      </c>
      <c r="E295" t="str">
        <f>[5]BPwom!D65</f>
        <v xml:space="preserve">RUS </v>
      </c>
      <c r="F295" s="2">
        <f>[5]BPwom!E65</f>
        <v>38945</v>
      </c>
      <c r="G295" t="str">
        <f>[5]BPwom!F65</f>
        <v>Togliatti</v>
      </c>
    </row>
    <row r="296" spans="1:7" x14ac:dyDescent="0.25">
      <c r="A296" s="18">
        <f>[5]BPwom!A66</f>
        <v>56</v>
      </c>
      <c r="B296">
        <f>[5]BPwom!B66</f>
        <v>110</v>
      </c>
      <c r="C296" t="str">
        <f>[5]BPwom!C66</f>
        <v>Kadatska, Ganna/77</v>
      </c>
      <c r="D296" s="1" t="str">
        <f t="shared" si="15"/>
        <v>77</v>
      </c>
      <c r="E296" t="str">
        <f>[5]BPwom!D66</f>
        <v>UKR</v>
      </c>
      <c r="F296" s="2">
        <f>[5]BPwom!E66</f>
        <v>40338</v>
      </c>
      <c r="G296" t="str">
        <f>[5]BPwom!F66</f>
        <v>Mosonmagyarovar</v>
      </c>
    </row>
    <row r="297" spans="1:7" x14ac:dyDescent="0.25">
      <c r="A297" s="18">
        <f>[5]BPwom!A67</f>
        <v>60</v>
      </c>
      <c r="B297">
        <f>[5]BPwom!B67</f>
        <v>122.5</v>
      </c>
      <c r="C297" t="str">
        <f>[5]BPwom!C67</f>
        <v>Nagy Rita/74</v>
      </c>
      <c r="D297" s="1" t="str">
        <f t="shared" si="15"/>
        <v>74</v>
      </c>
      <c r="E297" t="str">
        <f>[5]BPwom!D67</f>
        <v>HUN</v>
      </c>
      <c r="F297" s="2">
        <f>[5]BPwom!E67</f>
        <v>40338</v>
      </c>
      <c r="G297" t="str">
        <f>[5]BPwom!F67</f>
        <v>Mosonmagyarovar</v>
      </c>
    </row>
    <row r="298" spans="1:7" x14ac:dyDescent="0.25">
      <c r="A298" s="18" t="str">
        <f>[5]BPwom!A68</f>
        <v>67.5</v>
      </c>
      <c r="B298">
        <f>[5]BPwom!B68</f>
        <v>157.5</v>
      </c>
      <c r="C298" t="str">
        <f>[5]BPwom!C68</f>
        <v>Heikkila Anne/78</v>
      </c>
      <c r="D298" s="1" t="str">
        <f t="shared" si="15"/>
        <v>78</v>
      </c>
      <c r="E298" t="str">
        <f>[5]BPwom!D68</f>
        <v>FIN</v>
      </c>
      <c r="F298" s="2">
        <f>[5]BPwom!E68</f>
        <v>41174</v>
      </c>
      <c r="G298" t="str">
        <f>[5]BPwom!F68</f>
        <v>Helsinki</v>
      </c>
    </row>
    <row r="299" spans="1:7" x14ac:dyDescent="0.25">
      <c r="A299" s="18">
        <f>[5]BPwom!A69</f>
        <v>75</v>
      </c>
      <c r="B299">
        <f>[5]BPwom!B69</f>
        <v>200</v>
      </c>
      <c r="C299" t="str">
        <f>[5]BPwom!C69</f>
        <v>Medvedeva Yuliya/79</v>
      </c>
      <c r="D299" s="1" t="str">
        <f t="shared" si="15"/>
        <v>79</v>
      </c>
      <c r="E299" t="str">
        <f>[5]BPwom!D69</f>
        <v xml:space="preserve">RUS </v>
      </c>
      <c r="F299" s="2">
        <f>[5]BPwom!E69</f>
        <v>41245</v>
      </c>
      <c r="G299" t="str">
        <f>[5]BPwom!F69</f>
        <v>Yekaterinbourg</v>
      </c>
    </row>
    <row r="300" spans="1:7" x14ac:dyDescent="0.25">
      <c r="A300" s="18" t="str">
        <f>[5]BPwom!A70</f>
        <v>82.5</v>
      </c>
      <c r="B300">
        <f>[5]BPwom!B70</f>
        <v>190</v>
      </c>
      <c r="C300" t="str">
        <f>[5]BPwom!C70</f>
        <v>Sheludko Viktoriya/73</v>
      </c>
      <c r="D300" s="1" t="str">
        <f t="shared" si="15"/>
        <v>73</v>
      </c>
      <c r="E300" t="str">
        <f>[5]BPwom!D70</f>
        <v xml:space="preserve">RUS </v>
      </c>
      <c r="F300" s="2">
        <f>[5]BPwom!E70</f>
        <v>40725</v>
      </c>
      <c r="G300" t="str">
        <f>[5]BPwom!F70</f>
        <v>Praha</v>
      </c>
    </row>
    <row r="301" spans="1:7" x14ac:dyDescent="0.25">
      <c r="A301" s="18">
        <f>[5]BPwom!A71</f>
        <v>90</v>
      </c>
      <c r="B301">
        <f>[5]BPwom!B71</f>
        <v>220</v>
      </c>
      <c r="C301" t="str">
        <f>[5]BPwom!C71</f>
        <v>Sheludko Viktoriya/73</v>
      </c>
      <c r="D301" s="1" t="str">
        <f t="shared" si="15"/>
        <v>73</v>
      </c>
      <c r="E301" t="str">
        <f>[5]BPwom!D71</f>
        <v xml:space="preserve">RUS </v>
      </c>
      <c r="F301" s="2">
        <f>[5]BPwom!E71</f>
        <v>41430</v>
      </c>
      <c r="G301" t="str">
        <f>[5]BPwom!F71</f>
        <v>Vila do Conde</v>
      </c>
    </row>
    <row r="302" spans="1:7" x14ac:dyDescent="0.25">
      <c r="A302" s="18" t="str">
        <f>[5]BPwom!A72</f>
        <v>90+</v>
      </c>
      <c r="B302">
        <f>[5]BPwom!B72</f>
        <v>110</v>
      </c>
      <c r="C302" t="str">
        <f>[5]BPwom!C72</f>
        <v>Khodzhamkulova  Laura/61</v>
      </c>
      <c r="D302" s="1" t="str">
        <f t="shared" si="15"/>
        <v>61</v>
      </c>
      <c r="E302" t="str">
        <f>[5]BPwom!D72</f>
        <v xml:space="preserve">RUS </v>
      </c>
      <c r="F302" s="2">
        <f>[5]BPwom!E72</f>
        <v>1998</v>
      </c>
      <c r="G302">
        <f>[5]BPwom!F72</f>
        <v>0</v>
      </c>
    </row>
    <row r="303" spans="1:7" x14ac:dyDescent="0.25">
      <c r="B303">
        <f>[5]BPwom!B73</f>
        <v>0</v>
      </c>
      <c r="C303">
        <f>[5]BPwom!C73</f>
        <v>0</v>
      </c>
      <c r="D303" s="1" t="str">
        <f t="shared" si="15"/>
        <v>0</v>
      </c>
      <c r="E303">
        <f>[5]BPwom!D73</f>
        <v>0</v>
      </c>
      <c r="F303" s="2">
        <f>[5]BPwom!E73</f>
        <v>0</v>
      </c>
      <c r="G303">
        <f>[5]BPwom!F73</f>
        <v>0</v>
      </c>
    </row>
    <row r="304" spans="1:7" s="7" customFormat="1" x14ac:dyDescent="0.25">
      <c r="A304" s="19" t="s">
        <v>0</v>
      </c>
      <c r="B304" s="7">
        <v>0</v>
      </c>
      <c r="C304" s="7">
        <v>40</v>
      </c>
      <c r="D304" s="8"/>
      <c r="E304" s="7" t="str">
        <f>[5]BPwom!C74</f>
        <v>WOMEN  MASTERS1  40 - 44</v>
      </c>
      <c r="F304" s="9"/>
    </row>
    <row r="305" spans="1:7" x14ac:dyDescent="0.25">
      <c r="A305" s="18">
        <f>[5]BPwom!A75</f>
        <v>44</v>
      </c>
      <c r="B305">
        <f>[5]BPwom!B75</f>
        <v>52.5</v>
      </c>
      <c r="C305" t="str">
        <f>[5]BPwom!C75</f>
        <v>Schroeder  Julie</v>
      </c>
      <c r="D305" s="1" t="str">
        <f t="shared" si="15"/>
        <v>ie</v>
      </c>
      <c r="E305" t="str">
        <f>[5]BPwom!D75</f>
        <v>GBR</v>
      </c>
      <c r="F305" s="2">
        <f>[5]BPwom!E75</f>
        <v>0</v>
      </c>
      <c r="G305">
        <f>[5]BPwom!F75</f>
        <v>0</v>
      </c>
    </row>
    <row r="306" spans="1:7" x14ac:dyDescent="0.25">
      <c r="A306" s="18">
        <f>[5]BPwom!A76</f>
        <v>48</v>
      </c>
      <c r="B306">
        <f>[5]BPwom!B76</f>
        <v>65</v>
      </c>
      <c r="C306" t="str">
        <f>[5]BPwom!C76</f>
        <v>Watson  Leslie/55</v>
      </c>
      <c r="D306" s="1" t="str">
        <f t="shared" si="15"/>
        <v>55</v>
      </c>
      <c r="E306" t="str">
        <f>[5]BPwom!D76</f>
        <v>GBR</v>
      </c>
      <c r="F306" s="2">
        <f>[5]BPwom!E76</f>
        <v>39026</v>
      </c>
      <c r="G306" t="str">
        <f>[5]BPwom!F76</f>
        <v>Ghent</v>
      </c>
    </row>
    <row r="307" spans="1:7" x14ac:dyDescent="0.25">
      <c r="A307" s="18">
        <f>[5]BPwom!A77</f>
        <v>52</v>
      </c>
      <c r="B307">
        <f>[5]BPwom!B77</f>
        <v>67.5</v>
      </c>
      <c r="C307" t="str">
        <f>[5]BPwom!C77</f>
        <v>Watson  Leslie/55</v>
      </c>
      <c r="D307" s="1" t="str">
        <f t="shared" si="15"/>
        <v>55</v>
      </c>
      <c r="E307" t="str">
        <f>[5]BPwom!D77</f>
        <v>GBR</v>
      </c>
      <c r="F307" s="2">
        <f>[5]BPwom!E77</f>
        <v>2006</v>
      </c>
      <c r="G307">
        <f>[5]BPwom!F77</f>
        <v>0</v>
      </c>
    </row>
    <row r="308" spans="1:7" x14ac:dyDescent="0.25">
      <c r="A308" s="18">
        <f>[5]BPwom!A78</f>
        <v>56</v>
      </c>
      <c r="B308">
        <f>[5]BPwom!B78</f>
        <v>92.5</v>
      </c>
      <c r="C308" t="str">
        <f>[5]BPwom!C78</f>
        <v>Dujardin  Yveline/60</v>
      </c>
      <c r="D308" s="1" t="str">
        <f t="shared" si="15"/>
        <v>60</v>
      </c>
      <c r="E308" t="str">
        <f>[5]BPwom!D78</f>
        <v xml:space="preserve">BEL </v>
      </c>
      <c r="F308" s="2">
        <f>[5]BPwom!E78</f>
        <v>2002</v>
      </c>
      <c r="G308">
        <f>[5]BPwom!F78</f>
        <v>0</v>
      </c>
    </row>
    <row r="309" spans="1:7" x14ac:dyDescent="0.25">
      <c r="A309" s="18">
        <f>[5]BPwom!A79</f>
        <v>60</v>
      </c>
      <c r="B309">
        <f>[5]BPwom!B79</f>
        <v>112.5</v>
      </c>
      <c r="C309" t="str">
        <f>[5]BPwom!C79</f>
        <v>Dujardin  Yveline/60</v>
      </c>
      <c r="D309" s="1" t="str">
        <f t="shared" si="15"/>
        <v>60</v>
      </c>
      <c r="E309" t="str">
        <f>[5]BPwom!D79</f>
        <v xml:space="preserve">BEL </v>
      </c>
      <c r="F309" s="2">
        <f>[5]BPwom!E79</f>
        <v>37550</v>
      </c>
      <c r="G309" t="str">
        <f>[5]BPwom!F79</f>
        <v>Helsinki</v>
      </c>
    </row>
    <row r="310" spans="1:7" x14ac:dyDescent="0.25">
      <c r="A310" s="18" t="str">
        <f>[5]BPwom!A80</f>
        <v>67.5</v>
      </c>
      <c r="B310">
        <f>[5]BPwom!B80</f>
        <v>137.5</v>
      </c>
      <c r="C310" t="str">
        <f>[5]BPwom!C80</f>
        <v>Zimmer  Michaela/60</v>
      </c>
      <c r="D310" s="1" t="str">
        <f t="shared" si="15"/>
        <v>60</v>
      </c>
      <c r="E310" t="str">
        <f>[5]BPwom!D80</f>
        <v>AUT</v>
      </c>
      <c r="F310" s="2">
        <f>[5]BPwom!E80</f>
        <v>37550</v>
      </c>
      <c r="G310" t="str">
        <f>[5]BPwom!F80</f>
        <v>Helsinki</v>
      </c>
    </row>
    <row r="311" spans="1:7" x14ac:dyDescent="0.25">
      <c r="A311" s="18">
        <f>[5]BPwom!A81</f>
        <v>75</v>
      </c>
      <c r="B311">
        <f>[5]BPwom!B81</f>
        <v>182.5</v>
      </c>
      <c r="C311" t="str">
        <f>[5]BPwom!C81</f>
        <v>Sheverdina Yelena/68</v>
      </c>
      <c r="D311" s="1" t="str">
        <f t="shared" si="15"/>
        <v>68</v>
      </c>
      <c r="E311" t="str">
        <f>[5]BPwom!D81</f>
        <v>RUS</v>
      </c>
      <c r="F311" s="2">
        <f>[5]BPwom!E81</f>
        <v>41070</v>
      </c>
      <c r="G311" t="str">
        <f>[5]BPwom!F81</f>
        <v>Moscow</v>
      </c>
    </row>
    <row r="312" spans="1:7" x14ac:dyDescent="0.25">
      <c r="A312" s="18" t="str">
        <f>[5]BPwom!A82</f>
        <v>82.5</v>
      </c>
      <c r="B312">
        <f>[5]BPwom!B82</f>
        <v>100</v>
      </c>
      <c r="C312" t="str">
        <f>[5]BPwom!C82</f>
        <v>Odintsova Svetlana/66</v>
      </c>
      <c r="D312" s="1" t="str">
        <f t="shared" si="15"/>
        <v>66</v>
      </c>
      <c r="E312" t="str">
        <f>[5]BPwom!D82</f>
        <v>RUS</v>
      </c>
      <c r="F312" s="2">
        <f>[5]BPwom!E82</f>
        <v>40034</v>
      </c>
      <c r="G312" t="str">
        <f>[5]BPwom!F82</f>
        <v>Kursk</v>
      </c>
    </row>
    <row r="313" spans="1:7" x14ac:dyDescent="0.25">
      <c r="A313" s="18">
        <f>[5]BPwom!A83</f>
        <v>90</v>
      </c>
      <c r="B313">
        <f>[5]BPwom!B83</f>
        <v>200</v>
      </c>
      <c r="C313" t="str">
        <f>[5]BPwom!C83</f>
        <v>James Emma/69</v>
      </c>
      <c r="D313" s="1" t="str">
        <f t="shared" si="15"/>
        <v>69</v>
      </c>
      <c r="E313" t="str">
        <f>[5]BPwom!D83</f>
        <v>GBR</v>
      </c>
      <c r="F313" s="2">
        <f>[5]BPwom!E83</f>
        <v>41575</v>
      </c>
      <c r="G313" t="str">
        <f>[5]BPwom!F83</f>
        <v>Praha</v>
      </c>
    </row>
    <row r="314" spans="1:7" x14ac:dyDescent="0.25">
      <c r="A314" s="18" t="str">
        <f>[5]BPwom!A84</f>
        <v>90+</v>
      </c>
      <c r="B314">
        <f>[5]BPwom!B84</f>
        <v>147.5</v>
      </c>
      <c r="C314" t="str">
        <f>[5]BPwom!C84</f>
        <v>Rantanen  Tarja/57</v>
      </c>
      <c r="D314" s="1" t="str">
        <f t="shared" si="15"/>
        <v>57</v>
      </c>
      <c r="E314" t="str">
        <f>[5]BPwom!D84</f>
        <v>FIN</v>
      </c>
      <c r="F314" s="2">
        <f>[5]BPwom!E84</f>
        <v>39026</v>
      </c>
      <c r="G314" t="str">
        <f>[5]BPwom!F84</f>
        <v>Lake George</v>
      </c>
    </row>
    <row r="315" spans="1:7" x14ac:dyDescent="0.25">
      <c r="B315">
        <f>[5]BPwom!B85</f>
        <v>0</v>
      </c>
      <c r="C315">
        <f>[5]BPwom!C85</f>
        <v>0</v>
      </c>
      <c r="D315" s="1" t="str">
        <f t="shared" si="15"/>
        <v>0</v>
      </c>
      <c r="E315">
        <f>[5]BPwom!D85</f>
        <v>0</v>
      </c>
      <c r="F315" s="2">
        <f>[5]BPwom!E85</f>
        <v>0</v>
      </c>
      <c r="G315">
        <f>[5]BPwom!F85</f>
        <v>0</v>
      </c>
    </row>
    <row r="316" spans="1:7" s="7" customFormat="1" x14ac:dyDescent="0.25">
      <c r="A316" s="19" t="s">
        <v>0</v>
      </c>
      <c r="B316" s="7">
        <v>0</v>
      </c>
      <c r="C316" s="7">
        <v>45</v>
      </c>
      <c r="D316" s="8"/>
      <c r="E316" s="7" t="str">
        <f>[5]BPwom!C86</f>
        <v>WOMEN  MASTERS2  45 - 49</v>
      </c>
      <c r="F316" s="9"/>
    </row>
    <row r="317" spans="1:7" x14ac:dyDescent="0.25">
      <c r="A317" s="18">
        <f>[5]BPwom!A87</f>
        <v>44</v>
      </c>
      <c r="B317">
        <f>[5]BPwom!B87</f>
        <v>0</v>
      </c>
      <c r="C317">
        <f>[5]BPwom!C87</f>
        <v>0</v>
      </c>
      <c r="D317" s="1" t="str">
        <f t="shared" si="15"/>
        <v>0</v>
      </c>
      <c r="E317">
        <f>[5]BPwom!D87</f>
        <v>0</v>
      </c>
      <c r="F317" s="2">
        <f>[5]BPwom!E87</f>
        <v>0</v>
      </c>
      <c r="G317">
        <f>[5]BPwom!F87</f>
        <v>0</v>
      </c>
    </row>
    <row r="318" spans="1:7" x14ac:dyDescent="0.25">
      <c r="A318" s="18">
        <f>[5]BPwom!A88</f>
        <v>48</v>
      </c>
      <c r="B318">
        <f>[5]BPwom!B88</f>
        <v>40</v>
      </c>
      <c r="C318" t="str">
        <f>[5]BPwom!C88</f>
        <v>Milham  Fay/45</v>
      </c>
      <c r="D318" s="1" t="str">
        <f t="shared" si="15"/>
        <v>45</v>
      </c>
      <c r="E318" t="str">
        <f>[5]BPwom!D88</f>
        <v>GBR</v>
      </c>
      <c r="F318" s="2">
        <f>[5]BPwom!E88</f>
        <v>2008</v>
      </c>
      <c r="G318">
        <f>[5]BPwom!F88</f>
        <v>0</v>
      </c>
    </row>
    <row r="319" spans="1:7" x14ac:dyDescent="0.25">
      <c r="A319" s="18">
        <f>[5]BPwom!A89</f>
        <v>52</v>
      </c>
      <c r="B319">
        <f>[5]BPwom!B89</f>
        <v>82.5</v>
      </c>
      <c r="C319" t="str">
        <f>[5]BPwom!C89</f>
        <v>Amitay Ariela/64</v>
      </c>
      <c r="D319" s="1" t="str">
        <f t="shared" si="15"/>
        <v>64</v>
      </c>
      <c r="E319" t="str">
        <f>[5]BPwom!D89</f>
        <v>ISR</v>
      </c>
      <c r="F319" s="2">
        <f>[5]BPwom!E89</f>
        <v>40537</v>
      </c>
      <c r="G319" t="str">
        <f>[5]BPwom!F89</f>
        <v>Haifa</v>
      </c>
    </row>
    <row r="320" spans="1:7" x14ac:dyDescent="0.25">
      <c r="A320" s="18">
        <f>[5]BPwom!A90</f>
        <v>56</v>
      </c>
      <c r="B320">
        <f>[5]BPwom!B90</f>
        <v>80</v>
      </c>
      <c r="C320" t="str">
        <f>[5]BPwom!C90</f>
        <v>Lubomsky Yelena/62</v>
      </c>
      <c r="D320" s="1" t="str">
        <f t="shared" si="15"/>
        <v>62</v>
      </c>
      <c r="E320" t="str">
        <f>[5]BPwom!D90</f>
        <v>ISR</v>
      </c>
      <c r="F320" s="2">
        <f>[5]BPwom!E90</f>
        <v>39615</v>
      </c>
      <c r="G320" t="str">
        <f>[5]BPwom!F90</f>
        <v>Haifa</v>
      </c>
    </row>
    <row r="321" spans="1:7" x14ac:dyDescent="0.25">
      <c r="A321" s="18">
        <f>[5]BPwom!A91</f>
        <v>60</v>
      </c>
      <c r="B321">
        <f>[5]BPwom!B91</f>
        <v>60</v>
      </c>
      <c r="C321" t="str">
        <f>[5]BPwom!C91</f>
        <v>Long  Pam</v>
      </c>
      <c r="D321" s="1" t="str">
        <f t="shared" si="15"/>
        <v>am</v>
      </c>
      <c r="E321" t="str">
        <f>[5]BPwom!D91</f>
        <v>GBR</v>
      </c>
      <c r="F321" s="2">
        <f>[5]BPwom!E91</f>
        <v>0</v>
      </c>
      <c r="G321">
        <f>[5]BPwom!F91</f>
        <v>0</v>
      </c>
    </row>
    <row r="322" spans="1:7" x14ac:dyDescent="0.25">
      <c r="A322" s="18" t="str">
        <f>[5]BPwom!A92</f>
        <v>67.5</v>
      </c>
      <c r="B322">
        <f>[5]BPwom!B92</f>
        <v>95</v>
      </c>
      <c r="C322" t="str">
        <f>[5]BPwom!C92</f>
        <v>Giachemelli  Ofelia/52</v>
      </c>
      <c r="D322" s="1" t="str">
        <f t="shared" si="15"/>
        <v>52</v>
      </c>
      <c r="E322" t="str">
        <f>[5]BPwom!D92</f>
        <v>ITA</v>
      </c>
      <c r="F322" s="2">
        <f>[5]BPwom!E92</f>
        <v>2002</v>
      </c>
      <c r="G322">
        <f>[5]BPwom!F92</f>
        <v>0</v>
      </c>
    </row>
    <row r="323" spans="1:7" x14ac:dyDescent="0.25">
      <c r="A323" s="18">
        <f>[5]BPwom!A93</f>
        <v>75</v>
      </c>
      <c r="B323">
        <f>[5]BPwom!B93</f>
        <v>170</v>
      </c>
      <c r="C323" t="str">
        <f>[5]BPwom!C93</f>
        <v>Sheverdina Yelena/68</v>
      </c>
      <c r="D323" s="1" t="str">
        <f t="shared" si="15"/>
        <v>68</v>
      </c>
      <c r="E323" t="str">
        <f>[5]BPwom!D93</f>
        <v>RUS</v>
      </c>
      <c r="F323" s="2">
        <f>[5]BPwom!E93</f>
        <v>41575</v>
      </c>
      <c r="G323" t="str">
        <f>[5]BPwom!F93</f>
        <v>Praha</v>
      </c>
    </row>
    <row r="324" spans="1:7" x14ac:dyDescent="0.25">
      <c r="A324" s="18" t="str">
        <f>[5]BPwom!A94</f>
        <v>82.5</v>
      </c>
      <c r="B324">
        <f>[5]BPwom!B94</f>
        <v>97.5</v>
      </c>
      <c r="C324" t="str">
        <f>[5]BPwom!C94</f>
        <v>Hagge  Ingeborg/51</v>
      </c>
      <c r="D324" s="1" t="str">
        <f t="shared" si="15"/>
        <v>51</v>
      </c>
      <c r="E324" t="str">
        <f>[5]BPwom!D94</f>
        <v xml:space="preserve">GER </v>
      </c>
      <c r="F324" s="2">
        <f>[5]BPwom!E94</f>
        <v>2001</v>
      </c>
      <c r="G324">
        <f>[5]BPwom!F94</f>
        <v>0</v>
      </c>
    </row>
    <row r="325" spans="1:7" x14ac:dyDescent="0.25">
      <c r="A325" s="18">
        <f>[5]BPwom!A95</f>
        <v>90</v>
      </c>
      <c r="B325">
        <f>[5]BPwom!B95</f>
        <v>175</v>
      </c>
      <c r="C325" t="str">
        <f>[5]BPwom!C95</f>
        <v>Rantanen  Tarja/57</v>
      </c>
      <c r="D325" s="1" t="str">
        <f t="shared" si="15"/>
        <v>57</v>
      </c>
      <c r="E325" t="str">
        <f>[5]BPwom!D95</f>
        <v>FIN</v>
      </c>
      <c r="F325" s="2">
        <f>[5]BPwom!E95</f>
        <v>38659</v>
      </c>
      <c r="G325" t="str">
        <f>[5]BPwom!F95</f>
        <v>Helsinki</v>
      </c>
    </row>
    <row r="326" spans="1:7" x14ac:dyDescent="0.25">
      <c r="A326" s="18" t="str">
        <f>[5]BPwom!A96</f>
        <v>90+</v>
      </c>
      <c r="B326">
        <f>[5]BPwom!B96</f>
        <v>167.5</v>
      </c>
      <c r="C326" t="str">
        <f>[5]BPwom!C96</f>
        <v>Rantanen  Tarja/57</v>
      </c>
      <c r="D326" s="1" t="str">
        <f t="shared" si="15"/>
        <v>57</v>
      </c>
      <c r="E326" t="str">
        <f>[5]BPwom!D96</f>
        <v>FIN</v>
      </c>
      <c r="F326" s="2">
        <f>[5]BPwom!E96</f>
        <v>2004</v>
      </c>
      <c r="G326">
        <f>[5]BPwom!F96</f>
        <v>0</v>
      </c>
    </row>
    <row r="327" spans="1:7" x14ac:dyDescent="0.25">
      <c r="B327">
        <f>[5]BPwom!B97</f>
        <v>0</v>
      </c>
      <c r="C327">
        <f>[5]BPwom!C97</f>
        <v>0</v>
      </c>
      <c r="D327" s="1" t="str">
        <f t="shared" si="15"/>
        <v>0</v>
      </c>
      <c r="E327">
        <f>[5]BPwom!D97</f>
        <v>0</v>
      </c>
      <c r="F327" s="2">
        <f>[5]BPwom!E97</f>
        <v>0</v>
      </c>
      <c r="G327">
        <f>[5]BPwom!F97</f>
        <v>0</v>
      </c>
    </row>
    <row r="328" spans="1:7" s="7" customFormat="1" x14ac:dyDescent="0.25">
      <c r="A328" s="19" t="s">
        <v>0</v>
      </c>
      <c r="B328" s="7">
        <v>0</v>
      </c>
      <c r="C328" s="7">
        <v>50</v>
      </c>
      <c r="D328" s="8" t="str">
        <f t="shared" si="15"/>
        <v>50</v>
      </c>
      <c r="E328" s="7" t="str">
        <f>[5]BPwom!C98</f>
        <v>WOMEN  MASTERS3  50 - 54</v>
      </c>
      <c r="F328" s="9"/>
    </row>
    <row r="329" spans="1:7" x14ac:dyDescent="0.25">
      <c r="A329" s="18">
        <f>[5]BPwom!A99</f>
        <v>44</v>
      </c>
      <c r="B329">
        <f>[5]BPwom!B99</f>
        <v>0</v>
      </c>
      <c r="C329">
        <f>[5]BPwom!C99</f>
        <v>0</v>
      </c>
      <c r="D329" s="1" t="str">
        <f t="shared" ref="D329:D392" si="16">RIGHT(C329,2)</f>
        <v>0</v>
      </c>
      <c r="E329">
        <f>[5]BPwom!D99</f>
        <v>0</v>
      </c>
      <c r="F329" s="2">
        <f>[5]BPwom!E99</f>
        <v>0</v>
      </c>
      <c r="G329">
        <f>[5]BPwom!F99</f>
        <v>0</v>
      </c>
    </row>
    <row r="330" spans="1:7" x14ac:dyDescent="0.25">
      <c r="A330" s="18">
        <f>[5]BPwom!A100</f>
        <v>48</v>
      </c>
      <c r="B330">
        <f>[5]BPwom!B100</f>
        <v>45</v>
      </c>
      <c r="C330" t="str">
        <f>[5]BPwom!C100</f>
        <v>Milham  Fay/45</v>
      </c>
      <c r="D330" s="1" t="str">
        <f t="shared" si="16"/>
        <v>45</v>
      </c>
      <c r="E330" t="str">
        <f>[5]BPwom!D100</f>
        <v>GBR</v>
      </c>
      <c r="F330" s="2">
        <f>[5]BPwom!E100</f>
        <v>0</v>
      </c>
      <c r="G330">
        <f>[5]BPwom!F100</f>
        <v>0</v>
      </c>
    </row>
    <row r="331" spans="1:7" x14ac:dyDescent="0.25">
      <c r="A331" s="18">
        <f>[5]BPwom!A101</f>
        <v>52</v>
      </c>
      <c r="B331">
        <f>[5]BPwom!B101</f>
        <v>67.5</v>
      </c>
      <c r="C331" t="str">
        <f>[5]BPwom!C101</f>
        <v>Plouviez  Bernadette/40</v>
      </c>
      <c r="D331" s="1" t="str">
        <f t="shared" si="16"/>
        <v>40</v>
      </c>
      <c r="E331" t="str">
        <f>[5]BPwom!D101</f>
        <v xml:space="preserve">BEL </v>
      </c>
      <c r="F331" s="2">
        <f>[5]BPwom!E101</f>
        <v>1990</v>
      </c>
      <c r="G331">
        <f>[5]BPwom!F101</f>
        <v>0</v>
      </c>
    </row>
    <row r="332" spans="1:7" x14ac:dyDescent="0.25">
      <c r="A332" s="18">
        <f>[5]BPwom!A102</f>
        <v>56</v>
      </c>
      <c r="B332">
        <f>[5]BPwom!B102</f>
        <v>70.5</v>
      </c>
      <c r="C332" t="str">
        <f>[5]BPwom!C102</f>
        <v>Plouviez  Bernadette/40</v>
      </c>
      <c r="D332" s="1" t="str">
        <f t="shared" si="16"/>
        <v>40</v>
      </c>
      <c r="E332" t="str">
        <f>[5]BPwom!D102</f>
        <v>BEL</v>
      </c>
      <c r="F332" s="2">
        <f>[5]BPwom!E102</f>
        <v>1990</v>
      </c>
      <c r="G332">
        <f>[5]BPwom!F102</f>
        <v>0</v>
      </c>
    </row>
    <row r="333" spans="1:7" x14ac:dyDescent="0.25">
      <c r="A333" s="18">
        <f>[5]BPwom!A103</f>
        <v>60</v>
      </c>
      <c r="B333">
        <f>[5]BPwom!B103</f>
        <v>57.5</v>
      </c>
      <c r="C333" t="str">
        <f>[5]BPwom!C103</f>
        <v>Talikova Nadezhda/60</v>
      </c>
      <c r="D333" s="1" t="str">
        <f t="shared" si="16"/>
        <v>60</v>
      </c>
      <c r="E333" t="str">
        <f>[5]BPwom!D103</f>
        <v>RUS</v>
      </c>
      <c r="F333" s="2">
        <f>[5]BPwom!E103</f>
        <v>40412</v>
      </c>
      <c r="G333" t="str">
        <f>[5]BPwom!F103</f>
        <v>Moscow</v>
      </c>
    </row>
    <row r="334" spans="1:7" x14ac:dyDescent="0.25">
      <c r="A334" s="18" t="str">
        <f>[5]BPwom!A104</f>
        <v>67.5</v>
      </c>
      <c r="B334">
        <f>[5]BPwom!B104</f>
        <v>107.5</v>
      </c>
      <c r="C334" t="str">
        <f>[5]BPwom!C104</f>
        <v>Zankl Lolita/59</v>
      </c>
      <c r="D334" s="1" t="str">
        <f t="shared" si="16"/>
        <v>59</v>
      </c>
      <c r="E334" t="str">
        <f>[5]BPwom!D104</f>
        <v>GER</v>
      </c>
      <c r="F334" s="2">
        <f>[5]BPwom!E104</f>
        <v>41575</v>
      </c>
      <c r="G334" t="str">
        <f>[5]BPwom!F104</f>
        <v>Praha</v>
      </c>
    </row>
    <row r="335" spans="1:7" x14ac:dyDescent="0.25">
      <c r="A335" s="18">
        <f>[5]BPwom!A105</f>
        <v>75</v>
      </c>
      <c r="B335">
        <f>[5]BPwom!B105</f>
        <v>107.5</v>
      </c>
      <c r="C335" t="str">
        <f>[5]BPwom!C105</f>
        <v>Shabanova Nadezhda/54</v>
      </c>
      <c r="D335" s="1" t="str">
        <f t="shared" si="16"/>
        <v>54</v>
      </c>
      <c r="E335" t="str">
        <f>[5]BPwom!D105</f>
        <v>RUS</v>
      </c>
      <c r="F335" s="2">
        <f>[5]BPwom!E105</f>
        <v>39663</v>
      </c>
      <c r="G335" t="str">
        <f>[5]BPwom!F105</f>
        <v>Chelyabinsk</v>
      </c>
    </row>
    <row r="336" spans="1:7" x14ac:dyDescent="0.25">
      <c r="A336" s="18" t="str">
        <f>[5]BPwom!A106</f>
        <v>82.5</v>
      </c>
      <c r="B336">
        <f>[5]BPwom!B106</f>
        <v>0</v>
      </c>
      <c r="C336">
        <f>[5]BPwom!C106</f>
        <v>0</v>
      </c>
      <c r="D336" s="1" t="str">
        <f t="shared" si="16"/>
        <v>0</v>
      </c>
      <c r="E336">
        <f>[5]BPwom!D106</f>
        <v>0</v>
      </c>
      <c r="F336" s="2">
        <f>[5]BPwom!E106</f>
        <v>0</v>
      </c>
      <c r="G336">
        <f>[5]BPwom!F106</f>
        <v>0</v>
      </c>
    </row>
    <row r="337" spans="1:8" x14ac:dyDescent="0.25">
      <c r="A337" s="18">
        <f>[5]BPwom!A107</f>
        <v>90</v>
      </c>
      <c r="B337">
        <f>[5]BPwom!B107</f>
        <v>150</v>
      </c>
      <c r="C337" t="str">
        <f>[5]BPwom!C107</f>
        <v>Rantanen Tarja/57</v>
      </c>
      <c r="D337" s="1" t="str">
        <f t="shared" si="16"/>
        <v>57</v>
      </c>
      <c r="E337" t="str">
        <f>[5]BPwom!D107</f>
        <v>FIN</v>
      </c>
      <c r="F337" s="2">
        <f>[5]BPwom!E107</f>
        <v>39795</v>
      </c>
      <c r="G337" t="str">
        <f>[5]BPwom!F107</f>
        <v>Helsinki</v>
      </c>
    </row>
    <row r="338" spans="1:8" x14ac:dyDescent="0.25">
      <c r="A338" s="18" t="str">
        <f>[5]BPwom!A108</f>
        <v>90+</v>
      </c>
      <c r="B338">
        <f>[5]BPwom!B108</f>
        <v>157.5</v>
      </c>
      <c r="C338" t="str">
        <f>[5]BPwom!C108</f>
        <v>Rantanen Tarja/57</v>
      </c>
      <c r="D338" s="1" t="str">
        <f t="shared" si="16"/>
        <v>57</v>
      </c>
      <c r="E338" t="str">
        <f>[5]BPwom!D108</f>
        <v>FIN</v>
      </c>
      <c r="F338" s="2">
        <f>[5]BPwom!E108</f>
        <v>39967</v>
      </c>
      <c r="G338" t="str">
        <f>[5]BPwom!F108</f>
        <v>Mikkeli</v>
      </c>
    </row>
    <row r="339" spans="1:8" x14ac:dyDescent="0.25">
      <c r="B339">
        <f>[5]BPwom!B109</f>
        <v>0</v>
      </c>
      <c r="C339">
        <f>[5]BPwom!C109</f>
        <v>0</v>
      </c>
      <c r="D339" s="1" t="str">
        <f t="shared" si="16"/>
        <v>0</v>
      </c>
      <c r="E339">
        <f>[5]BPwom!D109</f>
        <v>0</v>
      </c>
      <c r="F339" s="2">
        <f>[5]BPwom!E109</f>
        <v>0</v>
      </c>
      <c r="G339">
        <f>[5]BPwom!F109</f>
        <v>0</v>
      </c>
    </row>
    <row r="340" spans="1:8" s="7" customFormat="1" x14ac:dyDescent="0.25">
      <c r="A340" s="19" t="s">
        <v>0</v>
      </c>
      <c r="B340" s="7">
        <v>0</v>
      </c>
      <c r="C340" s="7">
        <v>55</v>
      </c>
      <c r="D340" s="8" t="str">
        <f t="shared" si="16"/>
        <v>55</v>
      </c>
      <c r="E340" s="7" t="str">
        <f>[5]BPwom!C110</f>
        <v>WOMEN  MASTERS4  55 - 59</v>
      </c>
      <c r="F340" s="9"/>
    </row>
    <row r="341" spans="1:8" x14ac:dyDescent="0.25">
      <c r="A341" s="18">
        <f>[5]BPwom!A111</f>
        <v>44</v>
      </c>
      <c r="B341">
        <f>[5]BPwom!B111</f>
        <v>0</v>
      </c>
      <c r="C341">
        <f>[5]BPwom!C111</f>
        <v>0</v>
      </c>
      <c r="D341" s="1" t="str">
        <f t="shared" si="16"/>
        <v>0</v>
      </c>
      <c r="E341">
        <f>[5]BPwom!D111</f>
        <v>0</v>
      </c>
      <c r="F341" s="2">
        <f>[5]BPwom!E111</f>
        <v>0</v>
      </c>
      <c r="G341">
        <f>[5]BPwom!F111</f>
        <v>0</v>
      </c>
    </row>
    <row r="342" spans="1:8" x14ac:dyDescent="0.25">
      <c r="A342" s="18">
        <f>[5]BPwom!A112</f>
        <v>48</v>
      </c>
      <c r="B342">
        <f>[5]BPwom!B112</f>
        <v>52.5</v>
      </c>
      <c r="C342" t="str">
        <f>[5]BPwom!C112</f>
        <v>Kaule Inga/52</v>
      </c>
      <c r="D342" s="1" t="str">
        <f t="shared" si="16"/>
        <v>52</v>
      </c>
      <c r="E342" t="str">
        <f>[5]BPwom!D112</f>
        <v>GER</v>
      </c>
      <c r="F342" s="2">
        <f>[5]BPwom!E112</f>
        <v>40726</v>
      </c>
      <c r="G342" t="str">
        <f>[5]BPwom!F112</f>
        <v>Praha</v>
      </c>
    </row>
    <row r="343" spans="1:8" x14ac:dyDescent="0.25">
      <c r="A343" s="18">
        <f>[5]BPwom!A113</f>
        <v>52</v>
      </c>
      <c r="B343">
        <f>[5]BPwom!B113</f>
        <v>57.5</v>
      </c>
      <c r="C343" t="str">
        <f>[5]BPwom!C113</f>
        <v>Kaule Inga/52</v>
      </c>
      <c r="D343" s="1" t="str">
        <f t="shared" si="16"/>
        <v>52</v>
      </c>
      <c r="E343" t="str">
        <f>[5]BPwom!D113</f>
        <v>GER</v>
      </c>
      <c r="F343" s="2">
        <f>[5]BPwom!E113</f>
        <v>41575</v>
      </c>
      <c r="G343" t="str">
        <f>[5]BPwom!F113</f>
        <v>Praha</v>
      </c>
    </row>
    <row r="344" spans="1:8" x14ac:dyDescent="0.25">
      <c r="A344" s="18">
        <f>[5]BPwom!A114</f>
        <v>56</v>
      </c>
      <c r="B344">
        <f>[5]BPwom!B114</f>
        <v>55</v>
      </c>
      <c r="C344" t="str">
        <f>[5]BPwom!C114</f>
        <v>McCalmon  Helen/45</v>
      </c>
      <c r="D344" s="1" t="str">
        <f t="shared" si="16"/>
        <v>45</v>
      </c>
      <c r="E344" t="str">
        <f>[5]BPwom!D114</f>
        <v>GBR</v>
      </c>
      <c r="F344" s="2">
        <f>[5]BPwom!E114</f>
        <v>36849</v>
      </c>
      <c r="G344" t="str">
        <f>[5]BPwom!F114</f>
        <v>Las Vegas</v>
      </c>
    </row>
    <row r="345" spans="1:8" x14ac:dyDescent="0.25">
      <c r="A345" s="18">
        <f>[5]BPwom!A115</f>
        <v>60</v>
      </c>
      <c r="B345">
        <f>[5]BPwom!B115</f>
        <v>77.5</v>
      </c>
      <c r="C345" t="str">
        <f>[5]BPwom!C115</f>
        <v>Gehringer Ilona/52</v>
      </c>
      <c r="D345" s="1" t="str">
        <f t="shared" si="16"/>
        <v>52</v>
      </c>
      <c r="E345" t="str">
        <f>[5]BPwom!D115</f>
        <v>GER</v>
      </c>
      <c r="F345" s="2">
        <f>[5]BPwom!E115</f>
        <v>40338</v>
      </c>
      <c r="G345" t="str">
        <f>[5]BPwom!F115</f>
        <v>Mosonmagyarovar</v>
      </c>
    </row>
    <row r="346" spans="1:8" x14ac:dyDescent="0.25">
      <c r="A346" s="18" t="str">
        <f>[5]BPwom!A116</f>
        <v>67.5</v>
      </c>
      <c r="B346">
        <f>[5]BPwom!B116</f>
        <v>90</v>
      </c>
      <c r="C346" t="str">
        <f>[5]BPwom!C116</f>
        <v>Shabanova Nadezhda/54</v>
      </c>
      <c r="D346" s="1" t="str">
        <f t="shared" si="16"/>
        <v>54</v>
      </c>
      <c r="E346" t="str">
        <f>[5]BPwom!D116</f>
        <v>RUS</v>
      </c>
      <c r="F346" s="2">
        <f>[5]BPwom!E116</f>
        <v>40136</v>
      </c>
      <c r="G346" t="str">
        <f>[5]BPwom!F116</f>
        <v>Bournemouth</v>
      </c>
    </row>
    <row r="347" spans="1:8" x14ac:dyDescent="0.25">
      <c r="A347" s="18">
        <f>[5]BPwom!A117</f>
        <v>75</v>
      </c>
      <c r="B347">
        <f>[5]BPwom!B117</f>
        <v>102.5</v>
      </c>
      <c r="C347" t="str">
        <f>[5]BPwom!C117</f>
        <v>Shabanova Nadezhda/54</v>
      </c>
      <c r="D347" s="1" t="str">
        <f t="shared" si="16"/>
        <v>54</v>
      </c>
      <c r="E347" t="str">
        <f>[5]BPwom!D117</f>
        <v>RUS</v>
      </c>
      <c r="F347" s="2">
        <f>[5]BPwom!E117</f>
        <v>39967</v>
      </c>
      <c r="G347" t="str">
        <f>[5]BPwom!F117</f>
        <v>Mikkeli</v>
      </c>
    </row>
    <row r="348" spans="1:8" x14ac:dyDescent="0.25">
      <c r="A348" s="18" t="str">
        <f>[5]BPwom!A118</f>
        <v>82.5</v>
      </c>
      <c r="B348">
        <f>[5]BPwom!B118</f>
        <v>0</v>
      </c>
      <c r="C348">
        <f>[5]BPwom!C118</f>
        <v>0</v>
      </c>
      <c r="D348" s="1" t="str">
        <f t="shared" si="16"/>
        <v>0</v>
      </c>
      <c r="E348">
        <f>[5]BPwom!D118</f>
        <v>0</v>
      </c>
      <c r="F348" s="2">
        <f>[5]BPwom!E118</f>
        <v>0</v>
      </c>
      <c r="G348">
        <f>[5]BPwom!F118</f>
        <v>0</v>
      </c>
    </row>
    <row r="349" spans="1:8" x14ac:dyDescent="0.25">
      <c r="A349" s="18">
        <f>[5]BPwom!A119</f>
        <v>90</v>
      </c>
      <c r="B349">
        <f>[5]BPwom!B119</f>
        <v>0</v>
      </c>
      <c r="C349">
        <f>[5]BPwom!C119</f>
        <v>0</v>
      </c>
      <c r="D349" s="1" t="str">
        <f t="shared" si="16"/>
        <v>0</v>
      </c>
      <c r="E349">
        <f>[5]BPwom!D119</f>
        <v>0</v>
      </c>
      <c r="F349" s="2">
        <f>[5]BPwom!E119</f>
        <v>0</v>
      </c>
      <c r="G349">
        <f>[5]BPwom!F119</f>
        <v>0</v>
      </c>
    </row>
    <row r="350" spans="1:8" x14ac:dyDescent="0.25">
      <c r="A350" s="18" t="str">
        <f>[5]BPwom!A120</f>
        <v>90+</v>
      </c>
      <c r="B350">
        <f>[5]BPwom!B120</f>
        <v>102.5</v>
      </c>
      <c r="C350" t="str">
        <f>[5]BPwom!C120</f>
        <v>Hagge Ingeburg/51</v>
      </c>
      <c r="D350" s="1" t="str">
        <f t="shared" si="16"/>
        <v>51</v>
      </c>
      <c r="E350" t="str">
        <f>[5]BPwom!D120</f>
        <v>GER</v>
      </c>
      <c r="F350">
        <f>[5]BPwom!E120</f>
        <v>40136</v>
      </c>
      <c r="G350" t="str">
        <f>[5]BPwom!F120</f>
        <v>Bournemouth</v>
      </c>
      <c r="H350">
        <f>[5]BPwom!H120</f>
        <v>0</v>
      </c>
    </row>
    <row r="351" spans="1:8" x14ac:dyDescent="0.25">
      <c r="B351">
        <f>[5]BPwom!B121</f>
        <v>0</v>
      </c>
      <c r="C351">
        <f>[5]BPwom!C121</f>
        <v>0</v>
      </c>
      <c r="D351">
        <f>[5]BPwom!D121</f>
        <v>0</v>
      </c>
      <c r="E351">
        <f>[5]BPwom!E121</f>
        <v>0</v>
      </c>
      <c r="F351">
        <f>[5]BPwom!F121</f>
        <v>0</v>
      </c>
      <c r="G351">
        <f>[5]BPwom!G121</f>
        <v>0</v>
      </c>
      <c r="H351">
        <f>[5]BPwom!H121</f>
        <v>0</v>
      </c>
    </row>
    <row r="352" spans="1:8" s="7" customFormat="1" x14ac:dyDescent="0.25">
      <c r="A352" s="19" t="s">
        <v>0</v>
      </c>
      <c r="B352" s="7">
        <v>0</v>
      </c>
      <c r="C352" s="7">
        <v>60</v>
      </c>
      <c r="D352" s="7">
        <v>9</v>
      </c>
      <c r="E352" s="7" t="str">
        <f>[5]BPwom!C122</f>
        <v>WOMEN  MASTERS5  60 - 64</v>
      </c>
    </row>
    <row r="353" spans="1:9" x14ac:dyDescent="0.25">
      <c r="A353" s="18">
        <f>[5]BPwom!A123</f>
        <v>44</v>
      </c>
      <c r="B353">
        <f>[5]BPwom!B123</f>
        <v>0</v>
      </c>
      <c r="C353">
        <f>[5]BPwom!C123</f>
        <v>0</v>
      </c>
      <c r="D353" s="1" t="str">
        <f t="shared" si="16"/>
        <v>0</v>
      </c>
      <c r="E353">
        <f>[5]BPwom!D123</f>
        <v>0</v>
      </c>
      <c r="F353">
        <f>[5]BPwom!E123</f>
        <v>0</v>
      </c>
      <c r="G353">
        <f>[5]BPwom!F123</f>
        <v>0</v>
      </c>
      <c r="H353">
        <f>[5]BPwom!G123</f>
        <v>0</v>
      </c>
      <c r="I353">
        <f>[5]BPwom!H123</f>
        <v>0</v>
      </c>
    </row>
    <row r="354" spans="1:9" x14ac:dyDescent="0.25">
      <c r="A354" s="18">
        <f>[5]BPwom!A124</f>
        <v>48</v>
      </c>
      <c r="B354">
        <f>[5]BPwom!B124</f>
        <v>25</v>
      </c>
      <c r="C354" t="str">
        <f>[5]BPwom!C124</f>
        <v>Milham Faye/45</v>
      </c>
      <c r="D354" s="1" t="str">
        <f t="shared" si="16"/>
        <v>45</v>
      </c>
      <c r="E354" t="str">
        <f>[5]BPwom!D124</f>
        <v>GBR</v>
      </c>
      <c r="F354">
        <f>[5]BPwom!E124</f>
        <v>39772</v>
      </c>
      <c r="G354" t="str">
        <f>[5]BPwom!F124</f>
        <v>West Palm Beach</v>
      </c>
      <c r="H354">
        <f>[5]BPwom!G124</f>
        <v>0</v>
      </c>
      <c r="I354">
        <f>[5]BPwom!H124</f>
        <v>0</v>
      </c>
    </row>
    <row r="355" spans="1:9" x14ac:dyDescent="0.25">
      <c r="A355" s="18">
        <f>[5]BPwom!A125</f>
        <v>52</v>
      </c>
      <c r="B355">
        <f>[5]BPwom!B125</f>
        <v>0</v>
      </c>
      <c r="C355">
        <f>[5]BPwom!C125</f>
        <v>0</v>
      </c>
      <c r="D355" s="1" t="str">
        <f t="shared" si="16"/>
        <v>0</v>
      </c>
      <c r="E355">
        <f>[5]BPwom!D125</f>
        <v>0</v>
      </c>
      <c r="F355">
        <f>[5]BPwom!E125</f>
        <v>0</v>
      </c>
      <c r="G355">
        <f>[5]BPwom!F125</f>
        <v>0</v>
      </c>
      <c r="H355">
        <f>[5]BPwom!G125</f>
        <v>0</v>
      </c>
      <c r="I355">
        <f>[5]BPwom!H125</f>
        <v>0</v>
      </c>
    </row>
    <row r="356" spans="1:9" x14ac:dyDescent="0.25">
      <c r="A356" s="18">
        <f>[5]BPwom!A126</f>
        <v>56</v>
      </c>
      <c r="B356">
        <f>[5]BPwom!B126</f>
        <v>0</v>
      </c>
      <c r="C356">
        <f>[5]BPwom!C126</f>
        <v>0</v>
      </c>
      <c r="D356" s="1" t="str">
        <f t="shared" si="16"/>
        <v>0</v>
      </c>
      <c r="E356">
        <f>[5]BPwom!D126</f>
        <v>0</v>
      </c>
      <c r="F356">
        <f>[5]BPwom!E126</f>
        <v>0</v>
      </c>
      <c r="G356">
        <f>[5]BPwom!F126</f>
        <v>0</v>
      </c>
      <c r="H356">
        <f>[5]BPwom!G126</f>
        <v>0</v>
      </c>
      <c r="I356">
        <f>[5]BPwom!H126</f>
        <v>0</v>
      </c>
    </row>
    <row r="357" spans="1:9" x14ac:dyDescent="0.25">
      <c r="A357" s="18">
        <f>[5]BPwom!A127</f>
        <v>60</v>
      </c>
      <c r="B357">
        <f>[5]BPwom!B127</f>
        <v>0</v>
      </c>
      <c r="C357">
        <f>[5]BPwom!C127</f>
        <v>0</v>
      </c>
      <c r="D357" s="1" t="str">
        <f t="shared" si="16"/>
        <v>0</v>
      </c>
      <c r="E357">
        <f>[5]BPwom!D127</f>
        <v>0</v>
      </c>
      <c r="F357">
        <f>[5]BPwom!E127</f>
        <v>0</v>
      </c>
      <c r="G357">
        <f>[5]BPwom!F127</f>
        <v>0</v>
      </c>
      <c r="H357">
        <f>[5]BPwom!G127</f>
        <v>0</v>
      </c>
      <c r="I357">
        <f>[5]BPwom!H127</f>
        <v>0</v>
      </c>
    </row>
    <row r="358" spans="1:9" x14ac:dyDescent="0.25">
      <c r="A358" s="18" t="str">
        <f>[5]BPwom!A128</f>
        <v>67.5</v>
      </c>
      <c r="B358">
        <f>[5]BPwom!B128</f>
        <v>52.5</v>
      </c>
      <c r="C358" t="str">
        <f>[5]BPwom!C128</f>
        <v>Kusau  Eva/34</v>
      </c>
      <c r="D358" s="1" t="str">
        <f t="shared" si="16"/>
        <v>34</v>
      </c>
      <c r="E358" t="str">
        <f>[5]BPwom!D128</f>
        <v>GER</v>
      </c>
      <c r="F358">
        <f>[5]BPwom!E128</f>
        <v>2004</v>
      </c>
      <c r="G358">
        <f>[5]BPwom!F128</f>
        <v>0</v>
      </c>
      <c r="H358">
        <f>[5]BPwom!G128</f>
        <v>0</v>
      </c>
      <c r="I358">
        <f>[5]BPwom!H128</f>
        <v>0</v>
      </c>
    </row>
    <row r="359" spans="1:9" x14ac:dyDescent="0.25">
      <c r="A359" s="18">
        <f>[5]BPwom!A129</f>
        <v>75</v>
      </c>
      <c r="B359">
        <f>[5]BPwom!B129</f>
        <v>55</v>
      </c>
      <c r="C359" t="str">
        <f>[5]BPwom!C129</f>
        <v>Hogg  Monika/40</v>
      </c>
      <c r="D359" s="1" t="str">
        <f t="shared" si="16"/>
        <v>40</v>
      </c>
      <c r="E359" t="str">
        <f>[5]BPwom!D129</f>
        <v>AUT</v>
      </c>
      <c r="F359">
        <f>[5]BPwom!E129</f>
        <v>2002</v>
      </c>
      <c r="G359">
        <f>[5]BPwom!F129</f>
        <v>0</v>
      </c>
      <c r="H359">
        <f>[5]BPwom!G129</f>
        <v>0</v>
      </c>
      <c r="I359">
        <f>[5]BPwom!H129</f>
        <v>0</v>
      </c>
    </row>
    <row r="360" spans="1:9" x14ac:dyDescent="0.25">
      <c r="A360" s="18">
        <f>[5]BPwom!A130</f>
        <v>82.5</v>
      </c>
      <c r="B360">
        <f>[5]BPwom!B130</f>
        <v>0</v>
      </c>
      <c r="C360">
        <f>[5]BPwom!C130</f>
        <v>0</v>
      </c>
      <c r="D360" s="1" t="str">
        <f t="shared" si="16"/>
        <v>0</v>
      </c>
      <c r="E360">
        <f>[5]BPwom!D130</f>
        <v>0</v>
      </c>
      <c r="F360">
        <f>[5]BPwom!E130</f>
        <v>0</v>
      </c>
      <c r="G360">
        <f>[5]BPwom!F130</f>
        <v>0</v>
      </c>
      <c r="H360">
        <f>[5]BPwom!G130</f>
        <v>0</v>
      </c>
      <c r="I360">
        <f>[5]BPwom!H130</f>
        <v>0</v>
      </c>
    </row>
    <row r="361" spans="1:9" x14ac:dyDescent="0.25">
      <c r="A361" s="18">
        <f>[5]BPwom!A131</f>
        <v>90</v>
      </c>
      <c r="B361">
        <f>[5]BPwom!B131</f>
        <v>0</v>
      </c>
      <c r="C361">
        <f>[5]BPwom!C131</f>
        <v>0</v>
      </c>
      <c r="D361" s="1" t="str">
        <f t="shared" si="16"/>
        <v>0</v>
      </c>
      <c r="E361">
        <f>[5]BPwom!D131</f>
        <v>0</v>
      </c>
      <c r="F361">
        <f>[5]BPwom!E131</f>
        <v>0</v>
      </c>
      <c r="G361">
        <f>[5]BPwom!F131</f>
        <v>0</v>
      </c>
      <c r="H361">
        <f>[5]BPwom!G131</f>
        <v>0</v>
      </c>
      <c r="I361">
        <f>[5]BPwom!H131</f>
        <v>0</v>
      </c>
    </row>
    <row r="362" spans="1:9" x14ac:dyDescent="0.25">
      <c r="A362" s="18" t="str">
        <f>[5]BPwom!A132</f>
        <v>90+</v>
      </c>
      <c r="B362">
        <f>[5]BPwom!B132</f>
        <v>0</v>
      </c>
      <c r="C362">
        <f>[5]BPwom!C132</f>
        <v>0</v>
      </c>
      <c r="D362" s="1" t="str">
        <f t="shared" si="16"/>
        <v>0</v>
      </c>
      <c r="E362">
        <f>[5]BPwom!D132</f>
        <v>0</v>
      </c>
      <c r="F362">
        <f>[5]BPwom!E132</f>
        <v>0</v>
      </c>
      <c r="G362">
        <f>[5]BPwom!F132</f>
        <v>0</v>
      </c>
      <c r="H362">
        <f>[5]BPwom!G132</f>
        <v>0</v>
      </c>
      <c r="I362">
        <f>[5]BPwom!H132</f>
        <v>0</v>
      </c>
    </row>
    <row r="363" spans="1:9" x14ac:dyDescent="0.25">
      <c r="B363">
        <f>[5]BPwom!B133</f>
        <v>0</v>
      </c>
      <c r="C363">
        <f>[5]BPwom!C133</f>
        <v>0</v>
      </c>
      <c r="D363" s="1" t="str">
        <f t="shared" si="16"/>
        <v>0</v>
      </c>
      <c r="E363">
        <f>[5]BPwom!D133</f>
        <v>0</v>
      </c>
      <c r="F363">
        <f>[5]BPwom!E133</f>
        <v>0</v>
      </c>
      <c r="G363">
        <f>[5]BPwom!F133</f>
        <v>0</v>
      </c>
      <c r="H363">
        <f>[5]BPwom!G133</f>
        <v>0</v>
      </c>
      <c r="I363">
        <f>[5]BPwom!H133</f>
        <v>0</v>
      </c>
    </row>
    <row r="364" spans="1:9" s="7" customFormat="1" x14ac:dyDescent="0.25">
      <c r="A364" s="19" t="s">
        <v>0</v>
      </c>
      <c r="B364" s="7">
        <v>0</v>
      </c>
      <c r="C364" s="7">
        <v>65</v>
      </c>
      <c r="D364" s="7" t="str">
        <f>[5]BPwom!C134</f>
        <v>WOMEN  MASTERS6  65 - 69</v>
      </c>
    </row>
    <row r="365" spans="1:9" x14ac:dyDescent="0.25">
      <c r="A365" s="18">
        <f>[5]BPwom!A135</f>
        <v>44</v>
      </c>
      <c r="B365">
        <f>[5]BPwom!B135</f>
        <v>0</v>
      </c>
      <c r="C365">
        <f>[5]BPwom!C135</f>
        <v>0</v>
      </c>
      <c r="D365" s="1" t="str">
        <f t="shared" si="16"/>
        <v>0</v>
      </c>
      <c r="E365">
        <f>[5]BPwom!D135</f>
        <v>0</v>
      </c>
      <c r="F365">
        <f>[5]BPwom!E135</f>
        <v>0</v>
      </c>
      <c r="G365">
        <f>[5]BPwom!F135</f>
        <v>0</v>
      </c>
      <c r="H365">
        <f>[5]BPwom!G135</f>
        <v>0</v>
      </c>
      <c r="I365">
        <f>[5]BPwom!H135</f>
        <v>0</v>
      </c>
    </row>
    <row r="366" spans="1:9" x14ac:dyDescent="0.25">
      <c r="A366" s="18">
        <f>[5]BPwom!A136</f>
        <v>48</v>
      </c>
      <c r="B366">
        <f>[5]BPwom!B136</f>
        <v>0</v>
      </c>
      <c r="C366">
        <f>[5]BPwom!C136</f>
        <v>0</v>
      </c>
      <c r="D366" s="1" t="str">
        <f t="shared" si="16"/>
        <v>0</v>
      </c>
      <c r="E366">
        <f>[5]BPwom!D136</f>
        <v>0</v>
      </c>
      <c r="F366">
        <f>[5]BPwom!E136</f>
        <v>0</v>
      </c>
      <c r="G366">
        <f>[5]BPwom!F136</f>
        <v>0</v>
      </c>
      <c r="H366">
        <f>[5]BPwom!G136</f>
        <v>0</v>
      </c>
      <c r="I366">
        <f>[5]BPwom!H136</f>
        <v>0</v>
      </c>
    </row>
    <row r="367" spans="1:9" x14ac:dyDescent="0.25">
      <c r="A367" s="18">
        <f>[5]BPwom!A137</f>
        <v>52</v>
      </c>
      <c r="B367">
        <f>[5]BPwom!B137</f>
        <v>0</v>
      </c>
      <c r="C367">
        <f>[5]BPwom!C137</f>
        <v>0</v>
      </c>
      <c r="D367" s="1" t="str">
        <f t="shared" si="16"/>
        <v>0</v>
      </c>
      <c r="E367">
        <f>[5]BPwom!D137</f>
        <v>0</v>
      </c>
      <c r="F367">
        <f>[5]BPwom!E137</f>
        <v>0</v>
      </c>
      <c r="G367">
        <f>[5]BPwom!F137</f>
        <v>0</v>
      </c>
      <c r="H367">
        <f>[5]BPwom!G137</f>
        <v>0</v>
      </c>
      <c r="I367">
        <f>[5]BPwom!H137</f>
        <v>0</v>
      </c>
    </row>
    <row r="368" spans="1:9" x14ac:dyDescent="0.25">
      <c r="A368" s="18">
        <f>[5]BPwom!A138</f>
        <v>56</v>
      </c>
      <c r="B368">
        <f>[5]BPwom!B138</f>
        <v>0</v>
      </c>
      <c r="C368">
        <f>[5]BPwom!C138</f>
        <v>0</v>
      </c>
      <c r="D368" s="1" t="str">
        <f t="shared" si="16"/>
        <v>0</v>
      </c>
      <c r="E368">
        <f>[5]BPwom!D138</f>
        <v>0</v>
      </c>
      <c r="F368">
        <f>[5]BPwom!E138</f>
        <v>0</v>
      </c>
      <c r="G368">
        <f>[5]BPwom!F138</f>
        <v>0</v>
      </c>
      <c r="H368">
        <f>[5]BPwom!G138</f>
        <v>0</v>
      </c>
      <c r="I368">
        <f>[5]BPwom!H138</f>
        <v>0</v>
      </c>
    </row>
    <row r="369" spans="1:9" x14ac:dyDescent="0.25">
      <c r="A369" s="18">
        <f>[5]BPwom!A139</f>
        <v>60</v>
      </c>
      <c r="B369">
        <f>[5]BPwom!B139</f>
        <v>50.5</v>
      </c>
      <c r="C369" t="str">
        <f>[5]BPwom!C139</f>
        <v>Krivanek  Hermine/35</v>
      </c>
      <c r="D369" s="1" t="str">
        <f t="shared" si="16"/>
        <v>35</v>
      </c>
      <c r="E369" t="str">
        <f>[5]BPwom!D139</f>
        <v>AUT</v>
      </c>
      <c r="F369">
        <f>[5]BPwom!E139</f>
        <v>2000</v>
      </c>
      <c r="G369">
        <f>[5]BPwom!F139</f>
        <v>0</v>
      </c>
      <c r="H369">
        <f>[5]BPwom!G139</f>
        <v>0</v>
      </c>
      <c r="I369">
        <f>[5]BPwom!H139</f>
        <v>0</v>
      </c>
    </row>
    <row r="370" spans="1:9" x14ac:dyDescent="0.25">
      <c r="A370" s="18" t="str">
        <f>[5]BPwom!A140</f>
        <v>67.5</v>
      </c>
      <c r="B370">
        <f>[5]BPwom!B140</f>
        <v>55.5</v>
      </c>
      <c r="C370" t="str">
        <f>[5]BPwom!C140</f>
        <v>Kusau  Eva</v>
      </c>
      <c r="D370" s="1" t="str">
        <f t="shared" si="16"/>
        <v>va</v>
      </c>
      <c r="E370" t="str">
        <f>[5]BPwom!D140</f>
        <v>GER</v>
      </c>
      <c r="F370">
        <f>[5]BPwom!E140</f>
        <v>0</v>
      </c>
      <c r="G370">
        <f>[5]BPwom!F140</f>
        <v>0</v>
      </c>
      <c r="H370">
        <f>[5]BPwom!G140</f>
        <v>0</v>
      </c>
      <c r="I370">
        <f>[5]BPwom!H140</f>
        <v>0</v>
      </c>
    </row>
    <row r="371" spans="1:9" x14ac:dyDescent="0.25">
      <c r="A371" s="18">
        <f>[5]BPwom!A141</f>
        <v>75</v>
      </c>
      <c r="B371">
        <f>[5]BPwom!B141</f>
        <v>0</v>
      </c>
      <c r="C371">
        <f>[5]BPwom!C141</f>
        <v>0</v>
      </c>
      <c r="D371" s="1" t="str">
        <f t="shared" si="16"/>
        <v>0</v>
      </c>
      <c r="E371">
        <f>[5]BPwom!D141</f>
        <v>0</v>
      </c>
      <c r="F371">
        <f>[5]BPwom!E141</f>
        <v>0</v>
      </c>
      <c r="G371">
        <f>[5]BPwom!F141</f>
        <v>0</v>
      </c>
      <c r="H371">
        <f>[5]BPwom!G141</f>
        <v>0</v>
      </c>
      <c r="I371">
        <f>[5]BPwom!H141</f>
        <v>0</v>
      </c>
    </row>
    <row r="372" spans="1:9" x14ac:dyDescent="0.25">
      <c r="A372" s="18">
        <f>[5]BPwom!A142</f>
        <v>82.5</v>
      </c>
      <c r="B372">
        <f>[5]BPwom!B142</f>
        <v>0</v>
      </c>
      <c r="C372">
        <f>[5]BPwom!C142</f>
        <v>0</v>
      </c>
      <c r="D372" s="1" t="str">
        <f t="shared" si="16"/>
        <v>0</v>
      </c>
      <c r="E372">
        <f>[5]BPwom!D142</f>
        <v>0</v>
      </c>
      <c r="F372">
        <f>[5]BPwom!E142</f>
        <v>0</v>
      </c>
      <c r="G372">
        <f>[5]BPwom!F142</f>
        <v>0</v>
      </c>
      <c r="H372">
        <f>[5]BPwom!G142</f>
        <v>0</v>
      </c>
      <c r="I372">
        <f>[5]BPwom!H142</f>
        <v>0</v>
      </c>
    </row>
    <row r="373" spans="1:9" x14ac:dyDescent="0.25">
      <c r="A373" s="18">
        <f>[5]BPwom!A143</f>
        <v>90</v>
      </c>
      <c r="B373">
        <f>[5]BPwom!B143</f>
        <v>0</v>
      </c>
      <c r="C373">
        <f>[5]BPwom!C143</f>
        <v>0</v>
      </c>
      <c r="D373" s="1" t="str">
        <f t="shared" si="16"/>
        <v>0</v>
      </c>
      <c r="E373">
        <f>[5]BPwom!D143</f>
        <v>0</v>
      </c>
      <c r="F373">
        <f>[5]BPwom!E143</f>
        <v>0</v>
      </c>
      <c r="G373">
        <f>[5]BPwom!F143</f>
        <v>0</v>
      </c>
      <c r="H373">
        <f>[5]BPwom!G143</f>
        <v>0</v>
      </c>
      <c r="I373">
        <f>[5]BPwom!H143</f>
        <v>0</v>
      </c>
    </row>
    <row r="374" spans="1:9" x14ac:dyDescent="0.25">
      <c r="A374" s="18" t="str">
        <f>[5]BPwom!A144</f>
        <v>90+</v>
      </c>
      <c r="B374">
        <f>[5]BPwom!B144</f>
        <v>0</v>
      </c>
      <c r="C374">
        <f>[5]BPwom!C144</f>
        <v>0</v>
      </c>
      <c r="D374" s="1" t="str">
        <f t="shared" si="16"/>
        <v>0</v>
      </c>
      <c r="E374">
        <f>[5]BPwom!D144</f>
        <v>0</v>
      </c>
      <c r="F374">
        <f>[5]BPwom!E144</f>
        <v>0</v>
      </c>
      <c r="G374">
        <f>[5]BPwom!F144</f>
        <v>0</v>
      </c>
      <c r="H374">
        <f>[5]BPwom!G144</f>
        <v>0</v>
      </c>
      <c r="I374">
        <f>[5]BPwom!H144</f>
        <v>0</v>
      </c>
    </row>
    <row r="375" spans="1:9" x14ac:dyDescent="0.25">
      <c r="B375">
        <f>[5]BPwom!B145</f>
        <v>0</v>
      </c>
      <c r="C375">
        <f>[5]BPwom!C145</f>
        <v>0</v>
      </c>
      <c r="D375" s="1" t="str">
        <f t="shared" si="16"/>
        <v>0</v>
      </c>
      <c r="E375">
        <f>[5]BPwom!D145</f>
        <v>0</v>
      </c>
      <c r="F375">
        <f>[5]BPwom!E145</f>
        <v>0</v>
      </c>
      <c r="G375">
        <f>[5]BPwom!F145</f>
        <v>0</v>
      </c>
      <c r="H375">
        <f>[5]BPwom!G145</f>
        <v>0</v>
      </c>
      <c r="I375">
        <f>[5]BPwom!H145</f>
        <v>0</v>
      </c>
    </row>
    <row r="376" spans="1:9" s="7" customFormat="1" x14ac:dyDescent="0.25">
      <c r="A376" s="19" t="s">
        <v>0</v>
      </c>
      <c r="B376" s="7">
        <v>0</v>
      </c>
      <c r="C376" s="7">
        <v>70</v>
      </c>
      <c r="D376" s="7" t="str">
        <f>[5]BPwom!C146</f>
        <v>WOMEN  MASTERS7  70 - 74</v>
      </c>
    </row>
    <row r="377" spans="1:9" x14ac:dyDescent="0.25">
      <c r="A377" s="18">
        <f>[5]BPwom!A147</f>
        <v>44</v>
      </c>
      <c r="B377">
        <f>[5]BPwom!B147</f>
        <v>0</v>
      </c>
      <c r="C377">
        <f>[5]BPwom!C147</f>
        <v>0</v>
      </c>
      <c r="D377" s="1" t="str">
        <f t="shared" si="16"/>
        <v>0</v>
      </c>
      <c r="E377">
        <f>[5]BPwom!D147</f>
        <v>0</v>
      </c>
      <c r="F377">
        <f>[5]BPwom!E147</f>
        <v>0</v>
      </c>
      <c r="G377">
        <f>[5]BPwom!F147</f>
        <v>0</v>
      </c>
      <c r="H377">
        <f>[5]BPwom!G147</f>
        <v>0</v>
      </c>
      <c r="I377">
        <f>[5]BPwom!H147</f>
        <v>0</v>
      </c>
    </row>
    <row r="378" spans="1:9" x14ac:dyDescent="0.25">
      <c r="A378" s="18">
        <f>[5]BPwom!A148</f>
        <v>48</v>
      </c>
      <c r="B378">
        <f>[5]BPwom!B148</f>
        <v>0</v>
      </c>
      <c r="C378">
        <f>[5]BPwom!C148</f>
        <v>0</v>
      </c>
      <c r="D378" s="1" t="str">
        <f t="shared" si="16"/>
        <v>0</v>
      </c>
      <c r="E378">
        <f>[5]BPwom!D148</f>
        <v>0</v>
      </c>
      <c r="F378">
        <f>[5]BPwom!E148</f>
        <v>0</v>
      </c>
      <c r="G378">
        <f>[5]BPwom!F148</f>
        <v>0</v>
      </c>
      <c r="H378">
        <f>[5]BPwom!G148</f>
        <v>0</v>
      </c>
      <c r="I378">
        <f>[5]BPwom!H148</f>
        <v>0</v>
      </c>
    </row>
    <row r="379" spans="1:9" x14ac:dyDescent="0.25">
      <c r="A379" s="18">
        <f>[5]BPwom!A149</f>
        <v>52</v>
      </c>
      <c r="B379">
        <f>[5]BPwom!B149</f>
        <v>0</v>
      </c>
      <c r="C379">
        <f>[5]BPwom!C149</f>
        <v>0</v>
      </c>
      <c r="D379" s="1" t="str">
        <f t="shared" si="16"/>
        <v>0</v>
      </c>
      <c r="E379">
        <f>[5]BPwom!D149</f>
        <v>0</v>
      </c>
      <c r="F379">
        <f>[5]BPwom!E149</f>
        <v>0</v>
      </c>
      <c r="G379">
        <f>[5]BPwom!F149</f>
        <v>0</v>
      </c>
      <c r="H379">
        <f>[5]BPwom!G149</f>
        <v>0</v>
      </c>
      <c r="I379">
        <f>[5]BPwom!H149</f>
        <v>0</v>
      </c>
    </row>
    <row r="380" spans="1:9" x14ac:dyDescent="0.25">
      <c r="A380" s="18">
        <f>[5]BPwom!A150</f>
        <v>56</v>
      </c>
      <c r="B380">
        <f>[5]BPwom!B150</f>
        <v>0</v>
      </c>
      <c r="C380">
        <f>[5]BPwom!C150</f>
        <v>0</v>
      </c>
      <c r="D380" s="1" t="str">
        <f t="shared" si="16"/>
        <v>0</v>
      </c>
      <c r="E380">
        <f>[5]BPwom!D150</f>
        <v>0</v>
      </c>
      <c r="F380">
        <f>[5]BPwom!E150</f>
        <v>0</v>
      </c>
      <c r="G380">
        <f>[5]BPwom!F150</f>
        <v>0</v>
      </c>
      <c r="H380">
        <f>[5]BPwom!G150</f>
        <v>0</v>
      </c>
      <c r="I380">
        <f>[5]BPwom!H150</f>
        <v>0</v>
      </c>
    </row>
    <row r="381" spans="1:9" x14ac:dyDescent="0.25">
      <c r="A381" s="18">
        <f>[5]BPwom!A151</f>
        <v>60</v>
      </c>
      <c r="B381">
        <f>[5]BPwom!B151</f>
        <v>0</v>
      </c>
      <c r="C381">
        <f>[5]BPwom!C151</f>
        <v>0</v>
      </c>
      <c r="D381" s="1" t="str">
        <f t="shared" si="16"/>
        <v>0</v>
      </c>
      <c r="E381">
        <f>[5]BPwom!D151</f>
        <v>0</v>
      </c>
      <c r="F381">
        <f>[5]BPwom!E151</f>
        <v>0</v>
      </c>
      <c r="G381">
        <f>[5]BPwom!F151</f>
        <v>0</v>
      </c>
      <c r="H381">
        <f>[5]BPwom!G151</f>
        <v>0</v>
      </c>
      <c r="I381">
        <f>[5]BPwom!H151</f>
        <v>0</v>
      </c>
    </row>
    <row r="382" spans="1:9" x14ac:dyDescent="0.25">
      <c r="A382" s="18" t="str">
        <f>[5]BPwom!A152</f>
        <v>67.5</v>
      </c>
      <c r="B382">
        <f>[5]BPwom!B152</f>
        <v>0</v>
      </c>
      <c r="C382">
        <f>[5]BPwom!C152</f>
        <v>0</v>
      </c>
      <c r="D382" s="1" t="str">
        <f t="shared" si="16"/>
        <v>0</v>
      </c>
      <c r="E382">
        <f>[5]BPwom!D152</f>
        <v>0</v>
      </c>
      <c r="F382">
        <f>[5]BPwom!E152</f>
        <v>0</v>
      </c>
      <c r="G382">
        <f>[5]BPwom!F152</f>
        <v>0</v>
      </c>
      <c r="H382">
        <f>[5]BPwom!G152</f>
        <v>0</v>
      </c>
      <c r="I382">
        <f>[5]BPwom!H152</f>
        <v>0</v>
      </c>
    </row>
    <row r="383" spans="1:9" x14ac:dyDescent="0.25">
      <c r="A383" s="18">
        <f>[5]BPwom!A153</f>
        <v>75</v>
      </c>
      <c r="B383">
        <f>[5]BPwom!B153</f>
        <v>0</v>
      </c>
      <c r="C383">
        <f>[5]BPwom!C153</f>
        <v>0</v>
      </c>
      <c r="D383" s="1" t="str">
        <f t="shared" si="16"/>
        <v>0</v>
      </c>
      <c r="E383">
        <f>[5]BPwom!D153</f>
        <v>0</v>
      </c>
      <c r="F383">
        <f>[5]BPwom!E153</f>
        <v>0</v>
      </c>
      <c r="G383">
        <f>[5]BPwom!F153</f>
        <v>0</v>
      </c>
      <c r="H383">
        <f>[5]BPwom!G153</f>
        <v>0</v>
      </c>
      <c r="I383">
        <f>[5]BPwom!H153</f>
        <v>0</v>
      </c>
    </row>
    <row r="384" spans="1:9" x14ac:dyDescent="0.25">
      <c r="A384" s="18">
        <f>[5]BPwom!A154</f>
        <v>82.5</v>
      </c>
      <c r="B384">
        <f>[5]BPwom!B154</f>
        <v>0</v>
      </c>
      <c r="C384">
        <f>[5]BPwom!C154</f>
        <v>0</v>
      </c>
      <c r="D384" s="1" t="str">
        <f t="shared" si="16"/>
        <v>0</v>
      </c>
      <c r="E384">
        <f>[5]BPwom!D154</f>
        <v>0</v>
      </c>
      <c r="F384">
        <f>[5]BPwom!E154</f>
        <v>0</v>
      </c>
      <c r="G384">
        <f>[5]BPwom!F154</f>
        <v>0</v>
      </c>
      <c r="H384">
        <f>[5]BPwom!G154</f>
        <v>0</v>
      </c>
      <c r="I384">
        <f>[5]BPwom!H154</f>
        <v>0</v>
      </c>
    </row>
    <row r="385" spans="1:9" x14ac:dyDescent="0.25">
      <c r="A385" s="18">
        <f>[5]BPwom!A155</f>
        <v>90</v>
      </c>
      <c r="B385">
        <f>[5]BPwom!B155</f>
        <v>0</v>
      </c>
      <c r="C385">
        <f>[5]BPwom!C155</f>
        <v>0</v>
      </c>
      <c r="D385" s="1" t="str">
        <f t="shared" si="16"/>
        <v>0</v>
      </c>
      <c r="E385">
        <f>[5]BPwom!D155</f>
        <v>0</v>
      </c>
      <c r="F385">
        <f>[5]BPwom!E155</f>
        <v>0</v>
      </c>
      <c r="G385">
        <f>[5]BPwom!F155</f>
        <v>0</v>
      </c>
      <c r="H385">
        <f>[5]BPwom!G155</f>
        <v>0</v>
      </c>
      <c r="I385">
        <f>[5]BPwom!H155</f>
        <v>0</v>
      </c>
    </row>
    <row r="386" spans="1:9" x14ac:dyDescent="0.25">
      <c r="A386" s="18" t="str">
        <f>[5]BPwom!A156</f>
        <v>90+</v>
      </c>
      <c r="B386">
        <f>[5]BPwom!B156</f>
        <v>0</v>
      </c>
      <c r="C386">
        <f>[5]BPwom!C156</f>
        <v>0</v>
      </c>
      <c r="D386" s="1" t="str">
        <f t="shared" si="16"/>
        <v>0</v>
      </c>
      <c r="E386">
        <f>[5]BPwom!D156</f>
        <v>0</v>
      </c>
      <c r="F386">
        <f>[5]BPwom!E156</f>
        <v>0</v>
      </c>
      <c r="G386">
        <f>[5]BPwom!F156</f>
        <v>0</v>
      </c>
      <c r="H386">
        <f>[5]BPwom!G156</f>
        <v>0</v>
      </c>
      <c r="I386">
        <f>[5]BPwom!H156</f>
        <v>0</v>
      </c>
    </row>
    <row r="387" spans="1:9" x14ac:dyDescent="0.25">
      <c r="B387">
        <f>[5]BPwom!B157</f>
        <v>0</v>
      </c>
      <c r="C387">
        <f>[5]BPwom!C157</f>
        <v>0</v>
      </c>
      <c r="D387" s="1" t="str">
        <f t="shared" si="16"/>
        <v>0</v>
      </c>
      <c r="E387">
        <f>[5]BPwom!D157</f>
        <v>0</v>
      </c>
      <c r="F387">
        <f>[5]BPwom!E157</f>
        <v>0</v>
      </c>
      <c r="G387">
        <f>[5]BPwom!F157</f>
        <v>0</v>
      </c>
      <c r="H387">
        <f>[5]BPwom!G157</f>
        <v>0</v>
      </c>
      <c r="I387">
        <f>[5]BPwom!H157</f>
        <v>0</v>
      </c>
    </row>
    <row r="388" spans="1:9" s="7" customFormat="1" x14ac:dyDescent="0.25">
      <c r="A388" s="19" t="s">
        <v>0</v>
      </c>
      <c r="B388" s="7">
        <v>0</v>
      </c>
      <c r="C388" s="7">
        <v>75</v>
      </c>
      <c r="D388" s="7" t="str">
        <f>[5]BPwom!C158</f>
        <v>WOMEN  MASTERS8  75 - 79</v>
      </c>
    </row>
    <row r="389" spans="1:9" x14ac:dyDescent="0.25">
      <c r="A389" s="18">
        <f>[5]BPwom!A159</f>
        <v>44</v>
      </c>
      <c r="B389">
        <f>[5]BPwom!B159</f>
        <v>0</v>
      </c>
      <c r="C389">
        <f>[5]BPwom!C159</f>
        <v>0</v>
      </c>
      <c r="D389" s="1" t="str">
        <f t="shared" si="16"/>
        <v>0</v>
      </c>
      <c r="E389">
        <f>[5]BPwom!D159</f>
        <v>0</v>
      </c>
      <c r="F389">
        <f>[5]BPwom!E159</f>
        <v>0</v>
      </c>
      <c r="G389">
        <f>[5]BPwom!F159</f>
        <v>0</v>
      </c>
      <c r="H389">
        <f>[5]BPwom!G159</f>
        <v>0</v>
      </c>
      <c r="I389">
        <f>[5]BPwom!H159</f>
        <v>0</v>
      </c>
    </row>
    <row r="390" spans="1:9" x14ac:dyDescent="0.25">
      <c r="A390" s="18">
        <f>[5]BPwom!A160</f>
        <v>48</v>
      </c>
      <c r="B390">
        <f>[5]BPwom!B160</f>
        <v>0</v>
      </c>
      <c r="C390">
        <f>[5]BPwom!C160</f>
        <v>0</v>
      </c>
      <c r="D390" s="1" t="str">
        <f t="shared" si="16"/>
        <v>0</v>
      </c>
      <c r="E390">
        <f>[5]BPwom!D160</f>
        <v>0</v>
      </c>
      <c r="F390">
        <f>[5]BPwom!E160</f>
        <v>0</v>
      </c>
      <c r="G390">
        <f>[5]BPwom!F160</f>
        <v>0</v>
      </c>
      <c r="H390">
        <f>[5]BPwom!G160</f>
        <v>0</v>
      </c>
      <c r="I390">
        <f>[5]BPwom!H160</f>
        <v>0</v>
      </c>
    </row>
    <row r="391" spans="1:9" x14ac:dyDescent="0.25">
      <c r="A391" s="18">
        <f>[5]BPwom!A161</f>
        <v>52</v>
      </c>
      <c r="B391">
        <f>[5]BPwom!B161</f>
        <v>0</v>
      </c>
      <c r="C391">
        <f>[5]BPwom!C161</f>
        <v>0</v>
      </c>
      <c r="D391" s="1" t="str">
        <f t="shared" si="16"/>
        <v>0</v>
      </c>
      <c r="E391">
        <f>[5]BPwom!D161</f>
        <v>0</v>
      </c>
      <c r="F391">
        <f>[5]BPwom!E161</f>
        <v>0</v>
      </c>
      <c r="G391">
        <f>[5]BPwom!F161</f>
        <v>0</v>
      </c>
      <c r="H391">
        <f>[5]BPwom!G161</f>
        <v>0</v>
      </c>
      <c r="I391">
        <f>[5]BPwom!H161</f>
        <v>0</v>
      </c>
    </row>
    <row r="392" spans="1:9" x14ac:dyDescent="0.25">
      <c r="A392" s="18">
        <f>[5]BPwom!A162</f>
        <v>56</v>
      </c>
      <c r="B392">
        <f>[5]BPwom!B162</f>
        <v>0</v>
      </c>
      <c r="C392">
        <f>[5]BPwom!C162</f>
        <v>0</v>
      </c>
      <c r="D392" s="1" t="str">
        <f t="shared" si="16"/>
        <v>0</v>
      </c>
      <c r="E392">
        <f>[5]BPwom!D162</f>
        <v>0</v>
      </c>
      <c r="F392">
        <f>[5]BPwom!E162</f>
        <v>0</v>
      </c>
      <c r="G392">
        <f>[5]BPwom!F162</f>
        <v>0</v>
      </c>
      <c r="H392">
        <f>[5]BPwom!G162</f>
        <v>0</v>
      </c>
      <c r="I392">
        <f>[5]BPwom!H162</f>
        <v>0</v>
      </c>
    </row>
    <row r="393" spans="1:9" x14ac:dyDescent="0.25">
      <c r="A393" s="18">
        <f>[5]BPwom!A163</f>
        <v>60</v>
      </c>
      <c r="B393">
        <f>[5]BPwom!B163</f>
        <v>0</v>
      </c>
      <c r="C393">
        <f>[5]BPwom!C163</f>
        <v>0</v>
      </c>
      <c r="D393" s="1" t="str">
        <f t="shared" ref="D393:D410" si="17">RIGHT(C393,2)</f>
        <v>0</v>
      </c>
      <c r="E393">
        <f>[5]BPwom!D163</f>
        <v>0</v>
      </c>
      <c r="F393">
        <f>[5]BPwom!E163</f>
        <v>0</v>
      </c>
      <c r="G393">
        <f>[5]BPwom!F163</f>
        <v>0</v>
      </c>
      <c r="H393">
        <f>[5]BPwom!G163</f>
        <v>0</v>
      </c>
      <c r="I393">
        <f>[5]BPwom!H163</f>
        <v>0</v>
      </c>
    </row>
    <row r="394" spans="1:9" x14ac:dyDescent="0.25">
      <c r="A394" s="18" t="str">
        <f>[5]BPwom!A164</f>
        <v>67.5</v>
      </c>
      <c r="B394">
        <f>[5]BPwom!B164</f>
        <v>0</v>
      </c>
      <c r="C394">
        <f>[5]BPwom!C164</f>
        <v>0</v>
      </c>
      <c r="D394" s="1" t="str">
        <f t="shared" si="17"/>
        <v>0</v>
      </c>
      <c r="E394">
        <f>[5]BPwom!D164</f>
        <v>0</v>
      </c>
      <c r="F394">
        <f>[5]BPwom!E164</f>
        <v>0</v>
      </c>
      <c r="G394">
        <f>[5]BPwom!F164</f>
        <v>0</v>
      </c>
      <c r="H394">
        <f>[5]BPwom!G164</f>
        <v>0</v>
      </c>
      <c r="I394">
        <f>[5]BPwom!H164</f>
        <v>0</v>
      </c>
    </row>
    <row r="395" spans="1:9" x14ac:dyDescent="0.25">
      <c r="A395" s="18">
        <f>[5]BPwom!A165</f>
        <v>75</v>
      </c>
      <c r="B395">
        <f>[5]BPwom!B165</f>
        <v>0</v>
      </c>
      <c r="C395">
        <f>[5]BPwom!C165</f>
        <v>0</v>
      </c>
      <c r="D395" s="1" t="str">
        <f t="shared" si="17"/>
        <v>0</v>
      </c>
      <c r="E395">
        <f>[5]BPwom!D165</f>
        <v>0</v>
      </c>
      <c r="F395">
        <f>[5]BPwom!E165</f>
        <v>0</v>
      </c>
      <c r="G395">
        <f>[5]BPwom!F165</f>
        <v>0</v>
      </c>
      <c r="H395">
        <f>[5]BPwom!G165</f>
        <v>0</v>
      </c>
      <c r="I395">
        <f>[5]BPwom!H165</f>
        <v>0</v>
      </c>
    </row>
    <row r="396" spans="1:9" x14ac:dyDescent="0.25">
      <c r="A396" s="18">
        <f>[5]BPwom!A166</f>
        <v>82.5</v>
      </c>
      <c r="B396">
        <f>[5]BPwom!B166</f>
        <v>0</v>
      </c>
      <c r="C396">
        <f>[5]BPwom!C166</f>
        <v>0</v>
      </c>
      <c r="D396" s="1" t="str">
        <f t="shared" si="17"/>
        <v>0</v>
      </c>
      <c r="E396">
        <f>[5]BPwom!D166</f>
        <v>0</v>
      </c>
      <c r="F396">
        <f>[5]BPwom!E166</f>
        <v>0</v>
      </c>
      <c r="G396">
        <f>[5]BPwom!F166</f>
        <v>0</v>
      </c>
      <c r="H396">
        <f>[5]BPwom!G166</f>
        <v>0</v>
      </c>
      <c r="I396">
        <f>[5]BPwom!H166</f>
        <v>0</v>
      </c>
    </row>
    <row r="397" spans="1:9" x14ac:dyDescent="0.25">
      <c r="A397" s="18">
        <f>[5]BPwom!A167</f>
        <v>90</v>
      </c>
      <c r="B397">
        <f>[5]BPwom!B167</f>
        <v>0</v>
      </c>
      <c r="C397">
        <f>[5]BPwom!C167</f>
        <v>0</v>
      </c>
      <c r="D397" s="1" t="str">
        <f t="shared" si="17"/>
        <v>0</v>
      </c>
      <c r="E397">
        <f>[5]BPwom!D167</f>
        <v>0</v>
      </c>
      <c r="F397">
        <f>[5]BPwom!E167</f>
        <v>0</v>
      </c>
      <c r="G397">
        <f>[5]BPwom!F167</f>
        <v>0</v>
      </c>
      <c r="H397">
        <f>[5]BPwom!G167</f>
        <v>0</v>
      </c>
      <c r="I397">
        <f>[5]BPwom!H167</f>
        <v>0</v>
      </c>
    </row>
    <row r="398" spans="1:9" x14ac:dyDescent="0.25">
      <c r="A398" s="18" t="str">
        <f>[5]BPwom!A168</f>
        <v>90+</v>
      </c>
      <c r="B398">
        <f>[5]BPwom!B168</f>
        <v>0</v>
      </c>
      <c r="C398">
        <f>[5]BPwom!C168</f>
        <v>0</v>
      </c>
      <c r="D398" s="1" t="str">
        <f t="shared" si="17"/>
        <v>0</v>
      </c>
      <c r="E398">
        <f>[5]BPwom!D168</f>
        <v>0</v>
      </c>
      <c r="F398">
        <f>[5]BPwom!E168</f>
        <v>0</v>
      </c>
      <c r="G398">
        <f>[5]BPwom!F168</f>
        <v>0</v>
      </c>
      <c r="H398">
        <f>[5]BPwom!G168</f>
        <v>0</v>
      </c>
      <c r="I398">
        <f>[5]BPwom!H168</f>
        <v>0</v>
      </c>
    </row>
    <row r="399" spans="1:9" x14ac:dyDescent="0.25">
      <c r="A399" s="18">
        <f>[5]BPwom!A169</f>
        <v>0</v>
      </c>
      <c r="B399">
        <f>[5]BPwom!B169</f>
        <v>0</v>
      </c>
      <c r="C399">
        <f>[5]BPwom!C169</f>
        <v>0</v>
      </c>
      <c r="D399" s="1" t="str">
        <f t="shared" si="17"/>
        <v>0</v>
      </c>
      <c r="E399">
        <f>[5]BPwom!D169</f>
        <v>0</v>
      </c>
      <c r="F399">
        <f>[5]BPwom!E169</f>
        <v>0</v>
      </c>
      <c r="G399">
        <f>[5]BPwom!F169</f>
        <v>0</v>
      </c>
      <c r="H399">
        <f>[5]BPwom!G169</f>
        <v>0</v>
      </c>
      <c r="I399">
        <f>[5]BPwom!H169</f>
        <v>0</v>
      </c>
    </row>
    <row r="400" spans="1:9" s="7" customFormat="1" x14ac:dyDescent="0.25">
      <c r="A400" s="19" t="s">
        <v>0</v>
      </c>
      <c r="B400" s="7">
        <v>0</v>
      </c>
      <c r="C400" s="7">
        <v>80</v>
      </c>
      <c r="D400" s="7" t="str">
        <f>[5]BPwom!C170</f>
        <v>WOMEN  MASTERS9  + 80</v>
      </c>
    </row>
    <row r="401" spans="1:9" x14ac:dyDescent="0.25">
      <c r="A401" s="18">
        <f>[5]BPwom!A171</f>
        <v>44</v>
      </c>
      <c r="B401">
        <f>[5]BPwom!B171</f>
        <v>0</v>
      </c>
      <c r="C401">
        <f>[5]BPwom!C171</f>
        <v>0</v>
      </c>
      <c r="D401" s="1" t="str">
        <f t="shared" si="17"/>
        <v>0</v>
      </c>
      <c r="E401">
        <f>[5]BPwom!D171</f>
        <v>0</v>
      </c>
      <c r="F401">
        <f>[5]BPwom!E171</f>
        <v>0</v>
      </c>
      <c r="G401">
        <f>[5]BPwom!F171</f>
        <v>0</v>
      </c>
      <c r="H401">
        <f>[5]BPwom!G171</f>
        <v>0</v>
      </c>
      <c r="I401">
        <f>[5]BPwom!H171</f>
        <v>0</v>
      </c>
    </row>
    <row r="402" spans="1:9" x14ac:dyDescent="0.25">
      <c r="A402" s="18">
        <f>[5]BPwom!A172</f>
        <v>48</v>
      </c>
      <c r="B402">
        <f>[5]BPwom!B172</f>
        <v>0</v>
      </c>
      <c r="C402">
        <f>[5]BPwom!C172</f>
        <v>0</v>
      </c>
      <c r="D402" s="1" t="str">
        <f t="shared" si="17"/>
        <v>0</v>
      </c>
      <c r="E402">
        <f>[5]BPwom!D172</f>
        <v>0</v>
      </c>
      <c r="F402">
        <f>[5]BPwom!E172</f>
        <v>0</v>
      </c>
      <c r="G402">
        <f>[5]BPwom!F172</f>
        <v>0</v>
      </c>
      <c r="H402">
        <f>[5]BPwom!G172</f>
        <v>0</v>
      </c>
      <c r="I402">
        <f>[5]BPwom!H172</f>
        <v>0</v>
      </c>
    </row>
    <row r="403" spans="1:9" x14ac:dyDescent="0.25">
      <c r="A403" s="18">
        <f>[5]BPwom!A173</f>
        <v>52</v>
      </c>
      <c r="B403">
        <f>[5]BPwom!B173</f>
        <v>0</v>
      </c>
      <c r="C403">
        <f>[5]BPwom!C173</f>
        <v>0</v>
      </c>
      <c r="D403" s="1" t="str">
        <f t="shared" si="17"/>
        <v>0</v>
      </c>
      <c r="E403">
        <f>[5]BPwom!D173</f>
        <v>0</v>
      </c>
      <c r="F403">
        <f>[5]BPwom!E173</f>
        <v>0</v>
      </c>
      <c r="G403">
        <f>[5]BPwom!F173</f>
        <v>0</v>
      </c>
      <c r="H403">
        <f>[5]BPwom!G173</f>
        <v>0</v>
      </c>
      <c r="I403">
        <f>[5]BPwom!H173</f>
        <v>0</v>
      </c>
    </row>
    <row r="404" spans="1:9" x14ac:dyDescent="0.25">
      <c r="A404" s="18">
        <f>[5]BPwom!A174</f>
        <v>56</v>
      </c>
      <c r="B404">
        <f>[5]BPwom!B174</f>
        <v>0</v>
      </c>
      <c r="C404">
        <f>[5]BPwom!C174</f>
        <v>0</v>
      </c>
      <c r="D404" s="1" t="str">
        <f t="shared" si="17"/>
        <v>0</v>
      </c>
      <c r="E404">
        <f>[5]BPwom!D174</f>
        <v>0</v>
      </c>
      <c r="F404">
        <f>[5]BPwom!E174</f>
        <v>0</v>
      </c>
      <c r="G404">
        <f>[5]BPwom!F174</f>
        <v>0</v>
      </c>
      <c r="H404">
        <f>[5]BPwom!G174</f>
        <v>0</v>
      </c>
      <c r="I404">
        <f>[5]BPwom!H174</f>
        <v>0</v>
      </c>
    </row>
    <row r="405" spans="1:9" x14ac:dyDescent="0.25">
      <c r="A405" s="18">
        <f>[5]BPwom!A175</f>
        <v>60</v>
      </c>
      <c r="B405">
        <f>[5]BPwom!B175</f>
        <v>0</v>
      </c>
      <c r="C405">
        <f>[5]BPwom!C175</f>
        <v>0</v>
      </c>
      <c r="D405" s="1" t="str">
        <f t="shared" si="17"/>
        <v>0</v>
      </c>
      <c r="E405">
        <f>[5]BPwom!D175</f>
        <v>0</v>
      </c>
      <c r="F405">
        <f>[5]BPwom!E175</f>
        <v>0</v>
      </c>
      <c r="G405">
        <f>[5]BPwom!F175</f>
        <v>0</v>
      </c>
      <c r="H405">
        <f>[5]BPwom!G175</f>
        <v>0</v>
      </c>
      <c r="I405">
        <f>[5]BPwom!H175</f>
        <v>0</v>
      </c>
    </row>
    <row r="406" spans="1:9" x14ac:dyDescent="0.25">
      <c r="A406" s="18" t="str">
        <f>[5]BPwom!A176</f>
        <v>67.5</v>
      </c>
      <c r="B406">
        <f>[5]BPwom!B176</f>
        <v>0</v>
      </c>
      <c r="C406">
        <f>[5]BPwom!C176</f>
        <v>0</v>
      </c>
      <c r="D406" s="1" t="str">
        <f t="shared" si="17"/>
        <v>0</v>
      </c>
      <c r="E406">
        <f>[5]BPwom!D176</f>
        <v>0</v>
      </c>
      <c r="F406">
        <f>[5]BPwom!E176</f>
        <v>0</v>
      </c>
      <c r="G406">
        <f>[5]BPwom!F176</f>
        <v>0</v>
      </c>
      <c r="H406">
        <f>[5]BPwom!G176</f>
        <v>0</v>
      </c>
      <c r="I406">
        <f>[5]BPwom!H176</f>
        <v>0</v>
      </c>
    </row>
    <row r="407" spans="1:9" x14ac:dyDescent="0.25">
      <c r="A407" s="18">
        <f>[5]BPwom!A177</f>
        <v>75</v>
      </c>
      <c r="B407">
        <f>[5]BPwom!B177</f>
        <v>0</v>
      </c>
      <c r="C407">
        <f>[5]BPwom!C177</f>
        <v>0</v>
      </c>
      <c r="D407" s="1" t="str">
        <f t="shared" si="17"/>
        <v>0</v>
      </c>
      <c r="E407">
        <f>[5]BPwom!D177</f>
        <v>0</v>
      </c>
      <c r="F407">
        <f>[5]BPwom!E177</f>
        <v>0</v>
      </c>
      <c r="G407">
        <f>[5]BPwom!F177</f>
        <v>0</v>
      </c>
      <c r="H407">
        <f>[5]BPwom!G177</f>
        <v>0</v>
      </c>
      <c r="I407">
        <f>[5]BPwom!H177</f>
        <v>0</v>
      </c>
    </row>
    <row r="408" spans="1:9" x14ac:dyDescent="0.25">
      <c r="A408" s="18">
        <f>[5]BPwom!A178</f>
        <v>82.5</v>
      </c>
      <c r="B408">
        <f>[5]BPwom!B178</f>
        <v>0</v>
      </c>
      <c r="C408">
        <f>[5]BPwom!C178</f>
        <v>0</v>
      </c>
      <c r="D408" s="1" t="str">
        <f t="shared" si="17"/>
        <v>0</v>
      </c>
      <c r="E408">
        <f>[5]BPwom!D178</f>
        <v>0</v>
      </c>
      <c r="F408">
        <f>[5]BPwom!E178</f>
        <v>0</v>
      </c>
      <c r="G408">
        <f>[5]BPwom!F178</f>
        <v>0</v>
      </c>
      <c r="H408">
        <f>[5]BPwom!G178</f>
        <v>0</v>
      </c>
      <c r="I408">
        <f>[5]BPwom!H178</f>
        <v>0</v>
      </c>
    </row>
    <row r="409" spans="1:9" x14ac:dyDescent="0.25">
      <c r="A409" s="18">
        <f>[5]BPwom!A179</f>
        <v>90</v>
      </c>
      <c r="B409">
        <f>[5]BPwom!B179</f>
        <v>0</v>
      </c>
      <c r="C409">
        <f>[5]BPwom!C179</f>
        <v>0</v>
      </c>
      <c r="D409" s="1" t="str">
        <f t="shared" si="17"/>
        <v>0</v>
      </c>
      <c r="E409">
        <f>[5]BPwom!D179</f>
        <v>0</v>
      </c>
      <c r="F409">
        <f>[5]BPwom!E179</f>
        <v>0</v>
      </c>
      <c r="G409">
        <f>[5]BPwom!F179</f>
        <v>0</v>
      </c>
      <c r="H409">
        <f>[5]BPwom!G179</f>
        <v>0</v>
      </c>
      <c r="I409">
        <f>[5]BPwom!H179</f>
        <v>0</v>
      </c>
    </row>
    <row r="410" spans="1:9" x14ac:dyDescent="0.25">
      <c r="A410" s="18" t="str">
        <f>[5]BPwom!A180</f>
        <v>90+</v>
      </c>
      <c r="B410">
        <f>[5]BPwom!B180</f>
        <v>0</v>
      </c>
      <c r="C410">
        <f>[5]BPwom!C180</f>
        <v>0</v>
      </c>
      <c r="D410" s="1" t="str">
        <f t="shared" si="17"/>
        <v>0</v>
      </c>
      <c r="E410">
        <f>[5]BPwom!D180</f>
        <v>0</v>
      </c>
      <c r="F410">
        <f>[5]BPwom!E180</f>
        <v>0</v>
      </c>
      <c r="G410">
        <f>[5]BPwom!F180</f>
        <v>0</v>
      </c>
      <c r="H410">
        <f>[5]BPwom!G180</f>
        <v>0</v>
      </c>
      <c r="I410">
        <f>[5]BPwom!H180</f>
        <v>0</v>
      </c>
    </row>
    <row r="411" spans="1:9" x14ac:dyDescent="0.25">
      <c r="D411" s="1"/>
      <c r="F411"/>
    </row>
    <row r="412" spans="1:9" x14ac:dyDescent="0.25">
      <c r="D412" s="1"/>
      <c r="F412"/>
    </row>
    <row r="413" spans="1:9" x14ac:dyDescent="0.25">
      <c r="D413" s="1"/>
      <c r="F413"/>
    </row>
    <row r="414" spans="1:9" x14ac:dyDescent="0.25">
      <c r="D414" s="1"/>
      <c r="F414"/>
    </row>
    <row r="415" spans="1:9" x14ac:dyDescent="0.25">
      <c r="D415" s="1"/>
      <c r="F415"/>
    </row>
    <row r="416" spans="1:9" x14ac:dyDescent="0.25">
      <c r="D416" s="1"/>
      <c r="F416"/>
    </row>
    <row r="417" spans="1:7" x14ac:dyDescent="0.25">
      <c r="A417" t="s">
        <v>1</v>
      </c>
      <c r="F417"/>
      <c r="G417" s="2"/>
    </row>
    <row r="418" spans="1:7" x14ac:dyDescent="0.25">
      <c r="A418" t="s">
        <v>5</v>
      </c>
      <c r="F418"/>
      <c r="G418" s="2"/>
    </row>
    <row r="419" spans="1:7" x14ac:dyDescent="0.25">
      <c r="A419" t="s">
        <v>3</v>
      </c>
      <c r="F419"/>
      <c r="G419" s="2"/>
    </row>
    <row r="420" spans="1:7" x14ac:dyDescent="0.25">
      <c r="A420" t="s">
        <v>0</v>
      </c>
      <c r="F420"/>
      <c r="G420" s="2"/>
    </row>
    <row r="421" spans="1:7" x14ac:dyDescent="0.25">
      <c r="A421" s="18" t="s">
        <v>4</v>
      </c>
    </row>
    <row r="422" spans="1:7" x14ac:dyDescent="0.25">
      <c r="A422" s="18" t="s">
        <v>2</v>
      </c>
    </row>
    <row r="436" spans="6:6" x14ac:dyDescent="0.25">
      <c r="F436"/>
    </row>
    <row r="437" spans="6:6" x14ac:dyDescent="0.25">
      <c r="F4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"/>
  <sheetViews>
    <sheetView topLeftCell="A310" workbookViewId="0">
      <selection activeCell="C280" sqref="C280"/>
    </sheetView>
  </sheetViews>
  <sheetFormatPr defaultRowHeight="15" x14ac:dyDescent="0.25"/>
  <cols>
    <col min="1" max="1" width="9.140625" style="18"/>
    <col min="3" max="3" width="24" bestFit="1" customWidth="1"/>
    <col min="4" max="4" width="3" bestFit="1" customWidth="1"/>
    <col min="5" max="5" width="6.140625" customWidth="1"/>
    <col min="6" max="6" width="9.140625" style="2"/>
    <col min="7" max="7" width="14.7109375" bestFit="1" customWidth="1"/>
  </cols>
  <sheetData>
    <row r="1" spans="1:7" x14ac:dyDescent="0.25">
      <c r="B1">
        <v>8</v>
      </c>
    </row>
    <row r="2" spans="1:7" x14ac:dyDescent="0.25">
      <c r="A2" s="18">
        <v>8</v>
      </c>
    </row>
    <row r="7" spans="1:7" x14ac:dyDescent="0.25">
      <c r="B7" t="str">
        <f>'[6]BP-Men'!B1</f>
        <v xml:space="preserve"> WPC - Europe BP 1pl</v>
      </c>
    </row>
    <row r="8" spans="1:7" s="7" customFormat="1" x14ac:dyDescent="0.25">
      <c r="A8" s="19" t="s">
        <v>0</v>
      </c>
      <c r="B8" s="7">
        <v>1</v>
      </c>
      <c r="C8" s="7">
        <v>13</v>
      </c>
      <c r="E8" s="7" t="str">
        <f>'[6]BP-Men'!B2</f>
        <v>ЮНОШИ  (13 - 15)</v>
      </c>
      <c r="F8" s="9"/>
    </row>
    <row r="9" spans="1:7" x14ac:dyDescent="0.25">
      <c r="A9" s="18">
        <f>'[6]BP-Men'!A3</f>
        <v>52</v>
      </c>
      <c r="B9">
        <f>'[6]BP-Men'!B3</f>
        <v>32.5</v>
      </c>
      <c r="C9" t="str">
        <f>'[6]BP-Men'!C3</f>
        <v>Siska Tomas/2000</v>
      </c>
      <c r="D9" s="1" t="str">
        <f t="shared" ref="D9:D72" si="0">RIGHT(C9,2)</f>
        <v>00</v>
      </c>
      <c r="E9" t="str">
        <f>'[6]BP-Men'!D3</f>
        <v>SVK</v>
      </c>
      <c r="F9" s="2">
        <f>'[6]BP-Men'!E3</f>
        <v>41430</v>
      </c>
      <c r="G9" t="str">
        <f>'[6]BP-Men'!F3</f>
        <v>Vila do Conde</v>
      </c>
    </row>
    <row r="10" spans="1:7" x14ac:dyDescent="0.25">
      <c r="A10" s="18">
        <f>'[6]BP-Men'!A4</f>
        <v>56</v>
      </c>
      <c r="B10">
        <f>'[6]BP-Men'!B4</f>
        <v>0</v>
      </c>
      <c r="C10">
        <f>'[6]BP-Men'!C4</f>
        <v>0</v>
      </c>
      <c r="D10" s="1" t="str">
        <f t="shared" si="0"/>
        <v>0</v>
      </c>
      <c r="E10">
        <f>'[6]BP-Men'!D4</f>
        <v>0</v>
      </c>
      <c r="F10" s="2">
        <f>'[6]BP-Men'!E4</f>
        <v>0</v>
      </c>
      <c r="G10">
        <f>'[6]BP-Men'!F4</f>
        <v>0</v>
      </c>
    </row>
    <row r="11" spans="1:7" x14ac:dyDescent="0.25">
      <c r="A11" s="18">
        <f>'[6]BP-Men'!A5</f>
        <v>60</v>
      </c>
      <c r="B11">
        <f>'[6]BP-Men'!B5</f>
        <v>0</v>
      </c>
      <c r="C11">
        <f>'[6]BP-Men'!C5</f>
        <v>0</v>
      </c>
      <c r="D11" s="1" t="str">
        <f t="shared" si="0"/>
        <v>0</v>
      </c>
      <c r="E11">
        <f>'[6]BP-Men'!D5</f>
        <v>0</v>
      </c>
      <c r="F11" s="2">
        <f>'[6]BP-Men'!E5</f>
        <v>0</v>
      </c>
      <c r="G11">
        <f>'[6]BP-Men'!F5</f>
        <v>0</v>
      </c>
    </row>
    <row r="12" spans="1:7" x14ac:dyDescent="0.25">
      <c r="A12" s="18" t="str">
        <f>'[6]BP-Men'!A6</f>
        <v>67.5</v>
      </c>
      <c r="B12">
        <f>'[6]BP-Men'!B6</f>
        <v>0</v>
      </c>
      <c r="C12">
        <f>'[6]BP-Men'!C6</f>
        <v>0</v>
      </c>
      <c r="D12" s="1" t="str">
        <f t="shared" si="0"/>
        <v>0</v>
      </c>
      <c r="E12">
        <f>'[6]BP-Men'!D6</f>
        <v>0</v>
      </c>
      <c r="F12" s="2">
        <f>'[6]BP-Men'!E6</f>
        <v>0</v>
      </c>
      <c r="G12">
        <f>'[6]BP-Men'!F6</f>
        <v>0</v>
      </c>
    </row>
    <row r="13" spans="1:7" x14ac:dyDescent="0.25">
      <c r="A13" s="18">
        <f>'[6]BP-Men'!A7</f>
        <v>75</v>
      </c>
      <c r="B13">
        <f>'[6]BP-Men'!B7</f>
        <v>65</v>
      </c>
      <c r="C13" t="str">
        <f>'[6]BP-Men'!C7</f>
        <v>Vasilyev Nikita/98</v>
      </c>
      <c r="D13" s="1" t="str">
        <f t="shared" si="0"/>
        <v>98</v>
      </c>
      <c r="E13" t="str">
        <f>'[6]BP-Men'!D7</f>
        <v>RUS</v>
      </c>
      <c r="F13" s="2">
        <f>'[6]BP-Men'!E7</f>
        <v>41441</v>
      </c>
      <c r="G13" t="str">
        <f>'[6]BP-Men'!F7</f>
        <v>Moscow</v>
      </c>
    </row>
    <row r="14" spans="1:7" x14ac:dyDescent="0.25">
      <c r="A14" s="18">
        <f>'[6]BP-Men'!A8</f>
        <v>82.5</v>
      </c>
      <c r="B14">
        <f>'[6]BP-Men'!B8</f>
        <v>0</v>
      </c>
      <c r="C14">
        <f>'[6]BP-Men'!C8</f>
        <v>0</v>
      </c>
      <c r="D14" s="1" t="str">
        <f t="shared" si="0"/>
        <v>0</v>
      </c>
      <c r="E14">
        <f>'[6]BP-Men'!D8</f>
        <v>0</v>
      </c>
      <c r="F14" s="2">
        <f>'[6]BP-Men'!E8</f>
        <v>0</v>
      </c>
      <c r="G14">
        <f>'[6]BP-Men'!F8</f>
        <v>0</v>
      </c>
    </row>
    <row r="15" spans="1:7" x14ac:dyDescent="0.25">
      <c r="A15" s="18">
        <f>'[6]BP-Men'!A9</f>
        <v>90</v>
      </c>
      <c r="B15">
        <f>'[6]BP-Men'!B9</f>
        <v>0</v>
      </c>
      <c r="C15">
        <f>'[6]BP-Men'!C9</f>
        <v>0</v>
      </c>
      <c r="D15" s="1" t="str">
        <f t="shared" si="0"/>
        <v>0</v>
      </c>
      <c r="E15">
        <f>'[6]BP-Men'!D9</f>
        <v>0</v>
      </c>
      <c r="F15" s="2">
        <f>'[6]BP-Men'!E9</f>
        <v>0</v>
      </c>
      <c r="G15">
        <f>'[6]BP-Men'!F9</f>
        <v>0</v>
      </c>
    </row>
    <row r="16" spans="1:7" x14ac:dyDescent="0.25">
      <c r="A16" s="18">
        <f>'[6]BP-Men'!A10</f>
        <v>100</v>
      </c>
      <c r="B16">
        <f>'[6]BP-Men'!B10</f>
        <v>0</v>
      </c>
      <c r="C16">
        <f>'[6]BP-Men'!C10</f>
        <v>0</v>
      </c>
      <c r="D16" s="1" t="str">
        <f t="shared" si="0"/>
        <v>0</v>
      </c>
      <c r="E16">
        <f>'[6]BP-Men'!D10</f>
        <v>0</v>
      </c>
      <c r="F16" s="2">
        <f>'[6]BP-Men'!E10</f>
        <v>0</v>
      </c>
      <c r="G16">
        <f>'[6]BP-Men'!F10</f>
        <v>0</v>
      </c>
    </row>
    <row r="17" spans="1:7" x14ac:dyDescent="0.25">
      <c r="A17" s="18">
        <f>'[6]BP-Men'!A11</f>
        <v>110</v>
      </c>
      <c r="B17">
        <f>'[6]BP-Men'!B11</f>
        <v>0</v>
      </c>
      <c r="C17">
        <f>'[6]BP-Men'!C11</f>
        <v>0</v>
      </c>
      <c r="D17" s="1" t="str">
        <f t="shared" si="0"/>
        <v>0</v>
      </c>
      <c r="E17">
        <f>'[6]BP-Men'!D11</f>
        <v>0</v>
      </c>
      <c r="F17" s="2">
        <f>'[6]BP-Men'!E11</f>
        <v>0</v>
      </c>
      <c r="G17">
        <f>'[6]BP-Men'!F11</f>
        <v>0</v>
      </c>
    </row>
    <row r="18" spans="1:7" x14ac:dyDescent="0.25">
      <c r="A18" s="18">
        <f>'[6]BP-Men'!A12</f>
        <v>125</v>
      </c>
      <c r="B18">
        <f>'[6]BP-Men'!B12</f>
        <v>0</v>
      </c>
      <c r="C18">
        <f>'[6]BP-Men'!C12</f>
        <v>0</v>
      </c>
      <c r="D18" s="1" t="str">
        <f t="shared" si="0"/>
        <v>0</v>
      </c>
      <c r="E18">
        <f>'[6]BP-Men'!D12</f>
        <v>0</v>
      </c>
      <c r="F18" s="2">
        <f>'[6]BP-Men'!E12</f>
        <v>0</v>
      </c>
      <c r="G18">
        <f>'[6]BP-Men'!F12</f>
        <v>0</v>
      </c>
    </row>
    <row r="19" spans="1:7" x14ac:dyDescent="0.25">
      <c r="A19" s="18">
        <f>'[6]BP-Men'!A13</f>
        <v>140</v>
      </c>
      <c r="B19">
        <f>'[6]BP-Men'!B13</f>
        <v>0</v>
      </c>
      <c r="C19">
        <f>'[6]BP-Men'!C13</f>
        <v>0</v>
      </c>
      <c r="D19" s="1" t="str">
        <f t="shared" si="0"/>
        <v>0</v>
      </c>
      <c r="E19">
        <f>'[6]BP-Men'!D13</f>
        <v>0</v>
      </c>
      <c r="F19" s="2">
        <f>'[6]BP-Men'!E13</f>
        <v>0</v>
      </c>
      <c r="G19">
        <f>'[6]BP-Men'!F13</f>
        <v>0</v>
      </c>
    </row>
    <row r="20" spans="1:7" x14ac:dyDescent="0.25">
      <c r="A20" s="18" t="str">
        <f>'[6]BP-Men'!A14</f>
        <v>140+</v>
      </c>
      <c r="B20">
        <f>'[6]BP-Men'!B14</f>
        <v>0</v>
      </c>
      <c r="C20">
        <f>'[6]BP-Men'!C14</f>
        <v>0</v>
      </c>
      <c r="D20" s="1" t="str">
        <f t="shared" si="0"/>
        <v>0</v>
      </c>
      <c r="E20">
        <f>'[6]BP-Men'!D14</f>
        <v>0</v>
      </c>
      <c r="F20" s="2">
        <f>'[6]BP-Men'!E14</f>
        <v>0</v>
      </c>
      <c r="G20">
        <f>'[6]BP-Men'!F14</f>
        <v>0</v>
      </c>
    </row>
    <row r="21" spans="1:7" x14ac:dyDescent="0.25">
      <c r="B21">
        <f>'[6]BP-Men'!B15</f>
        <v>0</v>
      </c>
      <c r="C21">
        <f>'[6]BP-Men'!C15</f>
        <v>0</v>
      </c>
      <c r="D21" s="1" t="str">
        <f t="shared" si="0"/>
        <v>0</v>
      </c>
      <c r="E21">
        <f>'[6]BP-Men'!D15</f>
        <v>0</v>
      </c>
      <c r="F21" s="2">
        <f>'[6]BP-Men'!E15</f>
        <v>0</v>
      </c>
      <c r="G21">
        <f>'[6]BP-Men'!F15</f>
        <v>0</v>
      </c>
    </row>
    <row r="22" spans="1:7" s="7" customFormat="1" x14ac:dyDescent="0.25">
      <c r="A22" s="19" t="s">
        <v>0</v>
      </c>
      <c r="B22" s="7">
        <v>1</v>
      </c>
      <c r="C22" s="7">
        <v>16</v>
      </c>
      <c r="D22" s="8"/>
      <c r="E22" s="7" t="str">
        <f>'[6]BP-Men'!B16</f>
        <v>ЮНОШИ  (16 - 17)</v>
      </c>
      <c r="F22" s="9"/>
    </row>
    <row r="23" spans="1:7" x14ac:dyDescent="0.25">
      <c r="A23" s="18">
        <f>'[6]BP-Men'!A17</f>
        <v>52</v>
      </c>
      <c r="B23">
        <f>'[6]BP-Men'!B17</f>
        <v>0</v>
      </c>
      <c r="C23">
        <f>'[6]BP-Men'!C17</f>
        <v>0</v>
      </c>
      <c r="D23" s="1" t="str">
        <f t="shared" si="0"/>
        <v>0</v>
      </c>
      <c r="E23">
        <f>'[6]BP-Men'!D17</f>
        <v>0</v>
      </c>
      <c r="F23" s="2">
        <f>'[6]BP-Men'!E17</f>
        <v>0</v>
      </c>
      <c r="G23">
        <f>'[6]BP-Men'!F17</f>
        <v>0</v>
      </c>
    </row>
    <row r="24" spans="1:7" x14ac:dyDescent="0.25">
      <c r="A24" s="18">
        <f>'[6]BP-Men'!A18</f>
        <v>56</v>
      </c>
      <c r="B24">
        <f>'[6]BP-Men'!B18</f>
        <v>140</v>
      </c>
      <c r="C24" t="str">
        <f>'[6]BP-Men'!C18</f>
        <v>Ignatov Alexandr/97</v>
      </c>
      <c r="D24" s="1" t="str">
        <f t="shared" si="0"/>
        <v>97</v>
      </c>
      <c r="E24" t="str">
        <f>'[6]BP-Men'!D18</f>
        <v>RUS</v>
      </c>
      <c r="F24" s="2" t="str">
        <f>'[6]BP-Men'!E18</f>
        <v>06.07.2014</v>
      </c>
      <c r="G24" t="str">
        <f>'[6]BP-Men'!F18</f>
        <v>Novosibirsk</v>
      </c>
    </row>
    <row r="25" spans="1:7" x14ac:dyDescent="0.25">
      <c r="A25" s="18">
        <f>'[6]BP-Men'!A19</f>
        <v>60</v>
      </c>
      <c r="B25">
        <f>'[6]BP-Men'!B19</f>
        <v>0</v>
      </c>
      <c r="C25">
        <f>'[6]BP-Men'!C19</f>
        <v>0</v>
      </c>
      <c r="D25" s="1" t="str">
        <f t="shared" si="0"/>
        <v>0</v>
      </c>
      <c r="E25">
        <f>'[6]BP-Men'!D19</f>
        <v>0</v>
      </c>
      <c r="F25" s="2">
        <f>'[6]BP-Men'!E19</f>
        <v>0</v>
      </c>
      <c r="G25">
        <f>'[6]BP-Men'!F19</f>
        <v>0</v>
      </c>
    </row>
    <row r="26" spans="1:7" x14ac:dyDescent="0.25">
      <c r="A26" s="18" t="str">
        <f>'[6]BP-Men'!A20</f>
        <v>67.5</v>
      </c>
      <c r="B26">
        <f>'[6]BP-Men'!B20</f>
        <v>0</v>
      </c>
      <c r="C26">
        <f>'[6]BP-Men'!C20</f>
        <v>0</v>
      </c>
      <c r="D26" s="1" t="str">
        <f t="shared" si="0"/>
        <v>0</v>
      </c>
      <c r="E26">
        <f>'[6]BP-Men'!D20</f>
        <v>0</v>
      </c>
      <c r="F26" s="2">
        <f>'[6]BP-Men'!E20</f>
        <v>0</v>
      </c>
      <c r="G26">
        <f>'[6]BP-Men'!F20</f>
        <v>0</v>
      </c>
    </row>
    <row r="27" spans="1:7" x14ac:dyDescent="0.25">
      <c r="A27" s="18">
        <f>'[6]BP-Men'!A21</f>
        <v>75</v>
      </c>
      <c r="B27">
        <f>'[6]BP-Men'!B21</f>
        <v>0</v>
      </c>
      <c r="C27">
        <f>'[6]BP-Men'!C21</f>
        <v>0</v>
      </c>
      <c r="D27" s="1" t="str">
        <f t="shared" si="0"/>
        <v>0</v>
      </c>
      <c r="E27">
        <f>'[6]BP-Men'!D21</f>
        <v>0</v>
      </c>
      <c r="F27" s="2">
        <f>'[6]BP-Men'!E21</f>
        <v>0</v>
      </c>
      <c r="G27">
        <f>'[6]BP-Men'!F21</f>
        <v>0</v>
      </c>
    </row>
    <row r="28" spans="1:7" x14ac:dyDescent="0.25">
      <c r="A28" s="18" t="str">
        <f>'[6]BP-Men'!A22</f>
        <v>82.5</v>
      </c>
      <c r="B28">
        <f>'[6]BP-Men'!B22</f>
        <v>0</v>
      </c>
      <c r="C28">
        <f>'[6]BP-Men'!C22</f>
        <v>0</v>
      </c>
      <c r="D28" s="1" t="str">
        <f t="shared" si="0"/>
        <v>0</v>
      </c>
      <c r="E28">
        <f>'[6]BP-Men'!D22</f>
        <v>0</v>
      </c>
      <c r="F28" s="2">
        <f>'[6]BP-Men'!E22</f>
        <v>0</v>
      </c>
      <c r="G28">
        <f>'[6]BP-Men'!F22</f>
        <v>0</v>
      </c>
    </row>
    <row r="29" spans="1:7" x14ac:dyDescent="0.25">
      <c r="A29" s="18">
        <f>'[6]BP-Men'!A23</f>
        <v>90</v>
      </c>
      <c r="B29">
        <f>'[6]BP-Men'!B23</f>
        <v>0</v>
      </c>
      <c r="C29">
        <f>'[6]BP-Men'!C23</f>
        <v>0</v>
      </c>
      <c r="D29" s="1" t="str">
        <f t="shared" si="0"/>
        <v>0</v>
      </c>
      <c r="E29">
        <f>'[6]BP-Men'!D23</f>
        <v>0</v>
      </c>
      <c r="F29" s="2">
        <f>'[6]BP-Men'!E23</f>
        <v>0</v>
      </c>
      <c r="G29">
        <f>'[6]BP-Men'!F23</f>
        <v>0</v>
      </c>
    </row>
    <row r="30" spans="1:7" x14ac:dyDescent="0.25">
      <c r="A30" s="18">
        <f>'[6]BP-Men'!A24</f>
        <v>100</v>
      </c>
      <c r="B30">
        <f>'[6]BP-Men'!B24</f>
        <v>0</v>
      </c>
      <c r="C30">
        <f>'[6]BP-Men'!C24</f>
        <v>0</v>
      </c>
      <c r="D30" s="1" t="str">
        <f t="shared" si="0"/>
        <v>0</v>
      </c>
      <c r="E30">
        <f>'[6]BP-Men'!D24</f>
        <v>0</v>
      </c>
      <c r="F30" s="2">
        <f>'[6]BP-Men'!E24</f>
        <v>0</v>
      </c>
      <c r="G30">
        <f>'[6]BP-Men'!F24</f>
        <v>0</v>
      </c>
    </row>
    <row r="31" spans="1:7" x14ac:dyDescent="0.25">
      <c r="A31" s="18">
        <f>'[6]BP-Men'!A25</f>
        <v>110</v>
      </c>
      <c r="B31">
        <f>'[6]BP-Men'!B25</f>
        <v>0</v>
      </c>
      <c r="C31">
        <f>'[6]BP-Men'!C25</f>
        <v>0</v>
      </c>
      <c r="D31" s="1" t="str">
        <f t="shared" si="0"/>
        <v>0</v>
      </c>
      <c r="E31">
        <f>'[6]BP-Men'!D25</f>
        <v>0</v>
      </c>
      <c r="F31" s="2">
        <f>'[6]BP-Men'!E25</f>
        <v>0</v>
      </c>
      <c r="G31">
        <f>'[6]BP-Men'!F25</f>
        <v>0</v>
      </c>
    </row>
    <row r="32" spans="1:7" x14ac:dyDescent="0.25">
      <c r="A32" s="18">
        <f>'[6]BP-Men'!A26</f>
        <v>125</v>
      </c>
      <c r="B32">
        <f>'[6]BP-Men'!B26</f>
        <v>0</v>
      </c>
      <c r="C32">
        <f>'[6]BP-Men'!C26</f>
        <v>0</v>
      </c>
      <c r="D32" s="1" t="str">
        <f t="shared" si="0"/>
        <v>0</v>
      </c>
      <c r="E32">
        <f>'[6]BP-Men'!D26</f>
        <v>0</v>
      </c>
      <c r="F32" s="2">
        <f>'[6]BP-Men'!E26</f>
        <v>0</v>
      </c>
      <c r="G32">
        <f>'[6]BP-Men'!F26</f>
        <v>0</v>
      </c>
    </row>
    <row r="33" spans="1:7" x14ac:dyDescent="0.25">
      <c r="A33" s="18">
        <f>'[6]BP-Men'!A27</f>
        <v>140</v>
      </c>
      <c r="B33">
        <f>'[6]BP-Men'!B27</f>
        <v>0</v>
      </c>
      <c r="C33">
        <f>'[6]BP-Men'!C27</f>
        <v>0</v>
      </c>
      <c r="D33" s="1" t="str">
        <f t="shared" si="0"/>
        <v>0</v>
      </c>
      <c r="E33">
        <f>'[6]BP-Men'!D27</f>
        <v>0</v>
      </c>
      <c r="F33" s="2">
        <f>'[6]BP-Men'!E27</f>
        <v>0</v>
      </c>
      <c r="G33">
        <f>'[6]BP-Men'!F27</f>
        <v>0</v>
      </c>
    </row>
    <row r="34" spans="1:7" x14ac:dyDescent="0.25">
      <c r="A34" s="18" t="str">
        <f>'[6]BP-Men'!A28</f>
        <v>140+</v>
      </c>
      <c r="B34">
        <f>'[6]BP-Men'!B28</f>
        <v>0</v>
      </c>
      <c r="C34">
        <f>'[6]BP-Men'!C28</f>
        <v>0</v>
      </c>
      <c r="D34" s="1" t="str">
        <f t="shared" si="0"/>
        <v>0</v>
      </c>
      <c r="E34">
        <f>'[6]BP-Men'!D28</f>
        <v>0</v>
      </c>
      <c r="F34" s="2">
        <f>'[6]BP-Men'!E28</f>
        <v>0</v>
      </c>
      <c r="G34">
        <f>'[6]BP-Men'!F28</f>
        <v>0</v>
      </c>
    </row>
    <row r="35" spans="1:7" x14ac:dyDescent="0.25">
      <c r="B35">
        <f>'[6]BP-Men'!B29</f>
        <v>0</v>
      </c>
      <c r="C35">
        <f>'[6]BP-Men'!C29</f>
        <v>0</v>
      </c>
      <c r="D35" s="1" t="str">
        <f t="shared" si="0"/>
        <v>0</v>
      </c>
      <c r="E35">
        <f>'[6]BP-Men'!D29</f>
        <v>0</v>
      </c>
      <c r="F35" s="2">
        <f>'[6]BP-Men'!E29</f>
        <v>0</v>
      </c>
      <c r="G35">
        <f>'[6]BP-Men'!F29</f>
        <v>0</v>
      </c>
    </row>
    <row r="36" spans="1:7" s="7" customFormat="1" x14ac:dyDescent="0.25">
      <c r="A36" s="19" t="s">
        <v>0</v>
      </c>
      <c r="B36" s="7">
        <v>1</v>
      </c>
      <c r="C36" s="7">
        <v>18</v>
      </c>
      <c r="D36" s="8"/>
      <c r="E36" s="7" t="str">
        <f>'[6]BP-Men'!B30</f>
        <v>ЮНОШИ  (18 - 19)</v>
      </c>
      <c r="F36" s="9"/>
    </row>
    <row r="37" spans="1:7" x14ac:dyDescent="0.25">
      <c r="A37" s="18">
        <f>'[6]BP-Men'!A31</f>
        <v>52</v>
      </c>
      <c r="B37">
        <f>'[6]BP-Men'!B31</f>
        <v>0</v>
      </c>
      <c r="C37">
        <f>'[6]BP-Men'!C31</f>
        <v>0</v>
      </c>
      <c r="D37" s="1" t="str">
        <f t="shared" si="0"/>
        <v>0</v>
      </c>
      <c r="E37">
        <f>'[6]BP-Men'!D31</f>
        <v>0</v>
      </c>
      <c r="F37" s="2">
        <f>'[6]BP-Men'!E31</f>
        <v>0</v>
      </c>
      <c r="G37">
        <f>'[6]BP-Men'!F31</f>
        <v>0</v>
      </c>
    </row>
    <row r="38" spans="1:7" x14ac:dyDescent="0.25">
      <c r="A38" s="18">
        <f>'[6]BP-Men'!A32</f>
        <v>56</v>
      </c>
      <c r="B38">
        <f>'[6]BP-Men'!B32</f>
        <v>0</v>
      </c>
      <c r="C38">
        <f>'[6]BP-Men'!C32</f>
        <v>0</v>
      </c>
      <c r="D38" s="1" t="str">
        <f t="shared" si="0"/>
        <v>0</v>
      </c>
      <c r="E38">
        <f>'[6]BP-Men'!D32</f>
        <v>0</v>
      </c>
      <c r="F38" s="2">
        <f>'[6]BP-Men'!E32</f>
        <v>0</v>
      </c>
      <c r="G38">
        <f>'[6]BP-Men'!F32</f>
        <v>0</v>
      </c>
    </row>
    <row r="39" spans="1:7" x14ac:dyDescent="0.25">
      <c r="A39" s="18">
        <f>'[6]BP-Men'!A33</f>
        <v>60</v>
      </c>
      <c r="B39">
        <f>'[6]BP-Men'!B33</f>
        <v>0</v>
      </c>
      <c r="C39">
        <f>'[6]BP-Men'!C33</f>
        <v>0</v>
      </c>
      <c r="D39" s="1" t="str">
        <f t="shared" si="0"/>
        <v>0</v>
      </c>
      <c r="E39">
        <f>'[6]BP-Men'!D33</f>
        <v>0</v>
      </c>
      <c r="F39" s="2">
        <f>'[6]BP-Men'!E33</f>
        <v>0</v>
      </c>
      <c r="G39">
        <f>'[6]BP-Men'!F33</f>
        <v>0</v>
      </c>
    </row>
    <row r="40" spans="1:7" x14ac:dyDescent="0.25">
      <c r="A40" s="18" t="str">
        <f>'[6]BP-Men'!A34</f>
        <v>67.5</v>
      </c>
      <c r="B40">
        <f>'[6]BP-Men'!B34</f>
        <v>0</v>
      </c>
      <c r="C40">
        <f>'[6]BP-Men'!C34</f>
        <v>0</v>
      </c>
      <c r="D40" s="1" t="str">
        <f t="shared" si="0"/>
        <v>0</v>
      </c>
      <c r="E40">
        <f>'[6]BP-Men'!D34</f>
        <v>0</v>
      </c>
      <c r="F40" s="2">
        <f>'[6]BP-Men'!E34</f>
        <v>0</v>
      </c>
      <c r="G40">
        <f>'[6]BP-Men'!F34</f>
        <v>0</v>
      </c>
    </row>
    <row r="41" spans="1:7" x14ac:dyDescent="0.25">
      <c r="A41" s="18">
        <f>'[6]BP-Men'!A35</f>
        <v>75</v>
      </c>
      <c r="B41">
        <f>'[6]BP-Men'!B35</f>
        <v>0</v>
      </c>
      <c r="C41">
        <f>'[6]BP-Men'!C35</f>
        <v>0</v>
      </c>
      <c r="D41" s="1" t="str">
        <f t="shared" si="0"/>
        <v>0</v>
      </c>
      <c r="E41">
        <f>'[6]BP-Men'!D35</f>
        <v>0</v>
      </c>
      <c r="F41" s="2">
        <f>'[6]BP-Men'!E35</f>
        <v>0</v>
      </c>
      <c r="G41">
        <f>'[6]BP-Men'!F35</f>
        <v>0</v>
      </c>
    </row>
    <row r="42" spans="1:7" x14ac:dyDescent="0.25">
      <c r="A42" s="18" t="str">
        <f>'[6]BP-Men'!A36</f>
        <v>82.5</v>
      </c>
      <c r="B42">
        <f>'[6]BP-Men'!B36</f>
        <v>160</v>
      </c>
      <c r="C42" t="str">
        <f>'[6]BP-Men'!C36</f>
        <v>Sedymov Dmitriy/95</v>
      </c>
      <c r="D42" s="1" t="str">
        <f t="shared" si="0"/>
        <v>95</v>
      </c>
      <c r="E42" t="str">
        <f>'[6]BP-Men'!D36</f>
        <v>RUS</v>
      </c>
      <c r="F42" s="2">
        <f>'[6]BP-Men'!E36</f>
        <v>41322</v>
      </c>
      <c r="G42" t="str">
        <f>'[6]BP-Men'!F36</f>
        <v>Yekaterinburg</v>
      </c>
    </row>
    <row r="43" spans="1:7" x14ac:dyDescent="0.25">
      <c r="A43" s="18">
        <f>'[6]BP-Men'!A37</f>
        <v>90</v>
      </c>
      <c r="B43">
        <f>'[6]BP-Men'!B37</f>
        <v>190</v>
      </c>
      <c r="C43" t="str">
        <f>'[6]BP-Men'!C37</f>
        <v>Makhov Petr/93</v>
      </c>
      <c r="D43" s="1" t="str">
        <f t="shared" si="0"/>
        <v>93</v>
      </c>
      <c r="E43" t="str">
        <f>'[6]BP-Men'!D37</f>
        <v>RUS</v>
      </c>
      <c r="F43" s="2">
        <f>'[6]BP-Men'!E37</f>
        <v>41504</v>
      </c>
      <c r="G43" t="str">
        <f>'[6]BP-Men'!F37</f>
        <v>Novosibirsk</v>
      </c>
    </row>
    <row r="44" spans="1:7" x14ac:dyDescent="0.25">
      <c r="A44" s="18">
        <f>'[6]BP-Men'!A38</f>
        <v>100</v>
      </c>
      <c r="B44">
        <f>'[6]BP-Men'!B38</f>
        <v>0</v>
      </c>
      <c r="C44">
        <f>'[6]BP-Men'!C38</f>
        <v>0</v>
      </c>
      <c r="D44" s="1" t="str">
        <f t="shared" si="0"/>
        <v>0</v>
      </c>
      <c r="E44">
        <f>'[6]BP-Men'!D38</f>
        <v>0</v>
      </c>
      <c r="F44" s="2">
        <f>'[6]BP-Men'!E38</f>
        <v>0</v>
      </c>
      <c r="G44">
        <f>'[6]BP-Men'!F38</f>
        <v>0</v>
      </c>
    </row>
    <row r="45" spans="1:7" x14ac:dyDescent="0.25">
      <c r="A45" s="18">
        <f>'[6]BP-Men'!A39</f>
        <v>110</v>
      </c>
      <c r="B45">
        <f>'[6]BP-Men'!B39</f>
        <v>0</v>
      </c>
      <c r="C45">
        <f>'[6]BP-Men'!C39</f>
        <v>0</v>
      </c>
      <c r="D45" s="1" t="str">
        <f t="shared" si="0"/>
        <v>0</v>
      </c>
      <c r="E45">
        <f>'[6]BP-Men'!D39</f>
        <v>0</v>
      </c>
      <c r="F45" s="2">
        <f>'[6]BP-Men'!E39</f>
        <v>0</v>
      </c>
      <c r="G45">
        <f>'[6]BP-Men'!F39</f>
        <v>0</v>
      </c>
    </row>
    <row r="46" spans="1:7" x14ac:dyDescent="0.25">
      <c r="A46" s="18">
        <f>'[6]BP-Men'!A40</f>
        <v>125</v>
      </c>
      <c r="B46">
        <f>'[6]BP-Men'!B40</f>
        <v>0</v>
      </c>
      <c r="C46">
        <f>'[6]BP-Men'!C40</f>
        <v>0</v>
      </c>
      <c r="D46" s="1" t="str">
        <f t="shared" si="0"/>
        <v>0</v>
      </c>
      <c r="E46">
        <f>'[6]BP-Men'!D40</f>
        <v>0</v>
      </c>
      <c r="F46" s="2">
        <f>'[6]BP-Men'!E40</f>
        <v>0</v>
      </c>
      <c r="G46">
        <f>'[6]BP-Men'!F40</f>
        <v>0</v>
      </c>
    </row>
    <row r="47" spans="1:7" x14ac:dyDescent="0.25">
      <c r="A47" s="18">
        <f>'[6]BP-Men'!A41</f>
        <v>140</v>
      </c>
      <c r="B47">
        <f>'[6]BP-Men'!B41</f>
        <v>0</v>
      </c>
      <c r="C47">
        <f>'[6]BP-Men'!C41</f>
        <v>0</v>
      </c>
      <c r="D47" s="1" t="str">
        <f t="shared" si="0"/>
        <v>0</v>
      </c>
      <c r="E47">
        <f>'[6]BP-Men'!D41</f>
        <v>0</v>
      </c>
      <c r="F47" s="2">
        <f>'[6]BP-Men'!E41</f>
        <v>0</v>
      </c>
      <c r="G47">
        <f>'[6]BP-Men'!F41</f>
        <v>0</v>
      </c>
    </row>
    <row r="48" spans="1:7" x14ac:dyDescent="0.25">
      <c r="A48" s="18" t="str">
        <f>'[6]BP-Men'!A42</f>
        <v>140+</v>
      </c>
      <c r="B48">
        <f>'[6]BP-Men'!B42</f>
        <v>0</v>
      </c>
      <c r="C48">
        <f>'[6]BP-Men'!C42</f>
        <v>0</v>
      </c>
      <c r="D48" s="1" t="str">
        <f t="shared" si="0"/>
        <v>0</v>
      </c>
      <c r="E48">
        <f>'[6]BP-Men'!D42</f>
        <v>0</v>
      </c>
      <c r="F48" s="2">
        <f>'[6]BP-Men'!E42</f>
        <v>0</v>
      </c>
      <c r="G48">
        <f>'[6]BP-Men'!F42</f>
        <v>0</v>
      </c>
    </row>
    <row r="49" spans="1:7" x14ac:dyDescent="0.25">
      <c r="B49">
        <f>'[6]BP-Men'!B43</f>
        <v>0</v>
      </c>
      <c r="C49">
        <f>'[6]BP-Men'!C43</f>
        <v>0</v>
      </c>
      <c r="D49" s="1" t="str">
        <f t="shared" si="0"/>
        <v>0</v>
      </c>
      <c r="E49">
        <f>'[6]BP-Men'!D43</f>
        <v>0</v>
      </c>
      <c r="F49" s="2">
        <f>'[6]BP-Men'!E43</f>
        <v>0</v>
      </c>
      <c r="G49">
        <f>'[6]BP-Men'!F43</f>
        <v>0</v>
      </c>
    </row>
    <row r="50" spans="1:7" s="7" customFormat="1" x14ac:dyDescent="0.25">
      <c r="A50" s="19" t="s">
        <v>0</v>
      </c>
      <c r="B50" s="7">
        <v>1</v>
      </c>
      <c r="C50" s="7">
        <v>20</v>
      </c>
      <c r="D50" s="8"/>
      <c r="E50" s="7" t="str">
        <f>'[6]BP-Men'!B44</f>
        <v>ЮНИОРЫ  (20 - 23)</v>
      </c>
      <c r="F50" s="9"/>
    </row>
    <row r="51" spans="1:7" x14ac:dyDescent="0.25">
      <c r="A51" s="18">
        <f>'[6]BP-Men'!A45</f>
        <v>52</v>
      </c>
      <c r="B51">
        <f>'[6]BP-Men'!B45</f>
        <v>0</v>
      </c>
      <c r="C51">
        <f>'[6]BP-Men'!C45</f>
        <v>0</v>
      </c>
      <c r="D51" s="1" t="str">
        <f t="shared" si="0"/>
        <v>0</v>
      </c>
      <c r="E51">
        <f>'[6]BP-Men'!D45</f>
        <v>0</v>
      </c>
      <c r="F51" s="2">
        <f>'[6]BP-Men'!E45</f>
        <v>0</v>
      </c>
      <c r="G51">
        <f>'[6]BP-Men'!F45</f>
        <v>0</v>
      </c>
    </row>
    <row r="52" spans="1:7" x14ac:dyDescent="0.25">
      <c r="A52" s="18">
        <f>'[6]BP-Men'!A46</f>
        <v>56</v>
      </c>
      <c r="B52">
        <f>'[6]BP-Men'!B46</f>
        <v>0</v>
      </c>
      <c r="C52">
        <f>'[6]BP-Men'!C46</f>
        <v>0</v>
      </c>
      <c r="D52" s="1" t="str">
        <f t="shared" si="0"/>
        <v>0</v>
      </c>
      <c r="E52">
        <f>'[6]BP-Men'!D46</f>
        <v>0</v>
      </c>
      <c r="F52" s="2">
        <f>'[6]BP-Men'!E46</f>
        <v>0</v>
      </c>
      <c r="G52">
        <f>'[6]BP-Men'!F46</f>
        <v>0</v>
      </c>
    </row>
    <row r="53" spans="1:7" x14ac:dyDescent="0.25">
      <c r="A53" s="18">
        <f>'[6]BP-Men'!A47</f>
        <v>60</v>
      </c>
      <c r="B53">
        <f>'[6]BP-Men'!B47</f>
        <v>0</v>
      </c>
      <c r="C53">
        <f>'[6]BP-Men'!C47</f>
        <v>0</v>
      </c>
      <c r="D53" s="1" t="str">
        <f t="shared" si="0"/>
        <v>0</v>
      </c>
      <c r="E53">
        <f>'[6]BP-Men'!D47</f>
        <v>0</v>
      </c>
      <c r="F53" s="2">
        <f>'[6]BP-Men'!E47</f>
        <v>0</v>
      </c>
      <c r="G53">
        <f>'[6]BP-Men'!F47</f>
        <v>0</v>
      </c>
    </row>
    <row r="54" spans="1:7" x14ac:dyDescent="0.25">
      <c r="A54" s="18" t="str">
        <f>'[6]BP-Men'!A48</f>
        <v>67.5</v>
      </c>
      <c r="B54">
        <f>'[6]BP-Men'!B48</f>
        <v>157.5</v>
      </c>
      <c r="C54" t="str">
        <f>'[6]BP-Men'!C48</f>
        <v>Maximov Nikita/90</v>
      </c>
      <c r="D54" s="1" t="str">
        <f t="shared" si="0"/>
        <v>90</v>
      </c>
      <c r="E54" t="str">
        <f>'[6]BP-Men'!D48</f>
        <v>RUS</v>
      </c>
      <c r="F54" s="2">
        <f>'[6]BP-Men'!E48</f>
        <v>41497</v>
      </c>
      <c r="G54" t="str">
        <f>'[6]BP-Men'!F48</f>
        <v>Kursk</v>
      </c>
    </row>
    <row r="55" spans="1:7" x14ac:dyDescent="0.25">
      <c r="A55" s="18">
        <f>'[6]BP-Men'!A49</f>
        <v>75</v>
      </c>
      <c r="B55">
        <f>'[6]BP-Men'!B49</f>
        <v>200</v>
      </c>
      <c r="C55" t="str">
        <f>'[6]BP-Men'!C49</f>
        <v>Teplov Ilya/92</v>
      </c>
      <c r="D55" s="1" t="str">
        <f t="shared" si="0"/>
        <v>92</v>
      </c>
      <c r="E55" t="str">
        <f>'[6]BP-Men'!D49</f>
        <v>RUS</v>
      </c>
      <c r="F55" s="2" t="str">
        <f>'[6]BP-Men'!E49</f>
        <v>06.07.2014</v>
      </c>
      <c r="G55" t="str">
        <f>'[6]BP-Men'!F49</f>
        <v>Novosibirsk</v>
      </c>
    </row>
    <row r="56" spans="1:7" x14ac:dyDescent="0.25">
      <c r="A56" s="18" t="str">
        <f>'[6]BP-Men'!A50</f>
        <v>82.5</v>
      </c>
      <c r="B56">
        <f>'[6]BP-Men'!B50</f>
        <v>155</v>
      </c>
      <c r="C56" t="str">
        <f>'[6]BP-Men'!C50</f>
        <v>Osipov Igor/90</v>
      </c>
      <c r="D56" s="1" t="str">
        <f t="shared" si="0"/>
        <v>90</v>
      </c>
      <c r="E56" t="str">
        <f>'[6]BP-Men'!D50</f>
        <v>RUS</v>
      </c>
      <c r="F56" s="2">
        <f>'[6]BP-Men'!E50</f>
        <v>41609</v>
      </c>
      <c r="G56" t="str">
        <f>'[6]BP-Men'!F50</f>
        <v>Yekaterinburg</v>
      </c>
    </row>
    <row r="57" spans="1:7" x14ac:dyDescent="0.25">
      <c r="A57" s="18">
        <f>'[6]BP-Men'!A51</f>
        <v>90</v>
      </c>
      <c r="B57">
        <f>'[6]BP-Men'!B51</f>
        <v>205</v>
      </c>
      <c r="C57" t="str">
        <f>'[6]BP-Men'!C51</f>
        <v>Andreev Ivan/90</v>
      </c>
      <c r="D57" s="1" t="str">
        <f t="shared" si="0"/>
        <v>90</v>
      </c>
      <c r="E57" t="str">
        <f>'[6]BP-Men'!D51</f>
        <v>RUS</v>
      </c>
      <c r="F57" s="2">
        <f>'[6]BP-Men'!E51</f>
        <v>41587</v>
      </c>
      <c r="G57" t="str">
        <f>'[6]BP-Men'!F51</f>
        <v>Vologda</v>
      </c>
    </row>
    <row r="58" spans="1:7" x14ac:dyDescent="0.25">
      <c r="A58" s="18">
        <f>'[6]BP-Men'!A52</f>
        <v>100</v>
      </c>
      <c r="B58">
        <f>'[6]BP-Men'!B52</f>
        <v>210</v>
      </c>
      <c r="C58" t="str">
        <f>'[6]BP-Men'!C52</f>
        <v>Sudakov Pavel/91</v>
      </c>
      <c r="D58" s="1" t="str">
        <f t="shared" si="0"/>
        <v>91</v>
      </c>
      <c r="E58" t="str">
        <f>'[6]BP-Men'!D52</f>
        <v>RUS</v>
      </c>
      <c r="F58" s="2">
        <f>'[6]BP-Men'!E52</f>
        <v>41441</v>
      </c>
      <c r="G58" t="str">
        <f>'[6]BP-Men'!F52</f>
        <v xml:space="preserve">Moscow </v>
      </c>
    </row>
    <row r="59" spans="1:7" x14ac:dyDescent="0.25">
      <c r="A59" s="18">
        <f>'[6]BP-Men'!A53</f>
        <v>110</v>
      </c>
      <c r="B59">
        <f>'[6]BP-Men'!B53</f>
        <v>240</v>
      </c>
      <c r="C59" t="str">
        <f>'[6]BP-Men'!C53</f>
        <v>Omelchenko Vitaliy/90</v>
      </c>
      <c r="D59" s="1" t="str">
        <f t="shared" si="0"/>
        <v>90</v>
      </c>
      <c r="E59" t="str">
        <f>'[6]BP-Men'!D53</f>
        <v>RUS</v>
      </c>
      <c r="F59" s="2">
        <f>'[6]BP-Men'!E53</f>
        <v>41497</v>
      </c>
      <c r="G59" t="str">
        <f>'[6]BP-Men'!F53</f>
        <v>Kursk</v>
      </c>
    </row>
    <row r="60" spans="1:7" x14ac:dyDescent="0.25">
      <c r="A60" s="18">
        <f>'[6]BP-Men'!A54</f>
        <v>125</v>
      </c>
      <c r="B60">
        <f>'[6]BP-Men'!B54</f>
        <v>0</v>
      </c>
      <c r="C60">
        <f>'[6]BP-Men'!C54</f>
        <v>0</v>
      </c>
      <c r="D60" s="1" t="str">
        <f t="shared" si="0"/>
        <v>0</v>
      </c>
      <c r="E60">
        <f>'[6]BP-Men'!D54</f>
        <v>0</v>
      </c>
      <c r="F60" s="2">
        <f>'[6]BP-Men'!E54</f>
        <v>0</v>
      </c>
      <c r="G60">
        <f>'[6]BP-Men'!F54</f>
        <v>0</v>
      </c>
    </row>
    <row r="61" spans="1:7" x14ac:dyDescent="0.25">
      <c r="A61" s="18">
        <f>'[6]BP-Men'!A55</f>
        <v>140</v>
      </c>
      <c r="B61">
        <f>'[6]BP-Men'!B55</f>
        <v>0</v>
      </c>
      <c r="C61">
        <f>'[6]BP-Men'!C55</f>
        <v>0</v>
      </c>
      <c r="D61" s="1" t="str">
        <f t="shared" si="0"/>
        <v>0</v>
      </c>
      <c r="E61">
        <f>'[6]BP-Men'!D55</f>
        <v>0</v>
      </c>
      <c r="F61" s="2">
        <f>'[6]BP-Men'!E55</f>
        <v>0</v>
      </c>
      <c r="G61">
        <f>'[6]BP-Men'!F55</f>
        <v>0</v>
      </c>
    </row>
    <row r="62" spans="1:7" x14ac:dyDescent="0.25">
      <c r="A62" s="18" t="str">
        <f>'[6]BP-Men'!A56</f>
        <v>140+</v>
      </c>
      <c r="B62">
        <f>'[6]BP-Men'!B56</f>
        <v>0</v>
      </c>
      <c r="C62">
        <f>'[6]BP-Men'!C56</f>
        <v>0</v>
      </c>
      <c r="D62" s="1" t="str">
        <f t="shared" si="0"/>
        <v>0</v>
      </c>
      <c r="E62">
        <f>'[6]BP-Men'!D56</f>
        <v>0</v>
      </c>
      <c r="F62" s="2">
        <f>'[6]BP-Men'!E56</f>
        <v>0</v>
      </c>
      <c r="G62">
        <f>'[6]BP-Men'!F56</f>
        <v>0</v>
      </c>
    </row>
    <row r="63" spans="1:7" x14ac:dyDescent="0.25">
      <c r="D63" s="1"/>
      <c r="E63" s="7"/>
    </row>
    <row r="64" spans="1:7" s="7" customFormat="1" x14ac:dyDescent="0.25">
      <c r="A64" s="19" t="s">
        <v>0</v>
      </c>
      <c r="B64" s="7">
        <v>1</v>
      </c>
      <c r="C64" s="7">
        <v>-2</v>
      </c>
      <c r="D64" s="8"/>
      <c r="E64" s="7" t="str">
        <f>'[6]BP-Men'!B58</f>
        <v>МУЖЧИНЫ</v>
      </c>
      <c r="F64" s="9"/>
    </row>
    <row r="65" spans="1:7" x14ac:dyDescent="0.25">
      <c r="A65" s="18">
        <f>'[6]BP-Men'!A59</f>
        <v>52</v>
      </c>
      <c r="B65">
        <f>'[6]BP-Men'!B59</f>
        <v>0</v>
      </c>
      <c r="C65">
        <f>'[6]BP-Men'!C59</f>
        <v>0</v>
      </c>
      <c r="D65" s="1" t="str">
        <f t="shared" si="0"/>
        <v>0</v>
      </c>
      <c r="E65">
        <f>'[6]BP-Men'!D59</f>
        <v>0</v>
      </c>
      <c r="F65" s="2">
        <f>'[6]BP-Men'!E59</f>
        <v>0</v>
      </c>
      <c r="G65">
        <f>'[6]BP-Men'!F59</f>
        <v>0</v>
      </c>
    </row>
    <row r="66" spans="1:7" x14ac:dyDescent="0.25">
      <c r="A66" s="18">
        <f>'[6]BP-Men'!A60</f>
        <v>56</v>
      </c>
      <c r="B66">
        <f>'[6]BP-Men'!B60</f>
        <v>140</v>
      </c>
      <c r="C66" t="str">
        <f>'[6]BP-Men'!C60</f>
        <v>Ignatov Alexandr/97</v>
      </c>
      <c r="D66" s="1" t="str">
        <f t="shared" si="0"/>
        <v>97</v>
      </c>
      <c r="E66" t="str">
        <f>'[6]BP-Men'!D60</f>
        <v>RUS</v>
      </c>
      <c r="F66" s="2" t="str">
        <f>'[6]BP-Men'!E60</f>
        <v>06.07.2014</v>
      </c>
      <c r="G66" t="str">
        <f>'[6]BP-Men'!F60</f>
        <v>Novosibirsk</v>
      </c>
    </row>
    <row r="67" spans="1:7" x14ac:dyDescent="0.25">
      <c r="A67" s="18">
        <f>'[6]BP-Men'!A61</f>
        <v>60</v>
      </c>
      <c r="B67">
        <f>'[6]BP-Men'!B61</f>
        <v>0</v>
      </c>
      <c r="C67">
        <f>'[6]BP-Men'!C61</f>
        <v>0</v>
      </c>
      <c r="D67" s="1" t="str">
        <f t="shared" si="0"/>
        <v>0</v>
      </c>
      <c r="E67">
        <f>'[6]BP-Men'!D61</f>
        <v>0</v>
      </c>
      <c r="F67" s="2">
        <f>'[6]BP-Men'!E61</f>
        <v>0</v>
      </c>
      <c r="G67">
        <f>'[6]BP-Men'!F61</f>
        <v>0</v>
      </c>
    </row>
    <row r="68" spans="1:7" x14ac:dyDescent="0.25">
      <c r="A68" s="18" t="str">
        <f>'[6]BP-Men'!A62</f>
        <v>67.5</v>
      </c>
      <c r="B68">
        <f>'[6]BP-Men'!B62</f>
        <v>170</v>
      </c>
      <c r="C68" t="str">
        <f>'[6]BP-Men'!C62</f>
        <v>Sinko Yevgeniy/81</v>
      </c>
      <c r="D68" s="1" t="str">
        <f t="shared" si="0"/>
        <v>81</v>
      </c>
      <c r="E68" t="str">
        <f>'[6]BP-Men'!D62</f>
        <v>RUS</v>
      </c>
      <c r="F68" s="2" t="str">
        <f>'[6]BP-Men'!E62</f>
        <v>06.07.2014</v>
      </c>
      <c r="G68" t="str">
        <f>'[6]BP-Men'!F62</f>
        <v>Novosibirsk</v>
      </c>
    </row>
    <row r="69" spans="1:7" x14ac:dyDescent="0.25">
      <c r="A69" s="18">
        <f>'[6]BP-Men'!A63</f>
        <v>75</v>
      </c>
      <c r="B69">
        <f>'[6]BP-Men'!B63</f>
        <v>202.5</v>
      </c>
      <c r="C69" t="str">
        <f>'[6]BP-Men'!C63</f>
        <v>Churin Yuriy/71</v>
      </c>
      <c r="D69" s="1" t="str">
        <f t="shared" si="0"/>
        <v>71</v>
      </c>
      <c r="E69" t="str">
        <f>'[6]BP-Men'!D63</f>
        <v>RUS</v>
      </c>
      <c r="F69" s="2">
        <f>'[6]BP-Men'!E63</f>
        <v>41441</v>
      </c>
      <c r="G69" t="str">
        <f>'[6]BP-Men'!F63</f>
        <v>Moscow</v>
      </c>
    </row>
    <row r="70" spans="1:7" x14ac:dyDescent="0.25">
      <c r="A70" s="18" t="str">
        <f>'[6]BP-Men'!A64</f>
        <v>82.5</v>
      </c>
      <c r="B70">
        <f>'[6]BP-Men'!B64</f>
        <v>300</v>
      </c>
      <c r="C70" t="str">
        <f>'[6]BP-Men'!C64</f>
        <v>Naleykin Sergiy/81</v>
      </c>
      <c r="D70" s="1" t="str">
        <f t="shared" si="0"/>
        <v>81</v>
      </c>
      <c r="E70" t="str">
        <f>'[6]BP-Men'!D64</f>
        <v>UKR</v>
      </c>
      <c r="F70" s="2" t="str">
        <f>'[6]BP-Men'!E64</f>
        <v>14.06.2014</v>
      </c>
      <c r="G70" t="str">
        <f>'[6]BP-Men'!F64</f>
        <v>Baku</v>
      </c>
    </row>
    <row r="71" spans="1:7" x14ac:dyDescent="0.25">
      <c r="A71" s="18">
        <f>'[6]BP-Men'!A65</f>
        <v>90</v>
      </c>
      <c r="B71">
        <f>'[6]BP-Men'!B65</f>
        <v>292.5</v>
      </c>
      <c r="C71" t="str">
        <f>'[6]BP-Men'!C65</f>
        <v>Naleykin Sergiy/81</v>
      </c>
      <c r="D71" s="1" t="str">
        <f t="shared" si="0"/>
        <v>81</v>
      </c>
      <c r="E71" t="str">
        <f>'[6]BP-Men'!D65</f>
        <v>UKR</v>
      </c>
      <c r="F71" s="2">
        <f>'[6]BP-Men'!E65</f>
        <v>41430</v>
      </c>
      <c r="G71" t="str">
        <f>'[6]BP-Men'!F65</f>
        <v>Vila do Conde</v>
      </c>
    </row>
    <row r="72" spans="1:7" x14ac:dyDescent="0.25">
      <c r="A72" s="18">
        <f>'[6]BP-Men'!A66</f>
        <v>100</v>
      </c>
      <c r="B72">
        <f>'[6]BP-Men'!B66</f>
        <v>302.5</v>
      </c>
      <c r="C72" t="str">
        <f>'[6]BP-Men'!C66</f>
        <v>Abdullin Marat/85</v>
      </c>
      <c r="D72" s="1" t="str">
        <f t="shared" si="0"/>
        <v>85</v>
      </c>
      <c r="E72" t="str">
        <f>'[6]BP-Men'!D66</f>
        <v>RUS</v>
      </c>
      <c r="F72" s="2">
        <f>'[6]BP-Men'!E66</f>
        <v>41441</v>
      </c>
      <c r="G72" t="str">
        <f>'[6]BP-Men'!F66</f>
        <v>Moscow</v>
      </c>
    </row>
    <row r="73" spans="1:7" x14ac:dyDescent="0.25">
      <c r="A73" s="18">
        <f>'[6]BP-Men'!A67</f>
        <v>110</v>
      </c>
      <c r="B73">
        <f>'[6]BP-Men'!B67</f>
        <v>300</v>
      </c>
      <c r="C73" t="str">
        <f>'[6]BP-Men'!C67</f>
        <v>Polutin Sergiy/75</v>
      </c>
      <c r="D73" s="1" t="str">
        <f t="shared" ref="D73:D136" si="1">RIGHT(C73,2)</f>
        <v>75</v>
      </c>
      <c r="E73" t="str">
        <f>'[6]BP-Men'!D67</f>
        <v>UKR</v>
      </c>
      <c r="F73" s="2">
        <f>'[6]BP-Men'!E67</f>
        <v>41430</v>
      </c>
      <c r="G73" t="str">
        <f>'[6]BP-Men'!F67</f>
        <v>Vila do Conde</v>
      </c>
    </row>
    <row r="74" spans="1:7" x14ac:dyDescent="0.25">
      <c r="A74" s="18">
        <f>'[6]BP-Men'!A68</f>
        <v>125</v>
      </c>
      <c r="B74">
        <f>'[6]BP-Men'!B68</f>
        <v>305</v>
      </c>
      <c r="C74" t="str">
        <f>'[6]BP-Men'!C68</f>
        <v>Ibrahimov Ibrahim/81</v>
      </c>
      <c r="D74" s="1" t="str">
        <f t="shared" si="1"/>
        <v>81</v>
      </c>
      <c r="E74" t="str">
        <f>'[6]BP-Men'!D68</f>
        <v>AZE</v>
      </c>
      <c r="F74" s="2">
        <f>'[6]BP-Men'!E68</f>
        <v>41430</v>
      </c>
      <c r="G74" t="str">
        <f>'[6]BP-Men'!F68</f>
        <v>Vila do Conde</v>
      </c>
    </row>
    <row r="75" spans="1:7" x14ac:dyDescent="0.25">
      <c r="A75" s="18">
        <f>'[6]BP-Men'!A69</f>
        <v>140</v>
      </c>
      <c r="B75">
        <f>'[6]BP-Men'!B69</f>
        <v>300</v>
      </c>
      <c r="C75" t="str">
        <f>'[6]BP-Men'!C69</f>
        <v>Kholodov Yuriy/82</v>
      </c>
      <c r="D75" s="1" t="str">
        <f t="shared" si="1"/>
        <v>82</v>
      </c>
      <c r="E75" t="str">
        <f>'[6]BP-Men'!D69</f>
        <v>RUS</v>
      </c>
      <c r="F75" s="2">
        <f>'[6]BP-Men'!E69</f>
        <v>41441</v>
      </c>
      <c r="G75" t="str">
        <f>'[6]BP-Men'!F69</f>
        <v>Moscow</v>
      </c>
    </row>
    <row r="76" spans="1:7" x14ac:dyDescent="0.25">
      <c r="A76" s="18" t="str">
        <f>'[6]BP-Men'!A70</f>
        <v>140+</v>
      </c>
      <c r="B76">
        <f>'[6]BP-Men'!B70</f>
        <v>240</v>
      </c>
      <c r="C76" t="str">
        <f>'[6]BP-Men'!C70</f>
        <v>Chaykin Alexei/78</v>
      </c>
      <c r="D76" s="1" t="str">
        <f t="shared" si="1"/>
        <v>78</v>
      </c>
      <c r="E76" t="str">
        <f>'[6]BP-Men'!D70</f>
        <v>RUS</v>
      </c>
      <c r="F76" s="2">
        <f>'[6]BP-Men'!E70</f>
        <v>41441</v>
      </c>
      <c r="G76" t="str">
        <f>'[6]BP-Men'!F70</f>
        <v>Moscow</v>
      </c>
    </row>
    <row r="77" spans="1:7" x14ac:dyDescent="0.25">
      <c r="B77">
        <f>'[6]BP-Men'!B71</f>
        <v>0</v>
      </c>
      <c r="C77">
        <f>'[6]BP-Men'!C71</f>
        <v>0</v>
      </c>
      <c r="D77" s="1" t="str">
        <f t="shared" si="1"/>
        <v>0</v>
      </c>
      <c r="E77">
        <f>'[6]BP-Men'!D71</f>
        <v>0</v>
      </c>
      <c r="F77" s="2">
        <f>'[6]BP-Men'!E71</f>
        <v>0</v>
      </c>
      <c r="G77">
        <f>'[6]BP-Men'!F71</f>
        <v>0</v>
      </c>
    </row>
    <row r="78" spans="1:7" s="7" customFormat="1" x14ac:dyDescent="0.25">
      <c r="A78" s="19" t="s">
        <v>0</v>
      </c>
      <c r="B78" s="7">
        <v>1</v>
      </c>
      <c r="C78" s="7">
        <v>-4</v>
      </c>
      <c r="D78" s="8"/>
      <c r="E78" s="7" t="str">
        <f>'[6]BP-Men'!B72</f>
        <v>МУЖЧИНЫ - САБМАСТЕРС  (33 - 39)</v>
      </c>
      <c r="F78" s="9"/>
    </row>
    <row r="79" spans="1:7" x14ac:dyDescent="0.25">
      <c r="A79" s="18">
        <f>'[6]BP-Men'!A73</f>
        <v>52</v>
      </c>
      <c r="B79">
        <f>'[6]BP-Men'!B73</f>
        <v>0</v>
      </c>
      <c r="C79">
        <f>'[6]BP-Men'!C73</f>
        <v>0</v>
      </c>
      <c r="D79" s="1" t="str">
        <f t="shared" si="1"/>
        <v>0</v>
      </c>
      <c r="E79">
        <f>'[6]BP-Men'!D73</f>
        <v>0</v>
      </c>
      <c r="F79" s="2">
        <f>'[6]BP-Men'!E73</f>
        <v>0</v>
      </c>
      <c r="G79">
        <f>'[6]BP-Men'!F73</f>
        <v>0</v>
      </c>
    </row>
    <row r="80" spans="1:7" x14ac:dyDescent="0.25">
      <c r="A80" s="18">
        <f>'[6]BP-Men'!A74</f>
        <v>56</v>
      </c>
      <c r="B80">
        <f>'[6]BP-Men'!B74</f>
        <v>0</v>
      </c>
      <c r="C80">
        <f>'[6]BP-Men'!C74</f>
        <v>0</v>
      </c>
      <c r="D80" s="1" t="str">
        <f t="shared" si="1"/>
        <v>0</v>
      </c>
      <c r="E80">
        <f>'[6]BP-Men'!D74</f>
        <v>0</v>
      </c>
      <c r="F80" s="2">
        <f>'[6]BP-Men'!E74</f>
        <v>0</v>
      </c>
      <c r="G80">
        <f>'[6]BP-Men'!F74</f>
        <v>0</v>
      </c>
    </row>
    <row r="81" spans="1:7" x14ac:dyDescent="0.25">
      <c r="A81" s="18">
        <f>'[6]BP-Men'!A75</f>
        <v>60</v>
      </c>
      <c r="B81">
        <f>'[6]BP-Men'!B75</f>
        <v>0</v>
      </c>
      <c r="C81">
        <f>'[6]BP-Men'!C75</f>
        <v>0</v>
      </c>
      <c r="D81" s="1" t="str">
        <f t="shared" si="1"/>
        <v>0</v>
      </c>
      <c r="E81">
        <f>'[6]BP-Men'!D75</f>
        <v>0</v>
      </c>
      <c r="F81" s="2">
        <f>'[6]BP-Men'!E75</f>
        <v>0</v>
      </c>
      <c r="G81">
        <f>'[6]BP-Men'!F75</f>
        <v>0</v>
      </c>
    </row>
    <row r="82" spans="1:7" x14ac:dyDescent="0.25">
      <c r="A82" s="18" t="str">
        <f>'[6]BP-Men'!A76</f>
        <v>67.5</v>
      </c>
      <c r="B82">
        <f>'[6]BP-Men'!B76</f>
        <v>0</v>
      </c>
      <c r="C82">
        <f>'[6]BP-Men'!C76</f>
        <v>0</v>
      </c>
      <c r="D82" s="1" t="str">
        <f t="shared" si="1"/>
        <v>0</v>
      </c>
      <c r="E82">
        <f>'[6]BP-Men'!D76</f>
        <v>0</v>
      </c>
      <c r="F82" s="2">
        <f>'[6]BP-Men'!E76</f>
        <v>0</v>
      </c>
      <c r="G82">
        <f>'[6]BP-Men'!F76</f>
        <v>0</v>
      </c>
    </row>
    <row r="83" spans="1:7" x14ac:dyDescent="0.25">
      <c r="A83" s="18">
        <f>'[6]BP-Men'!A77</f>
        <v>75</v>
      </c>
      <c r="B83">
        <f>'[6]BP-Men'!B77</f>
        <v>202.5</v>
      </c>
      <c r="C83" t="str">
        <f>'[6]BP-Men'!C77</f>
        <v>Rzayev Ramin/80</v>
      </c>
      <c r="D83" s="1" t="str">
        <f t="shared" si="1"/>
        <v>80</v>
      </c>
      <c r="E83" t="str">
        <f>'[6]BP-Men'!D77</f>
        <v>AZE</v>
      </c>
      <c r="F83" s="2" t="str">
        <f>'[6]BP-Men'!E77</f>
        <v>14.06.2014</v>
      </c>
      <c r="G83" t="str">
        <f>'[6]BP-Men'!F77</f>
        <v>Baku</v>
      </c>
    </row>
    <row r="84" spans="1:7" x14ac:dyDescent="0.25">
      <c r="A84" s="18" t="str">
        <f>'[6]BP-Men'!A78</f>
        <v>82.5</v>
      </c>
      <c r="B84">
        <f>'[6]BP-Men'!B78</f>
        <v>220</v>
      </c>
      <c r="C84" t="str">
        <f>'[6]BP-Men'!C78</f>
        <v>Khachaturyan Armen/78</v>
      </c>
      <c r="D84" s="1" t="str">
        <f t="shared" si="1"/>
        <v>78</v>
      </c>
      <c r="E84" t="str">
        <f>'[6]BP-Men'!D78</f>
        <v>RUS</v>
      </c>
      <c r="F84" s="2">
        <f>'[6]BP-Men'!E78</f>
        <v>41430</v>
      </c>
      <c r="G84" t="str">
        <f>'[6]BP-Men'!F78</f>
        <v>Vila do Conde</v>
      </c>
    </row>
    <row r="85" spans="1:7" x14ac:dyDescent="0.25">
      <c r="A85" s="18">
        <f>'[6]BP-Men'!A79</f>
        <v>90</v>
      </c>
      <c r="B85">
        <f>'[6]BP-Men'!B79</f>
        <v>222.5</v>
      </c>
      <c r="C85" t="str">
        <f>'[6]BP-Men'!C79</f>
        <v>Jafarov Namig/76</v>
      </c>
      <c r="D85" s="1" t="str">
        <f t="shared" si="1"/>
        <v>76</v>
      </c>
      <c r="E85" t="str">
        <f>'[6]BP-Men'!D79</f>
        <v>AZE</v>
      </c>
      <c r="F85" s="2" t="str">
        <f>'[6]BP-Men'!E79</f>
        <v>14.06.2014</v>
      </c>
      <c r="G85" t="str">
        <f>'[6]BP-Men'!F79</f>
        <v>Baku</v>
      </c>
    </row>
    <row r="86" spans="1:7" x14ac:dyDescent="0.25">
      <c r="A86" s="18">
        <f>'[6]BP-Men'!A80</f>
        <v>100</v>
      </c>
      <c r="B86">
        <f>'[6]BP-Men'!B80</f>
        <v>292.5</v>
      </c>
      <c r="C86" t="str">
        <f>'[6]BP-Men'!C80</f>
        <v>Fil Vladimir/76</v>
      </c>
      <c r="D86" s="1" t="str">
        <f t="shared" si="1"/>
        <v>76</v>
      </c>
      <c r="E86" t="str">
        <f>'[6]BP-Men'!D80</f>
        <v>RUS</v>
      </c>
      <c r="F86" s="2">
        <f>'[6]BP-Men'!E80</f>
        <v>41504</v>
      </c>
      <c r="G86" t="str">
        <f>'[6]BP-Men'!F80</f>
        <v>Novosibirsk</v>
      </c>
    </row>
    <row r="87" spans="1:7" x14ac:dyDescent="0.25">
      <c r="A87" s="18">
        <f>'[6]BP-Men'!A81</f>
        <v>110</v>
      </c>
      <c r="B87">
        <f>'[6]BP-Men'!B81</f>
        <v>300</v>
      </c>
      <c r="C87" t="str">
        <f>'[6]BP-Men'!C81</f>
        <v>Polutin Sergiy/75</v>
      </c>
      <c r="D87" s="1" t="str">
        <f t="shared" si="1"/>
        <v>75</v>
      </c>
      <c r="E87" t="str">
        <f>'[6]BP-Men'!D81</f>
        <v>UKR</v>
      </c>
      <c r="F87" s="2">
        <f>'[6]BP-Men'!E81</f>
        <v>41430</v>
      </c>
      <c r="G87" t="str">
        <f>'[6]BP-Men'!F81</f>
        <v>Vila do Conde</v>
      </c>
    </row>
    <row r="88" spans="1:7" x14ac:dyDescent="0.25">
      <c r="A88" s="18">
        <f>'[6]BP-Men'!A82</f>
        <v>125</v>
      </c>
      <c r="B88">
        <f>'[6]BP-Men'!B82</f>
        <v>285</v>
      </c>
      <c r="C88" t="str">
        <f>'[6]BP-Men'!C82</f>
        <v>Murin Denis/79</v>
      </c>
      <c r="D88" s="1" t="str">
        <f t="shared" si="1"/>
        <v>79</v>
      </c>
      <c r="E88" t="str">
        <f>'[6]BP-Men'!D82</f>
        <v>RUS</v>
      </c>
      <c r="F88" s="2" t="str">
        <f>'[6]BP-Men'!E82</f>
        <v>06.07.2014</v>
      </c>
      <c r="G88" t="str">
        <f>'[6]BP-Men'!F82</f>
        <v>Novosibirsk</v>
      </c>
    </row>
    <row r="89" spans="1:7" x14ac:dyDescent="0.25">
      <c r="A89" s="18">
        <f>'[6]BP-Men'!A83</f>
        <v>140</v>
      </c>
      <c r="B89">
        <f>'[6]BP-Men'!B83</f>
        <v>300</v>
      </c>
      <c r="C89" t="str">
        <f>'[6]BP-Men'!C83</f>
        <v>Kolesnichenko Sergei/79</v>
      </c>
      <c r="D89" s="1" t="str">
        <f t="shared" si="1"/>
        <v>79</v>
      </c>
      <c r="E89" t="str">
        <f>'[6]BP-Men'!D83</f>
        <v>RUS</v>
      </c>
      <c r="F89" s="2" t="str">
        <f>'[6]BP-Men'!E83</f>
        <v>09.02.2014</v>
      </c>
      <c r="G89" t="str">
        <f>'[6]BP-Men'!F83</f>
        <v>Yekaterinburg</v>
      </c>
    </row>
    <row r="90" spans="1:7" x14ac:dyDescent="0.25">
      <c r="A90" s="18" t="str">
        <f>'[6]BP-Men'!A84</f>
        <v>140+</v>
      </c>
      <c r="B90">
        <f>'[6]BP-Men'!B84</f>
        <v>240</v>
      </c>
      <c r="C90" t="str">
        <f>'[6]BP-Men'!C84</f>
        <v>Chaykin Alexei/78</v>
      </c>
      <c r="D90" s="1" t="str">
        <f t="shared" si="1"/>
        <v>78</v>
      </c>
      <c r="E90" t="str">
        <f>'[6]BP-Men'!D84</f>
        <v>RUS</v>
      </c>
      <c r="F90" s="2">
        <f>'[6]BP-Men'!E84</f>
        <v>41441</v>
      </c>
      <c r="G90" t="str">
        <f>'[6]BP-Men'!F84</f>
        <v>Moscow</v>
      </c>
    </row>
    <row r="91" spans="1:7" x14ac:dyDescent="0.25">
      <c r="D91" s="1"/>
    </row>
    <row r="92" spans="1:7" s="7" customFormat="1" x14ac:dyDescent="0.25">
      <c r="A92" s="19" t="s">
        <v>0</v>
      </c>
      <c r="B92" s="7">
        <v>1</v>
      </c>
      <c r="C92" s="7">
        <v>40</v>
      </c>
      <c r="D92" s="8"/>
      <c r="E92" s="7" t="str">
        <f>'[6]BP-Men'!B86</f>
        <v>МУЖЧИНЫ - МАСТЕРС  1(40 - 44)</v>
      </c>
      <c r="F92" s="9"/>
    </row>
    <row r="93" spans="1:7" x14ac:dyDescent="0.25">
      <c r="A93" s="18">
        <f>'[6]BP-Men'!A87</f>
        <v>52</v>
      </c>
      <c r="B93">
        <f>'[6]BP-Men'!B87</f>
        <v>0</v>
      </c>
      <c r="C93">
        <f>'[6]BP-Men'!C87</f>
        <v>0</v>
      </c>
      <c r="D93" s="1" t="str">
        <f t="shared" si="1"/>
        <v>0</v>
      </c>
      <c r="E93">
        <f>'[6]BP-Men'!D87</f>
        <v>0</v>
      </c>
      <c r="F93" s="2">
        <f>'[6]BP-Men'!E87</f>
        <v>0</v>
      </c>
      <c r="G93">
        <f>'[6]BP-Men'!F87</f>
        <v>0</v>
      </c>
    </row>
    <row r="94" spans="1:7" x14ac:dyDescent="0.25">
      <c r="A94" s="18">
        <f>'[6]BP-Men'!A88</f>
        <v>56</v>
      </c>
      <c r="B94">
        <f>'[6]BP-Men'!B88</f>
        <v>0</v>
      </c>
      <c r="C94">
        <f>'[6]BP-Men'!C88</f>
        <v>0</v>
      </c>
      <c r="D94" s="1" t="str">
        <f t="shared" si="1"/>
        <v>0</v>
      </c>
      <c r="E94">
        <f>'[6]BP-Men'!D88</f>
        <v>0</v>
      </c>
      <c r="F94" s="2">
        <f>'[6]BP-Men'!E88</f>
        <v>0</v>
      </c>
      <c r="G94">
        <f>'[6]BP-Men'!F88</f>
        <v>0</v>
      </c>
    </row>
    <row r="95" spans="1:7" x14ac:dyDescent="0.25">
      <c r="A95" s="18">
        <f>'[6]BP-Men'!A89</f>
        <v>60</v>
      </c>
      <c r="B95">
        <f>'[6]BP-Men'!B89</f>
        <v>0</v>
      </c>
      <c r="C95">
        <f>'[6]BP-Men'!C89</f>
        <v>0</v>
      </c>
      <c r="D95" s="1" t="str">
        <f t="shared" si="1"/>
        <v>0</v>
      </c>
      <c r="E95">
        <f>'[6]BP-Men'!D89</f>
        <v>0</v>
      </c>
      <c r="F95" s="2">
        <f>'[6]BP-Men'!E89</f>
        <v>0</v>
      </c>
      <c r="G95">
        <f>'[6]BP-Men'!F89</f>
        <v>0</v>
      </c>
    </row>
    <row r="96" spans="1:7" x14ac:dyDescent="0.25">
      <c r="A96" s="18">
        <f>'[6]BP-Men'!A90</f>
        <v>67.5</v>
      </c>
      <c r="B96">
        <f>'[6]BP-Men'!B90</f>
        <v>0</v>
      </c>
      <c r="C96">
        <f>'[6]BP-Men'!C90</f>
        <v>0</v>
      </c>
      <c r="D96" s="1" t="str">
        <f t="shared" si="1"/>
        <v>0</v>
      </c>
      <c r="E96">
        <f>'[6]BP-Men'!D90</f>
        <v>0</v>
      </c>
      <c r="F96" s="2">
        <f>'[6]BP-Men'!E90</f>
        <v>0</v>
      </c>
      <c r="G96">
        <f>'[6]BP-Men'!F90</f>
        <v>0</v>
      </c>
    </row>
    <row r="97" spans="1:7" x14ac:dyDescent="0.25">
      <c r="A97" s="18">
        <f>'[6]BP-Men'!A91</f>
        <v>75</v>
      </c>
      <c r="B97">
        <f>'[6]BP-Men'!B91</f>
        <v>202.5</v>
      </c>
      <c r="C97" t="str">
        <f>'[6]BP-Men'!C91</f>
        <v>Churin Yuriy/71</v>
      </c>
      <c r="D97" s="1" t="str">
        <f t="shared" si="1"/>
        <v>71</v>
      </c>
      <c r="E97" t="str">
        <f>'[6]BP-Men'!D91</f>
        <v>RUS</v>
      </c>
      <c r="F97" s="2">
        <f>'[6]BP-Men'!E91</f>
        <v>41441</v>
      </c>
      <c r="G97" t="str">
        <f>'[6]BP-Men'!F91</f>
        <v>Moscow</v>
      </c>
    </row>
    <row r="98" spans="1:7" x14ac:dyDescent="0.25">
      <c r="A98" s="18" t="str">
        <f>'[6]BP-Men'!A92</f>
        <v>82.5</v>
      </c>
      <c r="B98">
        <f>'[6]BP-Men'!B92</f>
        <v>210</v>
      </c>
      <c r="C98" t="str">
        <f>'[6]BP-Men'!C92</f>
        <v>Khachaturyan Armen/78</v>
      </c>
      <c r="D98" s="1" t="str">
        <f t="shared" si="1"/>
        <v>78</v>
      </c>
      <c r="E98" t="str">
        <f>'[6]BP-Men'!D92</f>
        <v>RUS</v>
      </c>
      <c r="F98" s="2">
        <f>'[6]BP-Men'!E92</f>
        <v>41441</v>
      </c>
      <c r="G98" t="str">
        <f>'[6]BP-Men'!F92</f>
        <v>Moscow</v>
      </c>
    </row>
    <row r="99" spans="1:7" x14ac:dyDescent="0.25">
      <c r="A99" s="18">
        <f>'[6]BP-Men'!A93</f>
        <v>90</v>
      </c>
      <c r="B99">
        <f>'[6]BP-Men'!B93</f>
        <v>190</v>
      </c>
      <c r="C99" t="str">
        <f>'[6]BP-Men'!C93</f>
        <v>Krasavtsev Alexei/72</v>
      </c>
      <c r="D99" s="1" t="str">
        <f t="shared" si="1"/>
        <v>72</v>
      </c>
      <c r="E99" t="str">
        <f>'[6]BP-Men'!D93</f>
        <v>RUS</v>
      </c>
      <c r="F99" s="2">
        <f>'[6]BP-Men'!E93</f>
        <v>41441</v>
      </c>
      <c r="G99" t="str">
        <f>'[6]BP-Men'!F93</f>
        <v>Moscow</v>
      </c>
    </row>
    <row r="100" spans="1:7" x14ac:dyDescent="0.25">
      <c r="A100" s="18">
        <f>'[6]BP-Men'!A94</f>
        <v>100</v>
      </c>
      <c r="B100">
        <f>'[6]BP-Men'!B94</f>
        <v>245</v>
      </c>
      <c r="C100" t="str">
        <f>'[6]BP-Men'!C94</f>
        <v>Schegolkov Mikhail/72</v>
      </c>
      <c r="D100" s="1" t="str">
        <f t="shared" si="1"/>
        <v>72</v>
      </c>
      <c r="E100" t="str">
        <f>'[6]BP-Men'!D94</f>
        <v>RUS</v>
      </c>
      <c r="F100" s="2">
        <f>'[6]BP-Men'!E94</f>
        <v>41441</v>
      </c>
      <c r="G100" t="str">
        <f>'[6]BP-Men'!F94</f>
        <v>Moscow</v>
      </c>
    </row>
    <row r="101" spans="1:7" x14ac:dyDescent="0.25">
      <c r="A101" s="18">
        <f>'[6]BP-Men'!A95</f>
        <v>110</v>
      </c>
      <c r="B101">
        <f>'[6]BP-Men'!B95</f>
        <v>240</v>
      </c>
      <c r="C101" t="str">
        <f>'[6]BP-Men'!C95</f>
        <v>Dedevshin Stanislav/69</v>
      </c>
      <c r="D101" s="1" t="str">
        <f t="shared" si="1"/>
        <v>69</v>
      </c>
      <c r="E101" t="str">
        <f>'[6]BP-Men'!D95</f>
        <v>RUS</v>
      </c>
      <c r="F101" s="2">
        <f>'[6]BP-Men'!E95</f>
        <v>41504</v>
      </c>
      <c r="G101" t="str">
        <f>'[6]BP-Men'!F95</f>
        <v>Novosibirsk</v>
      </c>
    </row>
    <row r="102" spans="1:7" x14ac:dyDescent="0.25">
      <c r="A102" s="18">
        <f>'[6]BP-Men'!A96</f>
        <v>125</v>
      </c>
      <c r="B102">
        <f>'[6]BP-Men'!B96</f>
        <v>300</v>
      </c>
      <c r="C102" t="str">
        <f>'[6]BP-Men'!C96</f>
        <v>Borisov Oleg/71</v>
      </c>
      <c r="D102" s="1" t="str">
        <f t="shared" si="1"/>
        <v>71</v>
      </c>
      <c r="E102" t="str">
        <f>'[6]BP-Men'!D96</f>
        <v>RUS</v>
      </c>
      <c r="F102" s="2">
        <f>'[6]BP-Men'!E96</f>
        <v>41504</v>
      </c>
      <c r="G102" t="str">
        <f>'[6]BP-Men'!F96</f>
        <v>Novosibirsk</v>
      </c>
    </row>
    <row r="103" spans="1:7" x14ac:dyDescent="0.25">
      <c r="A103" s="18">
        <f>'[6]BP-Men'!A97</f>
        <v>140</v>
      </c>
      <c r="B103">
        <f>'[6]BP-Men'!B97</f>
        <v>0</v>
      </c>
      <c r="C103">
        <f>'[6]BP-Men'!C97</f>
        <v>0</v>
      </c>
      <c r="D103" s="1" t="str">
        <f t="shared" si="1"/>
        <v>0</v>
      </c>
      <c r="E103">
        <f>'[6]BP-Men'!D97</f>
        <v>0</v>
      </c>
      <c r="F103" s="2">
        <f>'[6]BP-Men'!E97</f>
        <v>0</v>
      </c>
      <c r="G103">
        <f>'[6]BP-Men'!F97</f>
        <v>0</v>
      </c>
    </row>
    <row r="104" spans="1:7" x14ac:dyDescent="0.25">
      <c r="A104" s="18" t="str">
        <f>'[6]BP-Men'!A98</f>
        <v>140+</v>
      </c>
      <c r="B104">
        <f>'[6]BP-Men'!B98</f>
        <v>0</v>
      </c>
      <c r="C104">
        <f>'[6]BP-Men'!C98</f>
        <v>0</v>
      </c>
      <c r="D104" s="1" t="str">
        <f t="shared" si="1"/>
        <v>0</v>
      </c>
      <c r="E104">
        <f>'[6]BP-Men'!D98</f>
        <v>0</v>
      </c>
      <c r="F104" s="2">
        <f>'[6]BP-Men'!E98</f>
        <v>0</v>
      </c>
      <c r="G104">
        <f>'[6]BP-Men'!F98</f>
        <v>0</v>
      </c>
    </row>
    <row r="105" spans="1:7" x14ac:dyDescent="0.25">
      <c r="B105">
        <f>'[6]BP-Men'!B99</f>
        <v>0</v>
      </c>
      <c r="C105">
        <f>'[6]BP-Men'!C99</f>
        <v>0</v>
      </c>
      <c r="D105" s="1" t="str">
        <f t="shared" si="1"/>
        <v>0</v>
      </c>
      <c r="E105">
        <f>'[6]BP-Men'!D99</f>
        <v>0</v>
      </c>
      <c r="F105" s="2">
        <f>'[6]BP-Men'!E99</f>
        <v>0</v>
      </c>
      <c r="G105">
        <f>'[6]BP-Men'!F99</f>
        <v>0</v>
      </c>
    </row>
    <row r="106" spans="1:7" s="7" customFormat="1" x14ac:dyDescent="0.25">
      <c r="A106" s="19" t="s">
        <v>0</v>
      </c>
      <c r="B106" s="7">
        <v>1</v>
      </c>
      <c r="C106" s="7">
        <v>45</v>
      </c>
      <c r="D106" s="8"/>
      <c r="E106" s="7" t="str">
        <f>'[6]BP-Men'!B100</f>
        <v>МУЖЧИНЫ - МАСТЕРС  2(45 - 49)</v>
      </c>
      <c r="F106" s="9"/>
    </row>
    <row r="107" spans="1:7" x14ac:dyDescent="0.25">
      <c r="A107" s="18">
        <f>'[6]BP-Men'!A101</f>
        <v>52</v>
      </c>
      <c r="B107">
        <f>'[6]BP-Men'!B101</f>
        <v>0</v>
      </c>
      <c r="C107">
        <f>'[6]BP-Men'!C101</f>
        <v>0</v>
      </c>
      <c r="D107" s="1" t="str">
        <f t="shared" si="1"/>
        <v>0</v>
      </c>
      <c r="E107">
        <f>'[6]BP-Men'!D101</f>
        <v>0</v>
      </c>
      <c r="F107" s="2">
        <f>'[6]BP-Men'!E101</f>
        <v>0</v>
      </c>
      <c r="G107">
        <f>'[6]BP-Men'!F101</f>
        <v>0</v>
      </c>
    </row>
    <row r="108" spans="1:7" x14ac:dyDescent="0.25">
      <c r="A108" s="18">
        <f>'[6]BP-Men'!A102</f>
        <v>56</v>
      </c>
      <c r="B108">
        <f>'[6]BP-Men'!B102</f>
        <v>0</v>
      </c>
      <c r="C108">
        <f>'[6]BP-Men'!C102</f>
        <v>0</v>
      </c>
      <c r="D108" s="1" t="str">
        <f t="shared" si="1"/>
        <v>0</v>
      </c>
      <c r="E108">
        <f>'[6]BP-Men'!D102</f>
        <v>0</v>
      </c>
      <c r="F108" s="2">
        <f>'[6]BP-Men'!E102</f>
        <v>0</v>
      </c>
      <c r="G108">
        <f>'[6]BP-Men'!F102</f>
        <v>0</v>
      </c>
    </row>
    <row r="109" spans="1:7" x14ac:dyDescent="0.25">
      <c r="A109" s="18">
        <f>'[6]BP-Men'!A103</f>
        <v>60</v>
      </c>
      <c r="B109">
        <f>'[6]BP-Men'!B103</f>
        <v>0</v>
      </c>
      <c r="C109">
        <f>'[6]BP-Men'!C103</f>
        <v>0</v>
      </c>
      <c r="D109" s="1" t="str">
        <f t="shared" si="1"/>
        <v>0</v>
      </c>
      <c r="E109">
        <f>'[6]BP-Men'!D103</f>
        <v>0</v>
      </c>
      <c r="F109" s="2">
        <f>'[6]BP-Men'!E103</f>
        <v>0</v>
      </c>
      <c r="G109">
        <f>'[6]BP-Men'!F103</f>
        <v>0</v>
      </c>
    </row>
    <row r="110" spans="1:7" x14ac:dyDescent="0.25">
      <c r="A110" s="18">
        <f>'[6]BP-Men'!A104</f>
        <v>67.5</v>
      </c>
      <c r="B110">
        <f>'[6]BP-Men'!B104</f>
        <v>0</v>
      </c>
      <c r="C110">
        <f>'[6]BP-Men'!C104</f>
        <v>0</v>
      </c>
      <c r="D110" s="1" t="str">
        <f t="shared" si="1"/>
        <v>0</v>
      </c>
      <c r="E110">
        <f>'[6]BP-Men'!D104</f>
        <v>0</v>
      </c>
      <c r="F110" s="2">
        <f>'[6]BP-Men'!E104</f>
        <v>0</v>
      </c>
      <c r="G110">
        <f>'[6]BP-Men'!F104</f>
        <v>0</v>
      </c>
    </row>
    <row r="111" spans="1:7" x14ac:dyDescent="0.25">
      <c r="A111" s="18">
        <f>'[6]BP-Men'!A105</f>
        <v>75</v>
      </c>
      <c r="B111">
        <f>'[6]BP-Men'!B105</f>
        <v>177.5</v>
      </c>
      <c r="C111" t="str">
        <f>'[6]BP-Men'!C105</f>
        <v>Semenov Konstantin/64</v>
      </c>
      <c r="D111" s="1" t="str">
        <f t="shared" si="1"/>
        <v>64</v>
      </c>
      <c r="E111" t="str">
        <f>'[6]BP-Men'!D105</f>
        <v>RUS</v>
      </c>
      <c r="F111" s="2">
        <f>'[6]BP-Men'!E105</f>
        <v>41504</v>
      </c>
      <c r="G111" t="str">
        <f>'[6]BP-Men'!F105</f>
        <v>Novosibirsk</v>
      </c>
    </row>
    <row r="112" spans="1:7" x14ac:dyDescent="0.25">
      <c r="A112" s="18" t="str">
        <f>'[6]BP-Men'!A106</f>
        <v>82.5</v>
      </c>
      <c r="B112">
        <f>'[6]BP-Men'!B106</f>
        <v>0</v>
      </c>
      <c r="C112">
        <f>'[6]BP-Men'!C106</f>
        <v>0</v>
      </c>
      <c r="D112" s="1" t="str">
        <f t="shared" si="1"/>
        <v>0</v>
      </c>
      <c r="E112">
        <f>'[6]BP-Men'!D106</f>
        <v>0</v>
      </c>
      <c r="F112" s="2">
        <f>'[6]BP-Men'!E106</f>
        <v>0</v>
      </c>
      <c r="G112">
        <f>'[6]BP-Men'!F106</f>
        <v>0</v>
      </c>
    </row>
    <row r="113" spans="1:7" x14ac:dyDescent="0.25">
      <c r="A113" s="18">
        <f>'[6]BP-Men'!A107</f>
        <v>90</v>
      </c>
      <c r="B113">
        <f>'[6]BP-Men'!B107</f>
        <v>210</v>
      </c>
      <c r="C113" t="str">
        <f>'[6]BP-Men'!C107</f>
        <v>Isakov Eduard/66</v>
      </c>
      <c r="D113" s="1" t="str">
        <f t="shared" si="1"/>
        <v>66</v>
      </c>
      <c r="E113" t="str">
        <f>'[6]BP-Men'!D107</f>
        <v>RUS</v>
      </c>
      <c r="F113" s="2">
        <f>'[6]BP-Men'!E107</f>
        <v>41609</v>
      </c>
      <c r="G113" t="str">
        <f>'[6]BP-Men'!F107</f>
        <v>Yekaterinburg</v>
      </c>
    </row>
    <row r="114" spans="1:7" x14ac:dyDescent="0.25">
      <c r="A114" s="18">
        <f>'[6]BP-Men'!A108</f>
        <v>100</v>
      </c>
      <c r="B114">
        <f>'[6]BP-Men'!B108</f>
        <v>252.5</v>
      </c>
      <c r="C114" t="str">
        <f>'[6]BP-Men'!C108</f>
        <v>Srabionov Vladimir/64</v>
      </c>
      <c r="D114" s="1" t="str">
        <f t="shared" si="1"/>
        <v>64</v>
      </c>
      <c r="E114" t="str">
        <f>'[6]BP-Men'!D108</f>
        <v>RUS</v>
      </c>
      <c r="F114" s="2" t="str">
        <f>'[6]BP-Men'!E108</f>
        <v>06.07.2014</v>
      </c>
      <c r="G114" t="str">
        <f>'[6]BP-Men'!F108</f>
        <v>Novosibirsk</v>
      </c>
    </row>
    <row r="115" spans="1:7" x14ac:dyDescent="0.25">
      <c r="A115" s="18">
        <f>'[6]BP-Men'!A109</f>
        <v>110</v>
      </c>
      <c r="B115">
        <f>'[6]BP-Men'!B109</f>
        <v>250</v>
      </c>
      <c r="C115" t="str">
        <f>'[6]BP-Men'!C109</f>
        <v>Gromov Sergei/66</v>
      </c>
      <c r="D115" s="1" t="str">
        <f t="shared" si="1"/>
        <v>66</v>
      </c>
      <c r="E115" t="str">
        <f>'[6]BP-Men'!D109</f>
        <v>RUS</v>
      </c>
      <c r="F115" s="2">
        <f>'[6]BP-Men'!E109</f>
        <v>41497</v>
      </c>
      <c r="G115" t="str">
        <f>'[6]BP-Men'!F109</f>
        <v>Kursk</v>
      </c>
    </row>
    <row r="116" spans="1:7" x14ac:dyDescent="0.25">
      <c r="A116" s="18">
        <f>'[6]BP-Men'!A110</f>
        <v>125</v>
      </c>
      <c r="B116">
        <f>'[6]BP-Men'!B110</f>
        <v>220</v>
      </c>
      <c r="C116" t="str">
        <f>'[6]BP-Men'!C110</f>
        <v>Elvekrok Petter/69</v>
      </c>
      <c r="D116" s="1" t="str">
        <f t="shared" si="1"/>
        <v>69</v>
      </c>
      <c r="E116" t="str">
        <f>'[6]BP-Men'!D110</f>
        <v>NOR</v>
      </c>
      <c r="F116" s="2" t="str">
        <f>'[6]BP-Men'!E110</f>
        <v>28.09.2014</v>
      </c>
      <c r="G116" t="str">
        <f>'[6]BP-Men'!F110</f>
        <v>Folkestone</v>
      </c>
    </row>
    <row r="117" spans="1:7" x14ac:dyDescent="0.25">
      <c r="A117" s="18">
        <f>'[6]BP-Men'!A111</f>
        <v>140</v>
      </c>
      <c r="B117">
        <f>'[6]BP-Men'!B111</f>
        <v>225</v>
      </c>
      <c r="C117" t="str">
        <f>'[6]BP-Men'!C111</f>
        <v>Shadrin Vyacheslav/68</v>
      </c>
      <c r="D117" s="1" t="str">
        <f t="shared" si="1"/>
        <v>68</v>
      </c>
      <c r="E117" t="str">
        <f>'[6]BP-Men'!D111</f>
        <v>RUS</v>
      </c>
      <c r="F117" s="2">
        <f>'[6]BP-Men'!E111</f>
        <v>41441</v>
      </c>
      <c r="G117" t="str">
        <f>'[6]BP-Men'!F111</f>
        <v>Moscow</v>
      </c>
    </row>
    <row r="118" spans="1:7" x14ac:dyDescent="0.25">
      <c r="A118" s="18" t="str">
        <f>'[6]BP-Men'!A112</f>
        <v>140+</v>
      </c>
      <c r="B118">
        <f>'[6]BP-Men'!B112</f>
        <v>0</v>
      </c>
      <c r="C118">
        <f>'[6]BP-Men'!C112</f>
        <v>0</v>
      </c>
      <c r="D118" s="1" t="str">
        <f t="shared" si="1"/>
        <v>0</v>
      </c>
      <c r="E118">
        <f>'[6]BP-Men'!D112</f>
        <v>0</v>
      </c>
      <c r="F118" s="2">
        <f>'[6]BP-Men'!E112</f>
        <v>0</v>
      </c>
      <c r="G118">
        <f>'[6]BP-Men'!F112</f>
        <v>0</v>
      </c>
    </row>
    <row r="119" spans="1:7" x14ac:dyDescent="0.25">
      <c r="B119">
        <f>'[6]BP-Men'!B113</f>
        <v>0</v>
      </c>
      <c r="C119">
        <f>'[6]BP-Men'!C113</f>
        <v>0</v>
      </c>
      <c r="D119" s="1" t="str">
        <f t="shared" si="1"/>
        <v>0</v>
      </c>
      <c r="E119">
        <f>'[6]BP-Men'!D113</f>
        <v>0</v>
      </c>
      <c r="F119" s="2">
        <f>'[6]BP-Men'!E113</f>
        <v>0</v>
      </c>
      <c r="G119">
        <f>'[6]BP-Men'!F113</f>
        <v>0</v>
      </c>
    </row>
    <row r="120" spans="1:7" s="7" customFormat="1" x14ac:dyDescent="0.25">
      <c r="A120" s="19" t="s">
        <v>0</v>
      </c>
      <c r="B120" s="7">
        <v>1</v>
      </c>
      <c r="C120" s="7">
        <v>50</v>
      </c>
      <c r="D120" s="8"/>
      <c r="E120" s="7" t="str">
        <f>'[6]BP-Men'!B114</f>
        <v>МУЖЧИНЫ - МАСТЕРС  3(50 - 54)</v>
      </c>
      <c r="F120" s="9"/>
    </row>
    <row r="121" spans="1:7" x14ac:dyDescent="0.25">
      <c r="A121" s="18">
        <f>'[6]BP-Men'!A115</f>
        <v>52</v>
      </c>
      <c r="B121">
        <f>'[6]BP-Men'!B115</f>
        <v>0</v>
      </c>
      <c r="C121">
        <f>'[6]BP-Men'!C115</f>
        <v>0</v>
      </c>
      <c r="D121" s="1" t="str">
        <f t="shared" si="1"/>
        <v>0</v>
      </c>
      <c r="E121">
        <f>'[6]BP-Men'!D115</f>
        <v>0</v>
      </c>
      <c r="F121" s="2">
        <f>'[6]BP-Men'!E115</f>
        <v>0</v>
      </c>
      <c r="G121">
        <f>'[6]BP-Men'!F115</f>
        <v>0</v>
      </c>
    </row>
    <row r="122" spans="1:7" x14ac:dyDescent="0.25">
      <c r="A122" s="18">
        <f>'[6]BP-Men'!A116</f>
        <v>56</v>
      </c>
      <c r="B122">
        <f>'[6]BP-Men'!B116</f>
        <v>0</v>
      </c>
      <c r="C122">
        <f>'[6]BP-Men'!C116</f>
        <v>0</v>
      </c>
      <c r="D122" s="1" t="str">
        <f t="shared" si="1"/>
        <v>0</v>
      </c>
      <c r="E122">
        <f>'[6]BP-Men'!D116</f>
        <v>0</v>
      </c>
      <c r="F122" s="2">
        <f>'[6]BP-Men'!E116</f>
        <v>0</v>
      </c>
      <c r="G122">
        <f>'[6]BP-Men'!F116</f>
        <v>0</v>
      </c>
    </row>
    <row r="123" spans="1:7" x14ac:dyDescent="0.25">
      <c r="A123" s="18">
        <f>'[6]BP-Men'!A117</f>
        <v>60</v>
      </c>
      <c r="B123">
        <f>'[6]BP-Men'!B117</f>
        <v>0</v>
      </c>
      <c r="C123">
        <f>'[6]BP-Men'!C117</f>
        <v>0</v>
      </c>
      <c r="D123" s="1" t="str">
        <f t="shared" si="1"/>
        <v>0</v>
      </c>
      <c r="E123">
        <f>'[6]BP-Men'!D117</f>
        <v>0</v>
      </c>
      <c r="F123" s="2">
        <f>'[6]BP-Men'!E117</f>
        <v>0</v>
      </c>
      <c r="G123">
        <f>'[6]BP-Men'!F117</f>
        <v>0</v>
      </c>
    </row>
    <row r="124" spans="1:7" x14ac:dyDescent="0.25">
      <c r="A124" s="18" t="str">
        <f>'[6]BP-Men'!A118</f>
        <v>67.5</v>
      </c>
      <c r="B124">
        <f>'[6]BP-Men'!B118</f>
        <v>0</v>
      </c>
      <c r="C124">
        <f>'[6]BP-Men'!C118</f>
        <v>0</v>
      </c>
      <c r="D124" s="1" t="str">
        <f t="shared" si="1"/>
        <v>0</v>
      </c>
      <c r="E124">
        <f>'[6]BP-Men'!D118</f>
        <v>0</v>
      </c>
      <c r="F124" s="2">
        <f>'[6]BP-Men'!E118</f>
        <v>0</v>
      </c>
      <c r="G124">
        <f>'[6]BP-Men'!F118</f>
        <v>0</v>
      </c>
    </row>
    <row r="125" spans="1:7" x14ac:dyDescent="0.25">
      <c r="A125" s="18">
        <f>'[6]BP-Men'!A119</f>
        <v>75</v>
      </c>
      <c r="B125">
        <f>'[6]BP-Men'!B119</f>
        <v>0</v>
      </c>
      <c r="C125">
        <f>'[6]BP-Men'!C119</f>
        <v>0</v>
      </c>
      <c r="D125" s="1" t="str">
        <f t="shared" si="1"/>
        <v>0</v>
      </c>
      <c r="E125">
        <f>'[6]BP-Men'!D119</f>
        <v>0</v>
      </c>
      <c r="F125" s="2">
        <f>'[6]BP-Men'!E119</f>
        <v>0</v>
      </c>
      <c r="G125">
        <f>'[6]BP-Men'!F119</f>
        <v>0</v>
      </c>
    </row>
    <row r="126" spans="1:7" x14ac:dyDescent="0.25">
      <c r="A126" s="18" t="str">
        <f>'[6]BP-Men'!A120</f>
        <v>82.5</v>
      </c>
      <c r="B126">
        <f>'[6]BP-Men'!B120</f>
        <v>200</v>
      </c>
      <c r="C126" t="str">
        <f>'[6]BP-Men'!C120</f>
        <v>Krasnov Nikolai/60</v>
      </c>
      <c r="D126" s="1" t="str">
        <f t="shared" si="1"/>
        <v>60</v>
      </c>
      <c r="E126" t="str">
        <f>'[6]BP-Men'!D120</f>
        <v>RUS</v>
      </c>
      <c r="F126" s="2">
        <f>'[6]BP-Men'!E120</f>
        <v>41441</v>
      </c>
      <c r="G126" t="str">
        <f>'[6]BP-Men'!F120</f>
        <v>Moscow</v>
      </c>
    </row>
    <row r="127" spans="1:7" x14ac:dyDescent="0.25">
      <c r="A127" s="18">
        <f>'[6]BP-Men'!A121</f>
        <v>90</v>
      </c>
      <c r="B127">
        <f>'[6]BP-Men'!B121</f>
        <v>220</v>
      </c>
      <c r="C127" t="str">
        <f>'[6]BP-Men'!C121</f>
        <v>Korikov Yuriy/62</v>
      </c>
      <c r="D127" s="1" t="str">
        <f t="shared" si="1"/>
        <v>62</v>
      </c>
      <c r="E127" t="str">
        <f>'[6]BP-Men'!D121</f>
        <v>RUS</v>
      </c>
      <c r="F127" s="2">
        <f>'[6]BP-Men'!E121</f>
        <v>41504</v>
      </c>
      <c r="G127" t="str">
        <f>'[6]BP-Men'!F121</f>
        <v>Novosibirsk</v>
      </c>
    </row>
    <row r="128" spans="1:7" x14ac:dyDescent="0.25">
      <c r="A128" s="18">
        <f>'[6]BP-Men'!A122</f>
        <v>100</v>
      </c>
      <c r="B128">
        <f>'[6]BP-Men'!B122</f>
        <v>0</v>
      </c>
      <c r="C128">
        <f>'[6]BP-Men'!C122</f>
        <v>0</v>
      </c>
      <c r="D128" s="1" t="str">
        <f t="shared" si="1"/>
        <v>0</v>
      </c>
      <c r="E128">
        <f>'[6]BP-Men'!D122</f>
        <v>0</v>
      </c>
      <c r="F128" s="2">
        <f>'[6]BP-Men'!E122</f>
        <v>0</v>
      </c>
      <c r="G128">
        <f>'[6]BP-Men'!F122</f>
        <v>0</v>
      </c>
    </row>
    <row r="129" spans="1:7" x14ac:dyDescent="0.25">
      <c r="A129" s="18">
        <f>'[6]BP-Men'!A123</f>
        <v>110</v>
      </c>
      <c r="B129">
        <f>'[6]BP-Men'!B123</f>
        <v>0</v>
      </c>
      <c r="C129">
        <f>'[6]BP-Men'!C123</f>
        <v>0</v>
      </c>
      <c r="D129" s="1" t="str">
        <f t="shared" si="1"/>
        <v>0</v>
      </c>
      <c r="E129">
        <f>'[6]BP-Men'!D123</f>
        <v>0</v>
      </c>
      <c r="F129" s="2">
        <f>'[6]BP-Men'!E123</f>
        <v>0</v>
      </c>
      <c r="G129">
        <f>'[6]BP-Men'!F123</f>
        <v>0</v>
      </c>
    </row>
    <row r="130" spans="1:7" x14ac:dyDescent="0.25">
      <c r="A130" s="18">
        <f>'[6]BP-Men'!A124</f>
        <v>125</v>
      </c>
      <c r="B130">
        <f>'[6]BP-Men'!B124</f>
        <v>275</v>
      </c>
      <c r="C130" t="str">
        <f>'[6]BP-Men'!C124</f>
        <v>Lopatskiy Georgiy/62</v>
      </c>
      <c r="D130" s="1" t="str">
        <f t="shared" si="1"/>
        <v>62</v>
      </c>
      <c r="E130" t="str">
        <f>'[6]BP-Men'!D124</f>
        <v>RUS</v>
      </c>
      <c r="F130" s="2">
        <f>'[6]BP-Men'!E124</f>
        <v>41504</v>
      </c>
      <c r="G130" t="str">
        <f>'[6]BP-Men'!F124</f>
        <v>Novosibirsk</v>
      </c>
    </row>
    <row r="131" spans="1:7" x14ac:dyDescent="0.25">
      <c r="A131" s="18">
        <f>'[6]BP-Men'!A125</f>
        <v>140</v>
      </c>
      <c r="B131">
        <f>'[6]BP-Men'!B125</f>
        <v>210</v>
      </c>
      <c r="C131" t="str">
        <f>'[6]BP-Men'!C125</f>
        <v>Kairevicius Virginijus/60</v>
      </c>
      <c r="D131" s="1" t="str">
        <f t="shared" si="1"/>
        <v>60</v>
      </c>
      <c r="E131" t="str">
        <f>'[6]BP-Men'!D125</f>
        <v>LTU</v>
      </c>
      <c r="F131" s="2">
        <f>'[6]BP-Men'!E125</f>
        <v>41430</v>
      </c>
      <c r="G131" t="str">
        <f>'[6]BP-Men'!F125</f>
        <v>Vila do Conde</v>
      </c>
    </row>
    <row r="132" spans="1:7" x14ac:dyDescent="0.25">
      <c r="A132" s="18" t="str">
        <f>'[6]BP-Men'!A126</f>
        <v>140+</v>
      </c>
      <c r="B132">
        <f>'[6]BP-Men'!B126</f>
        <v>0</v>
      </c>
      <c r="C132">
        <f>'[6]BP-Men'!C126</f>
        <v>0</v>
      </c>
      <c r="D132" s="1" t="str">
        <f t="shared" si="1"/>
        <v>0</v>
      </c>
      <c r="E132">
        <f>'[6]BP-Men'!D126</f>
        <v>0</v>
      </c>
      <c r="F132" s="2">
        <f>'[6]BP-Men'!E126</f>
        <v>0</v>
      </c>
      <c r="G132">
        <f>'[6]BP-Men'!F126</f>
        <v>0</v>
      </c>
    </row>
    <row r="133" spans="1:7" x14ac:dyDescent="0.25">
      <c r="B133">
        <f>'[6]BP-Men'!B127</f>
        <v>0</v>
      </c>
      <c r="C133">
        <f>'[6]BP-Men'!C127</f>
        <v>0</v>
      </c>
      <c r="D133" s="1" t="str">
        <f t="shared" si="1"/>
        <v>0</v>
      </c>
      <c r="E133">
        <f>'[6]BP-Men'!D127</f>
        <v>0</v>
      </c>
      <c r="F133" s="2">
        <f>'[6]BP-Men'!E127</f>
        <v>0</v>
      </c>
      <c r="G133">
        <f>'[6]BP-Men'!F127</f>
        <v>0</v>
      </c>
    </row>
    <row r="134" spans="1:7" s="7" customFormat="1" x14ac:dyDescent="0.25">
      <c r="A134" s="19" t="s">
        <v>0</v>
      </c>
      <c r="B134" s="7">
        <v>1</v>
      </c>
      <c r="C134" s="7">
        <v>55</v>
      </c>
      <c r="D134" s="8"/>
      <c r="E134" s="7" t="str">
        <f>'[6]BP-Men'!B128</f>
        <v>МУЖЧИНЫ - МАСТЕРС  4(55 - 59)</v>
      </c>
      <c r="F134" s="9"/>
    </row>
    <row r="135" spans="1:7" x14ac:dyDescent="0.25">
      <c r="A135" s="18">
        <f>'[6]BP-Men'!A129</f>
        <v>52</v>
      </c>
      <c r="B135">
        <f>'[6]BP-Men'!B129</f>
        <v>0</v>
      </c>
      <c r="C135">
        <f>'[6]BP-Men'!C129</f>
        <v>0</v>
      </c>
      <c r="D135" s="1" t="str">
        <f t="shared" si="1"/>
        <v>0</v>
      </c>
      <c r="E135">
        <f>'[6]BP-Men'!D129</f>
        <v>0</v>
      </c>
      <c r="F135" s="2">
        <f>'[6]BP-Men'!E129</f>
        <v>0</v>
      </c>
      <c r="G135">
        <f>'[6]BP-Men'!F129</f>
        <v>0</v>
      </c>
    </row>
    <row r="136" spans="1:7" x14ac:dyDescent="0.25">
      <c r="A136" s="18">
        <f>'[6]BP-Men'!A130</f>
        <v>56</v>
      </c>
      <c r="B136">
        <f>'[6]BP-Men'!B130</f>
        <v>0</v>
      </c>
      <c r="C136">
        <f>'[6]BP-Men'!C130</f>
        <v>0</v>
      </c>
      <c r="D136" s="1" t="str">
        <f t="shared" si="1"/>
        <v>0</v>
      </c>
      <c r="E136">
        <f>'[6]BP-Men'!D130</f>
        <v>0</v>
      </c>
      <c r="F136" s="2">
        <f>'[6]BP-Men'!E130</f>
        <v>0</v>
      </c>
      <c r="G136">
        <f>'[6]BP-Men'!F130</f>
        <v>0</v>
      </c>
    </row>
    <row r="137" spans="1:7" x14ac:dyDescent="0.25">
      <c r="A137" s="18">
        <f>'[6]BP-Men'!A131</f>
        <v>60</v>
      </c>
      <c r="B137">
        <f>'[6]BP-Men'!B131</f>
        <v>0</v>
      </c>
      <c r="C137">
        <f>'[6]BP-Men'!C131</f>
        <v>0</v>
      </c>
      <c r="D137" s="1" t="str">
        <f t="shared" ref="D137:D190" si="2">RIGHT(C137,2)</f>
        <v>0</v>
      </c>
      <c r="E137">
        <f>'[6]BP-Men'!D131</f>
        <v>0</v>
      </c>
      <c r="F137" s="2">
        <f>'[6]BP-Men'!E131</f>
        <v>0</v>
      </c>
      <c r="G137">
        <f>'[6]BP-Men'!F131</f>
        <v>0</v>
      </c>
    </row>
    <row r="138" spans="1:7" x14ac:dyDescent="0.25">
      <c r="A138" s="18">
        <f>'[6]BP-Men'!A132</f>
        <v>67.5</v>
      </c>
      <c r="B138">
        <f>'[6]BP-Men'!B132</f>
        <v>0</v>
      </c>
      <c r="C138">
        <f>'[6]BP-Men'!C132</f>
        <v>0</v>
      </c>
      <c r="D138" s="1" t="str">
        <f t="shared" si="2"/>
        <v>0</v>
      </c>
      <c r="E138">
        <f>'[6]BP-Men'!D132</f>
        <v>0</v>
      </c>
      <c r="F138" s="2">
        <f>'[6]BP-Men'!E132</f>
        <v>0</v>
      </c>
      <c r="G138">
        <f>'[6]BP-Men'!F132</f>
        <v>0</v>
      </c>
    </row>
    <row r="139" spans="1:7" x14ac:dyDescent="0.25">
      <c r="A139" s="18">
        <f>'[6]BP-Men'!A133</f>
        <v>75</v>
      </c>
      <c r="B139">
        <f>'[6]BP-Men'!B133</f>
        <v>0</v>
      </c>
      <c r="C139">
        <f>'[6]BP-Men'!C133</f>
        <v>0</v>
      </c>
      <c r="D139" s="1" t="str">
        <f t="shared" si="2"/>
        <v>0</v>
      </c>
      <c r="E139">
        <f>'[6]BP-Men'!D133</f>
        <v>0</v>
      </c>
      <c r="F139" s="2">
        <f>'[6]BP-Men'!E133</f>
        <v>0</v>
      </c>
      <c r="G139">
        <f>'[6]BP-Men'!F133</f>
        <v>0</v>
      </c>
    </row>
    <row r="140" spans="1:7" x14ac:dyDescent="0.25">
      <c r="A140" s="18">
        <f>'[6]BP-Men'!A134</f>
        <v>82.5</v>
      </c>
      <c r="B140">
        <f>'[6]BP-Men'!B134</f>
        <v>200</v>
      </c>
      <c r="C140" t="str">
        <f>'[6]BP-Men'!C134</f>
        <v>Krasnov Nikolai/60</v>
      </c>
      <c r="D140" s="1" t="str">
        <f t="shared" si="2"/>
        <v>60</v>
      </c>
      <c r="E140" t="str">
        <f>'[6]BP-Men'!D134</f>
        <v>RUS</v>
      </c>
      <c r="F140" s="2">
        <f>'[6]BP-Men'!E134</f>
        <v>41441</v>
      </c>
      <c r="G140" t="str">
        <f>'[6]BP-Men'!F134</f>
        <v>Moscow</v>
      </c>
    </row>
    <row r="141" spans="1:7" x14ac:dyDescent="0.25">
      <c r="A141" s="18">
        <f>'[6]BP-Men'!A135</f>
        <v>90</v>
      </c>
      <c r="B141">
        <f>'[6]BP-Men'!B135</f>
        <v>183</v>
      </c>
      <c r="C141" t="str">
        <f>'[6]BP-Men'!C135</f>
        <v>Basov Yevgeniy/55</v>
      </c>
      <c r="D141" s="1" t="str">
        <f t="shared" si="2"/>
        <v>55</v>
      </c>
      <c r="E141" t="str">
        <f>'[6]BP-Men'!D135</f>
        <v>RUS</v>
      </c>
      <c r="F141" s="2" t="str">
        <f>'[6]BP-Men'!E135</f>
        <v>06.07.2014</v>
      </c>
      <c r="G141" t="str">
        <f>'[6]BP-Men'!F135</f>
        <v>Novosibirsk</v>
      </c>
    </row>
    <row r="142" spans="1:7" x14ac:dyDescent="0.25">
      <c r="A142" s="18">
        <f>'[6]BP-Men'!A136</f>
        <v>100</v>
      </c>
      <c r="B142">
        <f>'[6]BP-Men'!B136</f>
        <v>232.5</v>
      </c>
      <c r="C142" t="str">
        <f>'[6]BP-Men'!C136</f>
        <v>Akentyev Valeriy/58</v>
      </c>
      <c r="D142" s="1" t="str">
        <f t="shared" si="2"/>
        <v>58</v>
      </c>
      <c r="E142" t="str">
        <f>'[6]BP-Men'!D136</f>
        <v>RUS</v>
      </c>
      <c r="F142" s="2">
        <f>'[6]BP-Men'!E136</f>
        <v>41430</v>
      </c>
      <c r="G142" t="str">
        <f>'[6]BP-Men'!F136</f>
        <v>Vila do Conde</v>
      </c>
    </row>
    <row r="143" spans="1:7" x14ac:dyDescent="0.25">
      <c r="A143" s="18">
        <f>'[6]BP-Men'!A137</f>
        <v>110</v>
      </c>
      <c r="B143">
        <f>'[6]BP-Men'!B137</f>
        <v>0</v>
      </c>
      <c r="C143">
        <f>'[6]BP-Men'!C137</f>
        <v>0</v>
      </c>
      <c r="D143" s="1" t="str">
        <f t="shared" si="2"/>
        <v>0</v>
      </c>
      <c r="E143">
        <f>'[6]BP-Men'!D137</f>
        <v>0</v>
      </c>
      <c r="F143" s="2">
        <f>'[6]BP-Men'!E137</f>
        <v>0</v>
      </c>
      <c r="G143">
        <f>'[6]BP-Men'!F137</f>
        <v>0</v>
      </c>
    </row>
    <row r="144" spans="1:7" x14ac:dyDescent="0.25">
      <c r="A144" s="18">
        <f>'[6]BP-Men'!A138</f>
        <v>125</v>
      </c>
      <c r="B144">
        <f>'[6]BP-Men'!B138</f>
        <v>0</v>
      </c>
      <c r="C144">
        <f>'[6]BP-Men'!C138</f>
        <v>0</v>
      </c>
      <c r="D144" s="1" t="str">
        <f t="shared" si="2"/>
        <v>0</v>
      </c>
      <c r="E144">
        <f>'[6]BP-Men'!D138</f>
        <v>0</v>
      </c>
      <c r="F144" s="2">
        <f>'[6]BP-Men'!E138</f>
        <v>0</v>
      </c>
      <c r="G144">
        <f>'[6]BP-Men'!F138</f>
        <v>0</v>
      </c>
    </row>
    <row r="145" spans="1:7" x14ac:dyDescent="0.25">
      <c r="A145" s="18">
        <f>'[6]BP-Men'!A139</f>
        <v>140</v>
      </c>
      <c r="B145">
        <f>'[6]BP-Men'!B139</f>
        <v>0</v>
      </c>
      <c r="C145">
        <f>'[6]BP-Men'!C139</f>
        <v>0</v>
      </c>
      <c r="D145" s="1" t="str">
        <f t="shared" si="2"/>
        <v>0</v>
      </c>
      <c r="E145">
        <f>'[6]BP-Men'!D139</f>
        <v>0</v>
      </c>
      <c r="F145" s="2">
        <f>'[6]BP-Men'!E139</f>
        <v>0</v>
      </c>
      <c r="G145">
        <f>'[6]BP-Men'!F139</f>
        <v>0</v>
      </c>
    </row>
    <row r="146" spans="1:7" x14ac:dyDescent="0.25">
      <c r="A146" s="18" t="str">
        <f>'[6]BP-Men'!A140</f>
        <v>140+</v>
      </c>
      <c r="B146">
        <f>'[6]BP-Men'!B140</f>
        <v>0</v>
      </c>
      <c r="C146">
        <f>'[6]BP-Men'!C140</f>
        <v>0</v>
      </c>
      <c r="D146" s="1" t="str">
        <f t="shared" si="2"/>
        <v>0</v>
      </c>
      <c r="E146">
        <f>'[6]BP-Men'!D140</f>
        <v>0</v>
      </c>
      <c r="F146" s="2">
        <f>'[6]BP-Men'!E140</f>
        <v>0</v>
      </c>
      <c r="G146">
        <f>'[6]BP-Men'!F140</f>
        <v>0</v>
      </c>
    </row>
    <row r="147" spans="1:7" x14ac:dyDescent="0.25">
      <c r="B147">
        <f>'[6]BP-Men'!B141</f>
        <v>0</v>
      </c>
      <c r="C147">
        <f>'[6]BP-Men'!C141</f>
        <v>0</v>
      </c>
      <c r="D147" s="1" t="str">
        <f t="shared" si="2"/>
        <v>0</v>
      </c>
      <c r="E147">
        <f>'[6]BP-Men'!D141</f>
        <v>0</v>
      </c>
      <c r="F147" s="2">
        <f>'[6]BP-Men'!E141</f>
        <v>0</v>
      </c>
      <c r="G147">
        <f>'[6]BP-Men'!F141</f>
        <v>0</v>
      </c>
    </row>
    <row r="148" spans="1:7" s="7" customFormat="1" x14ac:dyDescent="0.25">
      <c r="A148" s="19" t="s">
        <v>0</v>
      </c>
      <c r="B148" s="7">
        <v>1</v>
      </c>
      <c r="C148" s="7">
        <v>60</v>
      </c>
      <c r="D148" s="8"/>
      <c r="E148" s="7" t="str">
        <f>'[6]BP-Men'!B142</f>
        <v>МУЖЧИНЫ - МАСТЕРС  5(60 - 64)</v>
      </c>
      <c r="F148" s="9"/>
    </row>
    <row r="149" spans="1:7" x14ac:dyDescent="0.25">
      <c r="A149" s="18">
        <f>'[6]BP-Men'!A143</f>
        <v>52</v>
      </c>
      <c r="B149">
        <f>'[6]BP-Men'!B143</f>
        <v>0</v>
      </c>
      <c r="C149">
        <f>'[6]BP-Men'!C143</f>
        <v>0</v>
      </c>
      <c r="D149" s="1" t="str">
        <f t="shared" si="2"/>
        <v>0</v>
      </c>
      <c r="E149">
        <f>'[6]BP-Men'!D143</f>
        <v>0</v>
      </c>
      <c r="F149" s="2">
        <f>'[6]BP-Men'!E143</f>
        <v>0</v>
      </c>
      <c r="G149">
        <f>'[6]BP-Men'!F143</f>
        <v>0</v>
      </c>
    </row>
    <row r="150" spans="1:7" x14ac:dyDescent="0.25">
      <c r="A150" s="18">
        <f>'[6]BP-Men'!A144</f>
        <v>56</v>
      </c>
      <c r="B150">
        <f>'[6]BP-Men'!B144</f>
        <v>0</v>
      </c>
      <c r="C150">
        <f>'[6]BP-Men'!C144</f>
        <v>0</v>
      </c>
      <c r="D150" s="1" t="str">
        <f t="shared" si="2"/>
        <v>0</v>
      </c>
      <c r="E150">
        <f>'[6]BP-Men'!D144</f>
        <v>0</v>
      </c>
      <c r="F150" s="2">
        <f>'[6]BP-Men'!E144</f>
        <v>0</v>
      </c>
      <c r="G150">
        <f>'[6]BP-Men'!F144</f>
        <v>0</v>
      </c>
    </row>
    <row r="151" spans="1:7" x14ac:dyDescent="0.25">
      <c r="A151" s="18">
        <f>'[6]BP-Men'!A145</f>
        <v>60</v>
      </c>
      <c r="B151">
        <f>'[6]BP-Men'!B145</f>
        <v>0</v>
      </c>
      <c r="C151">
        <f>'[6]BP-Men'!C145</f>
        <v>0</v>
      </c>
      <c r="D151" s="1" t="str">
        <f t="shared" si="2"/>
        <v>0</v>
      </c>
      <c r="E151">
        <f>'[6]BP-Men'!D145</f>
        <v>0</v>
      </c>
      <c r="F151" s="2">
        <f>'[6]BP-Men'!E145</f>
        <v>0</v>
      </c>
      <c r="G151">
        <f>'[6]BP-Men'!F145</f>
        <v>0</v>
      </c>
    </row>
    <row r="152" spans="1:7" x14ac:dyDescent="0.25">
      <c r="A152" s="18">
        <f>'[6]BP-Men'!A146</f>
        <v>67.5</v>
      </c>
      <c r="B152">
        <f>'[6]BP-Men'!B146</f>
        <v>0</v>
      </c>
      <c r="C152">
        <f>'[6]BP-Men'!C146</f>
        <v>0</v>
      </c>
      <c r="D152" s="1" t="str">
        <f t="shared" si="2"/>
        <v>0</v>
      </c>
      <c r="E152">
        <f>'[6]BP-Men'!D146</f>
        <v>0</v>
      </c>
      <c r="F152" s="2">
        <f>'[6]BP-Men'!E146</f>
        <v>0</v>
      </c>
      <c r="G152">
        <f>'[6]BP-Men'!F146</f>
        <v>0</v>
      </c>
    </row>
    <row r="153" spans="1:7" x14ac:dyDescent="0.25">
      <c r="A153" s="18">
        <f>'[6]BP-Men'!A147</f>
        <v>75</v>
      </c>
      <c r="B153">
        <f>'[6]BP-Men'!B147</f>
        <v>0</v>
      </c>
      <c r="C153">
        <f>'[6]BP-Men'!C147</f>
        <v>0</v>
      </c>
      <c r="D153" s="1" t="str">
        <f t="shared" si="2"/>
        <v>0</v>
      </c>
      <c r="E153">
        <f>'[6]BP-Men'!D147</f>
        <v>0</v>
      </c>
      <c r="F153" s="2">
        <f>'[6]BP-Men'!E147</f>
        <v>0</v>
      </c>
      <c r="G153">
        <f>'[6]BP-Men'!F147</f>
        <v>0</v>
      </c>
    </row>
    <row r="154" spans="1:7" x14ac:dyDescent="0.25">
      <c r="A154" s="18">
        <f>'[6]BP-Men'!A148</f>
        <v>82.5</v>
      </c>
      <c r="B154">
        <f>'[6]BP-Men'!B148</f>
        <v>0</v>
      </c>
      <c r="C154">
        <f>'[6]BP-Men'!C148</f>
        <v>0</v>
      </c>
      <c r="D154" s="1" t="str">
        <f t="shared" si="2"/>
        <v>0</v>
      </c>
      <c r="E154">
        <f>'[6]BP-Men'!D148</f>
        <v>0</v>
      </c>
      <c r="F154" s="2">
        <f>'[6]BP-Men'!E148</f>
        <v>0</v>
      </c>
      <c r="G154">
        <f>'[6]BP-Men'!F148</f>
        <v>0</v>
      </c>
    </row>
    <row r="155" spans="1:7" x14ac:dyDescent="0.25">
      <c r="A155" s="18">
        <f>'[6]BP-Men'!A149</f>
        <v>90</v>
      </c>
      <c r="B155">
        <f>'[6]BP-Men'!B149</f>
        <v>0</v>
      </c>
      <c r="C155">
        <f>'[6]BP-Men'!C149</f>
        <v>0</v>
      </c>
      <c r="D155" s="1" t="str">
        <f t="shared" si="2"/>
        <v>0</v>
      </c>
      <c r="E155">
        <f>'[6]BP-Men'!D149</f>
        <v>0</v>
      </c>
      <c r="F155" s="2">
        <f>'[6]BP-Men'!E149</f>
        <v>0</v>
      </c>
      <c r="G155">
        <f>'[6]BP-Men'!F149</f>
        <v>0</v>
      </c>
    </row>
    <row r="156" spans="1:7" x14ac:dyDescent="0.25">
      <c r="A156" s="18">
        <f>'[6]BP-Men'!A150</f>
        <v>100</v>
      </c>
      <c r="B156">
        <f>'[6]BP-Men'!B150</f>
        <v>0</v>
      </c>
      <c r="C156">
        <f>'[6]BP-Men'!C150</f>
        <v>0</v>
      </c>
      <c r="D156" s="1" t="str">
        <f t="shared" si="2"/>
        <v>0</v>
      </c>
      <c r="E156">
        <f>'[6]BP-Men'!D150</f>
        <v>0</v>
      </c>
      <c r="F156" s="2">
        <f>'[6]BP-Men'!E150</f>
        <v>0</v>
      </c>
      <c r="G156">
        <f>'[6]BP-Men'!F150</f>
        <v>0</v>
      </c>
    </row>
    <row r="157" spans="1:7" x14ac:dyDescent="0.25">
      <c r="A157" s="18">
        <f>'[6]BP-Men'!A151</f>
        <v>110</v>
      </c>
      <c r="B157">
        <f>'[6]BP-Men'!B151</f>
        <v>185</v>
      </c>
      <c r="C157" t="str">
        <f>'[6]BP-Men'!C151</f>
        <v>Poltavtsev Sergei/50</v>
      </c>
      <c r="D157" s="1" t="str">
        <f t="shared" si="2"/>
        <v>50</v>
      </c>
      <c r="E157" t="str">
        <f>'[6]BP-Men'!D151</f>
        <v>RUS</v>
      </c>
      <c r="F157" s="2">
        <f>'[6]BP-Men'!E151</f>
        <v>41430</v>
      </c>
      <c r="G157" t="str">
        <f>'[6]BP-Men'!F151</f>
        <v>Vila do Conde</v>
      </c>
    </row>
    <row r="158" spans="1:7" x14ac:dyDescent="0.25">
      <c r="A158" s="18">
        <f>'[6]BP-Men'!A152</f>
        <v>125</v>
      </c>
      <c r="B158">
        <f>'[6]BP-Men'!B152</f>
        <v>0</v>
      </c>
      <c r="C158">
        <f>'[6]BP-Men'!C152</f>
        <v>0</v>
      </c>
      <c r="D158" s="1" t="str">
        <f t="shared" si="2"/>
        <v>0</v>
      </c>
      <c r="E158">
        <f>'[6]BP-Men'!D152</f>
        <v>0</v>
      </c>
      <c r="F158" s="2">
        <f>'[6]BP-Men'!E152</f>
        <v>0</v>
      </c>
      <c r="G158">
        <f>'[6]BP-Men'!F152</f>
        <v>0</v>
      </c>
    </row>
    <row r="159" spans="1:7" x14ac:dyDescent="0.25">
      <c r="A159" s="18">
        <f>'[6]BP-Men'!A153</f>
        <v>140</v>
      </c>
      <c r="B159">
        <f>'[6]BP-Men'!B153</f>
        <v>250</v>
      </c>
      <c r="C159" t="str">
        <f>'[6]BP-Men'!C153</f>
        <v>Laine Tapio/52</v>
      </c>
      <c r="D159" s="1" t="str">
        <f t="shared" si="2"/>
        <v>52</v>
      </c>
      <c r="E159" t="str">
        <f>'[6]BP-Men'!D153</f>
        <v>FIN</v>
      </c>
      <c r="F159" s="2" t="str">
        <f>'[6]BP-Men'!E153</f>
        <v>25.05.2014</v>
      </c>
      <c r="G159" t="str">
        <f>'[6]BP-Men'!F153</f>
        <v>Helsinki</v>
      </c>
    </row>
    <row r="160" spans="1:7" x14ac:dyDescent="0.25">
      <c r="A160" s="18" t="str">
        <f>'[6]BP-Men'!A154</f>
        <v>140+</v>
      </c>
      <c r="B160">
        <f>'[6]BP-Men'!B154</f>
        <v>0</v>
      </c>
      <c r="C160">
        <f>'[6]BP-Men'!C154</f>
        <v>0</v>
      </c>
      <c r="D160" s="1" t="str">
        <f t="shared" si="2"/>
        <v>0</v>
      </c>
      <c r="E160">
        <f>'[6]BP-Men'!D154</f>
        <v>0</v>
      </c>
      <c r="F160" s="2">
        <f>'[6]BP-Men'!E154</f>
        <v>0</v>
      </c>
      <c r="G160">
        <f>'[6]BP-Men'!F154</f>
        <v>0</v>
      </c>
    </row>
    <row r="161" spans="1:7" x14ac:dyDescent="0.25">
      <c r="B161">
        <f>'[6]BP-Men'!B155</f>
        <v>0</v>
      </c>
      <c r="C161">
        <f>'[6]BP-Men'!C155</f>
        <v>0</v>
      </c>
      <c r="D161" s="1" t="str">
        <f t="shared" si="2"/>
        <v>0</v>
      </c>
      <c r="E161">
        <f>'[6]BP-Men'!D155</f>
        <v>0</v>
      </c>
      <c r="F161" s="2">
        <f>'[6]BP-Men'!E155</f>
        <v>0</v>
      </c>
      <c r="G161">
        <f>'[6]BP-Men'!F155</f>
        <v>0</v>
      </c>
    </row>
    <row r="162" spans="1:7" s="7" customFormat="1" x14ac:dyDescent="0.25">
      <c r="A162" s="19" t="s">
        <v>0</v>
      </c>
      <c r="B162" s="7">
        <v>1</v>
      </c>
      <c r="C162" s="7">
        <v>65</v>
      </c>
      <c r="D162" s="8"/>
      <c r="E162" s="7" t="str">
        <f>'[6]BP-Men'!B156</f>
        <v>МУЖЧИНЫ - МАСТЕРС  6(65 - 69)</v>
      </c>
      <c r="F162" s="9"/>
    </row>
    <row r="163" spans="1:7" x14ac:dyDescent="0.25">
      <c r="A163" s="18">
        <f>'[6]BP-Men'!A157</f>
        <v>52</v>
      </c>
      <c r="B163">
        <f>'[6]BP-Men'!B157</f>
        <v>0</v>
      </c>
      <c r="C163">
        <f>'[6]BP-Men'!C157</f>
        <v>0</v>
      </c>
      <c r="D163" s="1" t="str">
        <f t="shared" si="2"/>
        <v>0</v>
      </c>
      <c r="E163">
        <f>'[6]BP-Men'!D157</f>
        <v>0</v>
      </c>
      <c r="F163" s="2">
        <f>'[6]BP-Men'!E157</f>
        <v>0</v>
      </c>
      <c r="G163">
        <f>'[6]BP-Men'!F157</f>
        <v>0</v>
      </c>
    </row>
    <row r="164" spans="1:7" x14ac:dyDescent="0.25">
      <c r="A164" s="18">
        <f>'[6]BP-Men'!A158</f>
        <v>56</v>
      </c>
      <c r="B164">
        <f>'[6]BP-Men'!B158</f>
        <v>0</v>
      </c>
      <c r="C164">
        <f>'[6]BP-Men'!C158</f>
        <v>0</v>
      </c>
      <c r="D164" s="1" t="str">
        <f t="shared" si="2"/>
        <v>0</v>
      </c>
      <c r="E164">
        <f>'[6]BP-Men'!D158</f>
        <v>0</v>
      </c>
      <c r="F164" s="2">
        <f>'[6]BP-Men'!E158</f>
        <v>0</v>
      </c>
      <c r="G164">
        <f>'[6]BP-Men'!F158</f>
        <v>0</v>
      </c>
    </row>
    <row r="165" spans="1:7" x14ac:dyDescent="0.25">
      <c r="A165" s="18">
        <f>'[6]BP-Men'!A159</f>
        <v>60</v>
      </c>
      <c r="B165">
        <f>'[6]BP-Men'!B159</f>
        <v>0</v>
      </c>
      <c r="C165">
        <f>'[6]BP-Men'!C159</f>
        <v>0</v>
      </c>
      <c r="D165" s="1" t="str">
        <f t="shared" si="2"/>
        <v>0</v>
      </c>
      <c r="E165">
        <f>'[6]BP-Men'!D159</f>
        <v>0</v>
      </c>
      <c r="F165" s="2">
        <f>'[6]BP-Men'!E159</f>
        <v>0</v>
      </c>
      <c r="G165">
        <f>'[6]BP-Men'!F159</f>
        <v>0</v>
      </c>
    </row>
    <row r="166" spans="1:7" x14ac:dyDescent="0.25">
      <c r="A166" s="18">
        <f>'[6]BP-Men'!A160</f>
        <v>67.5</v>
      </c>
      <c r="B166">
        <f>'[6]BP-Men'!B160</f>
        <v>0</v>
      </c>
      <c r="C166">
        <f>'[6]BP-Men'!C160</f>
        <v>0</v>
      </c>
      <c r="D166" s="1" t="str">
        <f t="shared" si="2"/>
        <v>0</v>
      </c>
      <c r="E166">
        <f>'[6]BP-Men'!D160</f>
        <v>0</v>
      </c>
      <c r="F166" s="2">
        <f>'[6]BP-Men'!E160</f>
        <v>0</v>
      </c>
      <c r="G166">
        <f>'[6]BP-Men'!F160</f>
        <v>0</v>
      </c>
    </row>
    <row r="167" spans="1:7" x14ac:dyDescent="0.25">
      <c r="A167" s="18">
        <f>'[6]BP-Men'!A161</f>
        <v>75</v>
      </c>
      <c r="B167">
        <f>'[6]BP-Men'!B161</f>
        <v>0</v>
      </c>
      <c r="C167">
        <f>'[6]BP-Men'!C161</f>
        <v>0</v>
      </c>
      <c r="D167" s="1" t="str">
        <f t="shared" si="2"/>
        <v>0</v>
      </c>
      <c r="E167">
        <f>'[6]BP-Men'!D161</f>
        <v>0</v>
      </c>
      <c r="F167" s="2">
        <f>'[6]BP-Men'!E161</f>
        <v>0</v>
      </c>
      <c r="G167">
        <f>'[6]BP-Men'!F161</f>
        <v>0</v>
      </c>
    </row>
    <row r="168" spans="1:7" x14ac:dyDescent="0.25">
      <c r="A168" s="18" t="str">
        <f>'[6]BP-Men'!A162</f>
        <v>82.5</v>
      </c>
      <c r="B168">
        <f>'[6]BP-Men'!B162</f>
        <v>0</v>
      </c>
      <c r="C168">
        <f>'[6]BP-Men'!C162</f>
        <v>0</v>
      </c>
      <c r="D168" s="1" t="str">
        <f t="shared" si="2"/>
        <v>0</v>
      </c>
      <c r="E168">
        <f>'[6]BP-Men'!D162</f>
        <v>0</v>
      </c>
      <c r="F168" s="2">
        <f>'[6]BP-Men'!E162</f>
        <v>0</v>
      </c>
      <c r="G168">
        <f>'[6]BP-Men'!F162</f>
        <v>0</v>
      </c>
    </row>
    <row r="169" spans="1:7" x14ac:dyDescent="0.25">
      <c r="A169" s="18">
        <f>'[6]BP-Men'!A163</f>
        <v>90</v>
      </c>
      <c r="B169">
        <f>'[6]BP-Men'!B163</f>
        <v>0</v>
      </c>
      <c r="C169">
        <f>'[6]BP-Men'!C163</f>
        <v>0</v>
      </c>
      <c r="D169" s="1" t="str">
        <f t="shared" si="2"/>
        <v>0</v>
      </c>
      <c r="E169">
        <f>'[6]BP-Men'!D163</f>
        <v>0</v>
      </c>
      <c r="F169" s="2">
        <f>'[6]BP-Men'!E163</f>
        <v>0</v>
      </c>
      <c r="G169">
        <f>'[6]BP-Men'!F163</f>
        <v>0</v>
      </c>
    </row>
    <row r="170" spans="1:7" x14ac:dyDescent="0.25">
      <c r="A170" s="18">
        <f>'[6]BP-Men'!A164</f>
        <v>100</v>
      </c>
      <c r="B170">
        <f>'[6]BP-Men'!B164</f>
        <v>0</v>
      </c>
      <c r="C170">
        <f>'[6]BP-Men'!C164</f>
        <v>0</v>
      </c>
      <c r="D170" s="1" t="str">
        <f t="shared" si="2"/>
        <v>0</v>
      </c>
      <c r="E170">
        <f>'[6]BP-Men'!D164</f>
        <v>0</v>
      </c>
      <c r="F170" s="2">
        <f>'[6]BP-Men'!E164</f>
        <v>0</v>
      </c>
      <c r="G170">
        <f>'[6]BP-Men'!F164</f>
        <v>0</v>
      </c>
    </row>
    <row r="171" spans="1:7" x14ac:dyDescent="0.25">
      <c r="A171" s="18">
        <f>'[6]BP-Men'!A165</f>
        <v>110</v>
      </c>
      <c r="B171">
        <f>'[6]BP-Men'!B165</f>
        <v>0</v>
      </c>
      <c r="C171">
        <f>'[6]BP-Men'!C165</f>
        <v>0</v>
      </c>
      <c r="D171" s="1" t="str">
        <f t="shared" si="2"/>
        <v>0</v>
      </c>
      <c r="E171">
        <f>'[6]BP-Men'!D165</f>
        <v>0</v>
      </c>
      <c r="F171" s="2">
        <f>'[6]BP-Men'!E165</f>
        <v>0</v>
      </c>
      <c r="G171">
        <f>'[6]BP-Men'!F165</f>
        <v>0</v>
      </c>
    </row>
    <row r="172" spans="1:7" x14ac:dyDescent="0.25">
      <c r="A172" s="18">
        <f>'[6]BP-Men'!A166</f>
        <v>125</v>
      </c>
      <c r="B172">
        <f>'[6]BP-Men'!B166</f>
        <v>0</v>
      </c>
      <c r="C172">
        <f>'[6]BP-Men'!C166</f>
        <v>0</v>
      </c>
      <c r="D172" s="1" t="str">
        <f t="shared" si="2"/>
        <v>0</v>
      </c>
      <c r="E172">
        <f>'[6]BP-Men'!D166</f>
        <v>0</v>
      </c>
      <c r="F172" s="2">
        <f>'[6]BP-Men'!E166</f>
        <v>0</v>
      </c>
      <c r="G172">
        <f>'[6]BP-Men'!F166</f>
        <v>0</v>
      </c>
    </row>
    <row r="173" spans="1:7" x14ac:dyDescent="0.25">
      <c r="A173" s="18">
        <f>'[6]BP-Men'!A167</f>
        <v>140</v>
      </c>
      <c r="B173">
        <f>'[6]BP-Men'!B167</f>
        <v>0</v>
      </c>
      <c r="C173">
        <f>'[6]BP-Men'!C167</f>
        <v>0</v>
      </c>
      <c r="D173" s="1" t="str">
        <f t="shared" si="2"/>
        <v>0</v>
      </c>
      <c r="E173">
        <f>'[6]BP-Men'!D167</f>
        <v>0</v>
      </c>
      <c r="F173" s="2">
        <f>'[6]BP-Men'!E167</f>
        <v>0</v>
      </c>
      <c r="G173">
        <f>'[6]BP-Men'!F167</f>
        <v>0</v>
      </c>
    </row>
    <row r="174" spans="1:7" x14ac:dyDescent="0.25">
      <c r="A174" s="18" t="str">
        <f>'[6]BP-Men'!A168</f>
        <v>140+</v>
      </c>
      <c r="B174">
        <f>'[6]BP-Men'!B168</f>
        <v>0</v>
      </c>
      <c r="C174">
        <f>'[6]BP-Men'!C168</f>
        <v>0</v>
      </c>
      <c r="D174" s="1" t="str">
        <f t="shared" si="2"/>
        <v>0</v>
      </c>
      <c r="E174">
        <f>'[6]BP-Men'!D168</f>
        <v>0</v>
      </c>
      <c r="F174" s="2">
        <f>'[6]BP-Men'!E168</f>
        <v>0</v>
      </c>
      <c r="G174">
        <f>'[6]BP-Men'!F168</f>
        <v>0</v>
      </c>
    </row>
    <row r="175" spans="1:7" x14ac:dyDescent="0.25">
      <c r="B175">
        <f>'[6]BP-Men'!B169</f>
        <v>0</v>
      </c>
      <c r="C175">
        <f>'[6]BP-Men'!C169</f>
        <v>0</v>
      </c>
      <c r="D175" s="1" t="str">
        <f t="shared" si="2"/>
        <v>0</v>
      </c>
      <c r="E175">
        <f>'[6]BP-Men'!D169</f>
        <v>0</v>
      </c>
      <c r="F175" s="2">
        <f>'[6]BP-Men'!E169</f>
        <v>0</v>
      </c>
      <c r="G175">
        <f>'[6]BP-Men'!F169</f>
        <v>0</v>
      </c>
    </row>
    <row r="176" spans="1:7" s="7" customFormat="1" x14ac:dyDescent="0.25">
      <c r="A176" s="19" t="s">
        <v>0</v>
      </c>
      <c r="B176" s="7">
        <v>1</v>
      </c>
      <c r="C176" s="7">
        <v>70</v>
      </c>
      <c r="D176" s="8"/>
      <c r="E176" s="7" t="str">
        <f>'[6]BP-Men'!B170</f>
        <v>МУЖЧИНЫ - МАСТЕРС  7(70 - 74)</v>
      </c>
      <c r="F176" s="9"/>
    </row>
    <row r="177" spans="1:7" x14ac:dyDescent="0.25">
      <c r="A177" s="18">
        <f>'[6]BP-Men'!A171</f>
        <v>52</v>
      </c>
      <c r="B177">
        <f>'[6]BP-Men'!B171</f>
        <v>0</v>
      </c>
      <c r="C177">
        <f>'[6]BP-Men'!C171</f>
        <v>0</v>
      </c>
      <c r="D177" s="1" t="str">
        <f t="shared" si="2"/>
        <v>0</v>
      </c>
      <c r="E177">
        <f>'[6]BP-Men'!D171</f>
        <v>0</v>
      </c>
      <c r="F177" s="2">
        <f>'[6]BP-Men'!E171</f>
        <v>0</v>
      </c>
      <c r="G177">
        <f>'[6]BP-Men'!F171</f>
        <v>0</v>
      </c>
    </row>
    <row r="178" spans="1:7" x14ac:dyDescent="0.25">
      <c r="A178" s="18">
        <f>'[6]BP-Men'!A172</f>
        <v>56</v>
      </c>
      <c r="B178">
        <f>'[6]BP-Men'!B172</f>
        <v>0</v>
      </c>
      <c r="C178">
        <f>'[6]BP-Men'!C172</f>
        <v>0</v>
      </c>
      <c r="D178" s="1" t="str">
        <f t="shared" si="2"/>
        <v>0</v>
      </c>
      <c r="E178">
        <f>'[6]BP-Men'!D172</f>
        <v>0</v>
      </c>
      <c r="F178" s="2">
        <f>'[6]BP-Men'!E172</f>
        <v>0</v>
      </c>
      <c r="G178">
        <f>'[6]BP-Men'!F172</f>
        <v>0</v>
      </c>
    </row>
    <row r="179" spans="1:7" x14ac:dyDescent="0.25">
      <c r="A179" s="18">
        <f>'[6]BP-Men'!A173</f>
        <v>60</v>
      </c>
      <c r="B179">
        <f>'[6]BP-Men'!B173</f>
        <v>0</v>
      </c>
      <c r="C179">
        <f>'[6]BP-Men'!C173</f>
        <v>0</v>
      </c>
      <c r="D179" s="1" t="str">
        <f t="shared" si="2"/>
        <v>0</v>
      </c>
      <c r="E179">
        <f>'[6]BP-Men'!D173</f>
        <v>0</v>
      </c>
      <c r="F179" s="2">
        <f>'[6]BP-Men'!E173</f>
        <v>0</v>
      </c>
      <c r="G179">
        <f>'[6]BP-Men'!F173</f>
        <v>0</v>
      </c>
    </row>
    <row r="180" spans="1:7" x14ac:dyDescent="0.25">
      <c r="A180" s="18">
        <f>'[6]BP-Men'!A173</f>
        <v>60</v>
      </c>
      <c r="B180">
        <f>'[6]BP-Men'!B173</f>
        <v>0</v>
      </c>
      <c r="C180">
        <f>'[6]BP-Men'!C173</f>
        <v>0</v>
      </c>
      <c r="D180" s="1" t="str">
        <f t="shared" si="2"/>
        <v>0</v>
      </c>
      <c r="E180">
        <f>'[6]BP-Men'!D173</f>
        <v>0</v>
      </c>
      <c r="F180" s="2">
        <f>'[6]BP-Men'!E173</f>
        <v>0</v>
      </c>
      <c r="G180">
        <f>'[6]BP-Men'!F173</f>
        <v>0</v>
      </c>
    </row>
    <row r="181" spans="1:7" x14ac:dyDescent="0.25">
      <c r="A181" s="18" t="str">
        <f>'[6]BP-Men'!A174</f>
        <v>67.5</v>
      </c>
      <c r="B181">
        <f>'[6]BP-Men'!B174</f>
        <v>0</v>
      </c>
      <c r="C181">
        <f>'[6]BP-Men'!C174</f>
        <v>0</v>
      </c>
      <c r="D181" s="1" t="str">
        <f t="shared" si="2"/>
        <v>0</v>
      </c>
      <c r="E181">
        <f>'[6]BP-Men'!D174</f>
        <v>0</v>
      </c>
      <c r="F181" s="2">
        <f>'[6]BP-Men'!E174</f>
        <v>0</v>
      </c>
      <c r="G181">
        <f>'[6]BP-Men'!F174</f>
        <v>0</v>
      </c>
    </row>
    <row r="182" spans="1:7" x14ac:dyDescent="0.25">
      <c r="A182" s="18">
        <f>'[6]BP-Men'!A175</f>
        <v>75</v>
      </c>
      <c r="B182">
        <f>'[6]BP-Men'!B175</f>
        <v>0</v>
      </c>
      <c r="C182">
        <f>'[6]BP-Men'!C175</f>
        <v>0</v>
      </c>
      <c r="D182" s="1" t="str">
        <f t="shared" si="2"/>
        <v>0</v>
      </c>
      <c r="E182">
        <f>'[6]BP-Men'!D175</f>
        <v>0</v>
      </c>
      <c r="F182" s="2">
        <f>'[6]BP-Men'!E175</f>
        <v>0</v>
      </c>
      <c r="G182">
        <f>'[6]BP-Men'!F175</f>
        <v>0</v>
      </c>
    </row>
    <row r="183" spans="1:7" x14ac:dyDescent="0.25">
      <c r="A183" s="18">
        <f>'[6]BP-Men'!A176</f>
        <v>82.5</v>
      </c>
      <c r="B183">
        <f>'[6]BP-Men'!B176</f>
        <v>0</v>
      </c>
      <c r="C183">
        <f>'[6]BP-Men'!C176</f>
        <v>0</v>
      </c>
      <c r="D183" s="1" t="str">
        <f t="shared" si="2"/>
        <v>0</v>
      </c>
      <c r="E183">
        <f>'[6]BP-Men'!D176</f>
        <v>0</v>
      </c>
      <c r="F183" s="2">
        <f>'[6]BP-Men'!E176</f>
        <v>0</v>
      </c>
      <c r="G183">
        <f>'[6]BP-Men'!F176</f>
        <v>0</v>
      </c>
    </row>
    <row r="184" spans="1:7" x14ac:dyDescent="0.25">
      <c r="A184" s="18">
        <f>'[6]BP-Men'!A177</f>
        <v>90</v>
      </c>
      <c r="B184">
        <f>'[6]BP-Men'!B177</f>
        <v>0</v>
      </c>
      <c r="C184">
        <f>'[6]BP-Men'!C177</f>
        <v>0</v>
      </c>
      <c r="D184" s="1" t="str">
        <f t="shared" si="2"/>
        <v>0</v>
      </c>
      <c r="E184">
        <f>'[6]BP-Men'!D177</f>
        <v>0</v>
      </c>
      <c r="F184" s="2">
        <f>'[6]BP-Men'!E177</f>
        <v>0</v>
      </c>
      <c r="G184">
        <f>'[6]BP-Men'!F177</f>
        <v>0</v>
      </c>
    </row>
    <row r="185" spans="1:7" x14ac:dyDescent="0.25">
      <c r="A185" s="18">
        <f>'[6]BP-Men'!A178</f>
        <v>100</v>
      </c>
      <c r="B185">
        <f>'[6]BP-Men'!B178</f>
        <v>155</v>
      </c>
      <c r="C185" t="str">
        <f>'[6]BP-Men'!C178</f>
        <v>Korhonen Pekka/44</v>
      </c>
      <c r="D185" s="1" t="str">
        <f t="shared" si="2"/>
        <v>44</v>
      </c>
      <c r="E185" t="str">
        <f>'[6]BP-Men'!D178</f>
        <v>FIN</v>
      </c>
      <c r="F185" s="2" t="str">
        <f>'[6]BP-Men'!E178</f>
        <v>25.05.2014</v>
      </c>
      <c r="G185" t="str">
        <f>'[6]BP-Men'!F178</f>
        <v>Helsinki</v>
      </c>
    </row>
    <row r="186" spans="1:7" x14ac:dyDescent="0.25">
      <c r="A186" s="18">
        <f>'[6]BP-Men'!A179</f>
        <v>110</v>
      </c>
      <c r="B186">
        <f>'[6]BP-Men'!B179</f>
        <v>0</v>
      </c>
      <c r="C186">
        <f>'[6]BP-Men'!C179</f>
        <v>0</v>
      </c>
      <c r="D186" s="1" t="str">
        <f t="shared" si="2"/>
        <v>0</v>
      </c>
      <c r="E186">
        <f>'[6]BP-Men'!D179</f>
        <v>0</v>
      </c>
      <c r="F186" s="2">
        <f>'[6]BP-Men'!E179</f>
        <v>0</v>
      </c>
      <c r="G186">
        <f>'[6]BP-Men'!F179</f>
        <v>0</v>
      </c>
    </row>
    <row r="187" spans="1:7" x14ac:dyDescent="0.25">
      <c r="A187" s="18">
        <f>'[6]BP-Men'!A180</f>
        <v>125</v>
      </c>
      <c r="B187">
        <f>'[6]BP-Men'!B180</f>
        <v>0</v>
      </c>
      <c r="C187">
        <f>'[6]BP-Men'!C180</f>
        <v>0</v>
      </c>
      <c r="D187" s="1" t="str">
        <f t="shared" si="2"/>
        <v>0</v>
      </c>
      <c r="E187">
        <f>'[6]BP-Men'!D180</f>
        <v>0</v>
      </c>
      <c r="F187" s="2">
        <f>'[6]BP-Men'!E180</f>
        <v>0</v>
      </c>
      <c r="G187">
        <f>'[6]BP-Men'!F180</f>
        <v>0</v>
      </c>
    </row>
    <row r="188" spans="1:7" x14ac:dyDescent="0.25">
      <c r="A188" s="18">
        <f>'[6]BP-Men'!A181</f>
        <v>140</v>
      </c>
      <c r="B188">
        <f>'[6]BP-Men'!B181</f>
        <v>0</v>
      </c>
      <c r="C188">
        <f>'[6]BP-Men'!C181</f>
        <v>0</v>
      </c>
      <c r="D188" s="1" t="str">
        <f t="shared" si="2"/>
        <v>0</v>
      </c>
      <c r="E188">
        <f>'[6]BP-Men'!D181</f>
        <v>0</v>
      </c>
      <c r="F188" s="2">
        <f>'[6]BP-Men'!E181</f>
        <v>0</v>
      </c>
      <c r="G188">
        <f>'[6]BP-Men'!F181</f>
        <v>0</v>
      </c>
    </row>
    <row r="189" spans="1:7" x14ac:dyDescent="0.25">
      <c r="A189" s="18" t="str">
        <f>'[6]BP-Men'!A182</f>
        <v>140+</v>
      </c>
      <c r="B189">
        <f>'[6]BP-Men'!B182</f>
        <v>0</v>
      </c>
      <c r="C189">
        <f>'[6]BP-Men'!C182</f>
        <v>0</v>
      </c>
      <c r="D189" s="1" t="str">
        <f t="shared" si="2"/>
        <v>0</v>
      </c>
      <c r="E189">
        <f>'[6]BP-Men'!D182</f>
        <v>0</v>
      </c>
      <c r="F189" s="2">
        <f>'[6]BP-Men'!E182</f>
        <v>0</v>
      </c>
      <c r="G189">
        <f>'[6]BP-Men'!F182</f>
        <v>0</v>
      </c>
    </row>
    <row r="190" spans="1:7" x14ac:dyDescent="0.25">
      <c r="B190">
        <f>'[6]BP-Men'!B183</f>
        <v>0</v>
      </c>
      <c r="C190">
        <f>'[6]BP-Men'!C183</f>
        <v>0</v>
      </c>
      <c r="D190" s="1" t="str">
        <f t="shared" si="2"/>
        <v>0</v>
      </c>
      <c r="E190">
        <f>'[6]BP-Men'!D183</f>
        <v>0</v>
      </c>
      <c r="F190" s="2">
        <f>'[6]BP-Men'!E183</f>
        <v>0</v>
      </c>
      <c r="G190">
        <f>'[6]BP-Men'!F183</f>
        <v>0</v>
      </c>
    </row>
    <row r="191" spans="1:7" x14ac:dyDescent="0.25">
      <c r="B191">
        <f>'[6]BP-Men'!B184</f>
        <v>0</v>
      </c>
      <c r="C191">
        <f>'[6]BP-Men'!C184</f>
        <v>0</v>
      </c>
      <c r="D191" s="1" t="str">
        <f t="shared" ref="D191:D194" si="3">RIGHT(C191,2)</f>
        <v>0</v>
      </c>
      <c r="E191">
        <f>'[6]BP-Men'!D184</f>
        <v>0</v>
      </c>
      <c r="F191" s="2">
        <f>'[6]BP-Men'!E184</f>
        <v>0</v>
      </c>
      <c r="G191">
        <f>'[6]BP-Men'!F184</f>
        <v>0</v>
      </c>
    </row>
    <row r="192" spans="1:7" x14ac:dyDescent="0.25">
      <c r="B192">
        <f>'[6]BP-Men'!B185</f>
        <v>0</v>
      </c>
      <c r="C192">
        <f>'[6]BP-Men'!C185</f>
        <v>0</v>
      </c>
      <c r="D192" s="1" t="str">
        <f t="shared" si="3"/>
        <v>0</v>
      </c>
      <c r="E192">
        <f>'[6]BP-Men'!D185</f>
        <v>0</v>
      </c>
      <c r="F192" s="2">
        <f>'[6]BP-Men'!E185</f>
        <v>0</v>
      </c>
      <c r="G192">
        <f>'[6]BP-Men'!F185</f>
        <v>0</v>
      </c>
    </row>
    <row r="193" spans="1:7" s="7" customFormat="1" x14ac:dyDescent="0.25">
      <c r="A193" s="18">
        <f>'[6]BP-Men'!A186</f>
        <v>0</v>
      </c>
      <c r="B193">
        <f>'[6]BP-Men'!B186</f>
        <v>0</v>
      </c>
      <c r="C193">
        <f>'[6]BP-Men'!C186</f>
        <v>0</v>
      </c>
      <c r="D193" s="1" t="str">
        <f t="shared" si="3"/>
        <v>0</v>
      </c>
      <c r="E193">
        <f>'[6]BP-Men'!D186</f>
        <v>0</v>
      </c>
      <c r="F193" s="2">
        <f>'[6]BP-Men'!E186</f>
        <v>0</v>
      </c>
      <c r="G193">
        <f>'[6]BP-Men'!F186</f>
        <v>0</v>
      </c>
    </row>
    <row r="194" spans="1:7" x14ac:dyDescent="0.25">
      <c r="A194" s="18">
        <f>'[6]BP-Men'!A187</f>
        <v>0</v>
      </c>
      <c r="B194">
        <f>'[6]BP-Men'!B187</f>
        <v>0</v>
      </c>
      <c r="C194">
        <f>'[6]BP-Men'!C187</f>
        <v>0</v>
      </c>
      <c r="D194" s="1" t="str">
        <f t="shared" si="3"/>
        <v>0</v>
      </c>
      <c r="E194">
        <f>'[6]BP-Men'!D187</f>
        <v>0</v>
      </c>
      <c r="F194" s="2">
        <f>'[6]BP-Men'!E187</f>
        <v>0</v>
      </c>
      <c r="G194">
        <f>'[6]BP-Men'!F187</f>
        <v>0</v>
      </c>
    </row>
    <row r="195" spans="1:7" x14ac:dyDescent="0.25">
      <c r="A195" s="18">
        <f>'[6]BP-Men'!A188</f>
        <v>0</v>
      </c>
      <c r="B195">
        <f>'[6]BP-Men'!B188</f>
        <v>0</v>
      </c>
      <c r="C195">
        <f>'[6]BP-Men'!C188</f>
        <v>0</v>
      </c>
      <c r="D195" s="1" t="str">
        <f t="shared" ref="D195:D208" si="4">RIGHT(C195,2)</f>
        <v>0</v>
      </c>
      <c r="E195">
        <f>'[6]BP-Men'!D188</f>
        <v>0</v>
      </c>
      <c r="F195" s="2">
        <f>'[6]BP-Men'!E188</f>
        <v>0</v>
      </c>
      <c r="G195">
        <f>'[6]BP-Men'!F188</f>
        <v>0</v>
      </c>
    </row>
    <row r="196" spans="1:7" x14ac:dyDescent="0.25">
      <c r="A196" s="18">
        <f>'[6]BP-Men'!A189</f>
        <v>0</v>
      </c>
      <c r="B196">
        <f>'[6]BP-Men'!B189</f>
        <v>0</v>
      </c>
      <c r="C196">
        <f>'[6]BP-Men'!C189</f>
        <v>0</v>
      </c>
      <c r="D196" s="1" t="str">
        <f t="shared" si="4"/>
        <v>0</v>
      </c>
      <c r="E196">
        <f>'[6]BP-Men'!D189</f>
        <v>0</v>
      </c>
      <c r="F196" s="2">
        <f>'[6]BP-Men'!E189</f>
        <v>0</v>
      </c>
      <c r="G196">
        <f>'[6]BP-Men'!F189</f>
        <v>0</v>
      </c>
    </row>
    <row r="197" spans="1:7" x14ac:dyDescent="0.25">
      <c r="A197" s="18">
        <f>'[6]BP-Men'!A190</f>
        <v>0</v>
      </c>
      <c r="B197">
        <f>'[6]BP-Men'!B190</f>
        <v>0</v>
      </c>
      <c r="C197">
        <f>'[6]BP-Men'!C190</f>
        <v>0</v>
      </c>
      <c r="D197" s="1" t="str">
        <f t="shared" si="4"/>
        <v>0</v>
      </c>
      <c r="E197">
        <f>'[6]BP-Men'!D190</f>
        <v>0</v>
      </c>
      <c r="F197" s="2">
        <f>'[6]BP-Men'!E190</f>
        <v>0</v>
      </c>
      <c r="G197">
        <f>'[6]BP-Men'!F190</f>
        <v>0</v>
      </c>
    </row>
    <row r="198" spans="1:7" x14ac:dyDescent="0.25">
      <c r="A198" s="18">
        <f>'[6]BP-Men'!A191</f>
        <v>0</v>
      </c>
      <c r="B198">
        <f>'[6]BP-Men'!B191</f>
        <v>0</v>
      </c>
      <c r="C198">
        <f>'[6]BP-Men'!C191</f>
        <v>0</v>
      </c>
      <c r="D198" s="1" t="str">
        <f t="shared" si="4"/>
        <v>0</v>
      </c>
      <c r="E198">
        <f>'[6]BP-Men'!D191</f>
        <v>0</v>
      </c>
      <c r="F198" s="2">
        <f>'[6]BP-Men'!E191</f>
        <v>0</v>
      </c>
      <c r="G198">
        <f>'[6]BP-Men'!F191</f>
        <v>0</v>
      </c>
    </row>
    <row r="199" spans="1:7" x14ac:dyDescent="0.25">
      <c r="A199" s="18">
        <f>'[6]BP-Men'!A192</f>
        <v>0</v>
      </c>
      <c r="B199">
        <f>'[6]BP-Men'!B192</f>
        <v>0</v>
      </c>
      <c r="C199">
        <f>'[6]BP-Men'!C192</f>
        <v>0</v>
      </c>
      <c r="D199" s="1" t="str">
        <f t="shared" si="4"/>
        <v>0</v>
      </c>
      <c r="E199">
        <f>'[6]BP-Men'!D192</f>
        <v>0</v>
      </c>
      <c r="F199" s="2">
        <f>'[6]BP-Men'!E192</f>
        <v>0</v>
      </c>
      <c r="G199">
        <f>'[6]BP-Men'!F192</f>
        <v>0</v>
      </c>
    </row>
    <row r="200" spans="1:7" x14ac:dyDescent="0.25">
      <c r="A200" s="18">
        <f>'[6]BP-Men'!A193</f>
        <v>0</v>
      </c>
      <c r="B200">
        <f>'[6]BP-Men'!B193</f>
        <v>0</v>
      </c>
      <c r="C200">
        <f>'[6]BP-Men'!C193</f>
        <v>0</v>
      </c>
      <c r="D200" s="1" t="str">
        <f t="shared" si="4"/>
        <v>0</v>
      </c>
      <c r="E200">
        <f>'[6]BP-Men'!D193</f>
        <v>0</v>
      </c>
      <c r="F200" s="2">
        <f>'[6]BP-Men'!E193</f>
        <v>0</v>
      </c>
      <c r="G200">
        <f>'[6]BP-Men'!F193</f>
        <v>0</v>
      </c>
    </row>
    <row r="201" spans="1:7" x14ac:dyDescent="0.25">
      <c r="A201" s="18">
        <f>'[6]BP-Men'!A194</f>
        <v>0</v>
      </c>
      <c r="B201">
        <f>'[6]BP-Men'!B194</f>
        <v>0</v>
      </c>
      <c r="C201">
        <f>'[6]BP-Men'!C194</f>
        <v>0</v>
      </c>
      <c r="D201" s="1" t="str">
        <f t="shared" si="4"/>
        <v>0</v>
      </c>
      <c r="E201">
        <f>'[6]BP-Men'!D194</f>
        <v>0</v>
      </c>
      <c r="F201" s="2">
        <f>'[6]BP-Men'!E194</f>
        <v>0</v>
      </c>
      <c r="G201">
        <f>'[6]BP-Men'!F194</f>
        <v>0</v>
      </c>
    </row>
    <row r="202" spans="1:7" x14ac:dyDescent="0.25">
      <c r="A202" s="18">
        <f>'[6]BP-Men'!A195</f>
        <v>0</v>
      </c>
      <c r="B202">
        <f>'[6]BP-Men'!B195</f>
        <v>0</v>
      </c>
      <c r="C202">
        <f>'[6]BP-Men'!C195</f>
        <v>0</v>
      </c>
      <c r="D202" s="1" t="str">
        <f t="shared" si="4"/>
        <v>0</v>
      </c>
      <c r="E202">
        <f>'[6]BP-Men'!D195</f>
        <v>0</v>
      </c>
      <c r="F202" s="2">
        <f>'[6]BP-Men'!E195</f>
        <v>0</v>
      </c>
      <c r="G202">
        <f>'[6]BP-Men'!F195</f>
        <v>0</v>
      </c>
    </row>
    <row r="203" spans="1:7" x14ac:dyDescent="0.25">
      <c r="A203" s="18">
        <f>'[6]BP-Men'!A196</f>
        <v>0</v>
      </c>
      <c r="B203">
        <f>'[6]BP-Men'!B196</f>
        <v>0</v>
      </c>
      <c r="C203">
        <f>'[6]BP-Men'!C196</f>
        <v>0</v>
      </c>
      <c r="D203" s="1" t="str">
        <f t="shared" si="4"/>
        <v>0</v>
      </c>
      <c r="E203">
        <f>'[6]BP-Men'!D196</f>
        <v>0</v>
      </c>
      <c r="F203" s="2">
        <f>'[6]BP-Men'!E196</f>
        <v>0</v>
      </c>
      <c r="G203">
        <f>'[6]BP-Men'!F196</f>
        <v>0</v>
      </c>
    </row>
    <row r="204" spans="1:7" x14ac:dyDescent="0.25">
      <c r="A204" s="18">
        <f>'[6]BP-Men'!A197</f>
        <v>0</v>
      </c>
      <c r="B204">
        <f>'[6]BP-Men'!B197</f>
        <v>0</v>
      </c>
      <c r="C204">
        <f>'[6]BP-Men'!C197</f>
        <v>0</v>
      </c>
      <c r="D204" s="1" t="str">
        <f t="shared" si="4"/>
        <v>0</v>
      </c>
      <c r="E204">
        <f>'[6]BP-Men'!D197</f>
        <v>0</v>
      </c>
      <c r="F204" s="2">
        <f>'[6]BP-Men'!E197</f>
        <v>0</v>
      </c>
      <c r="G204">
        <f>'[6]BP-Men'!F197</f>
        <v>0</v>
      </c>
    </row>
    <row r="205" spans="1:7" x14ac:dyDescent="0.25">
      <c r="A205" s="18">
        <f>'[6]BP-Men'!A198</f>
        <v>0</v>
      </c>
      <c r="B205">
        <f>'[6]BP-Men'!B198</f>
        <v>0</v>
      </c>
      <c r="C205">
        <f>'[6]BP-Men'!C198</f>
        <v>0</v>
      </c>
      <c r="D205" s="1" t="str">
        <f t="shared" si="4"/>
        <v>0</v>
      </c>
      <c r="E205">
        <f>'[6]BP-Men'!D198</f>
        <v>0</v>
      </c>
      <c r="F205" s="2">
        <f>'[6]BP-Men'!E198</f>
        <v>0</v>
      </c>
      <c r="G205">
        <f>'[6]BP-Men'!F198</f>
        <v>0</v>
      </c>
    </row>
    <row r="206" spans="1:7" x14ac:dyDescent="0.25">
      <c r="A206" s="18">
        <f>'[6]BP-Men'!A199</f>
        <v>0</v>
      </c>
      <c r="B206">
        <f>'[6]BP-Men'!B199</f>
        <v>0</v>
      </c>
      <c r="C206">
        <f>'[6]BP-Men'!C199</f>
        <v>0</v>
      </c>
      <c r="D206" s="1" t="str">
        <f t="shared" si="4"/>
        <v>0</v>
      </c>
      <c r="E206">
        <f>'[6]BP-Men'!D199</f>
        <v>0</v>
      </c>
      <c r="F206" s="2">
        <f>'[6]BP-Men'!E199</f>
        <v>0</v>
      </c>
      <c r="G206">
        <f>'[6]BP-Men'!F199</f>
        <v>0</v>
      </c>
    </row>
    <row r="207" spans="1:7" s="7" customFormat="1" x14ac:dyDescent="0.25">
      <c r="A207" s="18">
        <f>'[6]BP-Men'!A200</f>
        <v>0</v>
      </c>
      <c r="B207">
        <f>'[6]BP-Men'!B200</f>
        <v>0</v>
      </c>
      <c r="C207">
        <f>'[6]BP-Men'!C200</f>
        <v>0</v>
      </c>
      <c r="D207" s="1" t="str">
        <f t="shared" si="4"/>
        <v>0</v>
      </c>
      <c r="E207">
        <f>'[6]BP-Men'!D200</f>
        <v>0</v>
      </c>
      <c r="F207" s="2">
        <f>'[6]BP-Men'!E200</f>
        <v>0</v>
      </c>
      <c r="G207">
        <f>'[6]BP-Men'!F200</f>
        <v>0</v>
      </c>
    </row>
    <row r="208" spans="1:7" x14ac:dyDescent="0.25">
      <c r="A208" s="18">
        <f>'[6]BP-Men'!A201</f>
        <v>0</v>
      </c>
      <c r="B208">
        <f>'[6]BP-Men'!B201</f>
        <v>0</v>
      </c>
      <c r="C208">
        <f>'[6]BP-Men'!C201</f>
        <v>0</v>
      </c>
      <c r="D208" s="1" t="str">
        <f t="shared" si="4"/>
        <v>0</v>
      </c>
      <c r="E208">
        <f>'[6]BP-Men'!D201</f>
        <v>0</v>
      </c>
      <c r="F208" s="2">
        <f>'[6]BP-Men'!E201</f>
        <v>0</v>
      </c>
      <c r="G208">
        <f>'[6]BP-Men'!F201</f>
        <v>0</v>
      </c>
    </row>
    <row r="209" spans="1:7" x14ac:dyDescent="0.25">
      <c r="A209" s="18">
        <f>'[6]BP-Men'!A202</f>
        <v>0</v>
      </c>
      <c r="B209">
        <f>'[6]BP-Men'!B202</f>
        <v>0</v>
      </c>
      <c r="C209">
        <f>'[6]BP-Men'!C202</f>
        <v>0</v>
      </c>
      <c r="D209" s="1" t="str">
        <f t="shared" ref="D209:D219" si="5">RIGHT(C209,2)</f>
        <v>0</v>
      </c>
      <c r="E209">
        <f>'[6]BP-Men'!D202</f>
        <v>0</v>
      </c>
      <c r="F209" s="2">
        <f>'[6]BP-Men'!E202</f>
        <v>0</v>
      </c>
      <c r="G209">
        <f>'[6]BP-Men'!F202</f>
        <v>0</v>
      </c>
    </row>
    <row r="210" spans="1:7" x14ac:dyDescent="0.25">
      <c r="A210" s="18">
        <f>'[6]BP-Men'!A203</f>
        <v>0</v>
      </c>
      <c r="B210">
        <f>'[6]BP-Men'!B203</f>
        <v>0</v>
      </c>
      <c r="C210">
        <f>'[6]BP-Men'!C203</f>
        <v>0</v>
      </c>
      <c r="D210" s="1" t="str">
        <f t="shared" si="5"/>
        <v>0</v>
      </c>
      <c r="E210">
        <f>'[6]BP-Men'!D203</f>
        <v>0</v>
      </c>
      <c r="F210" s="2">
        <f>'[6]BP-Men'!E203</f>
        <v>0</v>
      </c>
      <c r="G210">
        <f>'[6]BP-Men'!F203</f>
        <v>0</v>
      </c>
    </row>
    <row r="211" spans="1:7" x14ac:dyDescent="0.25">
      <c r="A211" s="18">
        <f>'[6]BP-Men'!A204</f>
        <v>0</v>
      </c>
      <c r="B211">
        <f>'[6]BP-Men'!B204</f>
        <v>0</v>
      </c>
      <c r="C211">
        <f>'[6]BP-Men'!C204</f>
        <v>0</v>
      </c>
      <c r="D211" s="1" t="str">
        <f t="shared" si="5"/>
        <v>0</v>
      </c>
      <c r="E211">
        <f>'[6]BP-Men'!D204</f>
        <v>0</v>
      </c>
      <c r="F211" s="2">
        <f>'[6]BP-Men'!E204</f>
        <v>0</v>
      </c>
      <c r="G211">
        <f>'[6]BP-Men'!F204</f>
        <v>0</v>
      </c>
    </row>
    <row r="212" spans="1:7" x14ac:dyDescent="0.25">
      <c r="A212" s="18">
        <f>'[6]BP-Men'!A205</f>
        <v>0</v>
      </c>
      <c r="B212">
        <f>'[6]BP-Men'!B205</f>
        <v>0</v>
      </c>
      <c r="C212">
        <f>'[6]BP-Men'!C205</f>
        <v>0</v>
      </c>
      <c r="D212" s="1" t="str">
        <f t="shared" si="5"/>
        <v>0</v>
      </c>
      <c r="E212">
        <f>'[6]BP-Men'!D205</f>
        <v>0</v>
      </c>
      <c r="F212" s="2">
        <f>'[6]BP-Men'!E205</f>
        <v>0</v>
      </c>
      <c r="G212">
        <f>'[6]BP-Men'!F205</f>
        <v>0</v>
      </c>
    </row>
    <row r="213" spans="1:7" x14ac:dyDescent="0.25">
      <c r="A213" s="18">
        <f>'[6]BP-Men'!A206</f>
        <v>0</v>
      </c>
      <c r="B213">
        <f>'[6]BP-Men'!B206</f>
        <v>0</v>
      </c>
      <c r="C213">
        <f>'[6]BP-Men'!C206</f>
        <v>0</v>
      </c>
      <c r="D213" s="1" t="str">
        <f t="shared" si="5"/>
        <v>0</v>
      </c>
      <c r="E213">
        <f>'[6]BP-Men'!D206</f>
        <v>0</v>
      </c>
      <c r="F213" s="2">
        <f>'[6]BP-Men'!E206</f>
        <v>0</v>
      </c>
      <c r="G213">
        <f>'[6]BP-Men'!F206</f>
        <v>0</v>
      </c>
    </row>
    <row r="214" spans="1:7" x14ac:dyDescent="0.25">
      <c r="A214" s="18">
        <f>'[6]BP-Men'!A207</f>
        <v>0</v>
      </c>
      <c r="B214">
        <f>'[6]BP-Men'!B207</f>
        <v>0</v>
      </c>
      <c r="C214">
        <f>'[6]BP-Men'!C207</f>
        <v>0</v>
      </c>
      <c r="D214" s="1" t="str">
        <f t="shared" si="5"/>
        <v>0</v>
      </c>
      <c r="E214">
        <f>'[6]BP-Men'!D207</f>
        <v>0</v>
      </c>
      <c r="F214" s="2">
        <f>'[6]BP-Men'!E207</f>
        <v>0</v>
      </c>
      <c r="G214">
        <f>'[6]BP-Men'!F207</f>
        <v>0</v>
      </c>
    </row>
    <row r="215" spans="1:7" x14ac:dyDescent="0.25">
      <c r="A215" s="18">
        <f>'[6]BP-Men'!A208</f>
        <v>0</v>
      </c>
      <c r="B215">
        <f>'[6]BP-Men'!B208</f>
        <v>0</v>
      </c>
      <c r="C215">
        <f>'[6]BP-Men'!C208</f>
        <v>0</v>
      </c>
      <c r="D215" s="1" t="str">
        <f t="shared" si="5"/>
        <v>0</v>
      </c>
      <c r="E215">
        <f>'[6]BP-Men'!D208</f>
        <v>0</v>
      </c>
      <c r="F215" s="2">
        <f>'[6]BP-Men'!E208</f>
        <v>0</v>
      </c>
      <c r="G215">
        <f>'[6]BP-Men'!F208</f>
        <v>0</v>
      </c>
    </row>
    <row r="216" spans="1:7" x14ac:dyDescent="0.25">
      <c r="A216" s="18">
        <f>'[6]BP-Men'!A209</f>
        <v>0</v>
      </c>
      <c r="B216">
        <f>'[6]BP-Men'!B209</f>
        <v>0</v>
      </c>
      <c r="C216">
        <f>'[6]BP-Men'!C209</f>
        <v>0</v>
      </c>
      <c r="D216" s="1" t="str">
        <f t="shared" si="5"/>
        <v>0</v>
      </c>
      <c r="E216">
        <f>'[6]BP-Men'!D209</f>
        <v>0</v>
      </c>
      <c r="F216" s="2">
        <f>'[6]BP-Men'!E209</f>
        <v>0</v>
      </c>
      <c r="G216">
        <f>'[6]BP-Men'!F209</f>
        <v>0</v>
      </c>
    </row>
    <row r="217" spans="1:7" x14ac:dyDescent="0.25">
      <c r="A217" s="18">
        <f>'[6]BP-Men'!A210</f>
        <v>0</v>
      </c>
      <c r="B217">
        <f>'[6]BP-Men'!B210</f>
        <v>0</v>
      </c>
      <c r="C217">
        <f>'[6]BP-Men'!C210</f>
        <v>0</v>
      </c>
      <c r="D217" s="1" t="str">
        <f t="shared" si="5"/>
        <v>0</v>
      </c>
      <c r="E217">
        <f>'[6]BP-Men'!D210</f>
        <v>0</v>
      </c>
      <c r="F217" s="2">
        <f>'[6]BP-Men'!E210</f>
        <v>0</v>
      </c>
      <c r="G217">
        <f>'[6]BP-Men'!F210</f>
        <v>0</v>
      </c>
    </row>
    <row r="218" spans="1:7" x14ac:dyDescent="0.25">
      <c r="A218" s="18">
        <f>'[6]BP-Men'!A211</f>
        <v>0</v>
      </c>
      <c r="B218">
        <f>'[6]BP-Men'!B211</f>
        <v>0</v>
      </c>
      <c r="C218">
        <f>'[6]BP-Men'!C211</f>
        <v>0</v>
      </c>
      <c r="D218" s="1" t="str">
        <f t="shared" si="5"/>
        <v>0</v>
      </c>
      <c r="E218">
        <f>'[6]BP-Men'!D211</f>
        <v>0</v>
      </c>
      <c r="F218" s="2">
        <f>'[6]BP-Men'!E211</f>
        <v>0</v>
      </c>
      <c r="G218">
        <f>'[6]BP-Men'!F211</f>
        <v>0</v>
      </c>
    </row>
    <row r="219" spans="1:7" x14ac:dyDescent="0.25">
      <c r="A219" s="18">
        <f>'[6]BP-Men'!A212</f>
        <v>0</v>
      </c>
      <c r="B219">
        <f>'[6]BP-Men'!B212</f>
        <v>0</v>
      </c>
      <c r="C219">
        <f>'[6]BP-Men'!C212</f>
        <v>0</v>
      </c>
      <c r="D219" s="1" t="str">
        <f t="shared" si="5"/>
        <v>0</v>
      </c>
      <c r="E219">
        <f>'[6]BP-Men'!D212</f>
        <v>0</v>
      </c>
      <c r="F219" s="2">
        <f>'[6]BP-Men'!E212</f>
        <v>0</v>
      </c>
      <c r="G219">
        <f>'[6]BP-Men'!F212</f>
        <v>0</v>
      </c>
    </row>
    <row r="220" spans="1:7" x14ac:dyDescent="0.25">
      <c r="D220" s="1" t="str">
        <f t="shared" ref="D220:D266" si="6">RIGHT(C220,2)</f>
        <v/>
      </c>
      <c r="F220"/>
    </row>
    <row r="221" spans="1:7" x14ac:dyDescent="0.25">
      <c r="D221" s="1" t="str">
        <f t="shared" si="6"/>
        <v/>
      </c>
      <c r="F221"/>
    </row>
    <row r="222" spans="1:7" x14ac:dyDescent="0.25">
      <c r="D222" s="1" t="str">
        <f t="shared" si="6"/>
        <v/>
      </c>
      <c r="F222"/>
    </row>
    <row r="223" spans="1:7" x14ac:dyDescent="0.25">
      <c r="D223" s="1" t="str">
        <f t="shared" si="6"/>
        <v/>
      </c>
      <c r="F223"/>
    </row>
    <row r="224" spans="1:7" x14ac:dyDescent="0.25">
      <c r="D224" s="1" t="str">
        <f t="shared" si="6"/>
        <v/>
      </c>
      <c r="F224"/>
    </row>
    <row r="225" spans="1:7" x14ac:dyDescent="0.25">
      <c r="D225" s="1" t="str">
        <f t="shared" si="6"/>
        <v/>
      </c>
      <c r="F225"/>
    </row>
    <row r="226" spans="1:7" x14ac:dyDescent="0.25">
      <c r="D226" s="1" t="str">
        <f t="shared" si="6"/>
        <v/>
      </c>
      <c r="F226"/>
    </row>
    <row r="227" spans="1:7" x14ac:dyDescent="0.25">
      <c r="D227" s="1" t="str">
        <f t="shared" si="6"/>
        <v/>
      </c>
    </row>
    <row r="228" spans="1:7" x14ac:dyDescent="0.25">
      <c r="D228" s="1" t="str">
        <f t="shared" si="6"/>
        <v/>
      </c>
    </row>
    <row r="229" spans="1:7" x14ac:dyDescent="0.25">
      <c r="D229" s="1" t="str">
        <f t="shared" si="6"/>
        <v/>
      </c>
    </row>
    <row r="230" spans="1:7" x14ac:dyDescent="0.25">
      <c r="D230" s="1" t="str">
        <f t="shared" si="6"/>
        <v/>
      </c>
    </row>
    <row r="231" spans="1:7" x14ac:dyDescent="0.25">
      <c r="D231" s="1" t="str">
        <f t="shared" si="6"/>
        <v/>
      </c>
    </row>
    <row r="232" spans="1:7" x14ac:dyDescent="0.25">
      <c r="D232" s="1" t="str">
        <f t="shared" si="6"/>
        <v/>
      </c>
    </row>
    <row r="233" spans="1:7" x14ac:dyDescent="0.25">
      <c r="B233" t="str">
        <f>'[6]BP-Wom'!B1</f>
        <v>WPC- Europe-BP 1pl</v>
      </c>
      <c r="D233" s="1"/>
    </row>
    <row r="234" spans="1:7" s="7" customFormat="1" x14ac:dyDescent="0.25">
      <c r="A234" s="19" t="s">
        <v>0</v>
      </c>
      <c r="B234" s="7">
        <v>0</v>
      </c>
      <c r="C234" s="7">
        <v>13</v>
      </c>
      <c r="E234" s="7" t="str">
        <f>'[6]BP-Wom'!B2</f>
        <v>ДЕВУШКИ  (13 - 15)</v>
      </c>
      <c r="F234" s="9"/>
    </row>
    <row r="235" spans="1:7" x14ac:dyDescent="0.25">
      <c r="A235" s="18">
        <f>'[6]BP-Wom'!A3</f>
        <v>44</v>
      </c>
      <c r="B235">
        <f>'[6]BP-Wom'!B3</f>
        <v>40</v>
      </c>
      <c r="C235" t="str">
        <f>'[6]BP-Wom'!C3</f>
        <v>Nechaeva Sofia/2001</v>
      </c>
      <c r="D235" s="1" t="str">
        <f t="shared" si="6"/>
        <v>01</v>
      </c>
      <c r="E235" t="str">
        <f>'[6]BP-Wom'!D3</f>
        <v>RUS</v>
      </c>
      <c r="F235" s="2">
        <f>'[6]BP-Wom'!E3</f>
        <v>41504</v>
      </c>
      <c r="G235" t="str">
        <f>'[6]BP-Wom'!F3</f>
        <v>Novosibirsk</v>
      </c>
    </row>
    <row r="236" spans="1:7" x14ac:dyDescent="0.25">
      <c r="A236" s="18">
        <f>'[6]BP-Wom'!A4</f>
        <v>48</v>
      </c>
      <c r="B236">
        <f>'[6]BP-Wom'!B4</f>
        <v>0</v>
      </c>
      <c r="C236">
        <f>'[6]BP-Wom'!C4</f>
        <v>0</v>
      </c>
      <c r="D236" s="1" t="str">
        <f t="shared" si="6"/>
        <v>0</v>
      </c>
      <c r="E236">
        <f>'[6]BP-Wom'!D4</f>
        <v>0</v>
      </c>
      <c r="F236" s="2">
        <f>'[6]BP-Wom'!E4</f>
        <v>0</v>
      </c>
      <c r="G236">
        <f>'[6]BP-Wom'!F4</f>
        <v>0</v>
      </c>
    </row>
    <row r="237" spans="1:7" x14ac:dyDescent="0.25">
      <c r="A237" s="18">
        <f>'[6]BP-Wom'!A5</f>
        <v>52</v>
      </c>
      <c r="B237">
        <f>'[6]BP-Wom'!B5</f>
        <v>52.5</v>
      </c>
      <c r="C237" t="str">
        <f>'[6]BP-Wom'!C5</f>
        <v>Zaripova Elvira/2001</v>
      </c>
      <c r="D237" s="1" t="str">
        <f t="shared" si="6"/>
        <v>01</v>
      </c>
      <c r="E237" t="str">
        <f>'[6]BP-Wom'!D5</f>
        <v>RUS</v>
      </c>
      <c r="F237" s="2">
        <f>'[6]BP-Wom'!E5</f>
        <v>41504</v>
      </c>
      <c r="G237" t="str">
        <f>'[6]BP-Wom'!F5</f>
        <v>Novosibirsk</v>
      </c>
    </row>
    <row r="238" spans="1:7" x14ac:dyDescent="0.25">
      <c r="A238" s="18">
        <f>'[6]BP-Wom'!A6</f>
        <v>56</v>
      </c>
      <c r="B238">
        <f>'[6]BP-Wom'!B6</f>
        <v>0</v>
      </c>
      <c r="C238">
        <f>'[6]BP-Wom'!C6</f>
        <v>0</v>
      </c>
      <c r="D238" s="1" t="str">
        <f t="shared" si="6"/>
        <v>0</v>
      </c>
      <c r="E238">
        <f>'[6]BP-Wom'!D6</f>
        <v>0</v>
      </c>
      <c r="F238" s="2">
        <f>'[6]BP-Wom'!E6</f>
        <v>0</v>
      </c>
      <c r="G238">
        <f>'[6]BP-Wom'!F6</f>
        <v>0</v>
      </c>
    </row>
    <row r="239" spans="1:7" x14ac:dyDescent="0.25">
      <c r="A239" s="18">
        <f>'[6]BP-Wom'!A7</f>
        <v>60</v>
      </c>
      <c r="B239">
        <f>'[6]BP-Wom'!B7</f>
        <v>0</v>
      </c>
      <c r="C239">
        <f>'[6]BP-Wom'!C7</f>
        <v>0</v>
      </c>
      <c r="D239" s="1" t="str">
        <f t="shared" si="6"/>
        <v>0</v>
      </c>
      <c r="E239">
        <f>'[6]BP-Wom'!D7</f>
        <v>0</v>
      </c>
      <c r="F239" s="2">
        <f>'[6]BP-Wom'!E7</f>
        <v>0</v>
      </c>
      <c r="G239">
        <f>'[6]BP-Wom'!F7</f>
        <v>0</v>
      </c>
    </row>
    <row r="240" spans="1:7" x14ac:dyDescent="0.25">
      <c r="A240" s="18">
        <f>'[6]BP-Wom'!A8</f>
        <v>67.5</v>
      </c>
      <c r="B240">
        <f>'[6]BP-Wom'!B8</f>
        <v>0</v>
      </c>
      <c r="C240">
        <f>'[6]BP-Wom'!C8</f>
        <v>0</v>
      </c>
      <c r="D240" s="1" t="str">
        <f t="shared" si="6"/>
        <v>0</v>
      </c>
      <c r="E240">
        <f>'[6]BP-Wom'!D8</f>
        <v>0</v>
      </c>
      <c r="F240" s="2">
        <f>'[6]BP-Wom'!E8</f>
        <v>0</v>
      </c>
      <c r="G240">
        <f>'[6]BP-Wom'!F8</f>
        <v>0</v>
      </c>
    </row>
    <row r="241" spans="1:7" x14ac:dyDescent="0.25">
      <c r="A241" s="18">
        <f>'[6]BP-Wom'!A9</f>
        <v>75</v>
      </c>
      <c r="B241">
        <f>'[6]BP-Wom'!B9</f>
        <v>0</v>
      </c>
      <c r="C241">
        <f>'[6]BP-Wom'!C9</f>
        <v>0</v>
      </c>
      <c r="D241" s="1" t="str">
        <f t="shared" si="6"/>
        <v>0</v>
      </c>
      <c r="E241">
        <f>'[6]BP-Wom'!D9</f>
        <v>0</v>
      </c>
      <c r="F241" s="2">
        <f>'[6]BP-Wom'!E9</f>
        <v>0</v>
      </c>
      <c r="G241">
        <f>'[6]BP-Wom'!F9</f>
        <v>0</v>
      </c>
    </row>
    <row r="242" spans="1:7" x14ac:dyDescent="0.25">
      <c r="A242" s="18">
        <f>'[6]BP-Wom'!A10</f>
        <v>82.5</v>
      </c>
      <c r="B242">
        <f>'[6]BP-Wom'!B10</f>
        <v>0</v>
      </c>
      <c r="C242">
        <f>'[6]BP-Wom'!C10</f>
        <v>0</v>
      </c>
      <c r="D242" s="1" t="str">
        <f t="shared" si="6"/>
        <v>0</v>
      </c>
      <c r="E242">
        <f>'[6]BP-Wom'!D10</f>
        <v>0</v>
      </c>
      <c r="F242" s="2">
        <f>'[6]BP-Wom'!E10</f>
        <v>0</v>
      </c>
      <c r="G242">
        <f>'[6]BP-Wom'!F10</f>
        <v>0</v>
      </c>
    </row>
    <row r="243" spans="1:7" x14ac:dyDescent="0.25">
      <c r="A243" s="18">
        <f>'[6]BP-Wom'!A11</f>
        <v>90</v>
      </c>
      <c r="B243">
        <f>'[6]BP-Wom'!B11</f>
        <v>0</v>
      </c>
      <c r="C243">
        <f>'[6]BP-Wom'!C11</f>
        <v>0</v>
      </c>
      <c r="D243" s="1" t="str">
        <f t="shared" si="6"/>
        <v>0</v>
      </c>
      <c r="E243">
        <f>'[6]BP-Wom'!D11</f>
        <v>0</v>
      </c>
      <c r="F243" s="2">
        <f>'[6]BP-Wom'!E11</f>
        <v>0</v>
      </c>
      <c r="G243">
        <f>'[6]BP-Wom'!F11</f>
        <v>0</v>
      </c>
    </row>
    <row r="244" spans="1:7" x14ac:dyDescent="0.25">
      <c r="A244" s="18" t="str">
        <f>'[6]BP-Wom'!A12</f>
        <v>90+</v>
      </c>
      <c r="B244">
        <f>'[6]BP-Wom'!B12</f>
        <v>0</v>
      </c>
      <c r="C244">
        <f>'[6]BP-Wom'!C12</f>
        <v>0</v>
      </c>
      <c r="D244" s="1" t="str">
        <f t="shared" si="6"/>
        <v>0</v>
      </c>
      <c r="E244">
        <f>'[6]BP-Wom'!D12</f>
        <v>0</v>
      </c>
      <c r="F244" s="2">
        <f>'[6]BP-Wom'!E12</f>
        <v>0</v>
      </c>
      <c r="G244">
        <f>'[6]BP-Wom'!F12</f>
        <v>0</v>
      </c>
    </row>
    <row r="245" spans="1:7" x14ac:dyDescent="0.25">
      <c r="B245">
        <f>'[6]BP-Wom'!B13</f>
        <v>0</v>
      </c>
      <c r="C245">
        <f>'[6]BP-Wom'!C13</f>
        <v>0</v>
      </c>
      <c r="D245" s="1" t="str">
        <f t="shared" si="6"/>
        <v>0</v>
      </c>
      <c r="E245">
        <f>'[6]BP-Wom'!D13</f>
        <v>0</v>
      </c>
      <c r="F245" s="2">
        <f>'[6]BP-Wom'!E13</f>
        <v>0</v>
      </c>
      <c r="G245">
        <f>'[6]BP-Wom'!F13</f>
        <v>0</v>
      </c>
    </row>
    <row r="246" spans="1:7" s="7" customFormat="1" x14ac:dyDescent="0.25">
      <c r="A246" s="19" t="s">
        <v>0</v>
      </c>
      <c r="B246" s="7">
        <v>0</v>
      </c>
      <c r="C246" s="7">
        <v>16</v>
      </c>
      <c r="D246" s="8"/>
      <c r="E246" s="7" t="str">
        <f>'[6]BP-Wom'!B14</f>
        <v>ДЕВУШКИ  (16 - 17)</v>
      </c>
      <c r="F246" s="9"/>
    </row>
    <row r="247" spans="1:7" x14ac:dyDescent="0.25">
      <c r="A247" s="18">
        <f>'[6]BP-Wom'!A15</f>
        <v>44</v>
      </c>
      <c r="B247">
        <f>'[6]BP-Wom'!B15</f>
        <v>0</v>
      </c>
      <c r="C247">
        <f>'[6]BP-Wom'!C15</f>
        <v>0</v>
      </c>
      <c r="D247" s="1" t="str">
        <f t="shared" si="6"/>
        <v>0</v>
      </c>
      <c r="E247">
        <f>'[6]BP-Wom'!D15</f>
        <v>0</v>
      </c>
      <c r="F247" s="2">
        <f>'[6]BP-Wom'!E15</f>
        <v>0</v>
      </c>
      <c r="G247">
        <f>'[6]BP-Wom'!F15</f>
        <v>0</v>
      </c>
    </row>
    <row r="248" spans="1:7" x14ac:dyDescent="0.25">
      <c r="A248" s="18">
        <f>'[6]BP-Wom'!A16</f>
        <v>48</v>
      </c>
      <c r="B248">
        <f>'[6]BP-Wom'!B16</f>
        <v>0</v>
      </c>
      <c r="C248">
        <f>'[6]BP-Wom'!C16</f>
        <v>0</v>
      </c>
      <c r="D248" s="1" t="str">
        <f t="shared" si="6"/>
        <v>0</v>
      </c>
      <c r="E248">
        <f>'[6]BP-Wom'!D16</f>
        <v>0</v>
      </c>
      <c r="F248" s="2">
        <f>'[6]BP-Wom'!E16</f>
        <v>0</v>
      </c>
      <c r="G248">
        <f>'[6]BP-Wom'!F16</f>
        <v>0</v>
      </c>
    </row>
    <row r="249" spans="1:7" x14ac:dyDescent="0.25">
      <c r="A249" s="18">
        <f>'[6]BP-Wom'!A17</f>
        <v>52</v>
      </c>
      <c r="B249">
        <f>'[6]BP-Wom'!B17</f>
        <v>0</v>
      </c>
      <c r="C249">
        <f>'[6]BP-Wom'!C17</f>
        <v>0</v>
      </c>
      <c r="D249" s="1" t="str">
        <f t="shared" si="6"/>
        <v>0</v>
      </c>
      <c r="E249">
        <f>'[6]BP-Wom'!D17</f>
        <v>0</v>
      </c>
      <c r="F249" s="2">
        <f>'[6]BP-Wom'!E17</f>
        <v>0</v>
      </c>
      <c r="G249">
        <f>'[6]BP-Wom'!F17</f>
        <v>0</v>
      </c>
    </row>
    <row r="250" spans="1:7" x14ac:dyDescent="0.25">
      <c r="A250" s="18">
        <f>'[6]BP-Wom'!A18</f>
        <v>56</v>
      </c>
      <c r="B250">
        <f>'[6]BP-Wom'!B18</f>
        <v>0</v>
      </c>
      <c r="C250">
        <f>'[6]BP-Wom'!C18</f>
        <v>0</v>
      </c>
      <c r="D250" s="1" t="str">
        <f t="shared" si="6"/>
        <v>0</v>
      </c>
      <c r="E250">
        <f>'[6]BP-Wom'!D18</f>
        <v>0</v>
      </c>
      <c r="F250" s="2">
        <f>'[6]BP-Wom'!E18</f>
        <v>0</v>
      </c>
      <c r="G250">
        <f>'[6]BP-Wom'!F18</f>
        <v>0</v>
      </c>
    </row>
    <row r="251" spans="1:7" x14ac:dyDescent="0.25">
      <c r="A251" s="18">
        <f>'[6]BP-Wom'!A19</f>
        <v>60</v>
      </c>
      <c r="B251">
        <f>'[6]BP-Wom'!B19</f>
        <v>0</v>
      </c>
      <c r="C251">
        <f>'[6]BP-Wom'!C19</f>
        <v>0</v>
      </c>
      <c r="D251" s="1" t="str">
        <f t="shared" si="6"/>
        <v>0</v>
      </c>
      <c r="E251">
        <f>'[6]BP-Wom'!D19</f>
        <v>0</v>
      </c>
      <c r="F251" s="2">
        <f>'[6]BP-Wom'!E19</f>
        <v>0</v>
      </c>
      <c r="G251">
        <f>'[6]BP-Wom'!F19</f>
        <v>0</v>
      </c>
    </row>
    <row r="252" spans="1:7" x14ac:dyDescent="0.25">
      <c r="A252" s="18">
        <f>'[6]BP-Wom'!A20</f>
        <v>67.5</v>
      </c>
      <c r="B252">
        <f>'[6]BP-Wom'!B20</f>
        <v>0</v>
      </c>
      <c r="C252">
        <f>'[6]BP-Wom'!C20</f>
        <v>0</v>
      </c>
      <c r="D252" s="1" t="str">
        <f t="shared" si="6"/>
        <v>0</v>
      </c>
      <c r="E252">
        <f>'[6]BP-Wom'!D20</f>
        <v>0</v>
      </c>
      <c r="F252" s="2">
        <f>'[6]BP-Wom'!E20</f>
        <v>0</v>
      </c>
      <c r="G252">
        <f>'[6]BP-Wom'!F20</f>
        <v>0</v>
      </c>
    </row>
    <row r="253" spans="1:7" x14ac:dyDescent="0.25">
      <c r="A253" s="18">
        <f>'[6]BP-Wom'!A21</f>
        <v>75</v>
      </c>
      <c r="B253">
        <f>'[6]BP-Wom'!B21</f>
        <v>0</v>
      </c>
      <c r="C253">
        <f>'[6]BP-Wom'!C21</f>
        <v>0</v>
      </c>
      <c r="D253" s="1" t="str">
        <f t="shared" si="6"/>
        <v>0</v>
      </c>
      <c r="E253">
        <f>'[6]BP-Wom'!D21</f>
        <v>0</v>
      </c>
      <c r="F253" s="2">
        <f>'[6]BP-Wom'!E21</f>
        <v>0</v>
      </c>
      <c r="G253">
        <f>'[6]BP-Wom'!F21</f>
        <v>0</v>
      </c>
    </row>
    <row r="254" spans="1:7" x14ac:dyDescent="0.25">
      <c r="A254" s="18">
        <f>'[6]BP-Wom'!A22</f>
        <v>82.5</v>
      </c>
      <c r="B254">
        <f>'[6]BP-Wom'!B22</f>
        <v>0</v>
      </c>
      <c r="C254">
        <f>'[6]BP-Wom'!C22</f>
        <v>0</v>
      </c>
      <c r="D254" s="1" t="str">
        <f t="shared" si="6"/>
        <v>0</v>
      </c>
      <c r="E254">
        <f>'[6]BP-Wom'!D22</f>
        <v>0</v>
      </c>
      <c r="F254" s="2">
        <f>'[6]BP-Wom'!E22</f>
        <v>0</v>
      </c>
      <c r="G254">
        <f>'[6]BP-Wom'!F22</f>
        <v>0</v>
      </c>
    </row>
    <row r="255" spans="1:7" x14ac:dyDescent="0.25">
      <c r="A255" s="18">
        <f>'[6]BP-Wom'!A23</f>
        <v>90</v>
      </c>
      <c r="B255">
        <f>'[6]BP-Wom'!B23</f>
        <v>0</v>
      </c>
      <c r="C255">
        <f>'[6]BP-Wom'!C23</f>
        <v>0</v>
      </c>
      <c r="D255" s="1" t="str">
        <f t="shared" si="6"/>
        <v>0</v>
      </c>
      <c r="E255">
        <f>'[6]BP-Wom'!D23</f>
        <v>0</v>
      </c>
      <c r="F255" s="2">
        <f>'[6]BP-Wom'!E23</f>
        <v>0</v>
      </c>
      <c r="G255">
        <f>'[6]BP-Wom'!F23</f>
        <v>0</v>
      </c>
    </row>
    <row r="256" spans="1:7" x14ac:dyDescent="0.25">
      <c r="A256" s="18" t="str">
        <f>'[6]BP-Wom'!A24</f>
        <v>90+</v>
      </c>
      <c r="B256">
        <f>'[6]BP-Wom'!B24</f>
        <v>0</v>
      </c>
      <c r="C256">
        <f>'[6]BP-Wom'!C24</f>
        <v>0</v>
      </c>
      <c r="D256" s="1" t="str">
        <f t="shared" si="6"/>
        <v>0</v>
      </c>
      <c r="E256">
        <f>'[6]BP-Wom'!D24</f>
        <v>0</v>
      </c>
      <c r="F256" s="2">
        <f>'[6]BP-Wom'!E24</f>
        <v>0</v>
      </c>
      <c r="G256">
        <f>'[6]BP-Wom'!F24</f>
        <v>0</v>
      </c>
    </row>
    <row r="257" spans="1:7" x14ac:dyDescent="0.25">
      <c r="B257">
        <f>'[6]BP-Wom'!B25</f>
        <v>0</v>
      </c>
      <c r="C257">
        <f>'[6]BP-Wom'!C25</f>
        <v>0</v>
      </c>
      <c r="D257" s="1" t="str">
        <f t="shared" si="6"/>
        <v>0</v>
      </c>
      <c r="E257">
        <f>'[6]BP-Wom'!D25</f>
        <v>0</v>
      </c>
      <c r="F257" s="2">
        <f>'[6]BP-Wom'!E25</f>
        <v>0</v>
      </c>
      <c r="G257">
        <f>'[6]BP-Wom'!F25</f>
        <v>0</v>
      </c>
    </row>
    <row r="258" spans="1:7" s="7" customFormat="1" x14ac:dyDescent="0.25">
      <c r="A258" s="19" t="s">
        <v>0</v>
      </c>
      <c r="B258" s="7">
        <v>0</v>
      </c>
      <c r="C258" s="7">
        <v>18</v>
      </c>
      <c r="D258" s="8"/>
      <c r="E258" s="7" t="str">
        <f>'[6]BP-Wom'!B26</f>
        <v>ДЕВУШКИ  (18 - 19)</v>
      </c>
      <c r="F258" s="9"/>
    </row>
    <row r="259" spans="1:7" x14ac:dyDescent="0.25">
      <c r="A259" s="18">
        <f>'[6]BP-Wom'!A27</f>
        <v>44</v>
      </c>
      <c r="B259">
        <f>'[6]BP-Wom'!B27</f>
        <v>0</v>
      </c>
      <c r="C259">
        <f>'[6]BP-Wom'!C27</f>
        <v>0</v>
      </c>
      <c r="D259" s="1" t="str">
        <f t="shared" si="6"/>
        <v>0</v>
      </c>
      <c r="E259">
        <f>'[6]BP-Wom'!D27</f>
        <v>0</v>
      </c>
      <c r="F259" s="2">
        <f>'[6]BP-Wom'!E27</f>
        <v>0</v>
      </c>
      <c r="G259">
        <f>'[6]BP-Wom'!F27</f>
        <v>0</v>
      </c>
    </row>
    <row r="260" spans="1:7" x14ac:dyDescent="0.25">
      <c r="A260" s="18">
        <f>'[6]BP-Wom'!A28</f>
        <v>48</v>
      </c>
      <c r="B260">
        <f>'[6]BP-Wom'!B28</f>
        <v>90</v>
      </c>
      <c r="C260" t="str">
        <f>'[6]BP-Wom'!C28</f>
        <v>Markova Darya/95</v>
      </c>
      <c r="D260" s="1" t="str">
        <f t="shared" si="6"/>
        <v>95</v>
      </c>
      <c r="E260" t="str">
        <f>'[6]BP-Wom'!D28</f>
        <v>RUS</v>
      </c>
      <c r="F260" s="2">
        <f>'[6]BP-Wom'!E28</f>
        <v>41504</v>
      </c>
      <c r="G260" t="str">
        <f>'[6]BP-Wom'!F28</f>
        <v>Novosibirsk</v>
      </c>
    </row>
    <row r="261" spans="1:7" x14ac:dyDescent="0.25">
      <c r="A261" s="18">
        <f>'[6]BP-Wom'!A29</f>
        <v>52</v>
      </c>
      <c r="B261">
        <f>'[6]BP-Wom'!B29</f>
        <v>0</v>
      </c>
      <c r="C261">
        <f>'[6]BP-Wom'!C29</f>
        <v>0</v>
      </c>
      <c r="D261" s="1" t="str">
        <f t="shared" si="6"/>
        <v>0</v>
      </c>
      <c r="E261">
        <f>'[6]BP-Wom'!D29</f>
        <v>0</v>
      </c>
      <c r="F261" s="2">
        <f>'[6]BP-Wom'!E29</f>
        <v>0</v>
      </c>
      <c r="G261">
        <f>'[6]BP-Wom'!F29</f>
        <v>0</v>
      </c>
    </row>
    <row r="262" spans="1:7" x14ac:dyDescent="0.25">
      <c r="A262" s="18">
        <f>'[6]BP-Wom'!A30</f>
        <v>56</v>
      </c>
      <c r="B262">
        <f>'[6]BP-Wom'!B30</f>
        <v>0</v>
      </c>
      <c r="C262">
        <f>'[6]BP-Wom'!C30</f>
        <v>0</v>
      </c>
      <c r="D262" s="1" t="str">
        <f t="shared" si="6"/>
        <v>0</v>
      </c>
      <c r="E262">
        <f>'[6]BP-Wom'!D30</f>
        <v>0</v>
      </c>
      <c r="F262" s="2">
        <f>'[6]BP-Wom'!E30</f>
        <v>0</v>
      </c>
      <c r="G262">
        <f>'[6]BP-Wom'!F30</f>
        <v>0</v>
      </c>
    </row>
    <row r="263" spans="1:7" x14ac:dyDescent="0.25">
      <c r="A263" s="18">
        <f>'[6]BP-Wom'!A31</f>
        <v>60</v>
      </c>
      <c r="B263">
        <f>'[6]BP-Wom'!B31</f>
        <v>0</v>
      </c>
      <c r="C263">
        <f>'[6]BP-Wom'!C31</f>
        <v>0</v>
      </c>
      <c r="D263" s="1" t="str">
        <f t="shared" si="6"/>
        <v>0</v>
      </c>
      <c r="E263">
        <f>'[6]BP-Wom'!D31</f>
        <v>0</v>
      </c>
      <c r="F263" s="2">
        <f>'[6]BP-Wom'!E31</f>
        <v>0</v>
      </c>
      <c r="G263">
        <f>'[6]BP-Wom'!F31</f>
        <v>0</v>
      </c>
    </row>
    <row r="264" spans="1:7" x14ac:dyDescent="0.25">
      <c r="A264" s="18">
        <f>'[6]BP-Wom'!A32</f>
        <v>67.5</v>
      </c>
      <c r="B264">
        <f>'[6]BP-Wom'!B32</f>
        <v>0</v>
      </c>
      <c r="C264">
        <f>'[6]BP-Wom'!C32</f>
        <v>0</v>
      </c>
      <c r="D264" s="1" t="str">
        <f t="shared" si="6"/>
        <v>0</v>
      </c>
      <c r="E264">
        <f>'[6]BP-Wom'!D32</f>
        <v>0</v>
      </c>
      <c r="F264" s="2">
        <f>'[6]BP-Wom'!E32</f>
        <v>0</v>
      </c>
      <c r="G264">
        <f>'[6]BP-Wom'!F32</f>
        <v>0</v>
      </c>
    </row>
    <row r="265" spans="1:7" x14ac:dyDescent="0.25">
      <c r="A265" s="18">
        <f>'[6]BP-Wom'!A33</f>
        <v>75</v>
      </c>
      <c r="B265">
        <f>'[6]BP-Wom'!B33</f>
        <v>0</v>
      </c>
      <c r="C265">
        <f>'[6]BP-Wom'!C33</f>
        <v>0</v>
      </c>
      <c r="D265" s="1" t="str">
        <f t="shared" si="6"/>
        <v>0</v>
      </c>
      <c r="E265">
        <f>'[6]BP-Wom'!D33</f>
        <v>0</v>
      </c>
      <c r="F265" s="2">
        <f>'[6]BP-Wom'!E33</f>
        <v>0</v>
      </c>
      <c r="G265">
        <f>'[6]BP-Wom'!F33</f>
        <v>0</v>
      </c>
    </row>
    <row r="266" spans="1:7" x14ac:dyDescent="0.25">
      <c r="A266" s="18">
        <f>'[6]BP-Wom'!A34</f>
        <v>82.5</v>
      </c>
      <c r="B266">
        <f>'[6]BP-Wom'!B34</f>
        <v>0</v>
      </c>
      <c r="C266">
        <f>'[6]BP-Wom'!C34</f>
        <v>0</v>
      </c>
      <c r="D266" s="1" t="str">
        <f t="shared" si="6"/>
        <v>0</v>
      </c>
      <c r="E266">
        <f>'[6]BP-Wom'!D34</f>
        <v>0</v>
      </c>
      <c r="F266" s="2">
        <f>'[6]BP-Wom'!E34</f>
        <v>0</v>
      </c>
      <c r="G266">
        <f>'[6]BP-Wom'!F34</f>
        <v>0</v>
      </c>
    </row>
    <row r="267" spans="1:7" x14ac:dyDescent="0.25">
      <c r="A267" s="18">
        <f>'[6]BP-Wom'!A35</f>
        <v>90</v>
      </c>
      <c r="B267">
        <f>'[6]BP-Wom'!B35</f>
        <v>0</v>
      </c>
      <c r="C267">
        <f>'[6]BP-Wom'!C35</f>
        <v>0</v>
      </c>
      <c r="D267" s="1" t="str">
        <f t="shared" ref="D267:D328" si="7">RIGHT(C267,2)</f>
        <v>0</v>
      </c>
      <c r="E267">
        <f>'[6]BP-Wom'!D35</f>
        <v>0</v>
      </c>
      <c r="F267" s="2">
        <f>'[6]BP-Wom'!E35</f>
        <v>0</v>
      </c>
      <c r="G267">
        <f>'[6]BP-Wom'!F35</f>
        <v>0</v>
      </c>
    </row>
    <row r="268" spans="1:7" x14ac:dyDescent="0.25">
      <c r="A268" s="18" t="str">
        <f>'[6]BP-Wom'!A36</f>
        <v>90+</v>
      </c>
      <c r="B268">
        <f>'[6]BP-Wom'!B36</f>
        <v>0</v>
      </c>
      <c r="C268">
        <f>'[6]BP-Wom'!C36</f>
        <v>0</v>
      </c>
      <c r="D268" s="1" t="str">
        <f t="shared" si="7"/>
        <v>0</v>
      </c>
      <c r="E268">
        <f>'[6]BP-Wom'!D36</f>
        <v>0</v>
      </c>
      <c r="F268" s="2">
        <f>'[6]BP-Wom'!E36</f>
        <v>0</v>
      </c>
      <c r="G268">
        <f>'[6]BP-Wom'!F36</f>
        <v>0</v>
      </c>
    </row>
    <row r="269" spans="1:7" x14ac:dyDescent="0.25">
      <c r="B269">
        <f>'[6]BP-Wom'!B37</f>
        <v>0</v>
      </c>
      <c r="C269">
        <f>'[6]BP-Wom'!C37</f>
        <v>0</v>
      </c>
      <c r="D269" s="1" t="str">
        <f t="shared" si="7"/>
        <v>0</v>
      </c>
      <c r="E269">
        <f>'[6]BP-Wom'!D37</f>
        <v>0</v>
      </c>
      <c r="F269" s="2">
        <f>'[6]BP-Wom'!E37</f>
        <v>0</v>
      </c>
      <c r="G269">
        <f>'[6]BP-Wom'!F37</f>
        <v>0</v>
      </c>
    </row>
    <row r="270" spans="1:7" s="7" customFormat="1" x14ac:dyDescent="0.25">
      <c r="A270" s="19" t="s">
        <v>0</v>
      </c>
      <c r="B270" s="7">
        <v>0</v>
      </c>
      <c r="C270" s="7">
        <v>20</v>
      </c>
      <c r="D270" s="8"/>
      <c r="E270" s="7" t="str">
        <f>'[6]BP-Wom'!B38</f>
        <v>ЮНИОРКИ  (20 - 23)</v>
      </c>
      <c r="F270" s="9"/>
    </row>
    <row r="271" spans="1:7" x14ac:dyDescent="0.25">
      <c r="A271" s="18">
        <f>'[6]BP-Wom'!A39</f>
        <v>44</v>
      </c>
      <c r="B271">
        <f>'[6]BP-Wom'!B39</f>
        <v>0</v>
      </c>
      <c r="C271">
        <f>'[6]BP-Wom'!C39</f>
        <v>0</v>
      </c>
      <c r="D271" s="1" t="str">
        <f t="shared" si="7"/>
        <v>0</v>
      </c>
      <c r="E271">
        <f>'[6]BP-Wom'!D39</f>
        <v>0</v>
      </c>
      <c r="F271" s="2">
        <f>'[6]BP-Wom'!E39</f>
        <v>0</v>
      </c>
      <c r="G271">
        <f>'[6]BP-Wom'!F39</f>
        <v>0</v>
      </c>
    </row>
    <row r="272" spans="1:7" x14ac:dyDescent="0.25">
      <c r="A272" s="18">
        <f>'[6]BP-Wom'!A40</f>
        <v>48</v>
      </c>
      <c r="B272">
        <f>'[6]BP-Wom'!B40</f>
        <v>0</v>
      </c>
      <c r="C272">
        <f>'[6]BP-Wom'!C40</f>
        <v>0</v>
      </c>
      <c r="D272" s="1" t="str">
        <f t="shared" si="7"/>
        <v>0</v>
      </c>
      <c r="E272">
        <f>'[6]BP-Wom'!D40</f>
        <v>0</v>
      </c>
      <c r="F272" s="2">
        <f>'[6]BP-Wom'!E40</f>
        <v>0</v>
      </c>
      <c r="G272">
        <f>'[6]BP-Wom'!F40</f>
        <v>0</v>
      </c>
    </row>
    <row r="273" spans="1:7" x14ac:dyDescent="0.25">
      <c r="A273" s="18">
        <f>'[6]BP-Wom'!A41</f>
        <v>52</v>
      </c>
      <c r="B273">
        <f>'[6]BP-Wom'!B41</f>
        <v>0</v>
      </c>
      <c r="C273">
        <f>'[6]BP-Wom'!C41</f>
        <v>0</v>
      </c>
      <c r="D273" s="1" t="str">
        <f t="shared" si="7"/>
        <v>0</v>
      </c>
      <c r="E273">
        <f>'[6]BP-Wom'!D41</f>
        <v>0</v>
      </c>
      <c r="F273" s="2">
        <f>'[6]BP-Wom'!E41</f>
        <v>0</v>
      </c>
      <c r="G273">
        <f>'[6]BP-Wom'!F41</f>
        <v>0</v>
      </c>
    </row>
    <row r="274" spans="1:7" x14ac:dyDescent="0.25">
      <c r="A274" s="18">
        <f>'[6]BP-Wom'!A42</f>
        <v>56</v>
      </c>
      <c r="B274">
        <f>'[6]BP-Wom'!B42</f>
        <v>0</v>
      </c>
      <c r="C274">
        <f>'[6]BP-Wom'!C42</f>
        <v>0</v>
      </c>
      <c r="D274" s="1" t="str">
        <f t="shared" si="7"/>
        <v>0</v>
      </c>
      <c r="E274">
        <f>'[6]BP-Wom'!D42</f>
        <v>0</v>
      </c>
      <c r="F274" s="2">
        <f>'[6]BP-Wom'!E42</f>
        <v>0</v>
      </c>
      <c r="G274">
        <f>'[6]BP-Wom'!F42</f>
        <v>0</v>
      </c>
    </row>
    <row r="275" spans="1:7" x14ac:dyDescent="0.25">
      <c r="A275" s="18">
        <f>'[6]BP-Wom'!A43</f>
        <v>60</v>
      </c>
      <c r="B275">
        <f>'[6]BP-Wom'!B43</f>
        <v>0</v>
      </c>
      <c r="C275">
        <f>'[6]BP-Wom'!C43</f>
        <v>0</v>
      </c>
      <c r="D275" s="1" t="str">
        <f t="shared" si="7"/>
        <v>0</v>
      </c>
      <c r="E275">
        <f>'[6]BP-Wom'!D43</f>
        <v>0</v>
      </c>
      <c r="F275" s="2">
        <f>'[6]BP-Wom'!E43</f>
        <v>0</v>
      </c>
      <c r="G275">
        <f>'[6]BP-Wom'!F43</f>
        <v>0</v>
      </c>
    </row>
    <row r="276" spans="1:7" x14ac:dyDescent="0.25">
      <c r="A276" s="18">
        <f>'[6]BP-Wom'!A44</f>
        <v>67.5</v>
      </c>
      <c r="B276">
        <f>'[6]BP-Wom'!B44</f>
        <v>0</v>
      </c>
      <c r="C276">
        <f>'[6]BP-Wom'!C44</f>
        <v>0</v>
      </c>
      <c r="D276" s="1" t="str">
        <f t="shared" si="7"/>
        <v>0</v>
      </c>
      <c r="E276">
        <f>'[6]BP-Wom'!D44</f>
        <v>0</v>
      </c>
      <c r="F276" s="2">
        <f>'[6]BP-Wom'!E44</f>
        <v>0</v>
      </c>
      <c r="G276">
        <f>'[6]BP-Wom'!F44</f>
        <v>0</v>
      </c>
    </row>
    <row r="277" spans="1:7" x14ac:dyDescent="0.25">
      <c r="A277" s="18">
        <f>'[6]BP-Wom'!A45</f>
        <v>75</v>
      </c>
      <c r="B277">
        <f>'[6]BP-Wom'!B45</f>
        <v>0</v>
      </c>
      <c r="C277">
        <f>'[6]BP-Wom'!C45</f>
        <v>0</v>
      </c>
      <c r="D277" s="1" t="str">
        <f t="shared" si="7"/>
        <v>0</v>
      </c>
      <c r="E277">
        <f>'[6]BP-Wom'!D45</f>
        <v>0</v>
      </c>
      <c r="F277" s="2">
        <f>'[6]BP-Wom'!E45</f>
        <v>0</v>
      </c>
      <c r="G277">
        <f>'[6]BP-Wom'!F45</f>
        <v>0</v>
      </c>
    </row>
    <row r="278" spans="1:7" x14ac:dyDescent="0.25">
      <c r="A278" s="18">
        <f>'[6]BP-Wom'!A46</f>
        <v>82.5</v>
      </c>
      <c r="B278">
        <f>'[6]BP-Wom'!B46</f>
        <v>82.5</v>
      </c>
      <c r="C278" t="str">
        <f>'[6]BP-Wom'!C46</f>
        <v>Ferreira Susana/</v>
      </c>
      <c r="D278" s="1" t="str">
        <f t="shared" si="7"/>
        <v>a/</v>
      </c>
      <c r="E278" t="str">
        <f>'[6]BP-Wom'!D46</f>
        <v>POR</v>
      </c>
      <c r="F278" s="2">
        <f>'[6]BP-Wom'!E46</f>
        <v>41430</v>
      </c>
      <c r="G278" t="str">
        <f>'[6]BP-Wom'!F46</f>
        <v>Vila do Conde</v>
      </c>
    </row>
    <row r="279" spans="1:7" x14ac:dyDescent="0.25">
      <c r="A279" s="18">
        <f>'[6]BP-Wom'!A47</f>
        <v>90</v>
      </c>
      <c r="B279">
        <f>'[6]BP-Wom'!B47</f>
        <v>0</v>
      </c>
      <c r="C279">
        <f>'[6]BP-Wom'!C47</f>
        <v>0</v>
      </c>
      <c r="D279" s="1" t="str">
        <f t="shared" si="7"/>
        <v>0</v>
      </c>
      <c r="E279">
        <f>'[6]BP-Wom'!D47</f>
        <v>0</v>
      </c>
      <c r="F279" s="2">
        <f>'[6]BP-Wom'!E47</f>
        <v>0</v>
      </c>
      <c r="G279">
        <f>'[6]BP-Wom'!F47</f>
        <v>0</v>
      </c>
    </row>
    <row r="280" spans="1:7" x14ac:dyDescent="0.25">
      <c r="A280" s="18" t="str">
        <f>'[6]BP-Wom'!A48</f>
        <v>90+</v>
      </c>
      <c r="B280">
        <f>'[6]BP-Wom'!B48</f>
        <v>0</v>
      </c>
      <c r="C280">
        <f>'[6]BP-Wom'!C48</f>
        <v>0</v>
      </c>
      <c r="D280" s="1" t="str">
        <f t="shared" si="7"/>
        <v>0</v>
      </c>
      <c r="E280">
        <f>'[6]BP-Wom'!D48</f>
        <v>0</v>
      </c>
      <c r="F280" s="2">
        <f>'[6]BP-Wom'!E48</f>
        <v>0</v>
      </c>
      <c r="G280">
        <f>'[6]BP-Wom'!F48</f>
        <v>0</v>
      </c>
    </row>
    <row r="281" spans="1:7" x14ac:dyDescent="0.25">
      <c r="B281">
        <f>'[6]BP-Wom'!B49</f>
        <v>0</v>
      </c>
      <c r="C281">
        <f>'[6]BP-Wom'!C49</f>
        <v>0</v>
      </c>
      <c r="D281" s="1" t="str">
        <f t="shared" si="7"/>
        <v>0</v>
      </c>
      <c r="E281">
        <f>'[6]BP-Wom'!D49</f>
        <v>0</v>
      </c>
      <c r="F281" s="2">
        <f>'[6]BP-Wom'!E49</f>
        <v>0</v>
      </c>
      <c r="G281">
        <f>'[6]BP-Wom'!F49</f>
        <v>0</v>
      </c>
    </row>
    <row r="282" spans="1:7" s="7" customFormat="1" x14ac:dyDescent="0.25">
      <c r="A282" s="19" t="s">
        <v>0</v>
      </c>
      <c r="B282" s="7">
        <v>0</v>
      </c>
      <c r="C282" s="7">
        <v>-2</v>
      </c>
      <c r="D282" s="8"/>
      <c r="E282" s="7" t="str">
        <f>'[6]BP-Wom'!B50</f>
        <v>ЖЕНЩИНЫ</v>
      </c>
      <c r="F282" s="9"/>
    </row>
    <row r="283" spans="1:7" x14ac:dyDescent="0.25">
      <c r="A283" s="18">
        <f>'[6]BP-Wom'!A51</f>
        <v>44</v>
      </c>
      <c r="B283">
        <f>'[6]BP-Wom'!B51</f>
        <v>40</v>
      </c>
      <c r="C283" t="str">
        <f>'[6]BP-Wom'!C51</f>
        <v>Nechaeva Sofia/2001</v>
      </c>
      <c r="D283" s="1" t="str">
        <f t="shared" si="7"/>
        <v>01</v>
      </c>
      <c r="E283" t="str">
        <f>'[6]BP-Wom'!D51</f>
        <v>RUS</v>
      </c>
      <c r="F283" s="2">
        <f>'[6]BP-Wom'!E51</f>
        <v>41504</v>
      </c>
      <c r="G283" t="str">
        <f>'[6]BP-Wom'!F51</f>
        <v>Novosibirsk</v>
      </c>
    </row>
    <row r="284" spans="1:7" x14ac:dyDescent="0.25">
      <c r="A284" s="18">
        <f>'[6]BP-Wom'!A52</f>
        <v>48</v>
      </c>
      <c r="B284">
        <f>'[6]BP-Wom'!B52</f>
        <v>90</v>
      </c>
      <c r="C284" t="str">
        <f>'[6]BP-Wom'!C52</f>
        <v>Markova Darya/95</v>
      </c>
      <c r="D284" s="1" t="str">
        <f t="shared" si="7"/>
        <v>95</v>
      </c>
      <c r="E284" t="str">
        <f>'[6]BP-Wom'!D52</f>
        <v>RUS</v>
      </c>
      <c r="F284" s="2">
        <f>'[6]BP-Wom'!E52</f>
        <v>41504</v>
      </c>
      <c r="G284" t="str">
        <f>'[6]BP-Wom'!F52</f>
        <v>Novosibirsk</v>
      </c>
    </row>
    <row r="285" spans="1:7" x14ac:dyDescent="0.25">
      <c r="A285" s="18">
        <f>'[6]BP-Wom'!A53</f>
        <v>52</v>
      </c>
      <c r="B285">
        <f>'[6]BP-Wom'!B53</f>
        <v>52.5</v>
      </c>
      <c r="C285" t="str">
        <f>'[6]BP-Wom'!C53</f>
        <v>Zaripova Elvira/2001</v>
      </c>
      <c r="D285" s="1" t="str">
        <f t="shared" si="7"/>
        <v>01</v>
      </c>
      <c r="E285" t="str">
        <f>'[6]BP-Wom'!D53</f>
        <v>RUS</v>
      </c>
      <c r="F285" s="2">
        <f>'[6]BP-Wom'!E53</f>
        <v>41504</v>
      </c>
      <c r="G285" t="str">
        <f>'[6]BP-Wom'!F53</f>
        <v>Novosibirsk</v>
      </c>
    </row>
    <row r="286" spans="1:7" x14ac:dyDescent="0.25">
      <c r="A286" s="18">
        <f>'[6]BP-Wom'!A54</f>
        <v>56</v>
      </c>
      <c r="B286">
        <f>'[6]BP-Wom'!B54</f>
        <v>97.5</v>
      </c>
      <c r="C286" t="str">
        <f>'[6]BP-Wom'!C54</f>
        <v>Kudrya Darima/76</v>
      </c>
      <c r="D286" s="1" t="str">
        <f t="shared" si="7"/>
        <v>76</v>
      </c>
      <c r="E286" t="str">
        <f>'[6]BP-Wom'!D54</f>
        <v>RUS</v>
      </c>
      <c r="F286" s="2">
        <f>'[6]BP-Wom'!E54</f>
        <v>41504</v>
      </c>
      <c r="G286" t="str">
        <f>'[6]BP-Wom'!F54</f>
        <v>Novosibirsk</v>
      </c>
    </row>
    <row r="287" spans="1:7" x14ac:dyDescent="0.25">
      <c r="A287" s="18">
        <f>'[6]BP-Wom'!A55</f>
        <v>60</v>
      </c>
      <c r="B287">
        <f>'[6]BP-Wom'!B55</f>
        <v>0</v>
      </c>
      <c r="C287">
        <f>'[6]BP-Wom'!C55</f>
        <v>0</v>
      </c>
      <c r="D287" s="1" t="str">
        <f t="shared" si="7"/>
        <v>0</v>
      </c>
      <c r="E287">
        <f>'[6]BP-Wom'!D55</f>
        <v>0</v>
      </c>
      <c r="F287" s="2">
        <f>'[6]BP-Wom'!E55</f>
        <v>0</v>
      </c>
      <c r="G287">
        <f>'[6]BP-Wom'!F55</f>
        <v>0</v>
      </c>
    </row>
    <row r="288" spans="1:7" x14ac:dyDescent="0.25">
      <c r="A288" s="18">
        <f>'[6]BP-Wom'!A56</f>
        <v>67.5</v>
      </c>
      <c r="B288">
        <f>'[6]BP-Wom'!B56</f>
        <v>130</v>
      </c>
      <c r="C288" t="str">
        <f>'[6]BP-Wom'!C56</f>
        <v>Korenkova Natalya/80</v>
      </c>
      <c r="D288" s="1" t="str">
        <f t="shared" si="7"/>
        <v>80</v>
      </c>
      <c r="E288" t="str">
        <f>'[6]BP-Wom'!D56</f>
        <v>RUS</v>
      </c>
      <c r="F288" s="2" t="str">
        <f>'[6]BP-Wom'!E56</f>
        <v>06.07.2014</v>
      </c>
      <c r="G288" t="str">
        <f>'[6]BP-Wom'!F56</f>
        <v>Novosibirsk</v>
      </c>
    </row>
    <row r="289" spans="1:7" x14ac:dyDescent="0.25">
      <c r="A289" s="18">
        <f>'[6]BP-Wom'!A57</f>
        <v>75</v>
      </c>
      <c r="B289">
        <f>'[6]BP-Wom'!B57</f>
        <v>140</v>
      </c>
      <c r="C289" t="str">
        <f>'[6]BP-Wom'!C57</f>
        <v>Baklykova Olga/64</v>
      </c>
      <c r="D289" s="1" t="str">
        <f t="shared" si="7"/>
        <v>64</v>
      </c>
      <c r="E289" t="str">
        <f>'[6]BP-Wom'!D57</f>
        <v>RUS</v>
      </c>
      <c r="F289" s="2" t="str">
        <f>'[6]BP-Wom'!E57</f>
        <v>14.06.2014</v>
      </c>
      <c r="G289" t="str">
        <f>'[6]BP-Wom'!F57</f>
        <v>Baku</v>
      </c>
    </row>
    <row r="290" spans="1:7" x14ac:dyDescent="0.25">
      <c r="A290" s="18">
        <f>'[6]BP-Wom'!A58</f>
        <v>82.5</v>
      </c>
      <c r="B290">
        <f>'[6]BP-Wom'!B58</f>
        <v>187.5</v>
      </c>
      <c r="C290" t="str">
        <f>'[6]BP-Wom'!C58</f>
        <v>Turaeva Anna/78</v>
      </c>
      <c r="D290" s="1" t="str">
        <f t="shared" si="7"/>
        <v>78</v>
      </c>
      <c r="E290" t="str">
        <f>'[6]BP-Wom'!D58</f>
        <v>RUS</v>
      </c>
      <c r="F290" s="2" t="str">
        <f>'[6]BP-Wom'!E58</f>
        <v>14.06.2014</v>
      </c>
      <c r="G290" t="str">
        <f>'[6]BP-Wom'!F58</f>
        <v>Baku</v>
      </c>
    </row>
    <row r="291" spans="1:7" x14ac:dyDescent="0.25">
      <c r="A291" s="18">
        <f>'[6]BP-Wom'!A59</f>
        <v>90</v>
      </c>
      <c r="B291">
        <f>'[6]BP-Wom'!B59</f>
        <v>200</v>
      </c>
      <c r="C291" t="str">
        <f>'[6]BP-Wom'!C59</f>
        <v>James Emma/69</v>
      </c>
      <c r="D291" s="1" t="str">
        <f t="shared" si="7"/>
        <v>69</v>
      </c>
      <c r="E291" t="str">
        <f>'[6]BP-Wom'!D59</f>
        <v>GBR</v>
      </c>
      <c r="F291" s="2" t="str">
        <f>'[6]BP-Wom'!E59</f>
        <v>14.06.2014</v>
      </c>
      <c r="G291" t="str">
        <f>'[6]BP-Wom'!F59</f>
        <v>Baku</v>
      </c>
    </row>
    <row r="292" spans="1:7" x14ac:dyDescent="0.25">
      <c r="A292" s="18" t="str">
        <f>'[6]BP-Wom'!A60</f>
        <v>90+</v>
      </c>
      <c r="B292">
        <f>'[6]BP-Wom'!B60</f>
        <v>0</v>
      </c>
      <c r="C292">
        <f>'[6]BP-Wom'!C60</f>
        <v>0</v>
      </c>
      <c r="D292" s="1" t="str">
        <f t="shared" si="7"/>
        <v>0</v>
      </c>
      <c r="E292">
        <f>'[6]BP-Wom'!D60</f>
        <v>0</v>
      </c>
      <c r="F292" s="2">
        <f>'[6]BP-Wom'!E60</f>
        <v>0</v>
      </c>
      <c r="G292">
        <f>'[6]BP-Wom'!F60</f>
        <v>0</v>
      </c>
    </row>
    <row r="293" spans="1:7" x14ac:dyDescent="0.25">
      <c r="B293">
        <f>'[6]BP-Wom'!B61</f>
        <v>0</v>
      </c>
      <c r="C293">
        <f>'[6]BP-Wom'!C61</f>
        <v>0</v>
      </c>
      <c r="D293" s="1" t="str">
        <f t="shared" si="7"/>
        <v>0</v>
      </c>
      <c r="E293">
        <f>'[6]BP-Wom'!D61</f>
        <v>0</v>
      </c>
      <c r="F293" s="2">
        <f>'[6]BP-Wom'!E61</f>
        <v>0</v>
      </c>
      <c r="G293">
        <f>'[6]BP-Wom'!F61</f>
        <v>0</v>
      </c>
    </row>
    <row r="294" spans="1:7" s="7" customFormat="1" x14ac:dyDescent="0.25">
      <c r="A294" s="19" t="s">
        <v>0</v>
      </c>
      <c r="B294" s="7">
        <v>0</v>
      </c>
      <c r="C294" s="7">
        <v>-4</v>
      </c>
      <c r="D294" s="8"/>
      <c r="E294" s="7" t="str">
        <f>'[6]BP-Wom'!B62</f>
        <v>ЖЕНЩИНЫ - САБМАСТЕРС  (33 - 39)</v>
      </c>
      <c r="F294" s="9"/>
    </row>
    <row r="295" spans="1:7" x14ac:dyDescent="0.25">
      <c r="A295" s="18">
        <f>'[6]BP-Wom'!A63</f>
        <v>44</v>
      </c>
      <c r="B295">
        <f>'[6]BP-Wom'!B63</f>
        <v>0</v>
      </c>
      <c r="C295">
        <f>'[6]BP-Wom'!C63</f>
        <v>0</v>
      </c>
      <c r="D295" s="1" t="str">
        <f t="shared" si="7"/>
        <v>0</v>
      </c>
      <c r="E295">
        <f>'[6]BP-Wom'!D63</f>
        <v>0</v>
      </c>
      <c r="F295" s="2">
        <f>'[6]BP-Wom'!E63</f>
        <v>0</v>
      </c>
      <c r="G295">
        <f>'[6]BP-Wom'!F63</f>
        <v>0</v>
      </c>
    </row>
    <row r="296" spans="1:7" x14ac:dyDescent="0.25">
      <c r="A296" s="18">
        <f>'[6]BP-Wom'!A64</f>
        <v>48</v>
      </c>
      <c r="B296">
        <f>'[6]BP-Wom'!B64</f>
        <v>0</v>
      </c>
      <c r="C296">
        <f>'[6]BP-Wom'!C64</f>
        <v>0</v>
      </c>
      <c r="D296" s="1" t="str">
        <f t="shared" si="7"/>
        <v>0</v>
      </c>
      <c r="E296">
        <f>'[6]BP-Wom'!D64</f>
        <v>0</v>
      </c>
      <c r="F296" s="2">
        <f>'[6]BP-Wom'!E64</f>
        <v>0</v>
      </c>
      <c r="G296">
        <f>'[6]BP-Wom'!F64</f>
        <v>0</v>
      </c>
    </row>
    <row r="297" spans="1:7" x14ac:dyDescent="0.25">
      <c r="A297" s="18">
        <f>'[6]BP-Wom'!A65</f>
        <v>52</v>
      </c>
      <c r="B297">
        <f>'[6]BP-Wom'!B65</f>
        <v>0</v>
      </c>
      <c r="C297">
        <f>'[6]BP-Wom'!C65</f>
        <v>0</v>
      </c>
      <c r="D297" s="1" t="str">
        <f t="shared" si="7"/>
        <v>0</v>
      </c>
      <c r="E297">
        <f>'[6]BP-Wom'!D65</f>
        <v>0</v>
      </c>
      <c r="F297" s="2">
        <f>'[6]BP-Wom'!E65</f>
        <v>0</v>
      </c>
      <c r="G297">
        <f>'[6]BP-Wom'!F65</f>
        <v>0</v>
      </c>
    </row>
    <row r="298" spans="1:7" x14ac:dyDescent="0.25">
      <c r="A298" s="18">
        <f>'[6]BP-Wom'!A66</f>
        <v>56</v>
      </c>
      <c r="B298">
        <f>'[6]BP-Wom'!B66</f>
        <v>97.5</v>
      </c>
      <c r="C298" t="str">
        <f>'[6]BP-Wom'!C66</f>
        <v>Kudrya Darima/76</v>
      </c>
      <c r="D298" s="1" t="str">
        <f t="shared" si="7"/>
        <v>76</v>
      </c>
      <c r="E298" t="str">
        <f>'[6]BP-Wom'!D66</f>
        <v>RUS</v>
      </c>
      <c r="F298" s="2">
        <f>'[6]BP-Wom'!E66</f>
        <v>41504</v>
      </c>
      <c r="G298" t="str">
        <f>'[6]BP-Wom'!F66</f>
        <v>Novosibirsk</v>
      </c>
    </row>
    <row r="299" spans="1:7" x14ac:dyDescent="0.25">
      <c r="A299" s="18">
        <f>'[6]BP-Wom'!A67</f>
        <v>60</v>
      </c>
      <c r="B299">
        <f>'[6]BP-Wom'!B67</f>
        <v>0</v>
      </c>
      <c r="C299">
        <f>'[6]BP-Wom'!C67</f>
        <v>0</v>
      </c>
      <c r="D299" s="1" t="str">
        <f t="shared" si="7"/>
        <v>0</v>
      </c>
      <c r="E299">
        <f>'[6]BP-Wom'!D67</f>
        <v>0</v>
      </c>
      <c r="F299" s="2">
        <f>'[6]BP-Wom'!E67</f>
        <v>0</v>
      </c>
      <c r="G299">
        <f>'[6]BP-Wom'!F67</f>
        <v>0</v>
      </c>
    </row>
    <row r="300" spans="1:7" x14ac:dyDescent="0.25">
      <c r="A300" s="18">
        <f>'[6]BP-Wom'!A68</f>
        <v>67.5</v>
      </c>
      <c r="B300">
        <f>'[6]BP-Wom'!B68</f>
        <v>130</v>
      </c>
      <c r="C300" t="str">
        <f>'[6]BP-Wom'!C68</f>
        <v>Korenkova Natalya/80</v>
      </c>
      <c r="D300" s="1" t="str">
        <f t="shared" si="7"/>
        <v>80</v>
      </c>
      <c r="E300" t="str">
        <f>'[6]BP-Wom'!D68</f>
        <v>RUS</v>
      </c>
      <c r="F300" s="2" t="str">
        <f>'[6]BP-Wom'!E68</f>
        <v>06.07.2014</v>
      </c>
      <c r="G300" t="str">
        <f>'[6]BP-Wom'!F68</f>
        <v>Novosibirsk</v>
      </c>
    </row>
    <row r="301" spans="1:7" x14ac:dyDescent="0.25">
      <c r="A301" s="18">
        <f>'[6]BP-Wom'!A69</f>
        <v>75</v>
      </c>
      <c r="B301">
        <f>'[6]BP-Wom'!B69</f>
        <v>0</v>
      </c>
      <c r="C301">
        <f>'[6]BP-Wom'!C69</f>
        <v>0</v>
      </c>
      <c r="D301" s="1" t="str">
        <f t="shared" si="7"/>
        <v>0</v>
      </c>
      <c r="E301">
        <f>'[6]BP-Wom'!D69</f>
        <v>0</v>
      </c>
      <c r="F301" s="2">
        <f>'[6]BP-Wom'!E69</f>
        <v>0</v>
      </c>
      <c r="G301">
        <f>'[6]BP-Wom'!F69</f>
        <v>0</v>
      </c>
    </row>
    <row r="302" spans="1:7" x14ac:dyDescent="0.25">
      <c r="A302" s="18">
        <f>'[6]BP-Wom'!A70</f>
        <v>82.5</v>
      </c>
      <c r="B302">
        <f>'[6]BP-Wom'!B70</f>
        <v>187.5</v>
      </c>
      <c r="C302" t="str">
        <f>'[6]BP-Wom'!C70</f>
        <v>Turaeva Anna/78</v>
      </c>
      <c r="D302" s="1" t="str">
        <f t="shared" si="7"/>
        <v>78</v>
      </c>
      <c r="E302" t="str">
        <f>'[6]BP-Wom'!D70</f>
        <v>RUS</v>
      </c>
      <c r="F302" s="2" t="str">
        <f>'[6]BP-Wom'!E70</f>
        <v>14.06.2014</v>
      </c>
      <c r="G302" t="str">
        <f>'[6]BP-Wom'!F70</f>
        <v>Baku</v>
      </c>
    </row>
    <row r="303" spans="1:7" x14ac:dyDescent="0.25">
      <c r="A303" s="18">
        <f>'[6]BP-Wom'!A71</f>
        <v>90</v>
      </c>
      <c r="B303">
        <f>'[6]BP-Wom'!B71</f>
        <v>0</v>
      </c>
      <c r="C303">
        <f>'[6]BP-Wom'!C71</f>
        <v>0</v>
      </c>
      <c r="D303" s="1" t="str">
        <f t="shared" si="7"/>
        <v>0</v>
      </c>
      <c r="E303">
        <f>'[6]BP-Wom'!D71</f>
        <v>0</v>
      </c>
      <c r="F303" s="2">
        <f>'[6]BP-Wom'!E71</f>
        <v>0</v>
      </c>
      <c r="G303">
        <f>'[6]BP-Wom'!F71</f>
        <v>0</v>
      </c>
    </row>
    <row r="304" spans="1:7" x14ac:dyDescent="0.25">
      <c r="A304" s="18" t="str">
        <f>'[6]BP-Wom'!A72</f>
        <v>90+</v>
      </c>
      <c r="B304">
        <f>'[6]BP-Wom'!B72</f>
        <v>0</v>
      </c>
      <c r="C304">
        <f>'[6]BP-Wom'!C72</f>
        <v>0</v>
      </c>
      <c r="D304" s="1" t="str">
        <f t="shared" si="7"/>
        <v>0</v>
      </c>
      <c r="E304">
        <f>'[6]BP-Wom'!D72</f>
        <v>0</v>
      </c>
      <c r="F304" s="2">
        <f>'[6]BP-Wom'!E72</f>
        <v>0</v>
      </c>
      <c r="G304">
        <f>'[6]BP-Wom'!F72</f>
        <v>0</v>
      </c>
    </row>
    <row r="305" spans="1:7" x14ac:dyDescent="0.25">
      <c r="B305">
        <f>'[6]BP-Wom'!B73</f>
        <v>0</v>
      </c>
      <c r="C305">
        <f>'[6]BP-Wom'!C73</f>
        <v>0</v>
      </c>
      <c r="D305" s="1" t="str">
        <f t="shared" si="7"/>
        <v>0</v>
      </c>
      <c r="E305">
        <f>'[6]BP-Wom'!D73</f>
        <v>0</v>
      </c>
      <c r="F305" s="2">
        <f>'[6]BP-Wom'!E73</f>
        <v>0</v>
      </c>
      <c r="G305">
        <f>'[6]BP-Wom'!F73</f>
        <v>0</v>
      </c>
    </row>
    <row r="306" spans="1:7" s="7" customFormat="1" x14ac:dyDescent="0.25">
      <c r="A306" s="19" t="s">
        <v>0</v>
      </c>
      <c r="B306" s="7">
        <v>0</v>
      </c>
      <c r="C306" s="7">
        <v>40</v>
      </c>
      <c r="D306" s="8"/>
      <c r="E306" s="7" t="str">
        <f>'[6]BP-Wom'!B74</f>
        <v>МАСТЕРС - 1(40-44)</v>
      </c>
      <c r="F306" s="9"/>
    </row>
    <row r="307" spans="1:7" x14ac:dyDescent="0.25">
      <c r="A307" s="18">
        <f>'[6]BP-Wom'!A75</f>
        <v>44</v>
      </c>
      <c r="B307">
        <f>'[6]BP-Wom'!B75</f>
        <v>0</v>
      </c>
      <c r="C307">
        <f>'[6]BP-Wom'!C75</f>
        <v>0</v>
      </c>
      <c r="D307" s="1" t="str">
        <f t="shared" si="7"/>
        <v>0</v>
      </c>
      <c r="E307">
        <f>'[6]BP-Wom'!D75</f>
        <v>0</v>
      </c>
      <c r="F307" s="2">
        <f>'[6]BP-Wom'!E75</f>
        <v>0</v>
      </c>
      <c r="G307">
        <f>'[6]BP-Wom'!F75</f>
        <v>0</v>
      </c>
    </row>
    <row r="308" spans="1:7" x14ac:dyDescent="0.25">
      <c r="A308" s="18">
        <f>'[6]BP-Wom'!A76</f>
        <v>48</v>
      </c>
      <c r="B308">
        <f>'[6]BP-Wom'!B76</f>
        <v>0</v>
      </c>
      <c r="C308">
        <f>'[6]BP-Wom'!C76</f>
        <v>0</v>
      </c>
      <c r="D308" s="1" t="str">
        <f t="shared" si="7"/>
        <v>0</v>
      </c>
      <c r="E308">
        <f>'[6]BP-Wom'!D76</f>
        <v>0</v>
      </c>
      <c r="F308" s="2">
        <f>'[6]BP-Wom'!E76</f>
        <v>0</v>
      </c>
      <c r="G308">
        <f>'[6]BP-Wom'!F76</f>
        <v>0</v>
      </c>
    </row>
    <row r="309" spans="1:7" x14ac:dyDescent="0.25">
      <c r="A309" s="18">
        <f>'[6]BP-Wom'!A77</f>
        <v>52</v>
      </c>
      <c r="B309">
        <f>'[6]BP-Wom'!B77</f>
        <v>0</v>
      </c>
      <c r="C309">
        <f>'[6]BP-Wom'!C77</f>
        <v>0</v>
      </c>
      <c r="D309" s="1" t="str">
        <f t="shared" si="7"/>
        <v>0</v>
      </c>
      <c r="E309">
        <f>'[6]BP-Wom'!D77</f>
        <v>0</v>
      </c>
      <c r="F309" s="2">
        <f>'[6]BP-Wom'!E77</f>
        <v>0</v>
      </c>
      <c r="G309">
        <f>'[6]BP-Wom'!F77</f>
        <v>0</v>
      </c>
    </row>
    <row r="310" spans="1:7" x14ac:dyDescent="0.25">
      <c r="A310" s="18">
        <f>'[6]BP-Wom'!A78</f>
        <v>56</v>
      </c>
      <c r="B310">
        <f>'[6]BP-Wom'!B78</f>
        <v>0</v>
      </c>
      <c r="C310">
        <f>'[6]BP-Wom'!C78</f>
        <v>0</v>
      </c>
      <c r="D310" s="1" t="str">
        <f t="shared" si="7"/>
        <v>0</v>
      </c>
      <c r="E310">
        <f>'[6]BP-Wom'!D78</f>
        <v>0</v>
      </c>
      <c r="F310" s="2">
        <f>'[6]BP-Wom'!E78</f>
        <v>0</v>
      </c>
      <c r="G310">
        <f>'[6]BP-Wom'!F78</f>
        <v>0</v>
      </c>
    </row>
    <row r="311" spans="1:7" x14ac:dyDescent="0.25">
      <c r="A311" s="18">
        <f>'[6]BP-Wom'!A79</f>
        <v>60</v>
      </c>
      <c r="B311">
        <f>'[6]BP-Wom'!B79</f>
        <v>0</v>
      </c>
      <c r="C311">
        <f>'[6]BP-Wom'!C79</f>
        <v>0</v>
      </c>
      <c r="D311" s="1" t="str">
        <f t="shared" si="7"/>
        <v>0</v>
      </c>
      <c r="E311">
        <f>'[6]BP-Wom'!D79</f>
        <v>0</v>
      </c>
      <c r="F311" s="2">
        <f>'[6]BP-Wom'!E79</f>
        <v>0</v>
      </c>
      <c r="G311">
        <f>'[6]BP-Wom'!F79</f>
        <v>0</v>
      </c>
    </row>
    <row r="312" spans="1:7" x14ac:dyDescent="0.25">
      <c r="A312" s="18" t="str">
        <f>'[6]BP-Wom'!A80</f>
        <v>67.5</v>
      </c>
      <c r="B312">
        <f>'[6]BP-Wom'!B80</f>
        <v>0</v>
      </c>
      <c r="C312">
        <f>'[6]BP-Wom'!C80</f>
        <v>0</v>
      </c>
      <c r="D312" s="1" t="str">
        <f t="shared" si="7"/>
        <v>0</v>
      </c>
      <c r="E312">
        <f>'[6]BP-Wom'!D80</f>
        <v>0</v>
      </c>
      <c r="F312" s="2">
        <f>'[6]BP-Wom'!E80</f>
        <v>0</v>
      </c>
      <c r="G312">
        <f>'[6]BP-Wom'!F80</f>
        <v>0</v>
      </c>
    </row>
    <row r="313" spans="1:7" x14ac:dyDescent="0.25">
      <c r="A313" s="18">
        <f>'[6]BP-Wom'!A81</f>
        <v>75</v>
      </c>
      <c r="B313">
        <f>'[6]BP-Wom'!B81</f>
        <v>0</v>
      </c>
      <c r="C313">
        <f>'[6]BP-Wom'!C81</f>
        <v>0</v>
      </c>
      <c r="D313" s="1" t="str">
        <f t="shared" si="7"/>
        <v>0</v>
      </c>
      <c r="E313">
        <f>'[6]BP-Wom'!D81</f>
        <v>0</v>
      </c>
      <c r="F313" s="2">
        <f>'[6]BP-Wom'!E81</f>
        <v>0</v>
      </c>
      <c r="G313">
        <f>'[6]BP-Wom'!F81</f>
        <v>0</v>
      </c>
    </row>
    <row r="314" spans="1:7" x14ac:dyDescent="0.25">
      <c r="A314" s="18">
        <f>'[6]BP-Wom'!A82</f>
        <v>82.5</v>
      </c>
      <c r="B314">
        <f>'[6]BP-Wom'!B82</f>
        <v>0</v>
      </c>
      <c r="C314">
        <f>'[6]BP-Wom'!C82</f>
        <v>0</v>
      </c>
      <c r="D314" s="1" t="str">
        <f t="shared" si="7"/>
        <v>0</v>
      </c>
      <c r="E314">
        <f>'[6]BP-Wom'!D82</f>
        <v>0</v>
      </c>
      <c r="F314" s="2">
        <f>'[6]BP-Wom'!E82</f>
        <v>0</v>
      </c>
      <c r="G314">
        <f>'[6]BP-Wom'!F82</f>
        <v>0</v>
      </c>
    </row>
    <row r="315" spans="1:7" x14ac:dyDescent="0.25">
      <c r="A315" s="18">
        <f>'[6]BP-Wom'!A83</f>
        <v>90</v>
      </c>
      <c r="B315">
        <f>'[6]BP-Wom'!B83</f>
        <v>200</v>
      </c>
      <c r="C315" t="str">
        <f>'[6]BP-Wom'!C83</f>
        <v>James Emma/69</v>
      </c>
      <c r="D315" s="1" t="str">
        <f t="shared" si="7"/>
        <v>69</v>
      </c>
      <c r="E315" t="str">
        <f>'[6]BP-Wom'!D83</f>
        <v>GBR</v>
      </c>
      <c r="F315" s="2" t="str">
        <f>'[6]BP-Wom'!E83</f>
        <v>14.06.2014</v>
      </c>
      <c r="G315" t="str">
        <f>'[6]BP-Wom'!F83</f>
        <v>Baku</v>
      </c>
    </row>
    <row r="316" spans="1:7" x14ac:dyDescent="0.25">
      <c r="A316" s="18" t="str">
        <f>'[6]BP-Wom'!A84</f>
        <v>90+</v>
      </c>
      <c r="B316">
        <f>'[6]BP-Wom'!B84</f>
        <v>0</v>
      </c>
      <c r="C316">
        <f>'[6]BP-Wom'!C84</f>
        <v>0</v>
      </c>
      <c r="D316" s="1" t="str">
        <f t="shared" si="7"/>
        <v>0</v>
      </c>
      <c r="E316">
        <f>'[6]BP-Wom'!D84</f>
        <v>0</v>
      </c>
      <c r="F316" s="2">
        <f>'[6]BP-Wom'!E84</f>
        <v>0</v>
      </c>
      <c r="G316">
        <f>'[6]BP-Wom'!F84</f>
        <v>0</v>
      </c>
    </row>
    <row r="317" spans="1:7" x14ac:dyDescent="0.25">
      <c r="B317">
        <f>'[6]BP-Wom'!B85</f>
        <v>0</v>
      </c>
      <c r="C317">
        <f>'[6]BP-Wom'!C85</f>
        <v>0</v>
      </c>
      <c r="D317" s="1" t="str">
        <f t="shared" si="7"/>
        <v>0</v>
      </c>
      <c r="E317">
        <f>'[6]BP-Wom'!D85</f>
        <v>0</v>
      </c>
      <c r="F317" s="2">
        <f>'[6]BP-Wom'!E85</f>
        <v>0</v>
      </c>
      <c r="G317">
        <f>'[6]BP-Wom'!F85</f>
        <v>0</v>
      </c>
    </row>
    <row r="318" spans="1:7" s="7" customFormat="1" x14ac:dyDescent="0.25">
      <c r="A318" s="19" t="s">
        <v>0</v>
      </c>
      <c r="B318" s="7">
        <v>0</v>
      </c>
      <c r="C318" s="7">
        <v>45</v>
      </c>
      <c r="D318" s="8"/>
      <c r="E318" s="7" t="str">
        <f>'[6]BP-Wom'!B86</f>
        <v>МАСТЕРС -2(45-49)</v>
      </c>
      <c r="F318" s="9"/>
    </row>
    <row r="319" spans="1:7" x14ac:dyDescent="0.25">
      <c r="A319" s="18">
        <f>'[6]BP-Wom'!A87</f>
        <v>44</v>
      </c>
      <c r="B319">
        <f>'[6]BP-Wom'!B87</f>
        <v>0</v>
      </c>
      <c r="C319">
        <f>'[6]BP-Wom'!C87</f>
        <v>0</v>
      </c>
      <c r="D319" s="1" t="str">
        <f t="shared" si="7"/>
        <v>0</v>
      </c>
      <c r="E319">
        <f>'[6]BP-Wom'!D87</f>
        <v>0</v>
      </c>
      <c r="F319" s="2">
        <f>'[6]BP-Wom'!E87</f>
        <v>0</v>
      </c>
      <c r="G319">
        <f>'[6]BP-Wom'!F87</f>
        <v>0</v>
      </c>
    </row>
    <row r="320" spans="1:7" x14ac:dyDescent="0.25">
      <c r="A320" s="18">
        <f>'[6]BP-Wom'!A88</f>
        <v>48</v>
      </c>
      <c r="B320">
        <f>'[6]BP-Wom'!B88</f>
        <v>0</v>
      </c>
      <c r="C320">
        <f>'[6]BP-Wom'!C88</f>
        <v>0</v>
      </c>
      <c r="D320" s="1" t="str">
        <f t="shared" si="7"/>
        <v>0</v>
      </c>
      <c r="E320">
        <f>'[6]BP-Wom'!D88</f>
        <v>0</v>
      </c>
      <c r="F320" s="2">
        <f>'[6]BP-Wom'!E88</f>
        <v>0</v>
      </c>
      <c r="G320">
        <f>'[6]BP-Wom'!F88</f>
        <v>0</v>
      </c>
    </row>
    <row r="321" spans="1:7" x14ac:dyDescent="0.25">
      <c r="A321" s="18">
        <f>'[6]BP-Wom'!A89</f>
        <v>52</v>
      </c>
      <c r="B321">
        <f>'[6]BP-Wom'!B89</f>
        <v>0</v>
      </c>
      <c r="C321">
        <f>'[6]BP-Wom'!C89</f>
        <v>0</v>
      </c>
      <c r="D321" s="1" t="str">
        <f t="shared" si="7"/>
        <v>0</v>
      </c>
      <c r="E321">
        <f>'[6]BP-Wom'!D89</f>
        <v>0</v>
      </c>
      <c r="F321" s="2">
        <f>'[6]BP-Wom'!E89</f>
        <v>0</v>
      </c>
      <c r="G321">
        <f>'[6]BP-Wom'!F89</f>
        <v>0</v>
      </c>
    </row>
    <row r="322" spans="1:7" x14ac:dyDescent="0.25">
      <c r="A322" s="18">
        <f>'[6]BP-Wom'!A90</f>
        <v>56</v>
      </c>
      <c r="B322">
        <f>'[6]BP-Wom'!B90</f>
        <v>0</v>
      </c>
      <c r="C322">
        <f>'[6]BP-Wom'!C90</f>
        <v>0</v>
      </c>
      <c r="D322" s="1" t="str">
        <f t="shared" si="7"/>
        <v>0</v>
      </c>
      <c r="E322">
        <f>'[6]BP-Wom'!D90</f>
        <v>0</v>
      </c>
      <c r="F322" s="2">
        <f>'[6]BP-Wom'!E90</f>
        <v>0</v>
      </c>
      <c r="G322">
        <f>'[6]BP-Wom'!F90</f>
        <v>0</v>
      </c>
    </row>
    <row r="323" spans="1:7" x14ac:dyDescent="0.25">
      <c r="A323" s="18">
        <f>'[6]BP-Wom'!A91</f>
        <v>60</v>
      </c>
      <c r="B323">
        <f>'[6]BP-Wom'!B91</f>
        <v>0</v>
      </c>
      <c r="C323">
        <f>'[6]BP-Wom'!C91</f>
        <v>0</v>
      </c>
      <c r="D323" s="1" t="str">
        <f t="shared" si="7"/>
        <v>0</v>
      </c>
      <c r="E323">
        <f>'[6]BP-Wom'!D91</f>
        <v>0</v>
      </c>
      <c r="F323" s="2">
        <f>'[6]BP-Wom'!E91</f>
        <v>0</v>
      </c>
      <c r="G323">
        <f>'[6]BP-Wom'!F91</f>
        <v>0</v>
      </c>
    </row>
    <row r="324" spans="1:7" x14ac:dyDescent="0.25">
      <c r="A324" s="18" t="str">
        <f>'[6]BP-Wom'!A92</f>
        <v>67.5</v>
      </c>
      <c r="B324">
        <f>'[6]BP-Wom'!B92</f>
        <v>0</v>
      </c>
      <c r="C324">
        <f>'[6]BP-Wom'!C92</f>
        <v>0</v>
      </c>
      <c r="D324" s="1" t="str">
        <f t="shared" si="7"/>
        <v>0</v>
      </c>
      <c r="E324">
        <f>'[6]BP-Wom'!D92</f>
        <v>0</v>
      </c>
      <c r="F324" s="2">
        <f>'[6]BP-Wom'!E92</f>
        <v>0</v>
      </c>
      <c r="G324">
        <f>'[6]BP-Wom'!F92</f>
        <v>0</v>
      </c>
    </row>
    <row r="325" spans="1:7" x14ac:dyDescent="0.25">
      <c r="A325" s="18">
        <f>'[6]BP-Wom'!A93</f>
        <v>75</v>
      </c>
      <c r="B325">
        <f>'[6]BP-Wom'!B93</f>
        <v>0</v>
      </c>
      <c r="C325">
        <f>'[6]BP-Wom'!C93</f>
        <v>0</v>
      </c>
      <c r="D325" s="1" t="str">
        <f t="shared" si="7"/>
        <v>0</v>
      </c>
      <c r="E325">
        <f>'[6]BP-Wom'!D93</f>
        <v>0</v>
      </c>
      <c r="F325" s="2">
        <f>'[6]BP-Wom'!E93</f>
        <v>0</v>
      </c>
      <c r="G325">
        <f>'[6]BP-Wom'!F93</f>
        <v>0</v>
      </c>
    </row>
    <row r="326" spans="1:7" x14ac:dyDescent="0.25">
      <c r="A326" s="18">
        <f>'[6]BP-Wom'!A94</f>
        <v>82.5</v>
      </c>
      <c r="B326">
        <f>'[6]BP-Wom'!B94</f>
        <v>0</v>
      </c>
      <c r="C326">
        <f>'[6]BP-Wom'!C94</f>
        <v>0</v>
      </c>
      <c r="D326" s="1" t="str">
        <f t="shared" si="7"/>
        <v>0</v>
      </c>
      <c r="E326">
        <f>'[6]BP-Wom'!D94</f>
        <v>0</v>
      </c>
      <c r="F326" s="2">
        <f>'[6]BP-Wom'!E94</f>
        <v>0</v>
      </c>
      <c r="G326">
        <f>'[6]BP-Wom'!F94</f>
        <v>0</v>
      </c>
    </row>
    <row r="327" spans="1:7" x14ac:dyDescent="0.25">
      <c r="A327" s="18">
        <f>'[6]BP-Wom'!A95</f>
        <v>90</v>
      </c>
      <c r="B327">
        <f>'[6]BP-Wom'!B95</f>
        <v>0</v>
      </c>
      <c r="C327">
        <f>'[6]BP-Wom'!C95</f>
        <v>0</v>
      </c>
      <c r="D327" s="1" t="str">
        <f t="shared" si="7"/>
        <v>0</v>
      </c>
      <c r="E327">
        <f>'[6]BP-Wom'!D95</f>
        <v>0</v>
      </c>
      <c r="F327" s="2">
        <f>'[6]BP-Wom'!E95</f>
        <v>0</v>
      </c>
      <c r="G327">
        <f>'[6]BP-Wom'!F95</f>
        <v>0</v>
      </c>
    </row>
    <row r="328" spans="1:7" x14ac:dyDescent="0.25">
      <c r="A328" s="18" t="str">
        <f>'[6]BP-Wom'!A96</f>
        <v>90+</v>
      </c>
      <c r="B328">
        <f>'[6]BP-Wom'!B96</f>
        <v>0</v>
      </c>
      <c r="C328">
        <f>'[6]BP-Wom'!C96</f>
        <v>0</v>
      </c>
      <c r="D328" s="1" t="str">
        <f t="shared" si="7"/>
        <v>0</v>
      </c>
      <c r="E328">
        <f>'[6]BP-Wom'!D96</f>
        <v>0</v>
      </c>
      <c r="F328" s="2">
        <f>'[6]BP-Wom'!E96</f>
        <v>0</v>
      </c>
      <c r="G328">
        <f>'[6]BP-Wom'!F96</f>
        <v>0</v>
      </c>
    </row>
    <row r="329" spans="1:7" x14ac:dyDescent="0.25">
      <c r="D329" s="1"/>
    </row>
    <row r="330" spans="1:7" s="7" customFormat="1" x14ac:dyDescent="0.25">
      <c r="A330" s="19" t="s">
        <v>0</v>
      </c>
      <c r="B330" s="7">
        <v>0</v>
      </c>
      <c r="C330" s="7">
        <v>50</v>
      </c>
      <c r="D330" s="8"/>
      <c r="E330" s="7" t="str">
        <f>'[6]BP-Wom'!B97</f>
        <v>МАСТЕРС -3(50-54)</v>
      </c>
      <c r="F330" s="9"/>
    </row>
    <row r="331" spans="1:7" x14ac:dyDescent="0.25">
      <c r="A331" s="18">
        <f>'[6]BP-Wom'!A98</f>
        <v>44</v>
      </c>
      <c r="B331">
        <f>'[6]BP-Wom'!B98</f>
        <v>0</v>
      </c>
      <c r="C331">
        <f>'[6]BP-Wom'!C98</f>
        <v>0</v>
      </c>
      <c r="D331" s="1" t="str">
        <f t="shared" ref="D331" si="8">RIGHT(C331,2)</f>
        <v>0</v>
      </c>
      <c r="E331">
        <f>'[6]BP-Wom'!D98</f>
        <v>0</v>
      </c>
      <c r="F331" s="2">
        <f>'[6]BP-Wom'!E98</f>
        <v>0</v>
      </c>
      <c r="G331">
        <f>'[6]BP-Wom'!F98</f>
        <v>0</v>
      </c>
    </row>
    <row r="332" spans="1:7" x14ac:dyDescent="0.25">
      <c r="A332" s="18">
        <f>'[6]BP-Wom'!A99</f>
        <v>48</v>
      </c>
      <c r="B332">
        <f>'[6]BP-Wom'!B99</f>
        <v>0</v>
      </c>
      <c r="C332">
        <f>'[6]BP-Wom'!C99</f>
        <v>0</v>
      </c>
      <c r="D332" s="1" t="str">
        <f t="shared" ref="D332:D341" si="9">RIGHT(C332,2)</f>
        <v>0</v>
      </c>
      <c r="E332">
        <f>'[6]BP-Wom'!D99</f>
        <v>0</v>
      </c>
      <c r="F332" s="2">
        <f>'[6]BP-Wom'!E99</f>
        <v>0</v>
      </c>
      <c r="G332">
        <f>'[6]BP-Wom'!F99</f>
        <v>0</v>
      </c>
    </row>
    <row r="333" spans="1:7" x14ac:dyDescent="0.25">
      <c r="A333" s="18">
        <f>'[6]BP-Wom'!A100</f>
        <v>52</v>
      </c>
      <c r="B333">
        <f>'[6]BP-Wom'!B100</f>
        <v>0</v>
      </c>
      <c r="C333">
        <f>'[6]BP-Wom'!C100</f>
        <v>0</v>
      </c>
      <c r="D333" s="1" t="str">
        <f t="shared" si="9"/>
        <v>0</v>
      </c>
      <c r="E333">
        <f>'[6]BP-Wom'!D100</f>
        <v>0</v>
      </c>
      <c r="F333" s="2">
        <f>'[6]BP-Wom'!E100</f>
        <v>0</v>
      </c>
      <c r="G333">
        <f>'[6]BP-Wom'!F100</f>
        <v>0</v>
      </c>
    </row>
    <row r="334" spans="1:7" x14ac:dyDescent="0.25">
      <c r="A334" s="18">
        <f>'[6]BP-Wom'!A101</f>
        <v>56</v>
      </c>
      <c r="B334">
        <f>'[6]BP-Wom'!B101</f>
        <v>0</v>
      </c>
      <c r="C334">
        <f>'[6]BP-Wom'!C101</f>
        <v>0</v>
      </c>
      <c r="D334" s="1" t="str">
        <f t="shared" si="9"/>
        <v>0</v>
      </c>
      <c r="E334">
        <f>'[6]BP-Wom'!D101</f>
        <v>0</v>
      </c>
      <c r="F334" s="2">
        <f>'[6]BP-Wom'!E101</f>
        <v>0</v>
      </c>
      <c r="G334">
        <f>'[6]BP-Wom'!F101</f>
        <v>0</v>
      </c>
    </row>
    <row r="335" spans="1:7" x14ac:dyDescent="0.25">
      <c r="A335" s="18">
        <f>'[6]BP-Wom'!A102</f>
        <v>60</v>
      </c>
      <c r="B335">
        <f>'[6]BP-Wom'!B102</f>
        <v>0</v>
      </c>
      <c r="C335">
        <f>'[6]BP-Wom'!C102</f>
        <v>0</v>
      </c>
      <c r="D335" s="1" t="str">
        <f t="shared" si="9"/>
        <v>0</v>
      </c>
      <c r="E335">
        <f>'[6]BP-Wom'!D102</f>
        <v>0</v>
      </c>
      <c r="F335" s="2">
        <f>'[6]BP-Wom'!E102</f>
        <v>0</v>
      </c>
      <c r="G335">
        <f>'[6]BP-Wom'!F102</f>
        <v>0</v>
      </c>
    </row>
    <row r="336" spans="1:7" x14ac:dyDescent="0.25">
      <c r="A336" s="18" t="str">
        <f>'[6]BP-Wom'!A103</f>
        <v>67.5</v>
      </c>
      <c r="B336">
        <f>'[6]BP-Wom'!B103</f>
        <v>0</v>
      </c>
      <c r="C336">
        <f>'[6]BP-Wom'!C103</f>
        <v>0</v>
      </c>
      <c r="D336" s="1" t="str">
        <f t="shared" si="9"/>
        <v>0</v>
      </c>
      <c r="E336">
        <f>'[6]BP-Wom'!D103</f>
        <v>0</v>
      </c>
      <c r="F336" s="2">
        <f>'[6]BP-Wom'!E103</f>
        <v>0</v>
      </c>
      <c r="G336">
        <f>'[6]BP-Wom'!F103</f>
        <v>0</v>
      </c>
    </row>
    <row r="337" spans="1:7" x14ac:dyDescent="0.25">
      <c r="A337" s="18">
        <f>'[6]BP-Wom'!A104</f>
        <v>75</v>
      </c>
      <c r="B337">
        <f>'[6]BP-Wom'!B104</f>
        <v>140</v>
      </c>
      <c r="C337" t="str">
        <f>'[6]BP-Wom'!C104</f>
        <v>Baklykova Olga/64</v>
      </c>
      <c r="D337" s="1" t="str">
        <f t="shared" si="9"/>
        <v>64</v>
      </c>
      <c r="E337" t="str">
        <f>'[6]BP-Wom'!D104</f>
        <v>RUS</v>
      </c>
      <c r="F337" s="2" t="str">
        <f>'[6]BP-Wom'!E104</f>
        <v>14.06.2014</v>
      </c>
      <c r="G337" t="str">
        <f>'[6]BP-Wom'!F104</f>
        <v>Baku</v>
      </c>
    </row>
    <row r="338" spans="1:7" x14ac:dyDescent="0.25">
      <c r="A338" s="18">
        <f>'[6]BP-Wom'!A105</f>
        <v>82.5</v>
      </c>
      <c r="B338">
        <f>'[6]BP-Wom'!B105</f>
        <v>0</v>
      </c>
      <c r="C338">
        <f>'[6]BP-Wom'!C105</f>
        <v>0</v>
      </c>
      <c r="D338" s="1" t="str">
        <f t="shared" si="9"/>
        <v>0</v>
      </c>
      <c r="E338">
        <f>'[6]BP-Wom'!D105</f>
        <v>0</v>
      </c>
      <c r="F338" s="2">
        <f>'[6]BP-Wom'!E105</f>
        <v>0</v>
      </c>
      <c r="G338">
        <f>'[6]BP-Wom'!F105</f>
        <v>0</v>
      </c>
    </row>
    <row r="339" spans="1:7" x14ac:dyDescent="0.25">
      <c r="A339" s="18">
        <f>'[6]BP-Wom'!A106</f>
        <v>90</v>
      </c>
      <c r="B339">
        <f>'[6]BP-Wom'!B106</f>
        <v>0</v>
      </c>
      <c r="C339">
        <f>'[6]BP-Wom'!C106</f>
        <v>0</v>
      </c>
      <c r="D339" s="1" t="str">
        <f t="shared" si="9"/>
        <v>0</v>
      </c>
      <c r="E339">
        <f>'[6]BP-Wom'!D106</f>
        <v>0</v>
      </c>
      <c r="F339" s="2">
        <f>'[6]BP-Wom'!E106</f>
        <v>0</v>
      </c>
      <c r="G339">
        <f>'[6]BP-Wom'!F106</f>
        <v>0</v>
      </c>
    </row>
    <row r="340" spans="1:7" x14ac:dyDescent="0.25">
      <c r="A340" s="18" t="str">
        <f>'[6]BP-Wom'!A107</f>
        <v>90+</v>
      </c>
      <c r="B340">
        <f>'[6]BP-Wom'!B107</f>
        <v>0</v>
      </c>
      <c r="C340">
        <f>'[6]BP-Wom'!C107</f>
        <v>0</v>
      </c>
      <c r="D340" s="1" t="str">
        <f t="shared" si="9"/>
        <v>0</v>
      </c>
      <c r="E340">
        <f>'[6]BP-Wom'!D107</f>
        <v>0</v>
      </c>
      <c r="F340" s="2">
        <f>'[6]BP-Wom'!E107</f>
        <v>0</v>
      </c>
      <c r="G340">
        <f>'[6]BP-Wom'!F107</f>
        <v>0</v>
      </c>
    </row>
    <row r="341" spans="1:7" x14ac:dyDescent="0.25">
      <c r="A341" s="18">
        <f>'[6]BP-Wom'!A108</f>
        <v>0</v>
      </c>
      <c r="B341">
        <f>'[6]BP-Wom'!B108</f>
        <v>0</v>
      </c>
      <c r="C341">
        <f>'[6]BP-Wom'!C108</f>
        <v>0</v>
      </c>
      <c r="D341" s="1" t="str">
        <f t="shared" si="9"/>
        <v>0</v>
      </c>
      <c r="E341">
        <f>'[6]BP-Wom'!D108</f>
        <v>0</v>
      </c>
      <c r="F341" s="2">
        <f>'[6]BP-Wom'!E108</f>
        <v>0</v>
      </c>
      <c r="G341">
        <f>'[6]BP-Wom'!F108</f>
        <v>0</v>
      </c>
    </row>
    <row r="342" spans="1:7" x14ac:dyDescent="0.25">
      <c r="A342" s="18">
        <f>'[6]BP-Wom'!A109</f>
        <v>0</v>
      </c>
      <c r="B342">
        <f>'[6]BP-Wom'!B109</f>
        <v>0</v>
      </c>
      <c r="C342">
        <f>'[6]BP-Wom'!C109</f>
        <v>0</v>
      </c>
      <c r="D342" s="1" t="str">
        <f t="shared" ref="D342:D348" si="10">RIGHT(C342,2)</f>
        <v>0</v>
      </c>
      <c r="E342">
        <f>'[6]BP-Wom'!D109</f>
        <v>0</v>
      </c>
      <c r="F342" s="2">
        <f>'[6]BP-Wom'!E109</f>
        <v>0</v>
      </c>
      <c r="G342">
        <f>'[6]BP-Wom'!F109</f>
        <v>0</v>
      </c>
    </row>
    <row r="343" spans="1:7" s="7" customFormat="1" x14ac:dyDescent="0.25">
      <c r="A343" s="18">
        <f>'[6]BP-Wom'!A110</f>
        <v>0</v>
      </c>
      <c r="B343">
        <f>'[6]BP-Wom'!B110</f>
        <v>0</v>
      </c>
      <c r="C343">
        <f>'[6]BP-Wom'!C110</f>
        <v>0</v>
      </c>
      <c r="D343" s="1" t="str">
        <f t="shared" si="10"/>
        <v>0</v>
      </c>
      <c r="E343">
        <f>'[6]BP-Wom'!D110</f>
        <v>0</v>
      </c>
      <c r="F343" s="2">
        <f>'[6]BP-Wom'!E110</f>
        <v>0</v>
      </c>
      <c r="G343">
        <f>'[6]BP-Wom'!F110</f>
        <v>0</v>
      </c>
    </row>
    <row r="344" spans="1:7" x14ac:dyDescent="0.25">
      <c r="A344" s="18">
        <f>'[6]BP-Wom'!A111</f>
        <v>0</v>
      </c>
      <c r="B344">
        <f>'[6]BP-Wom'!B111</f>
        <v>0</v>
      </c>
      <c r="C344">
        <f>'[6]BP-Wom'!C111</f>
        <v>0</v>
      </c>
      <c r="D344" s="1" t="str">
        <f t="shared" si="10"/>
        <v>0</v>
      </c>
      <c r="E344">
        <f>'[6]BP-Wom'!D111</f>
        <v>0</v>
      </c>
      <c r="F344" s="2">
        <f>'[6]BP-Wom'!E111</f>
        <v>0</v>
      </c>
      <c r="G344">
        <f>'[6]BP-Wom'!F111</f>
        <v>0</v>
      </c>
    </row>
    <row r="345" spans="1:7" x14ac:dyDescent="0.25">
      <c r="A345" s="18">
        <f>'[6]BP-Wom'!A112</f>
        <v>0</v>
      </c>
      <c r="B345">
        <f>'[6]BP-Wom'!B112</f>
        <v>0</v>
      </c>
      <c r="C345">
        <f>'[6]BP-Wom'!C112</f>
        <v>0</v>
      </c>
      <c r="D345" s="1" t="str">
        <f t="shared" si="10"/>
        <v>0</v>
      </c>
      <c r="E345">
        <f>'[6]BP-Wom'!D112</f>
        <v>0</v>
      </c>
      <c r="F345" s="2">
        <f>'[6]BP-Wom'!E112</f>
        <v>0</v>
      </c>
      <c r="G345">
        <f>'[6]BP-Wom'!F112</f>
        <v>0</v>
      </c>
    </row>
    <row r="346" spans="1:7" x14ac:dyDescent="0.25">
      <c r="A346" s="18">
        <f>'[6]BP-Wom'!A113</f>
        <v>0</v>
      </c>
      <c r="B346">
        <f>'[6]BP-Wom'!B113</f>
        <v>0</v>
      </c>
      <c r="C346">
        <f>'[6]BP-Wom'!C113</f>
        <v>0</v>
      </c>
      <c r="D346" s="1" t="str">
        <f t="shared" si="10"/>
        <v>0</v>
      </c>
      <c r="E346">
        <f>'[6]BP-Wom'!D113</f>
        <v>0</v>
      </c>
      <c r="F346" s="2">
        <f>'[6]BP-Wom'!E113</f>
        <v>0</v>
      </c>
      <c r="G346">
        <f>'[6]BP-Wom'!F113</f>
        <v>0</v>
      </c>
    </row>
    <row r="347" spans="1:7" x14ac:dyDescent="0.25">
      <c r="A347" s="18">
        <f>'[6]BP-Wom'!A114</f>
        <v>0</v>
      </c>
      <c r="B347">
        <f>'[6]BP-Wom'!B114</f>
        <v>0</v>
      </c>
      <c r="C347">
        <f>'[6]BP-Wom'!C114</f>
        <v>0</v>
      </c>
      <c r="D347" s="1" t="str">
        <f t="shared" si="10"/>
        <v>0</v>
      </c>
      <c r="E347">
        <f>'[6]BP-Wom'!D114</f>
        <v>0</v>
      </c>
      <c r="F347" s="2">
        <f>'[6]BP-Wom'!E114</f>
        <v>0</v>
      </c>
      <c r="G347">
        <f>'[6]BP-Wom'!F114</f>
        <v>0</v>
      </c>
    </row>
    <row r="348" spans="1:7" x14ac:dyDescent="0.25">
      <c r="A348" s="18">
        <f>'[6]BP-Wom'!A115</f>
        <v>0</v>
      </c>
      <c r="B348">
        <f>'[6]BP-Wom'!B115</f>
        <v>0</v>
      </c>
      <c r="C348">
        <f>'[6]BP-Wom'!C115</f>
        <v>0</v>
      </c>
      <c r="D348" s="1" t="str">
        <f t="shared" si="10"/>
        <v>0</v>
      </c>
      <c r="E348">
        <f>'[6]BP-Wom'!D115</f>
        <v>0</v>
      </c>
      <c r="F348" s="2">
        <f>'[6]BP-Wom'!E115</f>
        <v>0</v>
      </c>
      <c r="G348">
        <f>'[6]BP-Wom'!F115</f>
        <v>0</v>
      </c>
    </row>
    <row r="349" spans="1:7" x14ac:dyDescent="0.25">
      <c r="A349" s="18">
        <f>'[6]BP-Wom'!A116</f>
        <v>0</v>
      </c>
      <c r="B349">
        <f>'[6]BP-Wom'!B116</f>
        <v>0</v>
      </c>
      <c r="C349">
        <f>'[6]BP-Wom'!C116</f>
        <v>0</v>
      </c>
      <c r="D349" s="1" t="str">
        <f t="shared" ref="D349:D374" si="11">RIGHT(C349,2)</f>
        <v>0</v>
      </c>
      <c r="E349">
        <f>'[6]BP-Wom'!D116</f>
        <v>0</v>
      </c>
      <c r="F349" s="2">
        <f>'[6]BP-Wom'!E116</f>
        <v>0</v>
      </c>
      <c r="G349">
        <f>'[6]BP-Wom'!F116</f>
        <v>0</v>
      </c>
    </row>
    <row r="350" spans="1:7" x14ac:dyDescent="0.25">
      <c r="A350" s="18">
        <f>'[6]BP-Wom'!A117</f>
        <v>0</v>
      </c>
      <c r="B350">
        <f>'[6]BP-Wom'!B117</f>
        <v>0</v>
      </c>
      <c r="C350">
        <f>'[6]BP-Wom'!C117</f>
        <v>0</v>
      </c>
      <c r="D350" s="1" t="str">
        <f t="shared" si="11"/>
        <v>0</v>
      </c>
      <c r="E350">
        <f>'[6]BP-Wom'!D117</f>
        <v>0</v>
      </c>
      <c r="F350" s="2">
        <f>'[6]BP-Wom'!E117</f>
        <v>0</v>
      </c>
      <c r="G350">
        <f>'[6]BP-Wom'!F117</f>
        <v>0</v>
      </c>
    </row>
    <row r="351" spans="1:7" x14ac:dyDescent="0.25">
      <c r="A351" s="18">
        <f>'[6]BP-Wom'!A118</f>
        <v>0</v>
      </c>
      <c r="B351">
        <f>'[6]BP-Wom'!B118</f>
        <v>0</v>
      </c>
      <c r="C351">
        <f>'[6]BP-Wom'!C118</f>
        <v>0</v>
      </c>
      <c r="D351" s="1" t="str">
        <f t="shared" si="11"/>
        <v>0</v>
      </c>
      <c r="E351">
        <f>'[6]BP-Wom'!D118</f>
        <v>0</v>
      </c>
      <c r="F351" s="2">
        <f>'[6]BP-Wom'!E118</f>
        <v>0</v>
      </c>
      <c r="G351">
        <f>'[6]BP-Wom'!F118</f>
        <v>0</v>
      </c>
    </row>
    <row r="352" spans="1:7" x14ac:dyDescent="0.25">
      <c r="A352" s="18">
        <f>'[6]BP-Wom'!A119</f>
        <v>0</v>
      </c>
      <c r="B352">
        <f>'[6]BP-Wom'!B119</f>
        <v>0</v>
      </c>
      <c r="C352">
        <f>'[6]BP-Wom'!C119</f>
        <v>0</v>
      </c>
      <c r="D352" s="1" t="str">
        <f t="shared" si="11"/>
        <v>0</v>
      </c>
      <c r="E352">
        <f>'[6]BP-Wom'!D119</f>
        <v>0</v>
      </c>
      <c r="F352" s="2">
        <f>'[6]BP-Wom'!E119</f>
        <v>0</v>
      </c>
      <c r="G352">
        <f>'[6]BP-Wom'!F119</f>
        <v>0</v>
      </c>
    </row>
    <row r="353" spans="1:7" x14ac:dyDescent="0.25">
      <c r="A353" s="18">
        <f>'[6]BP-Wom'!A120</f>
        <v>0</v>
      </c>
      <c r="B353">
        <f>'[6]BP-Wom'!B120</f>
        <v>0</v>
      </c>
      <c r="C353">
        <f>'[6]BP-Wom'!C120</f>
        <v>0</v>
      </c>
      <c r="D353" s="1" t="str">
        <f t="shared" si="11"/>
        <v>0</v>
      </c>
      <c r="E353">
        <f>'[6]BP-Wom'!D120</f>
        <v>0</v>
      </c>
      <c r="F353" s="2">
        <f>'[6]BP-Wom'!E120</f>
        <v>0</v>
      </c>
      <c r="G353">
        <f>'[6]BP-Wom'!F120</f>
        <v>0</v>
      </c>
    </row>
    <row r="354" spans="1:7" x14ac:dyDescent="0.25">
      <c r="A354" s="18">
        <f>'[6]BP-Wom'!A121</f>
        <v>0</v>
      </c>
      <c r="B354">
        <f>'[6]BP-Wom'!B121</f>
        <v>0</v>
      </c>
      <c r="C354">
        <f>'[6]BP-Wom'!C121</f>
        <v>0</v>
      </c>
      <c r="D354" s="1" t="str">
        <f t="shared" si="11"/>
        <v>0</v>
      </c>
      <c r="E354">
        <f>'[6]BP-Wom'!D121</f>
        <v>0</v>
      </c>
      <c r="F354" s="2">
        <f>'[6]BP-Wom'!E121</f>
        <v>0</v>
      </c>
      <c r="G354">
        <f>'[6]BP-Wom'!F121</f>
        <v>0</v>
      </c>
    </row>
    <row r="355" spans="1:7" s="7" customFormat="1" x14ac:dyDescent="0.25">
      <c r="A355" s="18">
        <f>'[6]BP-Wom'!A122</f>
        <v>0</v>
      </c>
      <c r="B355">
        <f>'[6]BP-Wom'!B122</f>
        <v>0</v>
      </c>
      <c r="C355">
        <f>'[6]BP-Wom'!C122</f>
        <v>0</v>
      </c>
      <c r="D355" s="1" t="str">
        <f t="shared" si="11"/>
        <v>0</v>
      </c>
      <c r="E355">
        <f>'[6]BP-Wom'!D122</f>
        <v>0</v>
      </c>
      <c r="F355" s="2">
        <f>'[6]BP-Wom'!E122</f>
        <v>0</v>
      </c>
      <c r="G355">
        <f>'[6]BP-Wom'!F122</f>
        <v>0</v>
      </c>
    </row>
    <row r="356" spans="1:7" x14ac:dyDescent="0.25">
      <c r="A356" s="18">
        <f>'[6]BP-Wom'!A123</f>
        <v>0</v>
      </c>
      <c r="B356">
        <f>'[6]BP-Wom'!B123</f>
        <v>0</v>
      </c>
      <c r="C356">
        <f>'[6]BP-Wom'!C123</f>
        <v>0</v>
      </c>
      <c r="D356" s="1" t="str">
        <f t="shared" si="11"/>
        <v>0</v>
      </c>
      <c r="E356">
        <f>'[6]BP-Wom'!D123</f>
        <v>0</v>
      </c>
      <c r="F356" s="2">
        <f>'[6]BP-Wom'!E123</f>
        <v>0</v>
      </c>
      <c r="G356">
        <f>'[6]BP-Wom'!F123</f>
        <v>0</v>
      </c>
    </row>
    <row r="357" spans="1:7" x14ac:dyDescent="0.25">
      <c r="A357" s="18">
        <f>'[6]BP-Wom'!A124</f>
        <v>0</v>
      </c>
      <c r="B357">
        <f>'[6]BP-Wom'!B124</f>
        <v>0</v>
      </c>
      <c r="C357">
        <f>'[6]BP-Wom'!C124</f>
        <v>0</v>
      </c>
      <c r="D357" s="1" t="str">
        <f t="shared" si="11"/>
        <v>0</v>
      </c>
      <c r="E357">
        <f>'[6]BP-Wom'!D124</f>
        <v>0</v>
      </c>
      <c r="F357" s="2">
        <f>'[6]BP-Wom'!E124</f>
        <v>0</v>
      </c>
      <c r="G357">
        <f>'[6]BP-Wom'!F124</f>
        <v>0</v>
      </c>
    </row>
    <row r="358" spans="1:7" x14ac:dyDescent="0.25">
      <c r="A358" s="18">
        <f>'[6]BP-Wom'!A125</f>
        <v>0</v>
      </c>
      <c r="B358">
        <f>'[6]BP-Wom'!B125</f>
        <v>0</v>
      </c>
      <c r="C358">
        <f>'[6]BP-Wom'!C125</f>
        <v>0</v>
      </c>
      <c r="D358" s="1" t="str">
        <f t="shared" si="11"/>
        <v>0</v>
      </c>
      <c r="E358">
        <f>'[6]BP-Wom'!D125</f>
        <v>0</v>
      </c>
      <c r="F358" s="2">
        <f>'[6]BP-Wom'!E125</f>
        <v>0</v>
      </c>
      <c r="G358">
        <f>'[6]BP-Wom'!F125</f>
        <v>0</v>
      </c>
    </row>
    <row r="359" spans="1:7" x14ac:dyDescent="0.25">
      <c r="A359" s="18">
        <f>'[6]BP-Wom'!A126</f>
        <v>0</v>
      </c>
      <c r="B359">
        <f>'[6]BP-Wom'!B126</f>
        <v>0</v>
      </c>
      <c r="C359">
        <f>'[6]BP-Wom'!C126</f>
        <v>0</v>
      </c>
      <c r="D359" s="1" t="str">
        <f t="shared" si="11"/>
        <v>0</v>
      </c>
      <c r="E359">
        <f>'[6]BP-Wom'!D126</f>
        <v>0</v>
      </c>
      <c r="F359" s="2">
        <f>'[6]BP-Wom'!E126</f>
        <v>0</v>
      </c>
      <c r="G359">
        <f>'[6]BP-Wom'!F126</f>
        <v>0</v>
      </c>
    </row>
    <row r="360" spans="1:7" x14ac:dyDescent="0.25">
      <c r="A360" s="18">
        <f>'[6]BP-Wom'!A127</f>
        <v>0</v>
      </c>
      <c r="B360">
        <f>'[6]BP-Wom'!B127</f>
        <v>0</v>
      </c>
      <c r="C360">
        <f>'[6]BP-Wom'!C127</f>
        <v>0</v>
      </c>
      <c r="D360" s="1" t="str">
        <f t="shared" si="11"/>
        <v>0</v>
      </c>
      <c r="E360">
        <f>'[6]BP-Wom'!D127</f>
        <v>0</v>
      </c>
      <c r="F360" s="2">
        <f>'[6]BP-Wom'!E127</f>
        <v>0</v>
      </c>
      <c r="G360">
        <f>'[6]BP-Wom'!F127</f>
        <v>0</v>
      </c>
    </row>
    <row r="361" spans="1:7" x14ac:dyDescent="0.25">
      <c r="A361" s="18">
        <f>'[6]BP-Wom'!A128</f>
        <v>0</v>
      </c>
      <c r="B361">
        <f>'[6]BP-Wom'!B128</f>
        <v>0</v>
      </c>
      <c r="C361">
        <f>'[6]BP-Wom'!C128</f>
        <v>0</v>
      </c>
      <c r="D361" s="1" t="str">
        <f t="shared" si="11"/>
        <v>0</v>
      </c>
      <c r="E361">
        <f>'[6]BP-Wom'!D128</f>
        <v>0</v>
      </c>
      <c r="F361" s="2">
        <f>'[6]BP-Wom'!E128</f>
        <v>0</v>
      </c>
      <c r="G361">
        <f>'[6]BP-Wom'!F128</f>
        <v>0</v>
      </c>
    </row>
    <row r="362" spans="1:7" x14ac:dyDescent="0.25">
      <c r="A362" s="18">
        <f>'[6]BP-Wom'!A129</f>
        <v>0</v>
      </c>
      <c r="B362">
        <f>'[6]BP-Wom'!B129</f>
        <v>0</v>
      </c>
      <c r="C362">
        <f>'[6]BP-Wom'!C129</f>
        <v>0</v>
      </c>
      <c r="D362" s="1" t="str">
        <f t="shared" si="11"/>
        <v>0</v>
      </c>
      <c r="E362">
        <f>'[6]BP-Wom'!D129</f>
        <v>0</v>
      </c>
      <c r="F362" s="2">
        <f>'[6]BP-Wom'!E129</f>
        <v>0</v>
      </c>
      <c r="G362">
        <f>'[6]BP-Wom'!F129</f>
        <v>0</v>
      </c>
    </row>
    <row r="363" spans="1:7" x14ac:dyDescent="0.25">
      <c r="A363" s="18">
        <f>'[6]BP-Wom'!A130</f>
        <v>0</v>
      </c>
      <c r="B363">
        <f>'[6]BP-Wom'!B130</f>
        <v>0</v>
      </c>
      <c r="C363">
        <f>'[6]BP-Wom'!C130</f>
        <v>0</v>
      </c>
      <c r="D363" s="1" t="str">
        <f t="shared" si="11"/>
        <v>0</v>
      </c>
      <c r="E363">
        <f>'[6]BP-Wom'!D130</f>
        <v>0</v>
      </c>
      <c r="F363" s="2">
        <f>'[6]BP-Wom'!E130</f>
        <v>0</v>
      </c>
      <c r="G363">
        <f>'[6]BP-Wom'!F130</f>
        <v>0</v>
      </c>
    </row>
    <row r="364" spans="1:7" x14ac:dyDescent="0.25">
      <c r="A364" s="18">
        <f>'[6]BP-Wom'!A131</f>
        <v>0</v>
      </c>
      <c r="B364">
        <f>'[6]BP-Wom'!B131</f>
        <v>0</v>
      </c>
      <c r="C364">
        <f>'[6]BP-Wom'!C131</f>
        <v>0</v>
      </c>
      <c r="D364" s="1" t="str">
        <f t="shared" si="11"/>
        <v>0</v>
      </c>
      <c r="E364">
        <f>'[6]BP-Wom'!D131</f>
        <v>0</v>
      </c>
      <c r="F364" s="2">
        <f>'[6]BP-Wom'!E131</f>
        <v>0</v>
      </c>
      <c r="G364">
        <f>'[6]BP-Wom'!F131</f>
        <v>0</v>
      </c>
    </row>
    <row r="365" spans="1:7" x14ac:dyDescent="0.25">
      <c r="A365" s="18">
        <f>'[6]BP-Wom'!A132</f>
        <v>0</v>
      </c>
      <c r="B365">
        <f>'[6]BP-Wom'!B132</f>
        <v>0</v>
      </c>
      <c r="C365">
        <f>'[6]BP-Wom'!C132</f>
        <v>0</v>
      </c>
      <c r="D365" s="1" t="str">
        <f t="shared" si="11"/>
        <v>0</v>
      </c>
      <c r="E365">
        <f>'[6]BP-Wom'!D132</f>
        <v>0</v>
      </c>
      <c r="F365" s="2">
        <f>'[6]BP-Wom'!E132</f>
        <v>0</v>
      </c>
      <c r="G365">
        <f>'[6]BP-Wom'!F132</f>
        <v>0</v>
      </c>
    </row>
    <row r="366" spans="1:7" x14ac:dyDescent="0.25">
      <c r="A366" s="18">
        <f>'[6]BP-Wom'!A133</f>
        <v>0</v>
      </c>
      <c r="B366">
        <f>'[6]BP-Wom'!B133</f>
        <v>0</v>
      </c>
      <c r="C366">
        <f>'[6]BP-Wom'!C133</f>
        <v>0</v>
      </c>
      <c r="D366" s="1" t="str">
        <f t="shared" si="11"/>
        <v>0</v>
      </c>
      <c r="E366">
        <f>'[6]BP-Wom'!D133</f>
        <v>0</v>
      </c>
      <c r="F366" s="2">
        <f>'[6]BP-Wom'!E133</f>
        <v>0</v>
      </c>
      <c r="G366">
        <f>'[6]BP-Wom'!F133</f>
        <v>0</v>
      </c>
    </row>
    <row r="367" spans="1:7" s="7" customFormat="1" x14ac:dyDescent="0.25">
      <c r="A367" s="18">
        <f>'[6]BP-Wom'!A134</f>
        <v>0</v>
      </c>
      <c r="B367">
        <f>'[6]BP-Wom'!B134</f>
        <v>0</v>
      </c>
      <c r="C367">
        <f>'[6]BP-Wom'!C134</f>
        <v>0</v>
      </c>
      <c r="D367" s="1" t="str">
        <f t="shared" si="11"/>
        <v>0</v>
      </c>
      <c r="E367">
        <f>'[6]BP-Wom'!D134</f>
        <v>0</v>
      </c>
      <c r="F367" s="2">
        <f>'[6]BP-Wom'!E134</f>
        <v>0</v>
      </c>
      <c r="G367">
        <f>'[6]BP-Wom'!F134</f>
        <v>0</v>
      </c>
    </row>
    <row r="368" spans="1:7" x14ac:dyDescent="0.25">
      <c r="A368" s="18">
        <f>'[6]BP-Wom'!A135</f>
        <v>0</v>
      </c>
      <c r="B368">
        <f>'[6]BP-Wom'!B135</f>
        <v>0</v>
      </c>
      <c r="C368">
        <f>'[6]BP-Wom'!C135</f>
        <v>0</v>
      </c>
      <c r="D368" s="1" t="str">
        <f t="shared" si="11"/>
        <v>0</v>
      </c>
      <c r="E368">
        <f>'[6]BP-Wom'!D135</f>
        <v>0</v>
      </c>
      <c r="F368" s="2">
        <f>'[6]BP-Wom'!E135</f>
        <v>0</v>
      </c>
      <c r="G368">
        <f>'[6]BP-Wom'!F135</f>
        <v>0</v>
      </c>
    </row>
    <row r="369" spans="1:7" x14ac:dyDescent="0.25">
      <c r="A369" s="18">
        <f>'[6]BP-Wom'!A136</f>
        <v>0</v>
      </c>
      <c r="B369">
        <f>'[6]BP-Wom'!B136</f>
        <v>0</v>
      </c>
      <c r="C369">
        <f>'[6]BP-Wom'!C136</f>
        <v>0</v>
      </c>
      <c r="D369" s="1" t="str">
        <f t="shared" si="11"/>
        <v>0</v>
      </c>
      <c r="E369">
        <f>'[6]BP-Wom'!D136</f>
        <v>0</v>
      </c>
      <c r="F369" s="2">
        <f>'[6]BP-Wom'!E136</f>
        <v>0</v>
      </c>
      <c r="G369">
        <f>'[6]BP-Wom'!F136</f>
        <v>0</v>
      </c>
    </row>
    <row r="370" spans="1:7" x14ac:dyDescent="0.25">
      <c r="A370" s="18">
        <f>'[6]BP-Wom'!A137</f>
        <v>0</v>
      </c>
      <c r="B370">
        <f>'[6]BP-Wom'!B137</f>
        <v>0</v>
      </c>
      <c r="C370">
        <f>'[6]BP-Wom'!C137</f>
        <v>0</v>
      </c>
      <c r="D370" s="1" t="str">
        <f t="shared" si="11"/>
        <v>0</v>
      </c>
      <c r="E370">
        <f>'[6]BP-Wom'!D137</f>
        <v>0</v>
      </c>
      <c r="F370" s="2">
        <f>'[6]BP-Wom'!E137</f>
        <v>0</v>
      </c>
      <c r="G370">
        <f>'[6]BP-Wom'!F137</f>
        <v>0</v>
      </c>
    </row>
    <row r="371" spans="1:7" x14ac:dyDescent="0.25">
      <c r="A371" s="18">
        <f>'[6]BP-Wom'!A138</f>
        <v>0</v>
      </c>
      <c r="B371">
        <f>'[6]BP-Wom'!B138</f>
        <v>0</v>
      </c>
      <c r="C371">
        <f>'[6]BP-Wom'!C138</f>
        <v>0</v>
      </c>
      <c r="D371" s="1" t="str">
        <f t="shared" si="11"/>
        <v>0</v>
      </c>
      <c r="E371">
        <f>'[6]BP-Wom'!D138</f>
        <v>0</v>
      </c>
      <c r="F371" s="2">
        <f>'[6]BP-Wom'!E138</f>
        <v>0</v>
      </c>
      <c r="G371">
        <f>'[6]BP-Wom'!F138</f>
        <v>0</v>
      </c>
    </row>
    <row r="372" spans="1:7" x14ac:dyDescent="0.25">
      <c r="A372" s="18">
        <f>'[6]BP-Wom'!A139</f>
        <v>0</v>
      </c>
      <c r="B372">
        <f>'[6]BP-Wom'!B139</f>
        <v>0</v>
      </c>
      <c r="C372">
        <f>'[6]BP-Wom'!C139</f>
        <v>0</v>
      </c>
      <c r="D372" s="1" t="str">
        <f t="shared" si="11"/>
        <v>0</v>
      </c>
      <c r="E372">
        <f>'[6]BP-Wom'!D139</f>
        <v>0</v>
      </c>
      <c r="F372" s="2">
        <f>'[6]BP-Wom'!E139</f>
        <v>0</v>
      </c>
      <c r="G372">
        <f>'[6]BP-Wom'!F139</f>
        <v>0</v>
      </c>
    </row>
    <row r="373" spans="1:7" x14ac:dyDescent="0.25">
      <c r="A373" s="18">
        <f>'[6]BP-Wom'!A140</f>
        <v>0</v>
      </c>
      <c r="B373">
        <f>'[6]BP-Wom'!B140</f>
        <v>0</v>
      </c>
      <c r="C373">
        <f>'[6]BP-Wom'!C140</f>
        <v>0</v>
      </c>
      <c r="D373" s="1" t="str">
        <f t="shared" si="11"/>
        <v>0</v>
      </c>
      <c r="E373">
        <f>'[6]BP-Wom'!D140</f>
        <v>0</v>
      </c>
      <c r="F373" s="2">
        <f>'[6]BP-Wom'!E140</f>
        <v>0</v>
      </c>
      <c r="G373">
        <f>'[6]BP-Wom'!F140</f>
        <v>0</v>
      </c>
    </row>
    <row r="374" spans="1:7" x14ac:dyDescent="0.25">
      <c r="A374" s="18">
        <f>'[6]BP-Wom'!A141</f>
        <v>0</v>
      </c>
      <c r="B374">
        <f>'[6]BP-Wom'!B141</f>
        <v>0</v>
      </c>
      <c r="C374">
        <f>'[6]BP-Wom'!C141</f>
        <v>0</v>
      </c>
      <c r="D374" s="1" t="str">
        <f t="shared" si="11"/>
        <v>0</v>
      </c>
      <c r="E374">
        <f>'[6]BP-Wom'!D141</f>
        <v>0</v>
      </c>
      <c r="F374" s="2">
        <f>'[6]BP-Wom'!E141</f>
        <v>0</v>
      </c>
      <c r="G374">
        <f>'[6]BP-Wom'!F141</f>
        <v>0</v>
      </c>
    </row>
    <row r="375" spans="1:7" x14ac:dyDescent="0.25">
      <c r="A375" s="18">
        <f>'[6]BP-Wom'!A142</f>
        <v>0</v>
      </c>
      <c r="B375">
        <f>'[6]BP-Wom'!B142</f>
        <v>0</v>
      </c>
      <c r="C375">
        <f>'[6]BP-Wom'!C142</f>
        <v>0</v>
      </c>
      <c r="D375" s="1" t="str">
        <f t="shared" ref="D375:D420" si="12">RIGHT(C375,2)</f>
        <v>0</v>
      </c>
      <c r="E375">
        <f>'[6]BP-Wom'!D142</f>
        <v>0</v>
      </c>
      <c r="F375" s="2">
        <f>'[6]BP-Wom'!E142</f>
        <v>0</v>
      </c>
      <c r="G375">
        <f>'[6]BP-Wom'!F142</f>
        <v>0</v>
      </c>
    </row>
    <row r="376" spans="1:7" x14ac:dyDescent="0.25">
      <c r="A376" s="18">
        <f>'[6]BP-Wom'!A143</f>
        <v>0</v>
      </c>
      <c r="B376">
        <f>'[6]BP-Wom'!B143</f>
        <v>0</v>
      </c>
      <c r="C376">
        <f>'[6]BP-Wom'!C143</f>
        <v>0</v>
      </c>
      <c r="D376" s="1" t="str">
        <f t="shared" si="12"/>
        <v>0</v>
      </c>
      <c r="E376">
        <f>'[6]BP-Wom'!D143</f>
        <v>0</v>
      </c>
      <c r="F376" s="2">
        <f>'[6]BP-Wom'!E143</f>
        <v>0</v>
      </c>
      <c r="G376">
        <f>'[6]BP-Wom'!F143</f>
        <v>0</v>
      </c>
    </row>
    <row r="377" spans="1:7" x14ac:dyDescent="0.25">
      <c r="A377" s="18">
        <f>'[6]BP-Wom'!A144</f>
        <v>0</v>
      </c>
      <c r="B377">
        <f>'[6]BP-Wom'!B144</f>
        <v>0</v>
      </c>
      <c r="C377">
        <f>'[6]BP-Wom'!C144</f>
        <v>0</v>
      </c>
      <c r="D377" s="1" t="str">
        <f t="shared" si="12"/>
        <v>0</v>
      </c>
      <c r="E377">
        <f>'[6]BP-Wom'!D144</f>
        <v>0</v>
      </c>
      <c r="F377" s="2">
        <f>'[6]BP-Wom'!E144</f>
        <v>0</v>
      </c>
      <c r="G377">
        <f>'[6]BP-Wom'!F144</f>
        <v>0</v>
      </c>
    </row>
    <row r="378" spans="1:7" x14ac:dyDescent="0.25">
      <c r="A378" s="18">
        <f>'[6]BP-Wom'!A145</f>
        <v>0</v>
      </c>
      <c r="B378">
        <f>'[6]BP-Wom'!B145</f>
        <v>0</v>
      </c>
      <c r="C378">
        <f>'[6]BP-Wom'!C145</f>
        <v>0</v>
      </c>
      <c r="D378" s="1" t="str">
        <f t="shared" si="12"/>
        <v>0</v>
      </c>
      <c r="E378">
        <f>'[6]BP-Wom'!D145</f>
        <v>0</v>
      </c>
      <c r="F378" s="2">
        <f>'[6]BP-Wom'!E145</f>
        <v>0</v>
      </c>
      <c r="G378">
        <f>'[6]BP-Wom'!F145</f>
        <v>0</v>
      </c>
    </row>
    <row r="379" spans="1:7" s="7" customFormat="1" x14ac:dyDescent="0.25">
      <c r="A379" s="18">
        <f>'[6]BP-Wom'!A146</f>
        <v>0</v>
      </c>
      <c r="B379">
        <f>'[6]BP-Wom'!B146</f>
        <v>0</v>
      </c>
      <c r="C379">
        <f>'[6]BP-Wom'!C146</f>
        <v>0</v>
      </c>
      <c r="D379" s="1" t="str">
        <f t="shared" si="12"/>
        <v>0</v>
      </c>
      <c r="E379">
        <f>'[6]BP-Wom'!D146</f>
        <v>0</v>
      </c>
      <c r="F379" s="2">
        <f>'[6]BP-Wom'!E146</f>
        <v>0</v>
      </c>
      <c r="G379">
        <f>'[6]BP-Wom'!F146</f>
        <v>0</v>
      </c>
    </row>
    <row r="380" spans="1:7" x14ac:dyDescent="0.25">
      <c r="A380" s="18">
        <f>'[6]BP-Wom'!A147</f>
        <v>0</v>
      </c>
      <c r="B380">
        <f>'[6]BP-Wom'!B147</f>
        <v>0</v>
      </c>
      <c r="C380">
        <f>'[6]BP-Wom'!C147</f>
        <v>0</v>
      </c>
      <c r="D380" s="1" t="str">
        <f t="shared" si="12"/>
        <v>0</v>
      </c>
      <c r="E380">
        <f>'[6]BP-Wom'!D147</f>
        <v>0</v>
      </c>
      <c r="F380" s="2">
        <f>'[6]BP-Wom'!E147</f>
        <v>0</v>
      </c>
      <c r="G380">
        <f>'[6]BP-Wom'!F147</f>
        <v>0</v>
      </c>
    </row>
    <row r="381" spans="1:7" x14ac:dyDescent="0.25">
      <c r="A381" s="18">
        <f>'[6]BP-Wom'!A148</f>
        <v>0</v>
      </c>
      <c r="B381">
        <f>'[6]BP-Wom'!B148</f>
        <v>0</v>
      </c>
      <c r="C381">
        <f>'[6]BP-Wom'!C148</f>
        <v>0</v>
      </c>
      <c r="D381" s="1" t="str">
        <f t="shared" si="12"/>
        <v>0</v>
      </c>
      <c r="E381">
        <f>'[6]BP-Wom'!D148</f>
        <v>0</v>
      </c>
      <c r="F381" s="2">
        <f>'[6]BP-Wom'!E148</f>
        <v>0</v>
      </c>
      <c r="G381">
        <f>'[6]BP-Wom'!F148</f>
        <v>0</v>
      </c>
    </row>
    <row r="382" spans="1:7" x14ac:dyDescent="0.25">
      <c r="A382" s="18">
        <f>'[6]BP-Wom'!A149</f>
        <v>0</v>
      </c>
      <c r="B382">
        <f>'[6]BP-Wom'!B149</f>
        <v>0</v>
      </c>
      <c r="C382">
        <f>'[6]BP-Wom'!C149</f>
        <v>0</v>
      </c>
      <c r="D382" s="1" t="str">
        <f t="shared" si="12"/>
        <v>0</v>
      </c>
      <c r="E382">
        <f>'[6]BP-Wom'!D149</f>
        <v>0</v>
      </c>
      <c r="F382" s="2">
        <f>'[6]BP-Wom'!E149</f>
        <v>0</v>
      </c>
      <c r="G382">
        <f>'[6]BP-Wom'!F149</f>
        <v>0</v>
      </c>
    </row>
    <row r="383" spans="1:7" x14ac:dyDescent="0.25">
      <c r="A383" s="18">
        <f>'[6]BP-Wom'!A150</f>
        <v>0</v>
      </c>
      <c r="B383">
        <f>'[6]BP-Wom'!B150</f>
        <v>0</v>
      </c>
      <c r="C383">
        <f>'[6]BP-Wom'!C150</f>
        <v>0</v>
      </c>
      <c r="D383" s="1" t="str">
        <f t="shared" si="12"/>
        <v>0</v>
      </c>
      <c r="E383">
        <f>'[6]BP-Wom'!D150</f>
        <v>0</v>
      </c>
      <c r="F383" s="2">
        <f>'[6]BP-Wom'!E150</f>
        <v>0</v>
      </c>
      <c r="G383">
        <f>'[6]BP-Wom'!F150</f>
        <v>0</v>
      </c>
    </row>
    <row r="384" spans="1:7" x14ac:dyDescent="0.25">
      <c r="A384" s="18">
        <f>'[6]BP-Wom'!A151</f>
        <v>0</v>
      </c>
      <c r="B384">
        <f>'[6]BP-Wom'!B151</f>
        <v>0</v>
      </c>
      <c r="C384">
        <f>'[6]BP-Wom'!C151</f>
        <v>0</v>
      </c>
      <c r="D384" s="1" t="str">
        <f t="shared" si="12"/>
        <v>0</v>
      </c>
      <c r="E384">
        <f>'[6]BP-Wom'!D151</f>
        <v>0</v>
      </c>
      <c r="F384" s="2">
        <f>'[6]BP-Wom'!E151</f>
        <v>0</v>
      </c>
      <c r="G384">
        <f>'[6]BP-Wom'!F151</f>
        <v>0</v>
      </c>
    </row>
    <row r="385" spans="1:7" x14ac:dyDescent="0.25">
      <c r="A385" s="18">
        <f>'[6]BP-Wom'!A152</f>
        <v>0</v>
      </c>
      <c r="B385">
        <f>'[6]BP-Wom'!B152</f>
        <v>0</v>
      </c>
      <c r="C385">
        <f>'[6]BP-Wom'!C152</f>
        <v>0</v>
      </c>
      <c r="D385" s="1" t="str">
        <f t="shared" si="12"/>
        <v>0</v>
      </c>
      <c r="E385">
        <f>'[6]BP-Wom'!D152</f>
        <v>0</v>
      </c>
      <c r="F385" s="2">
        <f>'[6]BP-Wom'!E152</f>
        <v>0</v>
      </c>
      <c r="G385">
        <f>'[6]BP-Wom'!F152</f>
        <v>0</v>
      </c>
    </row>
    <row r="386" spans="1:7" x14ac:dyDescent="0.25">
      <c r="A386" s="18">
        <f>'[6]BP-Wom'!A153</f>
        <v>0</v>
      </c>
      <c r="B386">
        <f>'[6]BP-Wom'!B153</f>
        <v>0</v>
      </c>
      <c r="C386">
        <f>'[6]BP-Wom'!C153</f>
        <v>0</v>
      </c>
      <c r="D386" s="1" t="str">
        <f t="shared" si="12"/>
        <v>0</v>
      </c>
      <c r="E386">
        <f>'[6]BP-Wom'!D153</f>
        <v>0</v>
      </c>
      <c r="F386" s="2">
        <f>'[6]BP-Wom'!E153</f>
        <v>0</v>
      </c>
      <c r="G386">
        <f>'[6]BP-Wom'!F153</f>
        <v>0</v>
      </c>
    </row>
    <row r="387" spans="1:7" x14ac:dyDescent="0.25">
      <c r="A387" s="18">
        <f>'[6]BP-Wom'!A154</f>
        <v>0</v>
      </c>
      <c r="B387">
        <f>'[6]BP-Wom'!B154</f>
        <v>0</v>
      </c>
      <c r="C387">
        <f>'[6]BP-Wom'!C154</f>
        <v>0</v>
      </c>
      <c r="D387" s="1" t="str">
        <f t="shared" si="12"/>
        <v>0</v>
      </c>
      <c r="E387">
        <f>'[6]BP-Wom'!D154</f>
        <v>0</v>
      </c>
      <c r="F387" s="2">
        <f>'[6]BP-Wom'!E154</f>
        <v>0</v>
      </c>
      <c r="G387">
        <f>'[6]BP-Wom'!F154</f>
        <v>0</v>
      </c>
    </row>
    <row r="388" spans="1:7" x14ac:dyDescent="0.25">
      <c r="A388" s="18">
        <f>'[6]BP-Wom'!A155</f>
        <v>0</v>
      </c>
      <c r="B388">
        <f>'[6]BP-Wom'!B155</f>
        <v>0</v>
      </c>
      <c r="C388">
        <f>'[6]BP-Wom'!C155</f>
        <v>0</v>
      </c>
      <c r="D388" s="1" t="str">
        <f t="shared" si="12"/>
        <v>0</v>
      </c>
      <c r="E388">
        <f>'[6]BP-Wom'!D155</f>
        <v>0</v>
      </c>
      <c r="F388" s="2">
        <f>'[6]BP-Wom'!E155</f>
        <v>0</v>
      </c>
      <c r="G388">
        <f>'[6]BP-Wom'!F155</f>
        <v>0</v>
      </c>
    </row>
    <row r="389" spans="1:7" x14ac:dyDescent="0.25">
      <c r="A389" s="18">
        <f>'[6]BP-Wom'!A156</f>
        <v>0</v>
      </c>
      <c r="B389">
        <f>'[6]BP-Wom'!B156</f>
        <v>0</v>
      </c>
      <c r="C389">
        <f>'[6]BP-Wom'!C156</f>
        <v>0</v>
      </c>
      <c r="D389" s="1" t="str">
        <f t="shared" si="12"/>
        <v>0</v>
      </c>
      <c r="E389">
        <f>'[6]BP-Wom'!D156</f>
        <v>0</v>
      </c>
      <c r="F389" s="2">
        <f>'[6]BP-Wom'!E156</f>
        <v>0</v>
      </c>
      <c r="G389">
        <f>'[6]BP-Wom'!F156</f>
        <v>0</v>
      </c>
    </row>
    <row r="390" spans="1:7" x14ac:dyDescent="0.25">
      <c r="A390" s="18">
        <f>'[6]BP-Wom'!A157</f>
        <v>0</v>
      </c>
      <c r="B390">
        <f>'[6]BP-Wom'!B157</f>
        <v>0</v>
      </c>
      <c r="C390">
        <f>'[6]BP-Wom'!C157</f>
        <v>0</v>
      </c>
      <c r="D390" s="1" t="str">
        <f t="shared" si="12"/>
        <v>0</v>
      </c>
      <c r="E390">
        <f>'[6]BP-Wom'!D157</f>
        <v>0</v>
      </c>
      <c r="F390" s="2">
        <f>'[6]BP-Wom'!E157</f>
        <v>0</v>
      </c>
      <c r="G390">
        <f>'[6]BP-Wom'!F157</f>
        <v>0</v>
      </c>
    </row>
    <row r="391" spans="1:7" s="7" customFormat="1" x14ac:dyDescent="0.25">
      <c r="A391" s="18">
        <f>'[6]BP-Wom'!A158</f>
        <v>0</v>
      </c>
      <c r="B391">
        <f>'[6]BP-Wom'!B158</f>
        <v>0</v>
      </c>
      <c r="C391">
        <f>'[6]BP-Wom'!C158</f>
        <v>0</v>
      </c>
      <c r="D391" s="1" t="str">
        <f t="shared" si="12"/>
        <v>0</v>
      </c>
      <c r="E391">
        <f>'[6]BP-Wom'!D158</f>
        <v>0</v>
      </c>
      <c r="F391" s="2">
        <f>'[6]BP-Wom'!E158</f>
        <v>0</v>
      </c>
      <c r="G391">
        <f>'[6]BP-Wom'!F158</f>
        <v>0</v>
      </c>
    </row>
    <row r="392" spans="1:7" x14ac:dyDescent="0.25">
      <c r="A392" s="18">
        <f>'[6]BP-Wom'!A159</f>
        <v>0</v>
      </c>
      <c r="B392">
        <f>'[6]BP-Wom'!B159</f>
        <v>0</v>
      </c>
      <c r="C392">
        <f>'[6]BP-Wom'!C159</f>
        <v>0</v>
      </c>
      <c r="D392" s="1" t="str">
        <f t="shared" si="12"/>
        <v>0</v>
      </c>
      <c r="E392">
        <f>'[6]BP-Wom'!D159</f>
        <v>0</v>
      </c>
      <c r="F392" s="2">
        <f>'[6]BP-Wom'!E159</f>
        <v>0</v>
      </c>
      <c r="G392">
        <f>'[6]BP-Wom'!F159</f>
        <v>0</v>
      </c>
    </row>
    <row r="393" spans="1:7" x14ac:dyDescent="0.25">
      <c r="A393" s="18">
        <f>'[6]BP-Wom'!A160</f>
        <v>0</v>
      </c>
      <c r="B393">
        <f>'[6]BP-Wom'!B160</f>
        <v>0</v>
      </c>
      <c r="C393">
        <f>'[6]BP-Wom'!C160</f>
        <v>0</v>
      </c>
      <c r="D393" s="1" t="str">
        <f t="shared" si="12"/>
        <v>0</v>
      </c>
      <c r="E393">
        <f>'[6]BP-Wom'!D160</f>
        <v>0</v>
      </c>
      <c r="F393" s="2">
        <f>'[6]BP-Wom'!E160</f>
        <v>0</v>
      </c>
      <c r="G393">
        <f>'[6]BP-Wom'!F160</f>
        <v>0</v>
      </c>
    </row>
    <row r="394" spans="1:7" x14ac:dyDescent="0.25">
      <c r="A394" s="18">
        <f>'[6]BP-Wom'!A161</f>
        <v>0</v>
      </c>
      <c r="B394">
        <f>'[6]BP-Wom'!B161</f>
        <v>0</v>
      </c>
      <c r="C394">
        <f>'[6]BP-Wom'!C161</f>
        <v>0</v>
      </c>
      <c r="D394" s="1" t="str">
        <f t="shared" si="12"/>
        <v>0</v>
      </c>
      <c r="E394">
        <f>'[6]BP-Wom'!D161</f>
        <v>0</v>
      </c>
      <c r="F394" s="2">
        <f>'[6]BP-Wom'!E161</f>
        <v>0</v>
      </c>
      <c r="G394">
        <f>'[6]BP-Wom'!F161</f>
        <v>0</v>
      </c>
    </row>
    <row r="395" spans="1:7" x14ac:dyDescent="0.25">
      <c r="A395" s="18">
        <f>'[6]BP-Wom'!A162</f>
        <v>0</v>
      </c>
      <c r="B395">
        <f>'[6]BP-Wom'!B162</f>
        <v>0</v>
      </c>
      <c r="C395">
        <f>'[6]BP-Wom'!C162</f>
        <v>0</v>
      </c>
      <c r="D395" s="1" t="str">
        <f t="shared" si="12"/>
        <v>0</v>
      </c>
      <c r="E395">
        <f>'[6]BP-Wom'!D162</f>
        <v>0</v>
      </c>
      <c r="F395" s="2">
        <f>'[6]BP-Wom'!E162</f>
        <v>0</v>
      </c>
      <c r="G395">
        <f>'[6]BP-Wom'!F162</f>
        <v>0</v>
      </c>
    </row>
    <row r="396" spans="1:7" x14ac:dyDescent="0.25">
      <c r="A396" s="18">
        <f>'[6]BP-Wom'!A163</f>
        <v>0</v>
      </c>
      <c r="B396">
        <f>'[6]BP-Wom'!B163</f>
        <v>0</v>
      </c>
      <c r="C396">
        <f>'[6]BP-Wom'!C163</f>
        <v>0</v>
      </c>
      <c r="D396" s="1" t="str">
        <f t="shared" si="12"/>
        <v>0</v>
      </c>
      <c r="E396">
        <f>'[6]BP-Wom'!D163</f>
        <v>0</v>
      </c>
      <c r="F396" s="2">
        <f>'[6]BP-Wom'!E163</f>
        <v>0</v>
      </c>
      <c r="G396">
        <f>'[6]BP-Wom'!F163</f>
        <v>0</v>
      </c>
    </row>
    <row r="397" spans="1:7" x14ac:dyDescent="0.25">
      <c r="A397" s="18">
        <f>'[6]BP-Wom'!A164</f>
        <v>0</v>
      </c>
      <c r="B397">
        <f>'[6]BP-Wom'!B164</f>
        <v>0</v>
      </c>
      <c r="C397">
        <f>'[6]BP-Wom'!C164</f>
        <v>0</v>
      </c>
      <c r="D397" s="1" t="str">
        <f t="shared" si="12"/>
        <v>0</v>
      </c>
      <c r="E397">
        <f>'[6]BP-Wom'!D164</f>
        <v>0</v>
      </c>
      <c r="F397" s="2">
        <f>'[6]BP-Wom'!E164</f>
        <v>0</v>
      </c>
      <c r="G397">
        <f>'[6]BP-Wom'!F164</f>
        <v>0</v>
      </c>
    </row>
    <row r="398" spans="1:7" x14ac:dyDescent="0.25">
      <c r="A398" s="18">
        <f>'[6]BP-Wom'!A165</f>
        <v>0</v>
      </c>
      <c r="B398">
        <f>'[6]BP-Wom'!B165</f>
        <v>0</v>
      </c>
      <c r="C398">
        <f>'[6]BP-Wom'!C165</f>
        <v>0</v>
      </c>
      <c r="D398" s="1" t="str">
        <f t="shared" si="12"/>
        <v>0</v>
      </c>
      <c r="E398">
        <f>'[6]BP-Wom'!D165</f>
        <v>0</v>
      </c>
      <c r="F398" s="2">
        <f>'[6]BP-Wom'!E165</f>
        <v>0</v>
      </c>
      <c r="G398">
        <f>'[6]BP-Wom'!F165</f>
        <v>0</v>
      </c>
    </row>
    <row r="399" spans="1:7" x14ac:dyDescent="0.25">
      <c r="A399" s="18">
        <f>'[6]BP-Wom'!A166</f>
        <v>0</v>
      </c>
      <c r="B399">
        <f>'[6]BP-Wom'!B166</f>
        <v>0</v>
      </c>
      <c r="C399">
        <f>'[6]BP-Wom'!C166</f>
        <v>0</v>
      </c>
      <c r="D399" s="1" t="str">
        <f t="shared" si="12"/>
        <v>0</v>
      </c>
      <c r="E399">
        <f>'[6]BP-Wom'!D166</f>
        <v>0</v>
      </c>
      <c r="F399" s="2">
        <f>'[6]BP-Wom'!E166</f>
        <v>0</v>
      </c>
      <c r="G399">
        <f>'[6]BP-Wom'!F166</f>
        <v>0</v>
      </c>
    </row>
    <row r="400" spans="1:7" x14ac:dyDescent="0.25">
      <c r="A400" s="18">
        <f>'[6]BP-Wom'!A167</f>
        <v>0</v>
      </c>
      <c r="B400">
        <f>'[6]BP-Wom'!B167</f>
        <v>0</v>
      </c>
      <c r="C400">
        <f>'[6]BP-Wom'!C167</f>
        <v>0</v>
      </c>
      <c r="D400" s="1" t="str">
        <f t="shared" si="12"/>
        <v>0</v>
      </c>
      <c r="E400">
        <f>'[6]BP-Wom'!D167</f>
        <v>0</v>
      </c>
      <c r="F400" s="2">
        <f>'[6]BP-Wom'!E167</f>
        <v>0</v>
      </c>
      <c r="G400">
        <f>'[6]BP-Wom'!F167</f>
        <v>0</v>
      </c>
    </row>
    <row r="401" spans="1:7" x14ac:dyDescent="0.25">
      <c r="A401" s="18">
        <f>'[6]BP-Wom'!A168</f>
        <v>0</v>
      </c>
      <c r="B401">
        <f>'[6]BP-Wom'!B168</f>
        <v>0</v>
      </c>
      <c r="C401">
        <f>'[6]BP-Wom'!C168</f>
        <v>0</v>
      </c>
      <c r="D401" s="1" t="str">
        <f t="shared" si="12"/>
        <v>0</v>
      </c>
      <c r="E401">
        <f>'[6]BP-Wom'!D168</f>
        <v>0</v>
      </c>
      <c r="F401" s="2">
        <f>'[6]BP-Wom'!E168</f>
        <v>0</v>
      </c>
      <c r="G401">
        <f>'[6]BP-Wom'!F168</f>
        <v>0</v>
      </c>
    </row>
    <row r="402" spans="1:7" x14ac:dyDescent="0.25">
      <c r="A402" s="18">
        <f>'[6]BP-Wom'!A169</f>
        <v>0</v>
      </c>
      <c r="B402">
        <f>'[6]BP-Wom'!B169</f>
        <v>0</v>
      </c>
      <c r="C402">
        <f>'[6]BP-Wom'!C169</f>
        <v>0</v>
      </c>
      <c r="D402" s="1" t="str">
        <f t="shared" si="12"/>
        <v>0</v>
      </c>
      <c r="E402">
        <f>'[6]BP-Wom'!D169</f>
        <v>0</v>
      </c>
      <c r="F402" s="2">
        <f>'[6]BP-Wom'!E169</f>
        <v>0</v>
      </c>
      <c r="G402">
        <f>'[6]BP-Wom'!F169</f>
        <v>0</v>
      </c>
    </row>
    <row r="403" spans="1:7" s="7" customFormat="1" x14ac:dyDescent="0.25">
      <c r="A403" s="18">
        <f>'[6]BP-Wom'!A170</f>
        <v>0</v>
      </c>
      <c r="B403">
        <f>'[6]BP-Wom'!B170</f>
        <v>0</v>
      </c>
      <c r="C403">
        <f>'[6]BP-Wom'!C170</f>
        <v>0</v>
      </c>
      <c r="D403" s="1" t="str">
        <f t="shared" si="12"/>
        <v>0</v>
      </c>
      <c r="E403">
        <f>'[6]BP-Wom'!D170</f>
        <v>0</v>
      </c>
      <c r="F403" s="2">
        <f>'[6]BP-Wom'!E170</f>
        <v>0</v>
      </c>
      <c r="G403">
        <f>'[6]BP-Wom'!F170</f>
        <v>0</v>
      </c>
    </row>
    <row r="404" spans="1:7" x14ac:dyDescent="0.25">
      <c r="A404" s="18">
        <f>'[6]BP-Wom'!A171</f>
        <v>0</v>
      </c>
      <c r="B404">
        <f>'[6]BP-Wom'!B171</f>
        <v>0</v>
      </c>
      <c r="C404">
        <f>'[6]BP-Wom'!C171</f>
        <v>0</v>
      </c>
      <c r="D404" s="1" t="str">
        <f t="shared" si="12"/>
        <v>0</v>
      </c>
      <c r="E404">
        <f>'[6]BP-Wom'!D171</f>
        <v>0</v>
      </c>
      <c r="F404" s="2">
        <f>'[6]BP-Wom'!E171</f>
        <v>0</v>
      </c>
      <c r="G404">
        <f>'[6]BP-Wom'!F171</f>
        <v>0</v>
      </c>
    </row>
    <row r="405" spans="1:7" x14ac:dyDescent="0.25">
      <c r="A405" s="18">
        <f>'[6]BP-Wom'!A172</f>
        <v>0</v>
      </c>
      <c r="B405">
        <f>'[6]BP-Wom'!B172</f>
        <v>0</v>
      </c>
      <c r="C405">
        <f>'[6]BP-Wom'!C172</f>
        <v>0</v>
      </c>
      <c r="D405" s="1" t="str">
        <f t="shared" si="12"/>
        <v>0</v>
      </c>
      <c r="E405">
        <f>'[6]BP-Wom'!D172</f>
        <v>0</v>
      </c>
      <c r="F405" s="2">
        <f>'[6]BP-Wom'!E172</f>
        <v>0</v>
      </c>
      <c r="G405">
        <f>'[6]BP-Wom'!F172</f>
        <v>0</v>
      </c>
    </row>
    <row r="406" spans="1:7" x14ac:dyDescent="0.25">
      <c r="A406" s="18">
        <f>'[6]BP-Wom'!A173</f>
        <v>0</v>
      </c>
      <c r="B406">
        <f>'[6]BP-Wom'!B173</f>
        <v>0</v>
      </c>
      <c r="C406">
        <f>'[6]BP-Wom'!C173</f>
        <v>0</v>
      </c>
      <c r="D406" s="1" t="str">
        <f t="shared" si="12"/>
        <v>0</v>
      </c>
      <c r="E406">
        <f>'[6]BP-Wom'!D173</f>
        <v>0</v>
      </c>
      <c r="F406" s="2">
        <f>'[6]BP-Wom'!E173</f>
        <v>0</v>
      </c>
      <c r="G406">
        <f>'[6]BP-Wom'!F173</f>
        <v>0</v>
      </c>
    </row>
    <row r="407" spans="1:7" x14ac:dyDescent="0.25">
      <c r="A407" s="18">
        <f>'[6]BP-Wom'!A174</f>
        <v>0</v>
      </c>
      <c r="B407">
        <f>'[6]BP-Wom'!B174</f>
        <v>0</v>
      </c>
      <c r="C407">
        <f>'[6]BP-Wom'!C174</f>
        <v>0</v>
      </c>
      <c r="D407" s="1" t="str">
        <f t="shared" si="12"/>
        <v>0</v>
      </c>
      <c r="E407">
        <f>'[6]BP-Wom'!D174</f>
        <v>0</v>
      </c>
      <c r="F407" s="2">
        <f>'[6]BP-Wom'!E174</f>
        <v>0</v>
      </c>
      <c r="G407">
        <f>'[6]BP-Wom'!F174</f>
        <v>0</v>
      </c>
    </row>
    <row r="408" spans="1:7" x14ac:dyDescent="0.25">
      <c r="A408" s="18">
        <f>'[6]BP-Wom'!A175</f>
        <v>0</v>
      </c>
      <c r="B408">
        <f>'[6]BP-Wom'!B175</f>
        <v>0</v>
      </c>
      <c r="C408">
        <f>'[6]BP-Wom'!C175</f>
        <v>0</v>
      </c>
      <c r="D408" s="1" t="str">
        <f t="shared" si="12"/>
        <v>0</v>
      </c>
      <c r="E408">
        <f>'[6]BP-Wom'!D175</f>
        <v>0</v>
      </c>
      <c r="F408" s="2">
        <f>'[6]BP-Wom'!E175</f>
        <v>0</v>
      </c>
      <c r="G408">
        <f>'[6]BP-Wom'!F175</f>
        <v>0</v>
      </c>
    </row>
    <row r="409" spans="1:7" x14ac:dyDescent="0.25">
      <c r="A409" s="18">
        <f>'[6]BP-Wom'!A176</f>
        <v>0</v>
      </c>
      <c r="B409">
        <f>'[6]BP-Wom'!B176</f>
        <v>0</v>
      </c>
      <c r="C409">
        <f>'[6]BP-Wom'!C176</f>
        <v>0</v>
      </c>
      <c r="D409" s="1" t="str">
        <f t="shared" si="12"/>
        <v>0</v>
      </c>
      <c r="E409">
        <f>'[6]BP-Wom'!D176</f>
        <v>0</v>
      </c>
      <c r="F409" s="2">
        <f>'[6]BP-Wom'!E176</f>
        <v>0</v>
      </c>
      <c r="G409">
        <f>'[6]BP-Wom'!F176</f>
        <v>0</v>
      </c>
    </row>
    <row r="410" spans="1:7" x14ac:dyDescent="0.25">
      <c r="A410" s="18">
        <f>'[6]BP-Wom'!A177</f>
        <v>0</v>
      </c>
      <c r="B410">
        <f>'[6]BP-Wom'!B177</f>
        <v>0</v>
      </c>
      <c r="C410">
        <f>'[6]BP-Wom'!C177</f>
        <v>0</v>
      </c>
      <c r="D410" s="1" t="str">
        <f t="shared" si="12"/>
        <v>0</v>
      </c>
      <c r="E410">
        <f>'[6]BP-Wom'!D177</f>
        <v>0</v>
      </c>
      <c r="F410" s="2">
        <f>'[6]BP-Wom'!E177</f>
        <v>0</v>
      </c>
      <c r="G410">
        <f>'[6]BP-Wom'!F177</f>
        <v>0</v>
      </c>
    </row>
    <row r="411" spans="1:7" x14ac:dyDescent="0.25">
      <c r="A411" s="18">
        <f>'[6]BP-Wom'!A178</f>
        <v>0</v>
      </c>
      <c r="B411">
        <f>'[6]BP-Wom'!B178</f>
        <v>0</v>
      </c>
      <c r="C411">
        <f>'[6]BP-Wom'!C178</f>
        <v>0</v>
      </c>
      <c r="D411" s="1" t="str">
        <f t="shared" si="12"/>
        <v>0</v>
      </c>
      <c r="E411">
        <f>'[6]BP-Wom'!D178</f>
        <v>0</v>
      </c>
      <c r="F411" s="2">
        <f>'[6]BP-Wom'!E178</f>
        <v>0</v>
      </c>
      <c r="G411">
        <f>'[6]BP-Wom'!F178</f>
        <v>0</v>
      </c>
    </row>
    <row r="412" spans="1:7" x14ac:dyDescent="0.25">
      <c r="A412" s="18">
        <f>'[6]BP-Wom'!A179</f>
        <v>0</v>
      </c>
      <c r="B412">
        <f>'[6]BP-Wom'!B179</f>
        <v>0</v>
      </c>
      <c r="C412">
        <f>'[6]BP-Wom'!C179</f>
        <v>0</v>
      </c>
      <c r="D412" s="1" t="str">
        <f t="shared" si="12"/>
        <v>0</v>
      </c>
      <c r="E412">
        <f>'[6]BP-Wom'!D179</f>
        <v>0</v>
      </c>
      <c r="F412" s="2">
        <f>'[6]BP-Wom'!E179</f>
        <v>0</v>
      </c>
      <c r="G412">
        <f>'[6]BP-Wom'!F179</f>
        <v>0</v>
      </c>
    </row>
    <row r="413" spans="1:7" x14ac:dyDescent="0.25">
      <c r="A413" s="18">
        <f>'[6]BP-Wom'!A180</f>
        <v>0</v>
      </c>
      <c r="B413">
        <f>'[6]BP-Wom'!B180</f>
        <v>0</v>
      </c>
      <c r="C413">
        <f>'[6]BP-Wom'!C180</f>
        <v>0</v>
      </c>
      <c r="D413" s="1" t="str">
        <f t="shared" si="12"/>
        <v>0</v>
      </c>
      <c r="E413">
        <f>'[6]BP-Wom'!D180</f>
        <v>0</v>
      </c>
      <c r="F413" s="2">
        <f>'[6]BP-Wom'!E180</f>
        <v>0</v>
      </c>
      <c r="G413">
        <f>'[6]BP-Wom'!F180</f>
        <v>0</v>
      </c>
    </row>
    <row r="414" spans="1:7" x14ac:dyDescent="0.25">
      <c r="A414" s="18">
        <f>'[6]BP-Wom'!A181</f>
        <v>0</v>
      </c>
      <c r="B414">
        <f>'[6]BP-Wom'!B181</f>
        <v>0</v>
      </c>
      <c r="C414">
        <f>'[6]BP-Wom'!C181</f>
        <v>0</v>
      </c>
      <c r="D414" s="1" t="str">
        <f t="shared" si="12"/>
        <v>0</v>
      </c>
      <c r="E414">
        <f>'[6]BP-Wom'!D181</f>
        <v>0</v>
      </c>
      <c r="F414" s="2">
        <f>'[6]BP-Wom'!E181</f>
        <v>0</v>
      </c>
      <c r="G414">
        <f>'[6]BP-Wom'!F181</f>
        <v>0</v>
      </c>
    </row>
    <row r="415" spans="1:7" x14ac:dyDescent="0.25">
      <c r="A415" s="18">
        <f>'[6]BP-Wom'!A182</f>
        <v>0</v>
      </c>
      <c r="B415">
        <f>'[6]BP-Wom'!B182</f>
        <v>0</v>
      </c>
      <c r="C415">
        <f>'[6]BP-Wom'!C182</f>
        <v>0</v>
      </c>
      <c r="D415" s="1" t="str">
        <f t="shared" si="12"/>
        <v>0</v>
      </c>
      <c r="E415">
        <f>'[6]BP-Wom'!D182</f>
        <v>0</v>
      </c>
      <c r="F415" s="2">
        <f>'[6]BP-Wom'!E182</f>
        <v>0</v>
      </c>
      <c r="G415">
        <f>'[6]BP-Wom'!F182</f>
        <v>0</v>
      </c>
    </row>
    <row r="416" spans="1:7" x14ac:dyDescent="0.25">
      <c r="A416" s="18">
        <f>'[6]BP-Wom'!A183</f>
        <v>0</v>
      </c>
      <c r="B416">
        <f>'[6]BP-Wom'!B183</f>
        <v>0</v>
      </c>
      <c r="C416">
        <f>'[6]BP-Wom'!C183</f>
        <v>0</v>
      </c>
      <c r="D416" s="1" t="str">
        <f t="shared" si="12"/>
        <v>0</v>
      </c>
      <c r="E416">
        <f>'[6]BP-Wom'!D183</f>
        <v>0</v>
      </c>
      <c r="F416" s="2">
        <f>'[6]BP-Wom'!E183</f>
        <v>0</v>
      </c>
      <c r="G416">
        <f>'[6]BP-Wom'!F183</f>
        <v>0</v>
      </c>
    </row>
    <row r="417" spans="1:7" x14ac:dyDescent="0.25">
      <c r="A417" s="18">
        <f>'[6]BP-Wom'!A184</f>
        <v>0</v>
      </c>
      <c r="B417">
        <f>'[6]BP-Wom'!B184</f>
        <v>0</v>
      </c>
      <c r="C417">
        <f>'[6]BP-Wom'!C184</f>
        <v>0</v>
      </c>
      <c r="D417" s="1" t="str">
        <f t="shared" si="12"/>
        <v>0</v>
      </c>
      <c r="E417">
        <f>'[6]BP-Wom'!D184</f>
        <v>0</v>
      </c>
      <c r="F417" s="2">
        <f>'[6]BP-Wom'!E184</f>
        <v>0</v>
      </c>
      <c r="G417">
        <f>'[6]BP-Wom'!F184</f>
        <v>0</v>
      </c>
    </row>
    <row r="418" spans="1:7" x14ac:dyDescent="0.25">
      <c r="A418" s="18">
        <f>'[6]BP-Wom'!A185</f>
        <v>0</v>
      </c>
      <c r="B418">
        <f>'[6]BP-Wom'!B185</f>
        <v>0</v>
      </c>
      <c r="C418">
        <f>'[6]BP-Wom'!C185</f>
        <v>0</v>
      </c>
      <c r="D418" s="1" t="str">
        <f t="shared" si="12"/>
        <v>0</v>
      </c>
      <c r="E418">
        <f>'[6]BP-Wom'!D185</f>
        <v>0</v>
      </c>
      <c r="F418" s="2">
        <f>'[6]BP-Wom'!E185</f>
        <v>0</v>
      </c>
      <c r="G418">
        <f>'[6]BP-Wom'!F185</f>
        <v>0</v>
      </c>
    </row>
    <row r="419" spans="1:7" x14ac:dyDescent="0.25">
      <c r="A419" s="18">
        <f>'[6]BP-Wom'!A186</f>
        <v>0</v>
      </c>
      <c r="B419">
        <f>'[6]BP-Wom'!B186</f>
        <v>0</v>
      </c>
      <c r="C419">
        <f>'[6]BP-Wom'!C186</f>
        <v>0</v>
      </c>
      <c r="D419" s="1" t="str">
        <f t="shared" si="12"/>
        <v>0</v>
      </c>
      <c r="E419">
        <f>'[6]BP-Wom'!D186</f>
        <v>0</v>
      </c>
      <c r="F419" s="2">
        <f>'[6]BP-Wom'!E186</f>
        <v>0</v>
      </c>
      <c r="G419">
        <f>'[6]BP-Wom'!F186</f>
        <v>0</v>
      </c>
    </row>
    <row r="420" spans="1:7" x14ac:dyDescent="0.25">
      <c r="A420" s="18">
        <f>'[6]BP-Wom'!A187</f>
        <v>0</v>
      </c>
      <c r="B420">
        <f>'[6]BP-Wom'!B187</f>
        <v>0</v>
      </c>
      <c r="C420">
        <f>'[6]BP-Wom'!C187</f>
        <v>0</v>
      </c>
      <c r="D420" s="1" t="str">
        <f t="shared" si="12"/>
        <v>0</v>
      </c>
      <c r="E420">
        <f>'[6]BP-Wom'!D187</f>
        <v>0</v>
      </c>
      <c r="F420" s="2">
        <f>'[6]BP-Wom'!E187</f>
        <v>0</v>
      </c>
      <c r="G420">
        <f>'[6]BP-Wom'!F187</f>
        <v>0</v>
      </c>
    </row>
    <row r="421" spans="1:7" x14ac:dyDescent="0.25">
      <c r="A421"/>
      <c r="F421"/>
      <c r="G421" s="2"/>
    </row>
    <row r="422" spans="1:7" x14ac:dyDescent="0.25">
      <c r="A422"/>
      <c r="F422"/>
      <c r="G422" s="2"/>
    </row>
    <row r="423" spans="1:7" x14ac:dyDescent="0.25">
      <c r="A423"/>
      <c r="F423"/>
      <c r="G423" s="2"/>
    </row>
    <row r="439" spans="1:6" x14ac:dyDescent="0.25">
      <c r="A439" s="18" t="s">
        <v>2</v>
      </c>
      <c r="F439"/>
    </row>
    <row r="440" spans="1:6" x14ac:dyDescent="0.25">
      <c r="A440" s="18" t="s">
        <v>1</v>
      </c>
      <c r="F4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8"/>
  <sheetViews>
    <sheetView tabSelected="1" topLeftCell="A322" workbookViewId="0">
      <selection activeCell="C350" sqref="C350"/>
    </sheetView>
  </sheetViews>
  <sheetFormatPr defaultRowHeight="15" x14ac:dyDescent="0.25"/>
  <cols>
    <col min="1" max="1" width="9.140625" style="18"/>
    <col min="2" max="2" width="12" style="18" customWidth="1"/>
    <col min="3" max="3" width="24.7109375" bestFit="1" customWidth="1"/>
    <col min="6" max="6" width="10.140625" style="10" bestFit="1" customWidth="1"/>
    <col min="7" max="7" width="18.140625" customWidth="1"/>
  </cols>
  <sheetData>
    <row r="1" spans="1:7" x14ac:dyDescent="0.25">
      <c r="B1" s="18">
        <v>6</v>
      </c>
    </row>
    <row r="2" spans="1:7" x14ac:dyDescent="0.25">
      <c r="A2" s="18">
        <v>6</v>
      </c>
    </row>
    <row r="7" spans="1:7" s="7" customFormat="1" x14ac:dyDescent="0.25">
      <c r="A7" s="19" t="s">
        <v>0</v>
      </c>
      <c r="B7" s="19">
        <v>1</v>
      </c>
      <c r="C7" s="7">
        <v>-2</v>
      </c>
      <c r="E7" s="7" t="str">
        <f>'[7]wpc-BP_raw'!C1</f>
        <v>Men's WPC RAW BP</v>
      </c>
      <c r="F7" s="11"/>
    </row>
    <row r="8" spans="1:7" x14ac:dyDescent="0.25">
      <c r="A8" s="18">
        <f>'[7]wpc-BP_raw'!A2</f>
        <v>52</v>
      </c>
      <c r="B8" s="18">
        <f>'[7]wpc-BP_raw'!B2</f>
        <v>140</v>
      </c>
      <c r="C8" t="str">
        <f>'[7]wpc-BP_raw'!C2</f>
        <v>Tunkel Nándor</v>
      </c>
      <c r="D8">
        <f>'[7]wpc-BP_raw'!D2</f>
        <v>88</v>
      </c>
      <c r="E8" t="str">
        <f>'[7]wpc-BP_raw'!E2</f>
        <v>HUN</v>
      </c>
      <c r="F8" s="10">
        <f>'[7]wpc-BP_raw'!F2</f>
        <v>41573</v>
      </c>
      <c r="G8" t="str">
        <f>'[7]wpc-BP_raw'!G2</f>
        <v>Praha</v>
      </c>
    </row>
    <row r="9" spans="1:7" x14ac:dyDescent="0.25">
      <c r="A9" s="18">
        <f>'[7]wpc-BP_raw'!A3</f>
        <v>56</v>
      </c>
      <c r="B9" s="18">
        <f>'[7]wpc-BP_raw'!B3</f>
        <v>125</v>
      </c>
      <c r="C9" t="str">
        <f>'[7]wpc-BP_raw'!C3</f>
        <v>Artemyev, Igor</v>
      </c>
      <c r="D9">
        <f>'[7]wpc-BP_raw'!D3</f>
        <v>71</v>
      </c>
      <c r="E9" t="str">
        <f>'[7]wpc-BP_raw'!E3</f>
        <v>RUS</v>
      </c>
      <c r="F9" s="10">
        <f>'[7]wpc-BP_raw'!F3</f>
        <v>40815</v>
      </c>
      <c r="G9" t="str">
        <f>'[7]wpc-BP_raw'!G3</f>
        <v>Yekaterinbourg</v>
      </c>
    </row>
    <row r="10" spans="1:7" x14ac:dyDescent="0.25">
      <c r="A10" s="18">
        <f>'[7]wpc-BP_raw'!A4</f>
        <v>60</v>
      </c>
      <c r="B10" s="18">
        <f>'[7]wpc-BP_raw'!B4</f>
        <v>140</v>
      </c>
      <c r="C10" t="str">
        <f>'[7]wpc-BP_raw'!C4</f>
        <v>Collington,Ke</v>
      </c>
      <c r="D10">
        <f>'[7]wpc-BP_raw'!D4</f>
        <v>84</v>
      </c>
      <c r="E10" t="str">
        <f>'[7]wpc-BP_raw'!E4</f>
        <v>USA</v>
      </c>
      <c r="F10" s="10">
        <f>'[7]wpc-BP_raw'!F4</f>
        <v>41061</v>
      </c>
      <c r="G10" t="str">
        <f>'[7]wpc-BP_raw'!G4</f>
        <v>Myrtle Beach</v>
      </c>
    </row>
    <row r="11" spans="1:7" x14ac:dyDescent="0.25">
      <c r="A11" s="18">
        <f>'[7]wpc-BP_raw'!A5</f>
        <v>67.5</v>
      </c>
      <c r="B11" s="18">
        <f>'[7]wpc-BP_raw'!B5</f>
        <v>172.5</v>
      </c>
      <c r="C11" t="str">
        <f>'[7]wpc-BP_raw'!C5</f>
        <v>Bejashvili Giorgi</v>
      </c>
      <c r="D11">
        <f>'[7]wpc-BP_raw'!D5</f>
        <v>80</v>
      </c>
      <c r="E11" t="str">
        <f>'[7]wpc-BP_raw'!E5</f>
        <v>GEO</v>
      </c>
      <c r="F11" s="10" t="str">
        <f>'[7]wpc-BP_raw'!F5</f>
        <v>14.06.2014</v>
      </c>
      <c r="G11" t="str">
        <f>'[7]wpc-BP_raw'!G5</f>
        <v>Baku</v>
      </c>
    </row>
    <row r="12" spans="1:7" x14ac:dyDescent="0.25">
      <c r="A12" s="18">
        <f>'[7]wpc-BP_raw'!A6</f>
        <v>75</v>
      </c>
      <c r="B12" s="18">
        <f>'[7]wpc-BP_raw'!B6</f>
        <v>219</v>
      </c>
      <c r="C12" t="str">
        <f>'[7]wpc-BP_raw'!C6</f>
        <v>Milostnoy Stanislav</v>
      </c>
      <c r="D12">
        <f>'[7]wpc-BP_raw'!D6</f>
        <v>78</v>
      </c>
      <c r="E12" t="str">
        <f>'[7]wpc-BP_raw'!E6</f>
        <v>RUS</v>
      </c>
      <c r="F12" s="10">
        <f>'[7]wpc-BP_raw'!F6</f>
        <v>41497</v>
      </c>
      <c r="G12" t="str">
        <f>'[7]wpc-BP_raw'!G6</f>
        <v>Kursk</v>
      </c>
    </row>
    <row r="13" spans="1:7" x14ac:dyDescent="0.25">
      <c r="A13" s="18">
        <f>'[7]wpc-BP_raw'!A7</f>
        <v>82.5</v>
      </c>
      <c r="B13" s="18">
        <f>'[7]wpc-BP_raw'!B7</f>
        <v>222.5</v>
      </c>
      <c r="C13" t="str">
        <f>'[7]wpc-BP_raw'!C7</f>
        <v>Koshkin Sergei</v>
      </c>
      <c r="D13">
        <f>'[7]wpc-BP_raw'!D7</f>
        <v>71</v>
      </c>
      <c r="E13" t="str">
        <f>'[7]wpc-BP_raw'!E7</f>
        <v>RUS</v>
      </c>
      <c r="F13" s="10">
        <f>'[7]wpc-BP_raw'!F7</f>
        <v>41573</v>
      </c>
      <c r="G13" t="str">
        <f>'[7]wpc-BP_raw'!G7</f>
        <v>Praha</v>
      </c>
    </row>
    <row r="14" spans="1:7" x14ac:dyDescent="0.25">
      <c r="A14" s="18">
        <f>'[7]wpc-BP_raw'!A8</f>
        <v>90</v>
      </c>
      <c r="B14" s="18">
        <f>'[7]wpc-BP_raw'!B8</f>
        <v>250</v>
      </c>
      <c r="C14" t="str">
        <f>'[7]wpc-BP_raw'!C8</f>
        <v>Bazylevich,Oleg</v>
      </c>
      <c r="D14">
        <f>'[7]wpc-BP_raw'!D8</f>
        <v>82</v>
      </c>
      <c r="E14" t="str">
        <f>'[7]wpc-BP_raw'!E8</f>
        <v>UKR</v>
      </c>
      <c r="F14" s="10">
        <f>'[7]wpc-BP_raw'!F8</f>
        <v>40861</v>
      </c>
      <c r="G14" t="str">
        <f>'[7]wpc-BP_raw'!G8</f>
        <v>Riga</v>
      </c>
    </row>
    <row r="15" spans="1:7" x14ac:dyDescent="0.25">
      <c r="A15" s="18">
        <f>'[7]wpc-BP_raw'!A9</f>
        <v>100</v>
      </c>
      <c r="B15" s="18">
        <f>'[7]wpc-BP_raw'!B9</f>
        <v>255.5</v>
      </c>
      <c r="C15" t="str">
        <f>'[7]wpc-BP_raw'!C9</f>
        <v>Fedyaev,Vasily</v>
      </c>
      <c r="D15">
        <f>'[7]wpc-BP_raw'!D9</f>
        <v>82</v>
      </c>
      <c r="E15" t="str">
        <f>'[7]wpc-BP_raw'!E9</f>
        <v>RUS</v>
      </c>
      <c r="F15" s="10">
        <f>'[7]wpc-BP_raw'!F9</f>
        <v>41503</v>
      </c>
      <c r="G15" t="str">
        <f>'[7]wpc-BP_raw'!G9</f>
        <v>Novosibirsk</v>
      </c>
    </row>
    <row r="16" spans="1:7" x14ac:dyDescent="0.25">
      <c r="A16" s="18">
        <f>'[7]wpc-BP_raw'!A10</f>
        <v>110</v>
      </c>
      <c r="B16" s="18">
        <f>'[7]wpc-BP_raw'!B10</f>
        <v>260</v>
      </c>
      <c r="C16" t="str">
        <f>'[7]wpc-BP_raw'!C10</f>
        <v>Fedyaev,Vasily</v>
      </c>
      <c r="D16">
        <f>'[7]wpc-BP_raw'!D10</f>
        <v>82</v>
      </c>
      <c r="E16" t="str">
        <f>'[7]wpc-BP_raw'!E10</f>
        <v>RUS</v>
      </c>
      <c r="F16" s="10">
        <f>'[7]wpc-BP_raw'!F10</f>
        <v>41370</v>
      </c>
      <c r="G16" t="str">
        <f>'[7]wpc-BP_raw'!G10</f>
        <v>Krasnodar</v>
      </c>
    </row>
    <row r="17" spans="1:7" x14ac:dyDescent="0.25">
      <c r="A17" s="18">
        <f>'[7]wpc-BP_raw'!A11</f>
        <v>125</v>
      </c>
      <c r="B17" s="18">
        <f>'[7]wpc-BP_raw'!B11</f>
        <v>300</v>
      </c>
      <c r="C17" t="str">
        <f>'[7]wpc-BP_raw'!C11</f>
        <v>Meszaros, Laszlo</v>
      </c>
      <c r="D17">
        <f>'[7]wpc-BP_raw'!D11</f>
        <v>68</v>
      </c>
      <c r="E17" t="str">
        <f>'[7]wpc-BP_raw'!E11</f>
        <v>HUN</v>
      </c>
      <c r="F17" s="10">
        <f>'[7]wpc-BP_raw'!F11</f>
        <v>40090</v>
      </c>
      <c r="G17" t="str">
        <f>'[7]wpc-BP_raw'!G11</f>
        <v>Rostov</v>
      </c>
    </row>
    <row r="18" spans="1:7" x14ac:dyDescent="0.25">
      <c r="A18" s="18">
        <f>'[7]wpc-BP_raw'!A12</f>
        <v>140</v>
      </c>
      <c r="B18" s="18">
        <f>'[7]wpc-BP_raw'!B12</f>
        <v>303</v>
      </c>
      <c r="C18" t="str">
        <f>'[7]wpc-BP_raw'!C12</f>
        <v>Meszaros, Laszlo</v>
      </c>
      <c r="D18">
        <f>'[7]wpc-BP_raw'!D12</f>
        <v>68</v>
      </c>
      <c r="E18" t="str">
        <f>'[7]wpc-BP_raw'!E12</f>
        <v>RUS</v>
      </c>
      <c r="F18" s="10">
        <f>'[7]wpc-BP_raw'!F12</f>
        <v>41574</v>
      </c>
      <c r="G18" t="str">
        <f>'[7]wpc-BP_raw'!G12</f>
        <v>Praha</v>
      </c>
    </row>
    <row r="19" spans="1:7" x14ac:dyDescent="0.25">
      <c r="A19" s="18" t="str">
        <f>'[7]wpc-BP_raw'!A13</f>
        <v>140+</v>
      </c>
      <c r="B19" s="18">
        <f>'[7]wpc-BP_raw'!B13</f>
        <v>290</v>
      </c>
      <c r="C19" t="str">
        <f>'[7]wpc-BP_raw'!C13</f>
        <v>Polyakov,Roman</v>
      </c>
      <c r="D19">
        <f>'[7]wpc-BP_raw'!D13</f>
        <v>75</v>
      </c>
      <c r="E19" t="str">
        <f>'[7]wpc-BP_raw'!E13</f>
        <v>RUS</v>
      </c>
      <c r="F19" s="10">
        <f>'[7]wpc-BP_raw'!F13</f>
        <v>41070</v>
      </c>
      <c r="G19" t="str">
        <f>'[7]wpc-BP_raw'!G13</f>
        <v>Moscow</v>
      </c>
    </row>
    <row r="20" spans="1:7" x14ac:dyDescent="0.25">
      <c r="B20" s="18" t="str">
        <f>'[7]wpc-BP_raw'!B14</f>
        <v xml:space="preserve"> </v>
      </c>
      <c r="C20" t="str">
        <f>'[7]wpc-BP_raw'!C14</f>
        <v xml:space="preserve"> </v>
      </c>
      <c r="D20" t="str">
        <f>'[7]wpc-BP_raw'!D14</f>
        <v xml:space="preserve"> </v>
      </c>
      <c r="E20" t="str">
        <f>'[7]wpc-BP_raw'!E14</f>
        <v xml:space="preserve"> </v>
      </c>
      <c r="F20" s="10" t="str">
        <f>'[7]wpc-BP_raw'!F14</f>
        <v xml:space="preserve"> </v>
      </c>
      <c r="G20" t="str">
        <f>'[7]wpc-BP_raw'!G14</f>
        <v xml:space="preserve"> </v>
      </c>
    </row>
    <row r="21" spans="1:7" s="7" customFormat="1" x14ac:dyDescent="0.25">
      <c r="A21" s="19" t="s">
        <v>0</v>
      </c>
      <c r="B21" s="19">
        <v>0</v>
      </c>
      <c r="C21" s="7">
        <v>-2</v>
      </c>
      <c r="E21" s="7" t="str">
        <f>'[7]wpc-BP_raw'!C15</f>
        <v xml:space="preserve">Women's WPC RAW </v>
      </c>
      <c r="F21" s="11"/>
    </row>
    <row r="22" spans="1:7" x14ac:dyDescent="0.25">
      <c r="A22" s="18">
        <f>'[7]wpc-BP_raw'!A16</f>
        <v>44</v>
      </c>
      <c r="B22" s="18">
        <f>'[7]wpc-BP_raw'!B16</f>
        <v>62.5</v>
      </c>
      <c r="C22" t="str">
        <f>'[7]wpc-BP_raw'!C16</f>
        <v>Watson,Leslie</v>
      </c>
      <c r="D22">
        <f>'[7]wpc-BP_raw'!D16</f>
        <v>55</v>
      </c>
      <c r="E22" t="str">
        <f>'[7]wpc-BP_raw'!E16</f>
        <v>GBR</v>
      </c>
      <c r="F22" s="10">
        <f>'[7]wpc-BP_raw'!F16</f>
        <v>41219</v>
      </c>
      <c r="G22" t="str">
        <f>'[7]wpc-BP_raw'!G16</f>
        <v>Las Vegas</v>
      </c>
    </row>
    <row r="23" spans="1:7" x14ac:dyDescent="0.25">
      <c r="A23" s="18">
        <f>'[7]wpc-BP_raw'!A17</f>
        <v>48</v>
      </c>
      <c r="B23" s="18">
        <f>'[7]wpc-BP_raw'!B17</f>
        <v>82.5</v>
      </c>
      <c r="C23" t="str">
        <f>'[7]wpc-BP_raw'!C17</f>
        <v>Hao, YuXin</v>
      </c>
      <c r="D23">
        <f>'[7]wpc-BP_raw'!D17</f>
        <v>68</v>
      </c>
      <c r="E23" t="str">
        <f>'[7]wpc-BP_raw'!E17</f>
        <v>USA</v>
      </c>
      <c r="F23" s="10">
        <f>'[7]wpc-BP_raw'!F17</f>
        <v>39977</v>
      </c>
      <c r="G23" t="str">
        <f>'[7]wpc-BP_raw'!G17</f>
        <v>West Palm Beach</v>
      </c>
    </row>
    <row r="24" spans="1:7" x14ac:dyDescent="0.25">
      <c r="A24" s="18">
        <f>'[7]wpc-BP_raw'!A18</f>
        <v>52</v>
      </c>
      <c r="B24" s="18">
        <f>'[7]wpc-BP_raw'!B18</f>
        <v>85</v>
      </c>
      <c r="C24" t="str">
        <f>'[7]wpc-BP_raw'!C18</f>
        <v>Konovalova, Natalya</v>
      </c>
      <c r="D24">
        <f>'[7]wpc-BP_raw'!D18</f>
        <v>88</v>
      </c>
      <c r="E24" t="str">
        <f>'[7]wpc-BP_raw'!E18</f>
        <v>RUS</v>
      </c>
      <c r="F24" s="10">
        <f>'[7]wpc-BP_raw'!F18</f>
        <v>39871</v>
      </c>
      <c r="G24" t="str">
        <f>'[7]wpc-BP_raw'!G18</f>
        <v>Chelyabinsk</v>
      </c>
    </row>
    <row r="25" spans="1:7" x14ac:dyDescent="0.25">
      <c r="A25" s="18">
        <f>'[7]wpc-BP_raw'!A19</f>
        <v>56</v>
      </c>
      <c r="B25" s="18">
        <f>'[7]wpc-BP_raw'!B19</f>
        <v>117.5</v>
      </c>
      <c r="C25" t="str">
        <f>'[7]wpc-BP_raw'!C19</f>
        <v>Konovalova, Natalya</v>
      </c>
      <c r="D25">
        <f>'[7]wpc-BP_raw'!D19</f>
        <v>88</v>
      </c>
      <c r="E25" t="str">
        <f>'[7]wpc-BP_raw'!E19</f>
        <v>RUS</v>
      </c>
      <c r="F25" s="10">
        <f>'[7]wpc-BP_raw'!F19</f>
        <v>41503</v>
      </c>
      <c r="G25" t="str">
        <f>'[7]wpc-BP_raw'!G19</f>
        <v>Novosibirsk</v>
      </c>
    </row>
    <row r="26" spans="1:7" x14ac:dyDescent="0.25">
      <c r="A26" s="18">
        <f>'[7]wpc-BP_raw'!A20</f>
        <v>60</v>
      </c>
      <c r="B26" s="18">
        <f>'[7]wpc-BP_raw'!B20</f>
        <v>112.5</v>
      </c>
      <c r="C26" t="str">
        <f>'[7]wpc-BP_raw'!C20</f>
        <v>Tatyanina, Yuliya</v>
      </c>
      <c r="D26">
        <f>'[7]wpc-BP_raw'!D20</f>
        <v>89</v>
      </c>
      <c r="E26" t="str">
        <f>'[7]wpc-BP_raw'!E20</f>
        <v>RUS</v>
      </c>
      <c r="F26" s="10">
        <f>'[7]wpc-BP_raw'!F20</f>
        <v>41609</v>
      </c>
      <c r="G26" t="str">
        <f>'[7]wpc-BP_raw'!G20</f>
        <v>Yekaterinbourg</v>
      </c>
    </row>
    <row r="27" spans="1:7" x14ac:dyDescent="0.25">
      <c r="A27" s="18">
        <f>'[7]wpc-BP_raw'!A21</f>
        <v>67.5</v>
      </c>
      <c r="B27" s="18">
        <f>'[7]wpc-BP_raw'!B21</f>
        <v>120</v>
      </c>
      <c r="C27" t="str">
        <f>'[7]wpc-BP_raw'!C21</f>
        <v>Piatrovich, Iryna</v>
      </c>
      <c r="D27">
        <f>'[7]wpc-BP_raw'!D21</f>
        <v>84</v>
      </c>
      <c r="E27" t="str">
        <f>'[7]wpc-BP_raw'!E21</f>
        <v>BLR</v>
      </c>
      <c r="F27" s="10">
        <f>'[7]wpc-BP_raw'!F21</f>
        <v>40090</v>
      </c>
      <c r="G27" t="str">
        <f>'[7]wpc-BP_raw'!G21</f>
        <v>Rostov</v>
      </c>
    </row>
    <row r="28" spans="1:7" x14ac:dyDescent="0.25">
      <c r="A28" s="18">
        <f>'[7]wpc-BP_raw'!A22</f>
        <v>75</v>
      </c>
      <c r="B28" s="18">
        <f>'[7]wpc-BP_raw'!B22</f>
        <v>142.5</v>
      </c>
      <c r="C28" t="str">
        <f>'[7]wpc-BP_raw'!C22</f>
        <v>Medvedeva Yuliya</v>
      </c>
      <c r="D28">
        <f>'[7]wpc-BP_raw'!D22</f>
        <v>79</v>
      </c>
      <c r="E28" t="str">
        <f>'[7]wpc-BP_raw'!E22</f>
        <v>RUS</v>
      </c>
      <c r="F28" s="10">
        <f>'[7]wpc-BP_raw'!F22</f>
        <v>41587</v>
      </c>
      <c r="G28" t="str">
        <f>'[7]wpc-BP_raw'!G22</f>
        <v>Vologda</v>
      </c>
    </row>
    <row r="29" spans="1:7" x14ac:dyDescent="0.25">
      <c r="A29" s="18">
        <f>'[7]wpc-BP_raw'!A23</f>
        <v>82.5</v>
      </c>
      <c r="B29" s="18">
        <f>'[7]wpc-BP_raw'!B23</f>
        <v>157.5</v>
      </c>
      <c r="C29" t="str">
        <f>'[7]wpc-BP_raw'!C23</f>
        <v>Medvedeva Yuliya</v>
      </c>
      <c r="D29">
        <f>'[7]wpc-BP_raw'!D23</f>
        <v>79</v>
      </c>
      <c r="E29" t="str">
        <f>'[7]wpc-BP_raw'!E23</f>
        <v>RUS</v>
      </c>
      <c r="F29" s="10" t="str">
        <f>'[7]wpc-BP_raw'!F23</f>
        <v>14.06.2014</v>
      </c>
      <c r="G29" t="str">
        <f>'[7]wpc-BP_raw'!G23</f>
        <v>Baku</v>
      </c>
    </row>
    <row r="30" spans="1:7" x14ac:dyDescent="0.25">
      <c r="A30" s="18">
        <f>'[7]wpc-BP_raw'!A24</f>
        <v>90</v>
      </c>
      <c r="B30" s="18">
        <f>'[7]wpc-BP_raw'!B24</f>
        <v>160</v>
      </c>
      <c r="C30" t="str">
        <f>'[7]wpc-BP_raw'!C24</f>
        <v>Sheludko Viktoriya</v>
      </c>
      <c r="D30">
        <f>'[7]wpc-BP_raw'!D24</f>
        <v>73</v>
      </c>
      <c r="E30" t="str">
        <f>'[7]wpc-BP_raw'!E24</f>
        <v>RUS</v>
      </c>
      <c r="F30" s="10">
        <f>'[7]wpc-BP_raw'!F24</f>
        <v>41020</v>
      </c>
      <c r="G30" t="str">
        <f>'[7]wpc-BP_raw'!G24</f>
        <v>Rostov</v>
      </c>
    </row>
    <row r="31" spans="1:7" x14ac:dyDescent="0.25">
      <c r="A31" s="18" t="str">
        <f>'[7]wpc-BP_raw'!A25</f>
        <v>90+</v>
      </c>
      <c r="B31" s="18">
        <f>'[7]wpc-BP_raw'!B25</f>
        <v>142</v>
      </c>
      <c r="C31" t="str">
        <f>'[7]wpc-BP_raw'!C25</f>
        <v>Reske,Kristy</v>
      </c>
      <c r="D31">
        <f>'[7]wpc-BP_raw'!D25</f>
        <v>77</v>
      </c>
      <c r="E31" t="str">
        <f>'[7]wpc-BP_raw'!E25</f>
        <v>USA</v>
      </c>
      <c r="F31" s="10">
        <f>'[7]wpc-BP_raw'!F25</f>
        <v>41573</v>
      </c>
      <c r="G31" t="str">
        <f>'[7]wpc-BP_raw'!G25</f>
        <v>Praha</v>
      </c>
    </row>
    <row r="32" spans="1:7" x14ac:dyDescent="0.25">
      <c r="B32" s="18" t="str">
        <f>'[7]wpc-BP_raw'!B26</f>
        <v xml:space="preserve"> </v>
      </c>
      <c r="C32" t="str">
        <f>'[7]wpc-BP_raw'!C26</f>
        <v xml:space="preserve"> </v>
      </c>
      <c r="D32" t="str">
        <f>'[7]wpc-BP_raw'!D26</f>
        <v xml:space="preserve"> </v>
      </c>
      <c r="E32" t="str">
        <f>'[7]wpc-BP_raw'!E26</f>
        <v xml:space="preserve"> </v>
      </c>
      <c r="F32" s="10" t="str">
        <f>'[7]wpc-BP_raw'!F26</f>
        <v xml:space="preserve"> </v>
      </c>
      <c r="G32" t="str">
        <f>'[7]wpc-BP_raw'!G26</f>
        <v xml:space="preserve"> </v>
      </c>
    </row>
    <row r="33" spans="1:7" s="7" customFormat="1" x14ac:dyDescent="0.25">
      <c r="A33" s="19" t="s">
        <v>0</v>
      </c>
      <c r="B33" s="19">
        <v>1</v>
      </c>
      <c r="C33" s="7">
        <v>20</v>
      </c>
      <c r="E33" s="7" t="str">
        <f>'[7]wpc-BP_raw'!C27</f>
        <v xml:space="preserve">Men's Junior 20-23 WPC </v>
      </c>
      <c r="F33" s="11"/>
    </row>
    <row r="34" spans="1:7" x14ac:dyDescent="0.25">
      <c r="A34" s="18">
        <f>'[7]wpc-BP_raw'!A28</f>
        <v>52</v>
      </c>
      <c r="B34" s="18">
        <f>'[7]wpc-BP_raw'!B28</f>
        <v>122.5</v>
      </c>
      <c r="C34" t="str">
        <f>'[7]wpc-BP_raw'!C28</f>
        <v>Belousov Roman</v>
      </c>
      <c r="D34">
        <f>'[7]wpc-BP_raw'!D28</f>
        <v>91</v>
      </c>
      <c r="E34" t="str">
        <f>'[7]wpc-BP_raw'!E28</f>
        <v>RUS</v>
      </c>
      <c r="F34" s="10">
        <f>'[7]wpc-BP_raw'!F28</f>
        <v>41497</v>
      </c>
      <c r="G34" t="str">
        <f>'[7]wpc-BP_raw'!G28</f>
        <v>Kursk</v>
      </c>
    </row>
    <row r="35" spans="1:7" x14ac:dyDescent="0.25">
      <c r="A35" s="18">
        <f>'[7]wpc-BP_raw'!A29</f>
        <v>56</v>
      </c>
      <c r="B35" s="18">
        <f>'[7]wpc-BP_raw'!B29</f>
        <v>110</v>
      </c>
      <c r="C35" t="str">
        <f>'[7]wpc-BP_raw'!C29</f>
        <v>Leshchyk, Anton</v>
      </c>
      <c r="D35">
        <f>'[7]wpc-BP_raw'!D29</f>
        <v>88</v>
      </c>
      <c r="E35" t="str">
        <f>'[7]wpc-BP_raw'!E29</f>
        <v>UKR</v>
      </c>
      <c r="F35" s="10">
        <f>'[7]wpc-BP_raw'!F29</f>
        <v>40090</v>
      </c>
      <c r="G35" t="str">
        <f>'[7]wpc-BP_raw'!G29</f>
        <v>Rostov</v>
      </c>
    </row>
    <row r="36" spans="1:7" x14ac:dyDescent="0.25">
      <c r="A36" s="18">
        <f>'[7]wpc-BP_raw'!A30</f>
        <v>60</v>
      </c>
      <c r="B36" s="18">
        <f>'[7]wpc-BP_raw'!B30</f>
        <v>127.5</v>
      </c>
      <c r="C36" t="str">
        <f>'[7]wpc-BP_raw'!C30</f>
        <v>Kuznetsov, Maxim</v>
      </c>
      <c r="D36">
        <f>'[7]wpc-BP_raw'!D30</f>
        <v>91</v>
      </c>
      <c r="E36" t="str">
        <f>'[7]wpc-BP_raw'!E30</f>
        <v>RUS</v>
      </c>
      <c r="F36" s="10">
        <f>'[7]wpc-BP_raw'!F30</f>
        <v>40815</v>
      </c>
      <c r="G36" t="str">
        <f>'[7]wpc-BP_raw'!G30</f>
        <v>Yekaterinbourg</v>
      </c>
    </row>
    <row r="37" spans="1:7" x14ac:dyDescent="0.25">
      <c r="A37" s="18">
        <f>'[7]wpc-BP_raw'!A31</f>
        <v>67.5</v>
      </c>
      <c r="B37" s="18">
        <f>'[7]wpc-BP_raw'!B31</f>
        <v>150</v>
      </c>
      <c r="C37" t="str">
        <f>'[7]wpc-BP_raw'!C31</f>
        <v>Khaitov,Stanislav</v>
      </c>
      <c r="D37">
        <f>'[7]wpc-BP_raw'!D31</f>
        <v>90</v>
      </c>
      <c r="E37" t="str">
        <f>'[7]wpc-BP_raw'!E31</f>
        <v>UKR</v>
      </c>
      <c r="F37" s="10">
        <f>'[7]wpc-BP_raw'!F31</f>
        <v>41020</v>
      </c>
      <c r="G37" t="str">
        <f>'[7]wpc-BP_raw'!G31</f>
        <v>Rostov</v>
      </c>
    </row>
    <row r="38" spans="1:7" x14ac:dyDescent="0.25">
      <c r="A38" s="18">
        <f>'[7]wpc-BP_raw'!A32</f>
        <v>75</v>
      </c>
      <c r="B38" s="18">
        <f>'[7]wpc-BP_raw'!B32</f>
        <v>190</v>
      </c>
      <c r="C38" t="str">
        <f>'[7]wpc-BP_raw'!C32</f>
        <v>Myshkov Roman</v>
      </c>
      <c r="D38">
        <f>'[7]wpc-BP_raw'!D32</f>
        <v>93</v>
      </c>
      <c r="E38" t="str">
        <f>'[7]wpc-BP_raw'!E32</f>
        <v>KAZ</v>
      </c>
      <c r="F38" s="10" t="str">
        <f>'[7]wpc-BP_raw'!F32</f>
        <v>05.07.2014</v>
      </c>
      <c r="G38" t="str">
        <f>'[7]wpc-BP_raw'!G32</f>
        <v>Novosibirsk</v>
      </c>
    </row>
    <row r="39" spans="1:7" x14ac:dyDescent="0.25">
      <c r="A39" s="18">
        <f>'[7]wpc-BP_raw'!A33</f>
        <v>82.5</v>
      </c>
      <c r="B39" s="18">
        <f>'[7]wpc-BP_raw'!B33</f>
        <v>202.5</v>
      </c>
      <c r="C39" t="str">
        <f>'[7]wpc-BP_raw'!C33</f>
        <v>Konovalov, Sergei</v>
      </c>
      <c r="D39">
        <f>'[7]wpc-BP_raw'!D33</f>
        <v>87</v>
      </c>
      <c r="E39" t="str">
        <f>'[7]wpc-BP_raw'!E33</f>
        <v>RUS</v>
      </c>
      <c r="F39" s="10">
        <f>'[7]wpc-BP_raw'!F33</f>
        <v>40090</v>
      </c>
      <c r="G39" t="str">
        <f>'[7]wpc-BP_raw'!G33</f>
        <v>Rostov</v>
      </c>
    </row>
    <row r="40" spans="1:7" x14ac:dyDescent="0.25">
      <c r="A40" s="18">
        <f>'[7]wpc-BP_raw'!A34</f>
        <v>90</v>
      </c>
      <c r="B40" s="18">
        <f>'[7]wpc-BP_raw'!B34</f>
        <v>215.5</v>
      </c>
      <c r="C40" t="str">
        <f>'[7]wpc-BP_raw'!C34</f>
        <v>Artemjevs, Jevgenijs</v>
      </c>
      <c r="D40">
        <f>'[7]wpc-BP_raw'!D34</f>
        <v>88</v>
      </c>
      <c r="E40" t="str">
        <f>'[7]wpc-BP_raw'!E34</f>
        <v xml:space="preserve"> LAT</v>
      </c>
      <c r="F40" s="10">
        <f>'[7]wpc-BP_raw'!F34</f>
        <v>40725</v>
      </c>
      <c r="G40" t="str">
        <f>'[7]wpc-BP_raw'!G34</f>
        <v>Praha</v>
      </c>
    </row>
    <row r="41" spans="1:7" x14ac:dyDescent="0.25">
      <c r="A41" s="18">
        <f>'[7]wpc-BP_raw'!A35</f>
        <v>100</v>
      </c>
      <c r="B41" s="18">
        <f>'[7]wpc-BP_raw'!B35</f>
        <v>232.5</v>
      </c>
      <c r="C41" t="str">
        <f>'[7]wpc-BP_raw'!C35</f>
        <v>Katona, Gábor</v>
      </c>
      <c r="D41">
        <f>'[7]wpc-BP_raw'!D35</f>
        <v>91</v>
      </c>
      <c r="E41" t="str">
        <f>'[7]wpc-BP_raw'!E35</f>
        <v>HUN</v>
      </c>
      <c r="F41" s="10">
        <f>'[7]wpc-BP_raw'!F35</f>
        <v>41203</v>
      </c>
      <c r="G41" t="str">
        <f>'[7]wpc-BP_raw'!G35</f>
        <v>Budapest</v>
      </c>
    </row>
    <row r="42" spans="1:7" x14ac:dyDescent="0.25">
      <c r="A42" s="18">
        <f>'[7]wpc-BP_raw'!A36</f>
        <v>110</v>
      </c>
      <c r="B42" s="18">
        <f>'[7]wpc-BP_raw'!B36</f>
        <v>240</v>
      </c>
      <c r="C42" t="str">
        <f>'[7]wpc-BP_raw'!C36</f>
        <v>Kindzulis,Reinis</v>
      </c>
      <c r="D42">
        <f>'[7]wpc-BP_raw'!D36</f>
        <v>92</v>
      </c>
      <c r="E42" t="str">
        <f>'[7]wpc-BP_raw'!E36</f>
        <v>LAT</v>
      </c>
      <c r="F42" s="10" t="str">
        <f>'[7]wpc-BP_raw'!F36</f>
        <v>14.06.2014</v>
      </c>
      <c r="G42" t="str">
        <f>'[7]wpc-BP_raw'!G36</f>
        <v>Baku</v>
      </c>
    </row>
    <row r="43" spans="1:7" x14ac:dyDescent="0.25">
      <c r="A43" s="18">
        <f>'[7]wpc-BP_raw'!A37</f>
        <v>125</v>
      </c>
      <c r="B43" s="18">
        <f>'[7]wpc-BP_raw'!B37</f>
        <v>267.5</v>
      </c>
      <c r="C43" t="str">
        <f>'[7]wpc-BP_raw'!C37</f>
        <v>Onishchuk,Petro</v>
      </c>
      <c r="D43">
        <f>'[7]wpc-BP_raw'!D37</f>
        <v>88</v>
      </c>
      <c r="E43" t="str">
        <f>'[7]wpc-BP_raw'!E37</f>
        <v>UKR</v>
      </c>
      <c r="F43" s="10">
        <f>'[7]wpc-BP_raw'!F37</f>
        <v>40861</v>
      </c>
      <c r="G43" t="str">
        <f>'[7]wpc-BP_raw'!G37</f>
        <v>Riga</v>
      </c>
    </row>
    <row r="44" spans="1:7" x14ac:dyDescent="0.25">
      <c r="A44" s="18">
        <f>'[7]wpc-BP_raw'!A38</f>
        <v>140</v>
      </c>
      <c r="B44" s="18">
        <f>'[7]wpc-BP_raw'!B38</f>
        <v>270</v>
      </c>
      <c r="C44" t="str">
        <f>'[7]wpc-BP_raw'!C38</f>
        <v>Algash, Mikhail</v>
      </c>
      <c r="D44">
        <f>'[7]wpc-BP_raw'!D38</f>
        <v>89</v>
      </c>
      <c r="E44" t="str">
        <f>'[7]wpc-BP_raw'!E38</f>
        <v>RUS</v>
      </c>
      <c r="F44" s="10">
        <f>'[7]wpc-BP_raw'!F38</f>
        <v>40769</v>
      </c>
      <c r="G44" t="str">
        <f>'[7]wpc-BP_raw'!G38</f>
        <v>Kursk</v>
      </c>
    </row>
    <row r="45" spans="1:7" x14ac:dyDescent="0.25">
      <c r="A45" s="18" t="str">
        <f>'[7]wpc-BP_raw'!A39</f>
        <v>140+</v>
      </c>
      <c r="B45" s="18">
        <f>'[7]wpc-BP_raw'!B39</f>
        <v>281</v>
      </c>
      <c r="C45" t="str">
        <f>'[7]wpc-BP_raw'!C39</f>
        <v>Sarychev, Kirill</v>
      </c>
      <c r="D45">
        <f>'[7]wpc-BP_raw'!D39</f>
        <v>89</v>
      </c>
      <c r="E45" t="str">
        <f>'[7]wpc-BP_raw'!E39</f>
        <v>RUS</v>
      </c>
      <c r="F45" s="10">
        <f>'[7]wpc-BP_raw'!F39</f>
        <v>41020</v>
      </c>
      <c r="G45" t="str">
        <f>'[7]wpc-BP_raw'!G39</f>
        <v>Rostov</v>
      </c>
    </row>
    <row r="46" spans="1:7" x14ac:dyDescent="0.25">
      <c r="B46" s="18" t="str">
        <f>'[7]wpc-BP_raw'!B40</f>
        <v xml:space="preserve"> </v>
      </c>
      <c r="C46" t="str">
        <f>'[7]wpc-BP_raw'!C40</f>
        <v xml:space="preserve"> </v>
      </c>
      <c r="D46" t="str">
        <f>'[7]wpc-BP_raw'!D40</f>
        <v xml:space="preserve"> </v>
      </c>
      <c r="E46" t="str">
        <f>'[7]wpc-BP_raw'!E40</f>
        <v xml:space="preserve"> </v>
      </c>
      <c r="F46" s="10" t="str">
        <f>'[7]wpc-BP_raw'!F40</f>
        <v xml:space="preserve"> </v>
      </c>
      <c r="G46" t="str">
        <f>'[7]wpc-BP_raw'!G40</f>
        <v xml:space="preserve"> </v>
      </c>
    </row>
    <row r="47" spans="1:7" s="7" customFormat="1" x14ac:dyDescent="0.25">
      <c r="A47" s="19" t="s">
        <v>0</v>
      </c>
      <c r="B47" s="19">
        <v>0</v>
      </c>
      <c r="C47" s="7">
        <v>20</v>
      </c>
      <c r="E47" s="7" t="str">
        <f>'[7]wpc-BP_raw'!C41</f>
        <v>Women's Junior 20-23</v>
      </c>
      <c r="F47" s="11"/>
    </row>
    <row r="48" spans="1:7" x14ac:dyDescent="0.25">
      <c r="A48" s="18">
        <f>'[7]wpc-BP_raw'!A42</f>
        <v>44</v>
      </c>
      <c r="B48" s="18">
        <f>'[7]wpc-BP_raw'!B42</f>
        <v>0</v>
      </c>
      <c r="C48">
        <f>'[7]wpc-BP_raw'!C42</f>
        <v>0</v>
      </c>
      <c r="D48">
        <f>'[7]wpc-BP_raw'!D42</f>
        <v>0</v>
      </c>
      <c r="E48">
        <f>'[7]wpc-BP_raw'!E42</f>
        <v>0</v>
      </c>
      <c r="F48" s="10">
        <f>'[7]wpc-BP_raw'!F42</f>
        <v>0</v>
      </c>
      <c r="G48">
        <f>'[7]wpc-BP_raw'!G42</f>
        <v>0</v>
      </c>
    </row>
    <row r="49" spans="1:7" x14ac:dyDescent="0.25">
      <c r="A49" s="18">
        <f>'[7]wpc-BP_raw'!A43</f>
        <v>48</v>
      </c>
      <c r="B49" s="18">
        <f>'[7]wpc-BP_raw'!B43</f>
        <v>60</v>
      </c>
      <c r="C49" t="str">
        <f>'[7]wpc-BP_raw'!C43</f>
        <v>Brusova Dana</v>
      </c>
      <c r="D49">
        <f>'[7]wpc-BP_raw'!D43</f>
        <v>92</v>
      </c>
      <c r="E49" t="str">
        <f>'[7]wpc-BP_raw'!E43</f>
        <v>SVK</v>
      </c>
      <c r="F49" s="10">
        <f>'[7]wpc-BP_raw'!F43</f>
        <v>41405</v>
      </c>
      <c r="G49" t="str">
        <f>'[7]wpc-BP_raw'!G43</f>
        <v>Zemne</v>
      </c>
    </row>
    <row r="50" spans="1:7" x14ac:dyDescent="0.25">
      <c r="A50" s="18">
        <f>'[7]wpc-BP_raw'!A44</f>
        <v>52</v>
      </c>
      <c r="B50" s="18">
        <f>'[7]wpc-BP_raw'!B44</f>
        <v>85</v>
      </c>
      <c r="C50" t="str">
        <f>'[7]wpc-BP_raw'!C44</f>
        <v>Konovalova, Natalya</v>
      </c>
      <c r="D50">
        <f>'[7]wpc-BP_raw'!D44</f>
        <v>88</v>
      </c>
      <c r="E50" t="str">
        <f>'[7]wpc-BP_raw'!E44</f>
        <v>RUS</v>
      </c>
      <c r="F50" s="10">
        <f>'[7]wpc-BP_raw'!F44</f>
        <v>39871</v>
      </c>
      <c r="G50" t="str">
        <f>'[7]wpc-BP_raw'!G44</f>
        <v>Chelyabinsk</v>
      </c>
    </row>
    <row r="51" spans="1:7" x14ac:dyDescent="0.25">
      <c r="A51" s="18">
        <f>'[7]wpc-BP_raw'!A45</f>
        <v>56</v>
      </c>
      <c r="B51" s="18">
        <f>'[7]wpc-BP_raw'!B45</f>
        <v>90</v>
      </c>
      <c r="C51" t="str">
        <f>'[7]wpc-BP_raw'!C45</f>
        <v>Tatyanina, Yuliya</v>
      </c>
      <c r="D51">
        <f>'[7]wpc-BP_raw'!D45</f>
        <v>89</v>
      </c>
      <c r="E51" t="str">
        <f>'[7]wpc-BP_raw'!E45</f>
        <v>RUS</v>
      </c>
      <c r="F51" s="10">
        <f>'[7]wpc-BP_raw'!F45</f>
        <v>40815</v>
      </c>
      <c r="G51" t="str">
        <f>'[7]wpc-BP_raw'!G45</f>
        <v>Yekaterinbourg</v>
      </c>
    </row>
    <row r="52" spans="1:7" x14ac:dyDescent="0.25">
      <c r="A52" s="18">
        <f>'[7]wpc-BP_raw'!A46</f>
        <v>60</v>
      </c>
      <c r="B52" s="18">
        <f>'[7]wpc-BP_raw'!B46</f>
        <v>105</v>
      </c>
      <c r="C52" t="str">
        <f>'[7]wpc-BP_raw'!C46</f>
        <v>Konovalova, Natalya</v>
      </c>
      <c r="D52">
        <f>'[7]wpc-BP_raw'!D46</f>
        <v>88</v>
      </c>
      <c r="E52" t="str">
        <f>'[7]wpc-BP_raw'!E46</f>
        <v>RUS</v>
      </c>
      <c r="F52" s="10">
        <f>'[7]wpc-BP_raw'!F46</f>
        <v>40412</v>
      </c>
      <c r="G52" t="str">
        <f>'[7]wpc-BP_raw'!G46</f>
        <v>Moscow</v>
      </c>
    </row>
    <row r="53" spans="1:7" x14ac:dyDescent="0.25">
      <c r="A53" s="18">
        <f>'[7]wpc-BP_raw'!A47</f>
        <v>67.5</v>
      </c>
      <c r="B53" s="18">
        <f>'[7]wpc-BP_raw'!B47</f>
        <v>100</v>
      </c>
      <c r="C53" t="str">
        <f>'[7]wpc-BP_raw'!C47</f>
        <v>Lovtsova Natalya</v>
      </c>
      <c r="D53">
        <f>'[7]wpc-BP_raw'!D47</f>
        <v>86</v>
      </c>
      <c r="E53" t="str">
        <f>'[7]wpc-BP_raw'!E47</f>
        <v>RUS</v>
      </c>
      <c r="F53" s="10">
        <f>'[7]wpc-BP_raw'!F47</f>
        <v>40090</v>
      </c>
      <c r="G53" t="str">
        <f>'[7]wpc-BP_raw'!G47</f>
        <v>Rostov</v>
      </c>
    </row>
    <row r="54" spans="1:7" x14ac:dyDescent="0.25">
      <c r="A54" s="18">
        <f>'[7]wpc-BP_raw'!A48</f>
        <v>75</v>
      </c>
      <c r="B54" s="18">
        <f>'[7]wpc-BP_raw'!B48</f>
        <v>0</v>
      </c>
      <c r="C54">
        <f>'[7]wpc-BP_raw'!C48</f>
        <v>0</v>
      </c>
      <c r="D54">
        <f>'[7]wpc-BP_raw'!D48</f>
        <v>0</v>
      </c>
      <c r="E54">
        <f>'[7]wpc-BP_raw'!E48</f>
        <v>0</v>
      </c>
      <c r="F54" s="10">
        <f>'[7]wpc-BP_raw'!F48</f>
        <v>0</v>
      </c>
      <c r="G54">
        <f>'[7]wpc-BP_raw'!G48</f>
        <v>0</v>
      </c>
    </row>
    <row r="55" spans="1:7" x14ac:dyDescent="0.25">
      <c r="A55" s="18">
        <f>'[7]wpc-BP_raw'!A49</f>
        <v>82.5</v>
      </c>
      <c r="B55" s="18">
        <f>'[7]wpc-BP_raw'!B49</f>
        <v>115</v>
      </c>
      <c r="C55" t="str">
        <f>'[7]wpc-BP_raw'!C49</f>
        <v>Nikulina, Irina</v>
      </c>
      <c r="D55">
        <f>'[7]wpc-BP_raw'!D49</f>
        <v>88</v>
      </c>
      <c r="E55" t="str">
        <f>'[7]wpc-BP_raw'!E49</f>
        <v>RUS</v>
      </c>
      <c r="F55" s="10">
        <f>'[7]wpc-BP_raw'!F49</f>
        <v>40815</v>
      </c>
      <c r="G55" t="str">
        <f>'[7]wpc-BP_raw'!G49</f>
        <v>Yekaterinbourg</v>
      </c>
    </row>
    <row r="56" spans="1:7" x14ac:dyDescent="0.25">
      <c r="A56" s="18">
        <f>'[7]wpc-BP_raw'!A50</f>
        <v>90</v>
      </c>
      <c r="B56" s="18">
        <f>'[7]wpc-BP_raw'!B50</f>
        <v>0</v>
      </c>
      <c r="C56">
        <f>'[7]wpc-BP_raw'!C50</f>
        <v>0</v>
      </c>
      <c r="D56">
        <f>'[7]wpc-BP_raw'!D50</f>
        <v>0</v>
      </c>
      <c r="E56">
        <f>'[7]wpc-BP_raw'!E50</f>
        <v>0</v>
      </c>
      <c r="F56" s="10">
        <f>'[7]wpc-BP_raw'!F50</f>
        <v>0</v>
      </c>
      <c r="G56">
        <f>'[7]wpc-BP_raw'!G50</f>
        <v>0</v>
      </c>
    </row>
    <row r="57" spans="1:7" x14ac:dyDescent="0.25">
      <c r="A57" s="18" t="str">
        <f>'[7]wpc-BP_raw'!A51</f>
        <v>90+</v>
      </c>
      <c r="B57" s="18">
        <f>'[7]wpc-BP_raw'!B51</f>
        <v>0</v>
      </c>
      <c r="C57">
        <f>'[7]wpc-BP_raw'!C51</f>
        <v>0</v>
      </c>
      <c r="D57">
        <f>'[7]wpc-BP_raw'!D51</f>
        <v>0</v>
      </c>
      <c r="E57">
        <f>'[7]wpc-BP_raw'!E51</f>
        <v>0</v>
      </c>
      <c r="F57" s="10">
        <f>'[7]wpc-BP_raw'!F51</f>
        <v>0</v>
      </c>
      <c r="G57">
        <f>'[7]wpc-BP_raw'!G51</f>
        <v>0</v>
      </c>
    </row>
    <row r="59" spans="1:7" s="7" customFormat="1" x14ac:dyDescent="0.25">
      <c r="A59" s="19" t="s">
        <v>0</v>
      </c>
      <c r="B59" s="19">
        <v>1</v>
      </c>
      <c r="C59" s="7">
        <v>13</v>
      </c>
      <c r="D59" s="7" t="str">
        <f>'[7]wpc-BP_raw'!C52</f>
        <v>Men's T13-15</v>
      </c>
      <c r="E59" s="7" t="str">
        <f>'[7]wpc-BP_raw'!E52</f>
        <v xml:space="preserve"> </v>
      </c>
      <c r="F59" s="11" t="str">
        <f>'[7]wpc-BP_raw'!F52</f>
        <v xml:space="preserve"> </v>
      </c>
      <c r="G59" s="7">
        <f>'[7]wpc-BP_raw'!G52</f>
        <v>0</v>
      </c>
    </row>
    <row r="60" spans="1:7" x14ac:dyDescent="0.25">
      <c r="A60" s="18">
        <f>'[7]wpc-BP_raw'!A53</f>
        <v>52</v>
      </c>
      <c r="B60" s="18">
        <f>'[7]wpc-BP_raw'!B53</f>
        <v>70</v>
      </c>
      <c r="C60" t="str">
        <f>'[7]wpc-BP_raw'!C53</f>
        <v>Shpilman Alexandr</v>
      </c>
      <c r="D60">
        <f>'[7]wpc-BP_raw'!D53</f>
        <v>99</v>
      </c>
      <c r="E60" t="str">
        <f>'[7]wpc-BP_raw'!E53</f>
        <v>RUS</v>
      </c>
      <c r="F60" s="10" t="str">
        <f>'[7]wpc-BP_raw'!F53</f>
        <v>05.07.2014</v>
      </c>
      <c r="G60" t="str">
        <f>'[7]wpc-BP_raw'!G53</f>
        <v>Novosibirsk</v>
      </c>
    </row>
    <row r="61" spans="1:7" x14ac:dyDescent="0.25">
      <c r="A61" s="18">
        <f>'[7]wpc-BP_raw'!A54</f>
        <v>56</v>
      </c>
      <c r="B61" s="18">
        <f>'[7]wpc-BP_raw'!B54</f>
        <v>52.5</v>
      </c>
      <c r="C61" t="str">
        <f>'[7]wpc-BP_raw'!C54</f>
        <v>Chertushkin,Alexandr</v>
      </c>
      <c r="D61">
        <f>'[7]wpc-BP_raw'!D54</f>
        <v>97</v>
      </c>
      <c r="E61" t="str">
        <f>'[7]wpc-BP_raw'!E54</f>
        <v>RUS</v>
      </c>
      <c r="F61" s="10">
        <f>'[7]wpc-BP_raw'!F54</f>
        <v>41219</v>
      </c>
      <c r="G61" t="str">
        <f>'[7]wpc-BP_raw'!G54</f>
        <v>Las Vegas</v>
      </c>
    </row>
    <row r="62" spans="1:7" x14ac:dyDescent="0.25">
      <c r="A62" s="18">
        <f>'[7]wpc-BP_raw'!A55</f>
        <v>60</v>
      </c>
      <c r="B62" s="18">
        <f>'[7]wpc-BP_raw'!B55</f>
        <v>95</v>
      </c>
      <c r="C62" t="str">
        <f>'[7]wpc-BP_raw'!C55</f>
        <v>Vigh,Julian</v>
      </c>
      <c r="D62">
        <f>'[7]wpc-BP_raw'!D55</f>
        <v>97</v>
      </c>
      <c r="E62" t="str">
        <f>'[7]wpc-BP_raw'!E55</f>
        <v>SWI</v>
      </c>
      <c r="F62" s="10">
        <f>'[7]wpc-BP_raw'!F55</f>
        <v>41430</v>
      </c>
      <c r="G62" t="str">
        <f>'[7]wpc-BP_raw'!G55</f>
        <v>Vila do Conde</v>
      </c>
    </row>
    <row r="63" spans="1:7" x14ac:dyDescent="0.25">
      <c r="A63" s="18">
        <f>'[7]wpc-BP_raw'!A56</f>
        <v>67.5</v>
      </c>
      <c r="B63" s="18">
        <f>'[7]wpc-BP_raw'!B56</f>
        <v>120</v>
      </c>
      <c r="C63" t="str">
        <f>'[7]wpc-BP_raw'!C56</f>
        <v>Arsenashvili Nika</v>
      </c>
      <c r="D63">
        <f>'[7]wpc-BP_raw'!D56</f>
        <v>98</v>
      </c>
      <c r="E63" t="str">
        <f>'[7]wpc-BP_raw'!E56</f>
        <v>GEO</v>
      </c>
      <c r="F63" s="10" t="str">
        <f>'[7]wpc-BP_raw'!F56</f>
        <v>14.06.2014</v>
      </c>
      <c r="G63" t="str">
        <f>'[7]wpc-BP_raw'!G56</f>
        <v>Baku</v>
      </c>
    </row>
    <row r="64" spans="1:7" x14ac:dyDescent="0.25">
      <c r="A64" s="18">
        <f>'[7]wpc-BP_raw'!A57</f>
        <v>75</v>
      </c>
      <c r="B64" s="18">
        <f>'[7]wpc-BP_raw'!B57</f>
        <v>110</v>
      </c>
      <c r="C64" t="str">
        <f>'[7]wpc-BP_raw'!C57</f>
        <v>Nagy, Miklós Nándor</v>
      </c>
      <c r="D64">
        <f>'[7]wpc-BP_raw'!D57</f>
        <v>97</v>
      </c>
      <c r="E64" t="str">
        <f>'[7]wpc-BP_raw'!E57</f>
        <v>HUN</v>
      </c>
      <c r="F64" s="10">
        <f>'[7]wpc-BP_raw'!F57</f>
        <v>41203</v>
      </c>
      <c r="G64" t="str">
        <f>'[7]wpc-BP_raw'!G57</f>
        <v>Budapest</v>
      </c>
    </row>
    <row r="65" spans="1:7" x14ac:dyDescent="0.25">
      <c r="A65" s="18">
        <f>'[7]wpc-BP_raw'!A58</f>
        <v>82.5</v>
      </c>
      <c r="B65" s="18">
        <f>'[7]wpc-BP_raw'!B58</f>
        <v>110</v>
      </c>
      <c r="C65" t="str">
        <f>'[7]wpc-BP_raw'!C58</f>
        <v>Smolyakov Vladislav</v>
      </c>
      <c r="D65">
        <f>'[7]wpc-BP_raw'!D58</f>
        <v>98</v>
      </c>
      <c r="E65" t="str">
        <f>'[7]wpc-BP_raw'!E58</f>
        <v>RUS</v>
      </c>
      <c r="F65" s="10" t="str">
        <f>'[7]wpc-BP_raw'!F58</f>
        <v>18.04.2014</v>
      </c>
      <c r="G65" t="str">
        <f>'[7]wpc-BP_raw'!G58</f>
        <v>Krasnodar</v>
      </c>
    </row>
    <row r="66" spans="1:7" x14ac:dyDescent="0.25">
      <c r="A66" s="18">
        <f>'[7]wpc-BP_raw'!A59</f>
        <v>90</v>
      </c>
      <c r="B66" s="18">
        <f>'[7]wpc-BP_raw'!B59</f>
        <v>0</v>
      </c>
      <c r="C66">
        <f>'[7]wpc-BP_raw'!C59</f>
        <v>0</v>
      </c>
      <c r="D66">
        <f>'[7]wpc-BP_raw'!D59</f>
        <v>0</v>
      </c>
      <c r="E66">
        <f>'[7]wpc-BP_raw'!E59</f>
        <v>0</v>
      </c>
      <c r="F66" s="10">
        <f>'[7]wpc-BP_raw'!F59</f>
        <v>0</v>
      </c>
      <c r="G66">
        <f>'[7]wpc-BP_raw'!G59</f>
        <v>0</v>
      </c>
    </row>
    <row r="67" spans="1:7" x14ac:dyDescent="0.25">
      <c r="A67" s="18">
        <f>'[7]wpc-BP_raw'!A60</f>
        <v>100</v>
      </c>
      <c r="B67" s="18">
        <f>'[7]wpc-BP_raw'!B60</f>
        <v>142.5</v>
      </c>
      <c r="C67" t="str">
        <f>'[7]wpc-BP_raw'!C60</f>
        <v>Polyvko Vladislav</v>
      </c>
      <c r="D67">
        <f>'[7]wpc-BP_raw'!D60</f>
        <v>98</v>
      </c>
      <c r="E67" t="str">
        <f>'[7]wpc-BP_raw'!E60</f>
        <v>UKR</v>
      </c>
      <c r="F67" s="10" t="str">
        <f>'[7]wpc-BP_raw'!F60</f>
        <v>14.06.2014</v>
      </c>
      <c r="G67" t="str">
        <f>'[7]wpc-BP_raw'!G60</f>
        <v>Baku</v>
      </c>
    </row>
    <row r="68" spans="1:7" x14ac:dyDescent="0.25">
      <c r="A68" s="18">
        <f>'[7]wpc-BP_raw'!A61</f>
        <v>110</v>
      </c>
      <c r="B68" s="18">
        <f>'[7]wpc-BP_raw'!B61</f>
        <v>0</v>
      </c>
      <c r="C68">
        <f>'[7]wpc-BP_raw'!C61</f>
        <v>0</v>
      </c>
      <c r="D68">
        <f>'[7]wpc-BP_raw'!D61</f>
        <v>0</v>
      </c>
      <c r="E68">
        <f>'[7]wpc-BP_raw'!E61</f>
        <v>0</v>
      </c>
      <c r="F68" s="10">
        <f>'[7]wpc-BP_raw'!F61</f>
        <v>0</v>
      </c>
      <c r="G68">
        <f>'[7]wpc-BP_raw'!G61</f>
        <v>0</v>
      </c>
    </row>
    <row r="69" spans="1:7" x14ac:dyDescent="0.25">
      <c r="A69" s="18">
        <f>'[7]wpc-BP_raw'!A62</f>
        <v>125</v>
      </c>
      <c r="B69" s="18">
        <f>'[7]wpc-BP_raw'!B62</f>
        <v>115</v>
      </c>
      <c r="C69" t="str">
        <f>'[7]wpc-BP_raw'!C62</f>
        <v>Thompson David</v>
      </c>
      <c r="D69" t="str">
        <f>'[7]wpc-BP_raw'!D62</f>
        <v xml:space="preserve"> </v>
      </c>
      <c r="E69" t="str">
        <f>'[7]wpc-BP_raw'!E62</f>
        <v>USA</v>
      </c>
      <c r="F69" s="10" t="str">
        <f>'[7]wpc-BP_raw'!F62</f>
        <v>19.05.2013</v>
      </c>
      <c r="G69" t="str">
        <f>'[7]wpc-BP_raw'!G62</f>
        <v>Dearborn</v>
      </c>
    </row>
    <row r="70" spans="1:7" x14ac:dyDescent="0.25">
      <c r="A70" s="18">
        <f>'[7]wpc-BP_raw'!A63</f>
        <v>140</v>
      </c>
      <c r="B70" s="18">
        <f>'[7]wpc-BP_raw'!B63</f>
        <v>80</v>
      </c>
      <c r="C70" t="str">
        <f>'[7]wpc-BP_raw'!C63</f>
        <v>Szelei, László</v>
      </c>
      <c r="D70">
        <f>'[7]wpc-BP_raw'!D63</f>
        <v>97</v>
      </c>
      <c r="E70" t="str">
        <f>'[7]wpc-BP_raw'!E63</f>
        <v>HUN</v>
      </c>
      <c r="F70" s="10">
        <f>'[7]wpc-BP_raw'!F63</f>
        <v>41203</v>
      </c>
      <c r="G70" t="str">
        <f>'[7]wpc-BP_raw'!G63</f>
        <v>Budapest</v>
      </c>
    </row>
    <row r="71" spans="1:7" x14ac:dyDescent="0.25">
      <c r="A71" s="18" t="str">
        <f>'[7]wpc-BP_raw'!A64</f>
        <v>140+</v>
      </c>
      <c r="B71" s="18">
        <f>'[7]wpc-BP_raw'!B64</f>
        <v>0</v>
      </c>
      <c r="C71">
        <f>'[7]wpc-BP_raw'!C64</f>
        <v>0</v>
      </c>
      <c r="D71">
        <f>'[7]wpc-BP_raw'!D64</f>
        <v>0</v>
      </c>
      <c r="E71">
        <f>'[7]wpc-BP_raw'!E64</f>
        <v>0</v>
      </c>
      <c r="F71" s="10">
        <f>'[7]wpc-BP_raw'!F64</f>
        <v>0</v>
      </c>
      <c r="G71">
        <f>'[7]wpc-BP_raw'!G64</f>
        <v>0</v>
      </c>
    </row>
    <row r="73" spans="1:7" s="7" customFormat="1" x14ac:dyDescent="0.25">
      <c r="A73" s="19" t="s">
        <v>0</v>
      </c>
      <c r="B73" s="19">
        <v>1</v>
      </c>
      <c r="C73" s="7">
        <v>16</v>
      </c>
      <c r="D73" s="7" t="str">
        <f>'[7]wpc-BP_raw'!C65</f>
        <v xml:space="preserve">Men's T16-17 </v>
      </c>
      <c r="F73" s="11"/>
    </row>
    <row r="74" spans="1:7" x14ac:dyDescent="0.25">
      <c r="A74" s="18">
        <f>'[7]wpc-BP_raw'!A66</f>
        <v>52</v>
      </c>
      <c r="B74" s="18">
        <f>'[7]wpc-BP_raw'!B66</f>
        <v>0</v>
      </c>
      <c r="C74">
        <f>'[7]wpc-BP_raw'!C66</f>
        <v>0</v>
      </c>
      <c r="D74">
        <f>'[7]wpc-BP_raw'!D66</f>
        <v>0</v>
      </c>
      <c r="E74">
        <f>'[7]wpc-BP_raw'!E66</f>
        <v>0</v>
      </c>
      <c r="F74" s="10">
        <f>'[7]wpc-BP_raw'!F66</f>
        <v>0</v>
      </c>
      <c r="G74">
        <f>'[7]wpc-BP_raw'!G66</f>
        <v>0</v>
      </c>
    </row>
    <row r="75" spans="1:7" x14ac:dyDescent="0.25">
      <c r="A75" s="18">
        <f>'[7]wpc-BP_raw'!A67</f>
        <v>56</v>
      </c>
      <c r="B75" s="18">
        <f>'[7]wpc-BP_raw'!B67</f>
        <v>107.5</v>
      </c>
      <c r="C75" t="str">
        <f>'[7]wpc-BP_raw'!C67</f>
        <v>Herak Marek</v>
      </c>
      <c r="D75">
        <f>'[7]wpc-BP_raw'!D67</f>
        <v>95</v>
      </c>
      <c r="E75" t="str">
        <f>'[7]wpc-BP_raw'!E67</f>
        <v>SVK</v>
      </c>
      <c r="F75" s="10">
        <f>'[7]wpc-BP_raw'!F67</f>
        <v>41573</v>
      </c>
      <c r="G75" t="str">
        <f>'[7]wpc-BP_raw'!G67</f>
        <v>Praha</v>
      </c>
    </row>
    <row r="76" spans="1:7" x14ac:dyDescent="0.25">
      <c r="A76" s="18">
        <f>'[7]wpc-BP_raw'!A68</f>
        <v>60</v>
      </c>
      <c r="B76" s="18">
        <f>'[7]wpc-BP_raw'!B68</f>
        <v>115</v>
      </c>
      <c r="C76" t="str">
        <f>'[7]wpc-BP_raw'!C68</f>
        <v>Chekalin, Vladislav</v>
      </c>
      <c r="D76">
        <f>'[7]wpc-BP_raw'!D68</f>
        <v>95</v>
      </c>
      <c r="E76" t="str">
        <f>'[7]wpc-BP_raw'!E68</f>
        <v>RUS</v>
      </c>
      <c r="F76" s="10">
        <f>'[7]wpc-BP_raw'!F68</f>
        <v>40872</v>
      </c>
      <c r="G76" t="str">
        <f>'[7]wpc-BP_raw'!G68</f>
        <v>Novosibirsk</v>
      </c>
    </row>
    <row r="77" spans="1:7" x14ac:dyDescent="0.25">
      <c r="A77" s="18">
        <f>'[7]wpc-BP_raw'!A69</f>
        <v>67.5</v>
      </c>
      <c r="B77" s="18">
        <f>'[7]wpc-BP_raw'!B69</f>
        <v>140</v>
      </c>
      <c r="C77" t="str">
        <f>'[7]wpc-BP_raw'!C69</f>
        <v>Kovacs,Gabriel</v>
      </c>
      <c r="D77">
        <f>'[7]wpc-BP_raw'!D69</f>
        <v>95</v>
      </c>
      <c r="E77" t="str">
        <f>'[7]wpc-BP_raw'!E69</f>
        <v>SVK</v>
      </c>
      <c r="F77" s="10">
        <f>'[7]wpc-BP_raw'!F69</f>
        <v>41203</v>
      </c>
      <c r="G77" t="str">
        <f>'[7]wpc-BP_raw'!G69</f>
        <v>Budapest</v>
      </c>
    </row>
    <row r="78" spans="1:7" x14ac:dyDescent="0.25">
      <c r="A78" s="18">
        <f>'[7]wpc-BP_raw'!A70</f>
        <v>75</v>
      </c>
      <c r="B78" s="18">
        <f>'[7]wpc-BP_raw'!B70</f>
        <v>160</v>
      </c>
      <c r="C78" t="str">
        <f>'[7]wpc-BP_raw'!C70</f>
        <v>Nandoshvili Jemal</v>
      </c>
      <c r="D78">
        <f>'[7]wpc-BP_raw'!D70</f>
        <v>98</v>
      </c>
      <c r="E78" t="str">
        <f>'[7]wpc-BP_raw'!E70</f>
        <v>GEO</v>
      </c>
      <c r="F78" s="10" t="str">
        <f>'[7]wpc-BP_raw'!F70</f>
        <v>14.06.2014</v>
      </c>
      <c r="G78" t="str">
        <f>'[7]wpc-BP_raw'!G70</f>
        <v>Baku</v>
      </c>
    </row>
    <row r="79" spans="1:7" x14ac:dyDescent="0.25">
      <c r="A79" s="18">
        <f>'[7]wpc-BP_raw'!A71</f>
        <v>82.5</v>
      </c>
      <c r="B79" s="18">
        <f>'[7]wpc-BP_raw'!B71</f>
        <v>160</v>
      </c>
      <c r="C79" t="str">
        <f>'[7]wpc-BP_raw'!C71</f>
        <v>Grigoryan Andranik</v>
      </c>
      <c r="D79">
        <f>'[7]wpc-BP_raw'!D71</f>
        <v>96</v>
      </c>
      <c r="E79" t="str">
        <f>'[7]wpc-BP_raw'!E71</f>
        <v>RUS</v>
      </c>
      <c r="F79" s="10" t="str">
        <f>'[7]wpc-BP_raw'!F71</f>
        <v>18.04.2014</v>
      </c>
      <c r="G79" t="str">
        <f>'[7]wpc-BP_raw'!G71</f>
        <v>Krasnodar</v>
      </c>
    </row>
    <row r="80" spans="1:7" x14ac:dyDescent="0.25">
      <c r="A80" s="18">
        <f>'[7]wpc-BP_raw'!A72</f>
        <v>90</v>
      </c>
      <c r="B80" s="18">
        <f>'[7]wpc-BP_raw'!B72</f>
        <v>155</v>
      </c>
      <c r="C80" t="str">
        <f>'[7]wpc-BP_raw'!C72</f>
        <v>Mammadov Namaz</v>
      </c>
      <c r="D80">
        <f>'[7]wpc-BP_raw'!D72</f>
        <v>96</v>
      </c>
      <c r="E80" t="str">
        <f>'[7]wpc-BP_raw'!E72</f>
        <v>AZE</v>
      </c>
      <c r="F80" s="10" t="str">
        <f>'[7]wpc-BP_raw'!F72</f>
        <v>14.06.2014</v>
      </c>
      <c r="G80" t="str">
        <f>'[7]wpc-BP_raw'!G72</f>
        <v>Baku</v>
      </c>
    </row>
    <row r="81" spans="1:7" x14ac:dyDescent="0.25">
      <c r="A81" s="18">
        <f>'[7]wpc-BP_raw'!A73</f>
        <v>100</v>
      </c>
      <c r="B81" s="18">
        <f>'[7]wpc-BP_raw'!B73</f>
        <v>147.5</v>
      </c>
      <c r="C81" t="str">
        <f>'[7]wpc-BP_raw'!C73</f>
        <v>Mobley Joseph</v>
      </c>
      <c r="D81">
        <f>'[7]wpc-BP_raw'!D73</f>
        <v>96</v>
      </c>
      <c r="E81" t="str">
        <f>'[7]wpc-BP_raw'!E73</f>
        <v>USA</v>
      </c>
      <c r="F81" s="10" t="str">
        <f>'[7]wpc-BP_raw'!F73</f>
        <v>19.05.2013</v>
      </c>
      <c r="G81" t="str">
        <f>'[7]wpc-BP_raw'!G73</f>
        <v>Dearborn</v>
      </c>
    </row>
    <row r="82" spans="1:7" x14ac:dyDescent="0.25">
      <c r="A82" s="18">
        <f>'[7]wpc-BP_raw'!A74</f>
        <v>110</v>
      </c>
      <c r="B82" s="18">
        <f>'[7]wpc-BP_raw'!B74</f>
        <v>170</v>
      </c>
      <c r="C82" t="str">
        <f>'[7]wpc-BP_raw'!C74</f>
        <v>Feher,Balazs</v>
      </c>
      <c r="D82">
        <f>'[7]wpc-BP_raw'!D74</f>
        <v>95</v>
      </c>
      <c r="E82" t="str">
        <f>'[7]wpc-BP_raw'!E74</f>
        <v>HUN</v>
      </c>
      <c r="F82" s="10">
        <f>'[7]wpc-BP_raw'!F74</f>
        <v>41203</v>
      </c>
      <c r="G82" t="str">
        <f>'[7]wpc-BP_raw'!G74</f>
        <v>Budapest</v>
      </c>
    </row>
    <row r="83" spans="1:7" x14ac:dyDescent="0.25">
      <c r="A83" s="18">
        <f>'[7]wpc-BP_raw'!A75</f>
        <v>125</v>
      </c>
      <c r="B83" s="18">
        <f>'[7]wpc-BP_raw'!B75</f>
        <v>0</v>
      </c>
      <c r="C83">
        <f>'[7]wpc-BP_raw'!C75</f>
        <v>0</v>
      </c>
      <c r="D83">
        <f>'[7]wpc-BP_raw'!D75</f>
        <v>0</v>
      </c>
      <c r="E83">
        <f>'[7]wpc-BP_raw'!E75</f>
        <v>0</v>
      </c>
      <c r="F83" s="10">
        <f>'[7]wpc-BP_raw'!F75</f>
        <v>0</v>
      </c>
      <c r="G83">
        <f>'[7]wpc-BP_raw'!G75</f>
        <v>0</v>
      </c>
    </row>
    <row r="84" spans="1:7" x14ac:dyDescent="0.25">
      <c r="A84" s="18">
        <f>'[7]wpc-BP_raw'!A76</f>
        <v>140</v>
      </c>
      <c r="B84" s="18" t="str">
        <f>'[7]wpc-BP_raw'!B76</f>
        <v xml:space="preserve"> </v>
      </c>
      <c r="C84" t="str">
        <f>'[7]wpc-BP_raw'!C76</f>
        <v xml:space="preserve"> </v>
      </c>
      <c r="D84" t="str">
        <f>'[7]wpc-BP_raw'!D76</f>
        <v xml:space="preserve"> </v>
      </c>
      <c r="E84" t="str">
        <f>'[7]wpc-BP_raw'!E76</f>
        <v xml:space="preserve"> </v>
      </c>
      <c r="F84" s="10" t="str">
        <f>'[7]wpc-BP_raw'!F76</f>
        <v xml:space="preserve"> </v>
      </c>
      <c r="G84" t="str">
        <f>'[7]wpc-BP_raw'!G76</f>
        <v xml:space="preserve"> </v>
      </c>
    </row>
    <row r="85" spans="1:7" x14ac:dyDescent="0.25">
      <c r="A85" s="18" t="str">
        <f>'[7]wpc-BP_raw'!A77</f>
        <v>140+</v>
      </c>
      <c r="B85" s="18">
        <f>'[7]wpc-BP_raw'!B77</f>
        <v>122.5</v>
      </c>
      <c r="C85" t="str">
        <f>'[7]wpc-BP_raw'!C77</f>
        <v>Chavez Cereno</v>
      </c>
      <c r="D85">
        <f>'[7]wpc-BP_raw'!D77</f>
        <v>96</v>
      </c>
      <c r="E85" t="str">
        <f>'[7]wpc-BP_raw'!E77</f>
        <v>USA</v>
      </c>
      <c r="F85" s="10" t="str">
        <f>'[7]wpc-BP_raw'!F77</f>
        <v>20.07.2013</v>
      </c>
      <c r="G85" t="str">
        <f>'[7]wpc-BP_raw'!G77</f>
        <v>Detroit</v>
      </c>
    </row>
    <row r="87" spans="1:7" s="7" customFormat="1" x14ac:dyDescent="0.25">
      <c r="A87" s="19" t="s">
        <v>0</v>
      </c>
      <c r="B87" s="19">
        <v>1</v>
      </c>
      <c r="C87" s="7">
        <v>18</v>
      </c>
      <c r="D87" s="7" t="str">
        <f>'[7]wpc-BP_raw'!C78</f>
        <v xml:space="preserve">Men's T18-19 </v>
      </c>
      <c r="F87" s="11"/>
    </row>
    <row r="88" spans="1:7" x14ac:dyDescent="0.25">
      <c r="A88" s="18">
        <f>'[7]wpc-BP_raw'!A79</f>
        <v>52</v>
      </c>
      <c r="B88" s="18">
        <f>'[7]wpc-BP_raw'!B79</f>
        <v>100</v>
      </c>
      <c r="C88" t="str">
        <f>'[7]wpc-BP_raw'!C79</f>
        <v>Gorbunov, Oleg</v>
      </c>
      <c r="D88">
        <f>'[7]wpc-BP_raw'!D79</f>
        <v>90</v>
      </c>
      <c r="E88" t="str">
        <f>'[7]wpc-BP_raw'!E79</f>
        <v>UKR</v>
      </c>
      <c r="F88" s="10">
        <f>'[7]wpc-BP_raw'!F79</f>
        <v>40090</v>
      </c>
      <c r="G88" t="str">
        <f>'[7]wpc-BP_raw'!G79</f>
        <v>Rostov</v>
      </c>
    </row>
    <row r="89" spans="1:7" x14ac:dyDescent="0.25">
      <c r="A89" s="18">
        <f>'[7]wpc-BP_raw'!A80</f>
        <v>56</v>
      </c>
      <c r="B89" s="18">
        <f>'[7]wpc-BP_raw'!B80</f>
        <v>78.5</v>
      </c>
      <c r="C89" t="str">
        <f>'[7]wpc-BP_raw'!C80</f>
        <v>Фырин Jobe</v>
      </c>
      <c r="D89">
        <f>'[7]wpc-BP_raw'!D80</f>
        <v>94</v>
      </c>
      <c r="E89" t="str">
        <f>'[7]wpc-BP_raw'!E80</f>
        <v>USA</v>
      </c>
      <c r="F89" s="10" t="str">
        <f>'[7]wpc-BP_raw'!F80</f>
        <v>19.05.2013</v>
      </c>
      <c r="G89" t="str">
        <f>'[7]wpc-BP_raw'!G80</f>
        <v>Dearborn</v>
      </c>
    </row>
    <row r="90" spans="1:7" x14ac:dyDescent="0.25">
      <c r="A90" s="18">
        <f>'[7]wpc-BP_raw'!A81</f>
        <v>60</v>
      </c>
      <c r="B90" s="18">
        <f>'[7]wpc-BP_raw'!B81</f>
        <v>105</v>
      </c>
      <c r="C90" t="str">
        <f>'[7]wpc-BP_raw'!C81</f>
        <v>Stribl, Ádám</v>
      </c>
      <c r="D90">
        <f>'[7]wpc-BP_raw'!D81</f>
        <v>94</v>
      </c>
      <c r="E90" t="str">
        <f>'[7]wpc-BP_raw'!E81</f>
        <v>HUN</v>
      </c>
      <c r="F90" s="10">
        <f>'[7]wpc-BP_raw'!F81</f>
        <v>41203</v>
      </c>
      <c r="G90" t="str">
        <f>'[7]wpc-BP_raw'!G81</f>
        <v>Budapest</v>
      </c>
    </row>
    <row r="91" spans="1:7" x14ac:dyDescent="0.25">
      <c r="A91" s="18">
        <f>'[7]wpc-BP_raw'!A82</f>
        <v>67.5</v>
      </c>
      <c r="B91" s="18">
        <f>'[7]wpc-BP_raw'!B82</f>
        <v>145</v>
      </c>
      <c r="C91" t="str">
        <f>'[7]wpc-BP_raw'!C82</f>
        <v>Khadziev,Vakha</v>
      </c>
      <c r="D91">
        <f>'[7]wpc-BP_raw'!D82</f>
        <v>94</v>
      </c>
      <c r="E91" t="str">
        <f>'[7]wpc-BP_raw'!E82</f>
        <v>RUS</v>
      </c>
      <c r="F91" s="10">
        <f>'[7]wpc-BP_raw'!F82</f>
        <v>41440</v>
      </c>
      <c r="G91" t="str">
        <f>'[7]wpc-BP_raw'!G82</f>
        <v>Moscow</v>
      </c>
    </row>
    <row r="92" spans="1:7" x14ac:dyDescent="0.25">
      <c r="A92" s="18">
        <f>'[7]wpc-BP_raw'!A83</f>
        <v>75</v>
      </c>
      <c r="B92" s="18">
        <f>'[7]wpc-BP_raw'!B83</f>
        <v>180</v>
      </c>
      <c r="C92" t="str">
        <f>'[7]wpc-BP_raw'!C83</f>
        <v>Batyrov,Akhmed-khan</v>
      </c>
      <c r="D92">
        <f>'[7]wpc-BP_raw'!D83</f>
        <v>94</v>
      </c>
      <c r="E92" t="str">
        <f>'[7]wpc-BP_raw'!E83</f>
        <v>RUS</v>
      </c>
      <c r="F92" s="10">
        <f>'[7]wpc-BP_raw'!F83</f>
        <v>41440</v>
      </c>
      <c r="G92" t="str">
        <f>'[7]wpc-BP_raw'!G83</f>
        <v>Moscow</v>
      </c>
    </row>
    <row r="93" spans="1:7" x14ac:dyDescent="0.25">
      <c r="A93" s="18">
        <f>'[7]wpc-BP_raw'!A84</f>
        <v>82.5</v>
      </c>
      <c r="B93" s="18">
        <f>'[7]wpc-BP_raw'!B84</f>
        <v>185</v>
      </c>
      <c r="C93" t="str">
        <f>'[7]wpc-BP_raw'!C84</f>
        <v>Kováč Gabriel</v>
      </c>
      <c r="D93">
        <f>'[7]wpc-BP_raw'!D84</f>
        <v>95</v>
      </c>
      <c r="E93" t="str">
        <f>'[7]wpc-BP_raw'!E84</f>
        <v>SVK</v>
      </c>
      <c r="F93" s="10" t="str">
        <f>'[7]wpc-BP_raw'!F84</f>
        <v>14.06.2014</v>
      </c>
      <c r="G93" t="str">
        <f>'[7]wpc-BP_raw'!G84</f>
        <v>Baku</v>
      </c>
    </row>
    <row r="94" spans="1:7" x14ac:dyDescent="0.25">
      <c r="A94" s="18">
        <f>'[7]wpc-BP_raw'!A85</f>
        <v>90</v>
      </c>
      <c r="B94" s="18">
        <f>'[7]wpc-BP_raw'!B85</f>
        <v>185.5</v>
      </c>
      <c r="C94" t="str">
        <f>'[7]wpc-BP_raw'!C85</f>
        <v>Mak,Zsolt</v>
      </c>
      <c r="D94">
        <f>'[7]wpc-BP_raw'!D85</f>
        <v>92</v>
      </c>
      <c r="E94" t="str">
        <f>'[7]wpc-BP_raw'!E85</f>
        <v>HUN</v>
      </c>
      <c r="F94" s="10">
        <f>'[7]wpc-BP_raw'!F85</f>
        <v>41219</v>
      </c>
      <c r="G94" t="str">
        <f>'[7]wpc-BP_raw'!G85</f>
        <v>Las Vegas</v>
      </c>
    </row>
    <row r="95" spans="1:7" x14ac:dyDescent="0.25">
      <c r="A95" s="18">
        <f>'[7]wpc-BP_raw'!A86</f>
        <v>100</v>
      </c>
      <c r="B95" s="18">
        <f>'[7]wpc-BP_raw'!B86</f>
        <v>202.5</v>
      </c>
      <c r="C95" t="str">
        <f>'[7]wpc-BP_raw'!C86</f>
        <v>Zenin,Denis</v>
      </c>
      <c r="D95">
        <f>'[7]wpc-BP_raw'!D86</f>
        <v>93</v>
      </c>
      <c r="E95" t="str">
        <f>'[7]wpc-BP_raw'!E86</f>
        <v>RUS</v>
      </c>
      <c r="F95" s="10">
        <f>'[7]wpc-BP_raw'!F86</f>
        <v>41137</v>
      </c>
      <c r="G95" t="str">
        <f>'[7]wpc-BP_raw'!G86</f>
        <v>Novosibirsk</v>
      </c>
    </row>
    <row r="96" spans="1:7" x14ac:dyDescent="0.25">
      <c r="A96" s="18">
        <f>'[7]wpc-BP_raw'!A87</f>
        <v>110</v>
      </c>
      <c r="B96" s="18">
        <f>'[7]wpc-BP_raw'!B87</f>
        <v>200</v>
      </c>
      <c r="C96" t="str">
        <f>'[7]wpc-BP_raw'!C87</f>
        <v>Kindzulis,Reinis</v>
      </c>
      <c r="D96">
        <f>'[7]wpc-BP_raw'!D87</f>
        <v>92</v>
      </c>
      <c r="E96" t="str">
        <f>'[7]wpc-BP_raw'!E87</f>
        <v>LAT</v>
      </c>
      <c r="F96" s="10">
        <f>'[7]wpc-BP_raw'!F87</f>
        <v>40861</v>
      </c>
      <c r="G96" t="str">
        <f>'[7]wpc-BP_raw'!G87</f>
        <v>Riga</v>
      </c>
    </row>
    <row r="97" spans="1:7" x14ac:dyDescent="0.25">
      <c r="A97" s="18">
        <f>'[7]wpc-BP_raw'!A88</f>
        <v>125</v>
      </c>
      <c r="B97" s="18">
        <f>'[7]wpc-BP_raw'!B88</f>
        <v>212.5</v>
      </c>
      <c r="C97" t="str">
        <f>'[7]wpc-BP_raw'!C88</f>
        <v>Lemeschenko Yevgeniy</v>
      </c>
      <c r="D97">
        <f>'[7]wpc-BP_raw'!D88</f>
        <v>95</v>
      </c>
      <c r="E97" t="str">
        <f>'[7]wpc-BP_raw'!E88</f>
        <v>RUS</v>
      </c>
      <c r="F97" s="10" t="str">
        <f>'[7]wpc-BP_raw'!F88</f>
        <v>30.05.2014</v>
      </c>
      <c r="G97" t="str">
        <f>'[7]wpc-BP_raw'!G88</f>
        <v>Курск</v>
      </c>
    </row>
    <row r="98" spans="1:7" x14ac:dyDescent="0.25">
      <c r="A98" s="18">
        <f>'[7]wpc-BP_raw'!A89</f>
        <v>140</v>
      </c>
      <c r="B98" s="18">
        <f>'[7]wpc-BP_raw'!B89</f>
        <v>230</v>
      </c>
      <c r="C98" t="str">
        <f>'[7]wpc-BP_raw'!C89</f>
        <v>Malyugin,Viktor</v>
      </c>
      <c r="D98">
        <f>'[7]wpc-BP_raw'!D89</f>
        <v>90</v>
      </c>
      <c r="E98" t="str">
        <f>'[7]wpc-BP_raw'!E89</f>
        <v>RUS</v>
      </c>
      <c r="F98" s="10">
        <f>'[7]wpc-BP_raw'!F89</f>
        <v>40257</v>
      </c>
      <c r="G98" t="str">
        <f>'[7]wpc-BP_raw'!G89</f>
        <v>Kursk</v>
      </c>
    </row>
    <row r="99" spans="1:7" x14ac:dyDescent="0.25">
      <c r="A99" s="18" t="str">
        <f>'[7]wpc-BP_raw'!A90</f>
        <v>140+</v>
      </c>
      <c r="B99" s="18">
        <f>'[7]wpc-BP_raw'!B90</f>
        <v>0</v>
      </c>
      <c r="C99">
        <f>'[7]wpc-BP_raw'!C90</f>
        <v>0</v>
      </c>
      <c r="D99">
        <f>'[7]wpc-BP_raw'!D90</f>
        <v>0</v>
      </c>
      <c r="E99">
        <f>'[7]wpc-BP_raw'!E90</f>
        <v>0</v>
      </c>
      <c r="F99" s="10">
        <f>'[7]wpc-BP_raw'!F90</f>
        <v>0</v>
      </c>
      <c r="G99">
        <f>'[7]wpc-BP_raw'!G90</f>
        <v>0</v>
      </c>
    </row>
    <row r="101" spans="1:7" s="7" customFormat="1" x14ac:dyDescent="0.25">
      <c r="A101" s="19" t="s">
        <v>0</v>
      </c>
      <c r="B101" s="19">
        <v>0</v>
      </c>
      <c r="C101" s="7">
        <v>13</v>
      </c>
      <c r="D101" s="7" t="str">
        <f>'[7]wpc-BP_raw'!C91</f>
        <v>Women's T13-15</v>
      </c>
      <c r="F101" s="11"/>
    </row>
    <row r="102" spans="1:7" x14ac:dyDescent="0.25">
      <c r="A102" s="18">
        <f>'[7]wpc-BP_raw'!A92</f>
        <v>44</v>
      </c>
      <c r="B102" s="18">
        <f>'[7]wpc-BP_raw'!B92</f>
        <v>47.5</v>
      </c>
      <c r="C102" t="str">
        <f>'[7]wpc-BP_raw'!C92</f>
        <v>Yultsova,Viktoriya</v>
      </c>
      <c r="D102">
        <f>'[7]wpc-BP_raw'!D92</f>
        <v>2002</v>
      </c>
      <c r="E102" t="str">
        <f>'[7]wpc-BP_raw'!E92</f>
        <v>RUS</v>
      </c>
      <c r="F102" s="10">
        <f>'[7]wpc-BP_raw'!F92</f>
        <v>41430</v>
      </c>
      <c r="G102" t="str">
        <f>'[7]wpc-BP_raw'!G92</f>
        <v>Vila do Conde</v>
      </c>
    </row>
    <row r="103" spans="1:7" x14ac:dyDescent="0.25">
      <c r="A103" s="18">
        <f>'[7]wpc-BP_raw'!A93</f>
        <v>48</v>
      </c>
      <c r="B103" s="18">
        <f>'[7]wpc-BP_raw'!B93</f>
        <v>30</v>
      </c>
      <c r="C103" t="str">
        <f>'[7]wpc-BP_raw'!C93</f>
        <v>Samoylenko,Nadezhda</v>
      </c>
      <c r="D103">
        <f>'[7]wpc-BP_raw'!D93</f>
        <v>2001</v>
      </c>
      <c r="E103" t="str">
        <f>'[7]wpc-BP_raw'!E93</f>
        <v>RUS</v>
      </c>
      <c r="F103" s="10">
        <f>'[7]wpc-BP_raw'!F93</f>
        <v>41219</v>
      </c>
      <c r="G103" t="str">
        <f>'[7]wpc-BP_raw'!G93</f>
        <v>Las Vegas</v>
      </c>
    </row>
    <row r="104" spans="1:7" x14ac:dyDescent="0.25">
      <c r="A104" s="18">
        <f>'[7]wpc-BP_raw'!A94</f>
        <v>52</v>
      </c>
      <c r="B104" s="18">
        <f>'[7]wpc-BP_raw'!B94</f>
        <v>75</v>
      </c>
      <c r="C104" t="str">
        <f>'[7]wpc-BP_raw'!C94</f>
        <v>Naumova,Maryana</v>
      </c>
      <c r="D104">
        <f>'[7]wpc-BP_raw'!D94</f>
        <v>99</v>
      </c>
      <c r="E104" t="str">
        <f>'[7]wpc-BP_raw'!E94</f>
        <v>RUS</v>
      </c>
      <c r="F104" s="10">
        <f>'[7]wpc-BP_raw'!F94</f>
        <v>40861</v>
      </c>
      <c r="G104" t="str">
        <f>'[7]wpc-BP_raw'!G94</f>
        <v>Riga</v>
      </c>
    </row>
    <row r="105" spans="1:7" x14ac:dyDescent="0.25">
      <c r="A105" s="18">
        <f>'[7]wpc-BP_raw'!A95</f>
        <v>56</v>
      </c>
      <c r="B105" s="18">
        <f>'[7]wpc-BP_raw'!B95</f>
        <v>40</v>
      </c>
      <c r="C105" t="str">
        <f>'[7]wpc-BP_raw'!C95</f>
        <v>Kakas, Szilvia</v>
      </c>
      <c r="D105">
        <f>'[7]wpc-BP_raw'!D95</f>
        <v>99</v>
      </c>
      <c r="E105" t="str">
        <f>'[7]wpc-BP_raw'!E95</f>
        <v>HUN</v>
      </c>
      <c r="F105" s="10">
        <f>'[7]wpc-BP_raw'!F95</f>
        <v>41203</v>
      </c>
      <c r="G105" t="str">
        <f>'[7]wpc-BP_raw'!G95</f>
        <v>Budapest</v>
      </c>
    </row>
    <row r="106" spans="1:7" x14ac:dyDescent="0.25">
      <c r="A106" s="18">
        <f>'[7]wpc-BP_raw'!A96</f>
        <v>60</v>
      </c>
      <c r="B106" s="18">
        <f>'[7]wpc-BP_raw'!B96</f>
        <v>90</v>
      </c>
      <c r="C106" t="str">
        <f>'[7]wpc-BP_raw'!C96</f>
        <v>Naumova,Maryana</v>
      </c>
      <c r="D106">
        <f>'[7]wpc-BP_raw'!D96</f>
        <v>99</v>
      </c>
      <c r="E106" t="str">
        <f>'[7]wpc-BP_raw'!E96</f>
        <v>RUS</v>
      </c>
      <c r="F106" s="10">
        <f>'[7]wpc-BP_raw'!F96</f>
        <v>41219</v>
      </c>
      <c r="G106" t="str">
        <f>'[7]wpc-BP_raw'!G96</f>
        <v>Las Vegas</v>
      </c>
    </row>
    <row r="107" spans="1:7" x14ac:dyDescent="0.25">
      <c r="A107" s="18">
        <f>'[7]wpc-BP_raw'!A97</f>
        <v>67.5</v>
      </c>
      <c r="B107" s="18">
        <f>'[7]wpc-BP_raw'!B97</f>
        <v>0</v>
      </c>
      <c r="C107">
        <f>'[7]wpc-BP_raw'!C97</f>
        <v>0</v>
      </c>
      <c r="D107">
        <f>'[7]wpc-BP_raw'!D97</f>
        <v>0</v>
      </c>
      <c r="E107">
        <f>'[7]wpc-BP_raw'!E97</f>
        <v>0</v>
      </c>
      <c r="F107" s="10">
        <f>'[7]wpc-BP_raw'!F97</f>
        <v>0</v>
      </c>
      <c r="G107">
        <f>'[7]wpc-BP_raw'!G97</f>
        <v>0</v>
      </c>
    </row>
    <row r="108" spans="1:7" x14ac:dyDescent="0.25">
      <c r="A108" s="18">
        <f>'[7]wpc-BP_raw'!A98</f>
        <v>75</v>
      </c>
      <c r="B108" s="18">
        <f>'[7]wpc-BP_raw'!B98</f>
        <v>110</v>
      </c>
      <c r="C108" t="str">
        <f>'[7]wpc-BP_raw'!C98</f>
        <v>Naumova,Maryana</v>
      </c>
      <c r="D108">
        <f>'[7]wpc-BP_raw'!D98</f>
        <v>99</v>
      </c>
      <c r="E108" t="str">
        <f>'[7]wpc-BP_raw'!E98</f>
        <v>RUS</v>
      </c>
      <c r="F108" s="10">
        <f>'[7]wpc-BP_raw'!F98</f>
        <v>41573</v>
      </c>
      <c r="G108" t="str">
        <f>'[7]wpc-BP_raw'!G98</f>
        <v>Praha</v>
      </c>
    </row>
    <row r="109" spans="1:7" x14ac:dyDescent="0.25">
      <c r="A109" s="18">
        <f>'[7]wpc-BP_raw'!A99</f>
        <v>82.5</v>
      </c>
      <c r="B109" s="18">
        <f>'[7]wpc-BP_raw'!B99</f>
        <v>0</v>
      </c>
      <c r="C109">
        <f>'[7]wpc-BP_raw'!C99</f>
        <v>0</v>
      </c>
      <c r="D109">
        <f>'[7]wpc-BP_raw'!D99</f>
        <v>0</v>
      </c>
      <c r="E109">
        <f>'[7]wpc-BP_raw'!E99</f>
        <v>0</v>
      </c>
      <c r="F109" s="10">
        <f>'[7]wpc-BP_raw'!F99</f>
        <v>0</v>
      </c>
      <c r="G109">
        <f>'[7]wpc-BP_raw'!G99</f>
        <v>0</v>
      </c>
    </row>
    <row r="110" spans="1:7" x14ac:dyDescent="0.25">
      <c r="A110" s="18">
        <f>'[7]wpc-BP_raw'!A100</f>
        <v>90</v>
      </c>
      <c r="B110" s="18">
        <f>'[7]wpc-BP_raw'!B100</f>
        <v>0</v>
      </c>
      <c r="C110">
        <f>'[7]wpc-BP_raw'!C100</f>
        <v>0</v>
      </c>
      <c r="D110">
        <f>'[7]wpc-BP_raw'!D100</f>
        <v>0</v>
      </c>
      <c r="E110">
        <f>'[7]wpc-BP_raw'!E100</f>
        <v>0</v>
      </c>
      <c r="F110" s="10">
        <f>'[7]wpc-BP_raw'!F100</f>
        <v>0</v>
      </c>
      <c r="G110">
        <f>'[7]wpc-BP_raw'!G100</f>
        <v>0</v>
      </c>
    </row>
    <row r="111" spans="1:7" x14ac:dyDescent="0.25">
      <c r="A111" s="18" t="str">
        <f>'[7]wpc-BP_raw'!A101</f>
        <v>90+</v>
      </c>
      <c r="B111" s="18">
        <f>'[7]wpc-BP_raw'!B101</f>
        <v>0</v>
      </c>
      <c r="C111">
        <f>'[7]wpc-BP_raw'!C101</f>
        <v>0</v>
      </c>
      <c r="D111">
        <f>'[7]wpc-BP_raw'!D101</f>
        <v>0</v>
      </c>
      <c r="E111">
        <f>'[7]wpc-BP_raw'!E101</f>
        <v>0</v>
      </c>
      <c r="F111" s="10">
        <f>'[7]wpc-BP_raw'!F101</f>
        <v>0</v>
      </c>
      <c r="G111">
        <f>'[7]wpc-BP_raw'!G101</f>
        <v>0</v>
      </c>
    </row>
    <row r="113" spans="1:7" s="7" customFormat="1" x14ac:dyDescent="0.25">
      <c r="A113" s="19" t="s">
        <v>0</v>
      </c>
      <c r="B113" s="19">
        <v>0</v>
      </c>
      <c r="C113" s="7">
        <v>16</v>
      </c>
      <c r="D113" s="7" t="str">
        <f>'[7]wpc-BP_raw'!C102</f>
        <v xml:space="preserve">Women's T16-17 </v>
      </c>
      <c r="F113" s="11"/>
    </row>
    <row r="114" spans="1:7" x14ac:dyDescent="0.25">
      <c r="A114" s="18">
        <f>'[7]wpc-BP_raw'!A103</f>
        <v>44</v>
      </c>
      <c r="B114" s="18">
        <f>'[7]wpc-BP_raw'!B103</f>
        <v>0</v>
      </c>
      <c r="C114">
        <f>'[7]wpc-BP_raw'!C103</f>
        <v>0</v>
      </c>
      <c r="D114">
        <f>'[7]wpc-BP_raw'!D103</f>
        <v>0</v>
      </c>
      <c r="E114">
        <f>'[7]wpc-BP_raw'!E103</f>
        <v>0</v>
      </c>
      <c r="F114" s="10">
        <f>'[7]wpc-BP_raw'!F103</f>
        <v>0</v>
      </c>
      <c r="G114">
        <f>'[7]wpc-BP_raw'!G103</f>
        <v>0</v>
      </c>
    </row>
    <row r="115" spans="1:7" x14ac:dyDescent="0.25">
      <c r="A115" s="18">
        <f>'[7]wpc-BP_raw'!A104</f>
        <v>48</v>
      </c>
      <c r="B115" s="18">
        <f>'[7]wpc-BP_raw'!B104</f>
        <v>0</v>
      </c>
      <c r="C115">
        <f>'[7]wpc-BP_raw'!C104</f>
        <v>0</v>
      </c>
      <c r="D115">
        <f>'[7]wpc-BP_raw'!D104</f>
        <v>0</v>
      </c>
      <c r="E115">
        <f>'[7]wpc-BP_raw'!E104</f>
        <v>0</v>
      </c>
      <c r="F115" s="10">
        <f>'[7]wpc-BP_raw'!F104</f>
        <v>0</v>
      </c>
      <c r="G115">
        <f>'[7]wpc-BP_raw'!G104</f>
        <v>0</v>
      </c>
    </row>
    <row r="116" spans="1:7" x14ac:dyDescent="0.25">
      <c r="A116" s="18">
        <f>'[7]wpc-BP_raw'!A105</f>
        <v>52</v>
      </c>
      <c r="B116" s="18">
        <f>'[7]wpc-BP_raw'!B105</f>
        <v>40</v>
      </c>
      <c r="C116" t="str">
        <f>'[7]wpc-BP_raw'!C105</f>
        <v>Kopytova Rimma</v>
      </c>
      <c r="D116">
        <f>'[7]wpc-BP_raw'!D105</f>
        <v>94</v>
      </c>
      <c r="E116" t="str">
        <f>'[7]wpc-BP_raw'!E105</f>
        <v>RUS</v>
      </c>
      <c r="F116" s="10" t="str">
        <f>'[7]wpc-BP_raw'!F105</f>
        <v>09.04.2011</v>
      </c>
      <c r="G116" t="str">
        <f>'[7]wpc-BP_raw'!G105</f>
        <v>Chelyabinsk</v>
      </c>
    </row>
    <row r="117" spans="1:7" x14ac:dyDescent="0.25">
      <c r="A117" s="18">
        <f>'[7]wpc-BP_raw'!A106</f>
        <v>56</v>
      </c>
      <c r="B117" s="18">
        <f>'[7]wpc-BP_raw'!B106</f>
        <v>75</v>
      </c>
      <c r="C117" t="str">
        <f>'[7]wpc-BP_raw'!C106</f>
        <v>Biro Beatrix</v>
      </c>
      <c r="D117">
        <f>'[7]wpc-BP_raw'!D106</f>
        <v>97</v>
      </c>
      <c r="E117" t="str">
        <f>'[7]wpc-BP_raw'!E106</f>
        <v>HUN</v>
      </c>
      <c r="F117" s="10">
        <f>'[7]wpc-BP_raw'!F106</f>
        <v>41405</v>
      </c>
      <c r="G117" t="str">
        <f>'[7]wpc-BP_raw'!G106</f>
        <v>Zemne</v>
      </c>
    </row>
    <row r="118" spans="1:7" x14ac:dyDescent="0.25">
      <c r="A118" s="18">
        <f>'[7]wpc-BP_raw'!A107</f>
        <v>60</v>
      </c>
      <c r="B118" s="18">
        <f>'[7]wpc-BP_raw'!B107</f>
        <v>0</v>
      </c>
      <c r="C118">
        <f>'[7]wpc-BP_raw'!C107</f>
        <v>0</v>
      </c>
      <c r="D118">
        <f>'[7]wpc-BP_raw'!D107</f>
        <v>0</v>
      </c>
      <c r="E118">
        <f>'[7]wpc-BP_raw'!E107</f>
        <v>0</v>
      </c>
      <c r="F118" s="10">
        <f>'[7]wpc-BP_raw'!F107</f>
        <v>0</v>
      </c>
      <c r="G118">
        <f>'[7]wpc-BP_raw'!G107</f>
        <v>0</v>
      </c>
    </row>
    <row r="119" spans="1:7" x14ac:dyDescent="0.25">
      <c r="A119" s="18">
        <f>'[7]wpc-BP_raw'!A108</f>
        <v>67.5</v>
      </c>
      <c r="B119" s="18">
        <f>'[7]wpc-BP_raw'!B108</f>
        <v>55</v>
      </c>
      <c r="C119" t="str">
        <f>'[7]wpc-BP_raw'!C108</f>
        <v>Brenkusova Marta</v>
      </c>
      <c r="D119">
        <f>'[7]wpc-BP_raw'!D108</f>
        <v>0</v>
      </c>
      <c r="E119" t="str">
        <f>'[7]wpc-BP_raw'!E108</f>
        <v>SVK</v>
      </c>
      <c r="F119" s="10">
        <f>'[7]wpc-BP_raw'!F108</f>
        <v>41405</v>
      </c>
      <c r="G119" t="str">
        <f>'[7]wpc-BP_raw'!G108</f>
        <v>Zemne</v>
      </c>
    </row>
    <row r="120" spans="1:7" x14ac:dyDescent="0.25">
      <c r="A120" s="18">
        <f>'[7]wpc-BP_raw'!A109</f>
        <v>75</v>
      </c>
      <c r="B120" s="18">
        <f>'[7]wpc-BP_raw'!B109</f>
        <v>0</v>
      </c>
      <c r="C120">
        <f>'[7]wpc-BP_raw'!C109</f>
        <v>0</v>
      </c>
      <c r="D120">
        <f>'[7]wpc-BP_raw'!D109</f>
        <v>0</v>
      </c>
      <c r="E120">
        <f>'[7]wpc-BP_raw'!E109</f>
        <v>0</v>
      </c>
      <c r="F120" s="10">
        <f>'[7]wpc-BP_raw'!F109</f>
        <v>0</v>
      </c>
      <c r="G120">
        <f>'[7]wpc-BP_raw'!G109</f>
        <v>0</v>
      </c>
    </row>
    <row r="121" spans="1:7" x14ac:dyDescent="0.25">
      <c r="A121" s="18">
        <f>'[7]wpc-BP_raw'!A110</f>
        <v>82.5</v>
      </c>
      <c r="B121" s="18">
        <f>'[7]wpc-BP_raw'!B110</f>
        <v>0</v>
      </c>
      <c r="C121">
        <f>'[7]wpc-BP_raw'!C110</f>
        <v>0</v>
      </c>
      <c r="D121">
        <f>'[7]wpc-BP_raw'!D110</f>
        <v>0</v>
      </c>
      <c r="E121">
        <f>'[7]wpc-BP_raw'!E110</f>
        <v>0</v>
      </c>
      <c r="F121" s="10">
        <f>'[7]wpc-BP_raw'!F110</f>
        <v>0</v>
      </c>
      <c r="G121">
        <f>'[7]wpc-BP_raw'!G110</f>
        <v>0</v>
      </c>
    </row>
    <row r="122" spans="1:7" x14ac:dyDescent="0.25">
      <c r="A122" s="18">
        <f>'[7]wpc-BP_raw'!A111</f>
        <v>90</v>
      </c>
      <c r="B122" s="18">
        <f>'[7]wpc-BP_raw'!B111</f>
        <v>0</v>
      </c>
      <c r="C122">
        <f>'[7]wpc-BP_raw'!C111</f>
        <v>0</v>
      </c>
      <c r="D122">
        <f>'[7]wpc-BP_raw'!D111</f>
        <v>0</v>
      </c>
      <c r="E122">
        <f>'[7]wpc-BP_raw'!E111</f>
        <v>0</v>
      </c>
      <c r="F122" s="10">
        <f>'[7]wpc-BP_raw'!F111</f>
        <v>0</v>
      </c>
      <c r="G122">
        <f>'[7]wpc-BP_raw'!G111</f>
        <v>0</v>
      </c>
    </row>
    <row r="123" spans="1:7" x14ac:dyDescent="0.25">
      <c r="A123" s="18" t="str">
        <f>'[7]wpc-BP_raw'!A112</f>
        <v>90+</v>
      </c>
      <c r="B123" s="18">
        <f>'[7]wpc-BP_raw'!B112</f>
        <v>0</v>
      </c>
      <c r="C123">
        <f>'[7]wpc-BP_raw'!C112</f>
        <v>0</v>
      </c>
      <c r="D123">
        <f>'[7]wpc-BP_raw'!D112</f>
        <v>0</v>
      </c>
      <c r="E123">
        <f>'[7]wpc-BP_raw'!E112</f>
        <v>0</v>
      </c>
      <c r="F123" s="10">
        <f>'[7]wpc-BP_raw'!F112</f>
        <v>0</v>
      </c>
      <c r="G123">
        <f>'[7]wpc-BP_raw'!G112</f>
        <v>0</v>
      </c>
    </row>
    <row r="125" spans="1:7" s="7" customFormat="1" x14ac:dyDescent="0.25">
      <c r="A125" s="19" t="s">
        <v>0</v>
      </c>
      <c r="B125" s="19">
        <v>0</v>
      </c>
      <c r="C125" s="7">
        <v>18</v>
      </c>
      <c r="D125" s="7" t="str">
        <f>'[7]wpc-BP_raw'!C113</f>
        <v xml:space="preserve">Women's T18-19 </v>
      </c>
      <c r="F125" s="11"/>
    </row>
    <row r="126" spans="1:7" x14ac:dyDescent="0.25">
      <c r="A126" s="18">
        <f>'[7]wpc-BP_raw'!A114</f>
        <v>44</v>
      </c>
      <c r="B126" s="18">
        <f>'[7]wpc-BP_raw'!B114</f>
        <v>40</v>
      </c>
      <c r="C126" t="str">
        <f>'[7]wpc-BP_raw'!C114</f>
        <v>Stefanova, Yevgeniya</v>
      </c>
      <c r="D126">
        <f>'[7]wpc-BP_raw'!D114</f>
        <v>91</v>
      </c>
      <c r="E126" t="str">
        <f>'[7]wpc-BP_raw'!E114</f>
        <v>UKR</v>
      </c>
      <c r="F126" s="10">
        <f>'[7]wpc-BP_raw'!F114</f>
        <v>40090</v>
      </c>
      <c r="G126" t="str">
        <f>'[7]wpc-BP_raw'!G114</f>
        <v>Rostov</v>
      </c>
    </row>
    <row r="127" spans="1:7" x14ac:dyDescent="0.25">
      <c r="A127" s="18">
        <f>'[7]wpc-BP_raw'!A115</f>
        <v>48</v>
      </c>
      <c r="B127" s="18">
        <f>'[7]wpc-BP_raw'!B115</f>
        <v>0</v>
      </c>
      <c r="C127">
        <f>'[7]wpc-BP_raw'!C115</f>
        <v>0</v>
      </c>
      <c r="D127">
        <f>'[7]wpc-BP_raw'!D115</f>
        <v>0</v>
      </c>
      <c r="E127">
        <f>'[7]wpc-BP_raw'!E115</f>
        <v>0</v>
      </c>
      <c r="F127" s="10">
        <f>'[7]wpc-BP_raw'!F115</f>
        <v>0</v>
      </c>
      <c r="G127">
        <f>'[7]wpc-BP_raw'!G115</f>
        <v>0</v>
      </c>
    </row>
    <row r="128" spans="1:7" x14ac:dyDescent="0.25">
      <c r="A128" s="18">
        <f>'[7]wpc-BP_raw'!A116</f>
        <v>52</v>
      </c>
      <c r="B128" s="18">
        <f>'[7]wpc-BP_raw'!B116</f>
        <v>0</v>
      </c>
      <c r="C128">
        <f>'[7]wpc-BP_raw'!C116</f>
        <v>0</v>
      </c>
      <c r="D128">
        <f>'[7]wpc-BP_raw'!D116</f>
        <v>0</v>
      </c>
      <c r="E128">
        <f>'[7]wpc-BP_raw'!E116</f>
        <v>0</v>
      </c>
      <c r="F128" s="10">
        <f>'[7]wpc-BP_raw'!F116</f>
        <v>0</v>
      </c>
      <c r="G128">
        <f>'[7]wpc-BP_raw'!G116</f>
        <v>0</v>
      </c>
    </row>
    <row r="129" spans="1:7" x14ac:dyDescent="0.25">
      <c r="A129" s="18">
        <f>'[7]wpc-BP_raw'!A117</f>
        <v>56</v>
      </c>
      <c r="B129" s="18">
        <f>'[7]wpc-BP_raw'!B117</f>
        <v>40</v>
      </c>
      <c r="C129" t="str">
        <f>'[7]wpc-BP_raw'!C117</f>
        <v>Pop, Tekla</v>
      </c>
      <c r="D129">
        <f>'[7]wpc-BP_raw'!D117</f>
        <v>93</v>
      </c>
      <c r="E129" t="str">
        <f>'[7]wpc-BP_raw'!E117</f>
        <v>HUN</v>
      </c>
      <c r="F129" s="10">
        <f>'[7]wpc-BP_raw'!F117</f>
        <v>41203</v>
      </c>
      <c r="G129" t="str">
        <f>'[7]wpc-BP_raw'!G117</f>
        <v>Budapest</v>
      </c>
    </row>
    <row r="130" spans="1:7" x14ac:dyDescent="0.25">
      <c r="A130" s="18">
        <f>'[7]wpc-BP_raw'!A118</f>
        <v>60</v>
      </c>
      <c r="B130" s="18">
        <f>'[7]wpc-BP_raw'!B118</f>
        <v>57.5</v>
      </c>
      <c r="C130" t="str">
        <f>'[7]wpc-BP_raw'!C118</f>
        <v>Alekhanova, Alexandrа</v>
      </c>
      <c r="D130">
        <f>'[7]wpc-BP_raw'!D118</f>
        <v>92</v>
      </c>
      <c r="E130" t="str">
        <f>'[7]wpc-BP_raw'!E118</f>
        <v>RUS</v>
      </c>
      <c r="F130" s="10">
        <f>'[7]wpc-BP_raw'!F118</f>
        <v>40642</v>
      </c>
      <c r="G130" t="str">
        <f>'[7]wpc-BP_raw'!G118</f>
        <v>Chelyabinsk</v>
      </c>
    </row>
    <row r="131" spans="1:7" x14ac:dyDescent="0.25">
      <c r="A131" s="18">
        <f>'[7]wpc-BP_raw'!A119</f>
        <v>67.5</v>
      </c>
      <c r="B131" s="18">
        <f>'[7]wpc-BP_raw'!B119</f>
        <v>87.5</v>
      </c>
      <c r="C131" t="str">
        <f>'[7]wpc-BP_raw'!C119</f>
        <v>Nasonova Olga</v>
      </c>
      <c r="D131">
        <f>'[7]wpc-BP_raw'!D119</f>
        <v>96</v>
      </c>
      <c r="E131" t="str">
        <f>'[7]wpc-BP_raw'!E119</f>
        <v>RUS</v>
      </c>
      <c r="F131" s="10" t="str">
        <f>'[7]wpc-BP_raw'!F119</f>
        <v>05.07.2014</v>
      </c>
      <c r="G131" t="str">
        <f>'[7]wpc-BP_raw'!G119</f>
        <v>Novosibirsk</v>
      </c>
    </row>
    <row r="132" spans="1:7" x14ac:dyDescent="0.25">
      <c r="A132" s="18">
        <f>'[7]wpc-BP_raw'!A120</f>
        <v>75</v>
      </c>
      <c r="B132" s="18">
        <f>'[7]wpc-BP_raw'!B120</f>
        <v>72.5</v>
      </c>
      <c r="C132" t="str">
        <f>'[7]wpc-BP_raw'!C120</f>
        <v>Shmyrina, Mariya</v>
      </c>
      <c r="D132">
        <f>'[7]wpc-BP_raw'!D120</f>
        <v>90</v>
      </c>
      <c r="E132" t="str">
        <f>'[7]wpc-BP_raw'!E120</f>
        <v>RUS</v>
      </c>
      <c r="F132" s="10">
        <f>'[7]wpc-BP_raw'!F120</f>
        <v>40090</v>
      </c>
      <c r="G132" t="str">
        <f>'[7]wpc-BP_raw'!G120</f>
        <v>Rostov</v>
      </c>
    </row>
    <row r="133" spans="1:7" x14ac:dyDescent="0.25">
      <c r="A133" s="18">
        <f>'[7]wpc-BP_raw'!A121</f>
        <v>82.5</v>
      </c>
      <c r="B133" s="18">
        <f>'[7]wpc-BP_raw'!B121</f>
        <v>0</v>
      </c>
      <c r="C133">
        <f>'[7]wpc-BP_raw'!C121</f>
        <v>0</v>
      </c>
      <c r="D133">
        <f>'[7]wpc-BP_raw'!D121</f>
        <v>0</v>
      </c>
      <c r="E133">
        <f>'[7]wpc-BP_raw'!E121</f>
        <v>0</v>
      </c>
      <c r="F133" s="10">
        <f>'[7]wpc-BP_raw'!F121</f>
        <v>0</v>
      </c>
      <c r="G133">
        <f>'[7]wpc-BP_raw'!G121</f>
        <v>0</v>
      </c>
    </row>
    <row r="134" spans="1:7" x14ac:dyDescent="0.25">
      <c r="A134" s="18">
        <f>'[7]wpc-BP_raw'!A122</f>
        <v>90</v>
      </c>
      <c r="B134" s="18">
        <f>'[7]wpc-BP_raw'!B122</f>
        <v>87.5</v>
      </c>
      <c r="C134" t="str">
        <f>'[7]wpc-BP_raw'!C122</f>
        <v>McCloskey,Anna</v>
      </c>
      <c r="D134">
        <f>'[7]wpc-BP_raw'!D122</f>
        <v>93</v>
      </c>
      <c r="E134" t="str">
        <f>'[7]wpc-BP_raw'!E122</f>
        <v>USA</v>
      </c>
      <c r="F134" s="10">
        <f>'[7]wpc-BP_raw'!F122</f>
        <v>41219</v>
      </c>
      <c r="G134" t="str">
        <f>'[7]wpc-BP_raw'!G122</f>
        <v>Las Vegas</v>
      </c>
    </row>
    <row r="135" spans="1:7" x14ac:dyDescent="0.25">
      <c r="A135" s="18" t="str">
        <f>'[7]wpc-BP_raw'!A123</f>
        <v>90+</v>
      </c>
      <c r="B135" s="18">
        <f>'[7]wpc-BP_raw'!B123</f>
        <v>0</v>
      </c>
      <c r="C135">
        <f>'[7]wpc-BP_raw'!C123</f>
        <v>0</v>
      </c>
      <c r="D135">
        <f>'[7]wpc-BP_raw'!D123</f>
        <v>0</v>
      </c>
      <c r="E135">
        <f>'[7]wpc-BP_raw'!E123</f>
        <v>0</v>
      </c>
      <c r="F135" s="10">
        <f>'[7]wpc-BP_raw'!F123</f>
        <v>0</v>
      </c>
      <c r="G135">
        <f>'[7]wpc-BP_raw'!G123</f>
        <v>0</v>
      </c>
    </row>
    <row r="137" spans="1:7" s="7" customFormat="1" x14ac:dyDescent="0.25">
      <c r="A137" s="19" t="s">
        <v>0</v>
      </c>
      <c r="B137" s="19">
        <v>1</v>
      </c>
      <c r="C137" s="7">
        <v>-4</v>
      </c>
      <c r="D137" s="7" t="str">
        <f>'[7]wpc-BP_raw'!C124</f>
        <v>Men's Submaster 33-39</v>
      </c>
      <c r="F137" s="11"/>
    </row>
    <row r="138" spans="1:7" x14ac:dyDescent="0.25">
      <c r="A138" s="18">
        <f>'[7]wpc-BP_raw'!A125</f>
        <v>52</v>
      </c>
      <c r="B138" s="18">
        <f>'[7]wpc-BP_raw'!B125</f>
        <v>0</v>
      </c>
      <c r="C138">
        <f>'[7]wpc-BP_raw'!C125</f>
        <v>0</v>
      </c>
      <c r="D138">
        <f>'[7]wpc-BP_raw'!D125</f>
        <v>0</v>
      </c>
      <c r="E138">
        <f>'[7]wpc-BP_raw'!E125</f>
        <v>0</v>
      </c>
      <c r="F138" s="10">
        <f>'[7]wpc-BP_raw'!F125</f>
        <v>0</v>
      </c>
      <c r="G138">
        <f>'[7]wpc-BP_raw'!G125</f>
        <v>0</v>
      </c>
    </row>
    <row r="139" spans="1:7" x14ac:dyDescent="0.25">
      <c r="A139" s="18">
        <f>'[7]wpc-BP_raw'!A126</f>
        <v>56</v>
      </c>
      <c r="B139" s="18">
        <f>'[7]wpc-BP_raw'!B126</f>
        <v>125</v>
      </c>
      <c r="C139" t="str">
        <f>'[7]wpc-BP_raw'!C126</f>
        <v>Artemyev, Igor</v>
      </c>
      <c r="D139">
        <f>'[7]wpc-BP_raw'!D126</f>
        <v>71</v>
      </c>
      <c r="E139" t="str">
        <f>'[7]wpc-BP_raw'!E126</f>
        <v>RUS</v>
      </c>
      <c r="F139" s="10">
        <f>'[7]wpc-BP_raw'!F126</f>
        <v>40815</v>
      </c>
      <c r="G139" t="str">
        <f>'[7]wpc-BP_raw'!G126</f>
        <v>Yekaterinbourg</v>
      </c>
    </row>
    <row r="140" spans="1:7" x14ac:dyDescent="0.25">
      <c r="A140" s="18">
        <f>'[7]wpc-BP_raw'!A127</f>
        <v>60</v>
      </c>
      <c r="B140" s="18">
        <f>'[7]wpc-BP_raw'!B127</f>
        <v>137.5</v>
      </c>
      <c r="C140" t="str">
        <f>'[7]wpc-BP_raw'!C127</f>
        <v>Artemyev Oleg</v>
      </c>
      <c r="D140">
        <f>'[7]wpc-BP_raw'!D127</f>
        <v>71</v>
      </c>
      <c r="E140" t="str">
        <f>'[7]wpc-BP_raw'!E127</f>
        <v>RUS</v>
      </c>
      <c r="F140" s="10">
        <f>'[7]wpc-BP_raw'!F127</f>
        <v>40815</v>
      </c>
      <c r="G140" t="str">
        <f>'[7]wpc-BP_raw'!G127</f>
        <v>Yekaterinbourg</v>
      </c>
    </row>
    <row r="141" spans="1:7" x14ac:dyDescent="0.25">
      <c r="A141" s="18">
        <f>'[7]wpc-BP_raw'!A128</f>
        <v>67.5</v>
      </c>
      <c r="B141" s="18">
        <f>'[7]wpc-BP_raw'!B128</f>
        <v>172.5</v>
      </c>
      <c r="C141" t="str">
        <f>'[7]wpc-BP_raw'!C128</f>
        <v>Bejashvili Giorgi</v>
      </c>
      <c r="D141">
        <f>'[7]wpc-BP_raw'!D128</f>
        <v>80</v>
      </c>
      <c r="E141" t="str">
        <f>'[7]wpc-BP_raw'!E128</f>
        <v>GEO</v>
      </c>
      <c r="F141" s="10" t="str">
        <f>'[7]wpc-BP_raw'!F128</f>
        <v>14.06.2014</v>
      </c>
      <c r="G141" t="str">
        <f>'[7]wpc-BP_raw'!G128</f>
        <v>Baku</v>
      </c>
    </row>
    <row r="142" spans="1:7" x14ac:dyDescent="0.25">
      <c r="A142" s="18">
        <f>'[7]wpc-BP_raw'!A129</f>
        <v>75</v>
      </c>
      <c r="B142" s="18">
        <f>'[7]wpc-BP_raw'!B129</f>
        <v>219</v>
      </c>
      <c r="C142" t="str">
        <f>'[7]wpc-BP_raw'!C129</f>
        <v>Milostnoy Stanislav</v>
      </c>
      <c r="D142">
        <f>'[7]wpc-BP_raw'!D129</f>
        <v>78</v>
      </c>
      <c r="E142" t="str">
        <f>'[7]wpc-BP_raw'!E129</f>
        <v>RUS</v>
      </c>
      <c r="F142" s="10">
        <f>'[7]wpc-BP_raw'!F129</f>
        <v>41497</v>
      </c>
      <c r="G142" t="str">
        <f>'[7]wpc-BP_raw'!G129</f>
        <v>Kursk</v>
      </c>
    </row>
    <row r="143" spans="1:7" x14ac:dyDescent="0.25">
      <c r="A143" s="18">
        <f>'[7]wpc-BP_raw'!A130</f>
        <v>82.5</v>
      </c>
      <c r="B143" s="18">
        <f>'[7]wpc-BP_raw'!B130</f>
        <v>182.5</v>
      </c>
      <c r="C143" t="str">
        <f>'[7]wpc-BP_raw'!C130</f>
        <v>Shorokhov Denis</v>
      </c>
      <c r="D143">
        <f>'[7]wpc-BP_raw'!D130</f>
        <v>76</v>
      </c>
      <c r="E143" t="str">
        <f>'[7]wpc-BP_raw'!E130</f>
        <v>RUS</v>
      </c>
      <c r="F143" s="10">
        <f>'[7]wpc-BP_raw'!F130</f>
        <v>40816</v>
      </c>
      <c r="G143" t="str">
        <f>'[7]wpc-BP_raw'!G130</f>
        <v>Yekaterinbourg</v>
      </c>
    </row>
    <row r="144" spans="1:7" x14ac:dyDescent="0.25">
      <c r="A144" s="18">
        <f>'[7]wpc-BP_raw'!A131</f>
        <v>90</v>
      </c>
      <c r="B144" s="18">
        <f>'[7]wpc-BP_raw'!B131</f>
        <v>240</v>
      </c>
      <c r="C144" t="str">
        <f>'[7]wpc-BP_raw'!C131</f>
        <v>Doucette Greg</v>
      </c>
      <c r="D144">
        <f>'[7]wpc-BP_raw'!D131</f>
        <v>75</v>
      </c>
      <c r="E144" t="str">
        <f>'[7]wpc-BP_raw'!E131</f>
        <v>CAN</v>
      </c>
      <c r="F144" s="10" t="str">
        <f>'[7]wpc-BP_raw'!F131</f>
        <v>11.06.2011</v>
      </c>
      <c r="G144" t="str">
        <f>'[7]wpc-BP_raw'!G131</f>
        <v>Ontario</v>
      </c>
    </row>
    <row r="145" spans="1:7" x14ac:dyDescent="0.25">
      <c r="A145" s="18">
        <f>'[7]wpc-BP_raw'!A132</f>
        <v>100</v>
      </c>
      <c r="B145" s="18">
        <f>'[7]wpc-BP_raw'!B132</f>
        <v>247.5</v>
      </c>
      <c r="C145" t="str">
        <f>'[7]wpc-BP_raw'!C132</f>
        <v>Figueiredo,Florindo</v>
      </c>
      <c r="D145">
        <f>'[7]wpc-BP_raw'!D132</f>
        <v>74</v>
      </c>
      <c r="E145" t="str">
        <f>'[7]wpc-BP_raw'!E132</f>
        <v>POR</v>
      </c>
      <c r="F145" s="10">
        <f>'[7]wpc-BP_raw'!F132</f>
        <v>41430</v>
      </c>
      <c r="G145" t="str">
        <f>'[7]wpc-BP_raw'!G132</f>
        <v>Vila do Conde</v>
      </c>
    </row>
    <row r="146" spans="1:7" x14ac:dyDescent="0.25">
      <c r="A146" s="18">
        <f>'[7]wpc-BP_raw'!A133</f>
        <v>110</v>
      </c>
      <c r="B146" s="18">
        <f>'[7]wpc-BP_raw'!B133</f>
        <v>255</v>
      </c>
      <c r="C146" t="str">
        <f>'[7]wpc-BP_raw'!C133</f>
        <v>Tenetko Dmitriy</v>
      </c>
      <c r="D146">
        <f>'[7]wpc-BP_raw'!D133</f>
        <v>75</v>
      </c>
      <c r="E146" t="str">
        <f>'[7]wpc-BP_raw'!E133</f>
        <v>RUS</v>
      </c>
      <c r="F146" s="10" t="str">
        <f>'[7]wpc-BP_raw'!F133</f>
        <v>18.04.2014</v>
      </c>
      <c r="G146" t="str">
        <f>'[7]wpc-BP_raw'!G133</f>
        <v>Krasnodar</v>
      </c>
    </row>
    <row r="147" spans="1:7" x14ac:dyDescent="0.25">
      <c r="A147" s="18">
        <f>'[7]wpc-BP_raw'!A134</f>
        <v>125</v>
      </c>
      <c r="B147" s="18">
        <f>'[7]wpc-BP_raw'!B134</f>
        <v>260</v>
      </c>
      <c r="C147" t="str">
        <f>'[7]wpc-BP_raw'!C134</f>
        <v>Kushnarev, Oleg</v>
      </c>
      <c r="D147">
        <f>'[7]wpc-BP_raw'!D134</f>
        <v>73</v>
      </c>
      <c r="E147" t="str">
        <f>'[7]wpc-BP_raw'!E134</f>
        <v>RUS</v>
      </c>
      <c r="F147" s="10">
        <f>'[7]wpc-BP_raw'!F134</f>
        <v>40090</v>
      </c>
      <c r="G147" t="str">
        <f>'[7]wpc-BP_raw'!G134</f>
        <v>Rostov</v>
      </c>
    </row>
    <row r="148" spans="1:7" x14ac:dyDescent="0.25">
      <c r="A148" s="18">
        <f>'[7]wpc-BP_raw'!A135</f>
        <v>140</v>
      </c>
      <c r="B148" s="18">
        <f>'[7]wpc-BP_raw'!B135</f>
        <v>250</v>
      </c>
      <c r="C148" t="str">
        <f>'[7]wpc-BP_raw'!C135</f>
        <v>Goldberg,Kirill</v>
      </c>
      <c r="D148">
        <f>'[7]wpc-BP_raw'!D135</f>
        <v>76</v>
      </c>
      <c r="E148" t="str">
        <f>'[7]wpc-BP_raw'!E135</f>
        <v>RUS</v>
      </c>
      <c r="F148" s="10">
        <f>'[7]wpc-BP_raw'!F135</f>
        <v>41020</v>
      </c>
      <c r="G148" t="str">
        <f>'[7]wpc-BP_raw'!G135</f>
        <v>Rostov</v>
      </c>
    </row>
    <row r="149" spans="1:7" x14ac:dyDescent="0.25">
      <c r="A149" s="18" t="str">
        <f>'[7]wpc-BP_raw'!A136</f>
        <v>140+</v>
      </c>
      <c r="B149" s="18">
        <f>'[7]wpc-BP_raw'!B136</f>
        <v>290</v>
      </c>
      <c r="C149" t="str">
        <f>'[7]wpc-BP_raw'!C136</f>
        <v>Polyakov,Roman</v>
      </c>
      <c r="D149">
        <f>'[7]wpc-BP_raw'!D136</f>
        <v>75</v>
      </c>
      <c r="E149" t="str">
        <f>'[7]wpc-BP_raw'!E136</f>
        <v>RUS</v>
      </c>
      <c r="F149" s="10">
        <f>'[7]wpc-BP_raw'!F136</f>
        <v>41070</v>
      </c>
      <c r="G149" t="str">
        <f>'[7]wpc-BP_raw'!G136</f>
        <v>Moscow</v>
      </c>
    </row>
    <row r="151" spans="1:7" s="7" customFormat="1" x14ac:dyDescent="0.25">
      <c r="A151" s="19" t="s">
        <v>0</v>
      </c>
      <c r="B151" s="19">
        <v>0</v>
      </c>
      <c r="C151" s="7">
        <v>-4</v>
      </c>
      <c r="D151" s="7" t="str">
        <f>'[7]wpc-BP_raw'!C137</f>
        <v>Women's Submaster 33-39</v>
      </c>
      <c r="F151" s="11"/>
    </row>
    <row r="152" spans="1:7" x14ac:dyDescent="0.25">
      <c r="A152" s="18">
        <f>'[7]wpc-BP_raw'!A138</f>
        <v>44</v>
      </c>
      <c r="B152" s="18" t="str">
        <f>'[7]wpc-BP_raw'!B138</f>
        <v xml:space="preserve"> </v>
      </c>
      <c r="C152" t="str">
        <f>'[7]wpc-BP_raw'!C138</f>
        <v xml:space="preserve"> </v>
      </c>
      <c r="D152" t="str">
        <f>'[7]wpc-BP_raw'!D138</f>
        <v xml:space="preserve"> </v>
      </c>
      <c r="E152" t="str">
        <f>'[7]wpc-BP_raw'!E138</f>
        <v xml:space="preserve"> </v>
      </c>
      <c r="F152" s="10" t="str">
        <f>'[7]wpc-BP_raw'!F138</f>
        <v xml:space="preserve"> </v>
      </c>
      <c r="G152" t="str">
        <f>'[7]wpc-BP_raw'!G138</f>
        <v xml:space="preserve"> </v>
      </c>
    </row>
    <row r="153" spans="1:7" x14ac:dyDescent="0.25">
      <c r="A153" s="18">
        <f>'[7]wpc-BP_raw'!A139</f>
        <v>48</v>
      </c>
      <c r="B153" s="18">
        <f>'[7]wpc-BP_raw'!B139</f>
        <v>0</v>
      </c>
      <c r="C153">
        <f>'[7]wpc-BP_raw'!C139</f>
        <v>0</v>
      </c>
      <c r="D153">
        <f>'[7]wpc-BP_raw'!D139</f>
        <v>0</v>
      </c>
      <c r="E153">
        <f>'[7]wpc-BP_raw'!E139</f>
        <v>0</v>
      </c>
      <c r="F153" s="10">
        <f>'[7]wpc-BP_raw'!F139</f>
        <v>0</v>
      </c>
      <c r="G153">
        <f>'[7]wpc-BP_raw'!G139</f>
        <v>0</v>
      </c>
    </row>
    <row r="154" spans="1:7" x14ac:dyDescent="0.25">
      <c r="A154" s="18">
        <f>'[7]wpc-BP_raw'!A140</f>
        <v>52</v>
      </c>
      <c r="B154" s="18">
        <f>'[7]wpc-BP_raw'!B140</f>
        <v>77.5</v>
      </c>
      <c r="C154" t="str">
        <f>'[7]wpc-BP_raw'!C140</f>
        <v>Schorpf Dora</v>
      </c>
      <c r="D154">
        <f>'[7]wpc-BP_raw'!D140</f>
        <v>74</v>
      </c>
      <c r="E154" t="str">
        <f>'[7]wpc-BP_raw'!E140</f>
        <v>HUN</v>
      </c>
      <c r="F154" s="10">
        <f>'[7]wpc-BP_raw'!F140</f>
        <v>41573</v>
      </c>
      <c r="G154" t="str">
        <f>'[7]wpc-BP_raw'!G140</f>
        <v>Praha</v>
      </c>
    </row>
    <row r="155" spans="1:7" x14ac:dyDescent="0.25">
      <c r="A155" s="18">
        <f>'[7]wpc-BP_raw'!A141</f>
        <v>56</v>
      </c>
      <c r="B155" s="18">
        <f>'[7]wpc-BP_raw'!B141</f>
        <v>97.5</v>
      </c>
      <c r="C155" t="str">
        <f>'[7]wpc-BP_raw'!C141</f>
        <v>Kadatska,Anna</v>
      </c>
      <c r="D155">
        <f>'[7]wpc-BP_raw'!D141</f>
        <v>77</v>
      </c>
      <c r="E155" t="str">
        <f>'[7]wpc-BP_raw'!E141</f>
        <v>UKR</v>
      </c>
      <c r="F155" s="10">
        <f>'[7]wpc-BP_raw'!F141</f>
        <v>41020</v>
      </c>
      <c r="G155" t="str">
        <f>'[7]wpc-BP_raw'!G141</f>
        <v>Rostov</v>
      </c>
    </row>
    <row r="156" spans="1:7" x14ac:dyDescent="0.25">
      <c r="A156" s="18">
        <f>'[7]wpc-BP_raw'!A142</f>
        <v>60</v>
      </c>
      <c r="B156" s="18">
        <f>'[7]wpc-BP_raw'!B142</f>
        <v>110</v>
      </c>
      <c r="C156" t="str">
        <f>'[7]wpc-BP_raw'!C142</f>
        <v>Medvedeva,Marina</v>
      </c>
      <c r="D156">
        <f>'[7]wpc-BP_raw'!D142</f>
        <v>74</v>
      </c>
      <c r="E156" t="str">
        <f>'[7]wpc-BP_raw'!E142</f>
        <v>RUS</v>
      </c>
      <c r="F156" s="10">
        <f>'[7]wpc-BP_raw'!F142</f>
        <v>40255</v>
      </c>
      <c r="G156" t="str">
        <f>'[7]wpc-BP_raw'!G142</f>
        <v>Kursk</v>
      </c>
    </row>
    <row r="157" spans="1:7" x14ac:dyDescent="0.25">
      <c r="A157" s="18">
        <f>'[7]wpc-BP_raw'!A143</f>
        <v>67.5</v>
      </c>
      <c r="B157" s="18">
        <f>'[7]wpc-BP_raw'!B143</f>
        <v>115</v>
      </c>
      <c r="C157" t="str">
        <f>'[7]wpc-BP_raw'!C143</f>
        <v>Krenn Darya</v>
      </c>
      <c r="D157">
        <f>'[7]wpc-BP_raw'!D143</f>
        <v>75</v>
      </c>
      <c r="E157" t="str">
        <f>'[7]wpc-BP_raw'!E143</f>
        <v>RUS</v>
      </c>
      <c r="F157" s="10">
        <f>'[7]wpc-BP_raw'!F143</f>
        <v>41573</v>
      </c>
      <c r="G157" t="str">
        <f>'[7]wpc-BP_raw'!G143</f>
        <v>Praha</v>
      </c>
    </row>
    <row r="158" spans="1:7" x14ac:dyDescent="0.25">
      <c r="A158" s="18">
        <f>'[7]wpc-BP_raw'!A144</f>
        <v>75</v>
      </c>
      <c r="B158" s="18">
        <f>'[7]wpc-BP_raw'!B144</f>
        <v>142.5</v>
      </c>
      <c r="C158" t="str">
        <f>'[7]wpc-BP_raw'!C144</f>
        <v>Medvedeva Yuliya</v>
      </c>
      <c r="D158">
        <f>'[7]wpc-BP_raw'!D144</f>
        <v>79</v>
      </c>
      <c r="E158" t="str">
        <f>'[7]wpc-BP_raw'!E144</f>
        <v>RUS</v>
      </c>
      <c r="F158" s="10">
        <f>'[7]wpc-BP_raw'!F144</f>
        <v>41587</v>
      </c>
      <c r="G158" t="str">
        <f>'[7]wpc-BP_raw'!G144</f>
        <v>Vologda</v>
      </c>
    </row>
    <row r="159" spans="1:7" x14ac:dyDescent="0.25">
      <c r="A159" s="18">
        <f>'[7]wpc-BP_raw'!A145</f>
        <v>82.5</v>
      </c>
      <c r="B159" s="18">
        <f>'[7]wpc-BP_raw'!B145</f>
        <v>157.5</v>
      </c>
      <c r="C159" t="str">
        <f>'[7]wpc-BP_raw'!C145</f>
        <v>Medvedeva Yuliya</v>
      </c>
      <c r="D159">
        <f>'[7]wpc-BP_raw'!D145</f>
        <v>79</v>
      </c>
      <c r="E159" t="str">
        <f>'[7]wpc-BP_raw'!E145</f>
        <v>RUS</v>
      </c>
      <c r="F159" s="10" t="str">
        <f>'[7]wpc-BP_raw'!F145</f>
        <v>14.06.2014</v>
      </c>
      <c r="G159" t="str">
        <f>'[7]wpc-BP_raw'!G145</f>
        <v>Baku</v>
      </c>
    </row>
    <row r="160" spans="1:7" x14ac:dyDescent="0.25">
      <c r="A160" s="18">
        <f>'[7]wpc-BP_raw'!A146</f>
        <v>90</v>
      </c>
      <c r="B160" s="18">
        <f>'[7]wpc-BP_raw'!B146</f>
        <v>160</v>
      </c>
      <c r="C160" t="str">
        <f>'[7]wpc-BP_raw'!C146</f>
        <v>Sheludko Viktoriya</v>
      </c>
      <c r="D160">
        <f>'[7]wpc-BP_raw'!D146</f>
        <v>73</v>
      </c>
      <c r="E160" t="str">
        <f>'[7]wpc-BP_raw'!E146</f>
        <v>RUS</v>
      </c>
      <c r="F160" s="10">
        <f>'[7]wpc-BP_raw'!F146</f>
        <v>41020</v>
      </c>
      <c r="G160" t="str">
        <f>'[7]wpc-BP_raw'!G146</f>
        <v>Rostov</v>
      </c>
    </row>
    <row r="161" spans="1:7" x14ac:dyDescent="0.25">
      <c r="A161" s="18" t="str">
        <f>'[7]wpc-BP_raw'!A147</f>
        <v>90+</v>
      </c>
      <c r="B161" s="18">
        <f>'[7]wpc-BP_raw'!B147</f>
        <v>142</v>
      </c>
      <c r="C161" t="str">
        <f>'[7]wpc-BP_raw'!C147</f>
        <v>Reske,Kristy</v>
      </c>
      <c r="D161">
        <f>'[7]wpc-BP_raw'!D147</f>
        <v>77</v>
      </c>
      <c r="E161" t="str">
        <f>'[7]wpc-BP_raw'!E147</f>
        <v>USA</v>
      </c>
      <c r="F161" s="10">
        <f>'[7]wpc-BP_raw'!F147</f>
        <v>41573</v>
      </c>
      <c r="G161" t="str">
        <f>'[7]wpc-BP_raw'!G147</f>
        <v>Praha</v>
      </c>
    </row>
    <row r="163" spans="1:7" s="7" customFormat="1" x14ac:dyDescent="0.25">
      <c r="A163" s="19" t="s">
        <v>0</v>
      </c>
      <c r="B163" s="19">
        <v>1</v>
      </c>
      <c r="C163" s="7">
        <v>40</v>
      </c>
      <c r="D163" s="7" t="str">
        <f>'[7]wpc-BP_raw'!C149</f>
        <v>Men's M1 40-44</v>
      </c>
      <c r="F163" s="11"/>
    </row>
    <row r="164" spans="1:7" x14ac:dyDescent="0.25">
      <c r="A164" s="18">
        <f>'[7]wpc-BP_raw'!A150</f>
        <v>52</v>
      </c>
      <c r="B164" s="18">
        <f>'[7]wpc-BP_raw'!B150</f>
        <v>0</v>
      </c>
      <c r="C164">
        <f>'[7]wpc-BP_raw'!C150</f>
        <v>0</v>
      </c>
      <c r="D164">
        <f>'[7]wpc-BP_raw'!D150</f>
        <v>0</v>
      </c>
      <c r="E164">
        <f>'[7]wpc-BP_raw'!E150</f>
        <v>0</v>
      </c>
      <c r="F164" s="10">
        <f>'[7]wpc-BP_raw'!F150</f>
        <v>0</v>
      </c>
      <c r="G164">
        <f>'[7]wpc-BP_raw'!G150</f>
        <v>0</v>
      </c>
    </row>
    <row r="165" spans="1:7" x14ac:dyDescent="0.25">
      <c r="A165" s="18">
        <f>'[7]wpc-BP_raw'!A151</f>
        <v>56</v>
      </c>
      <c r="B165" s="18">
        <f>'[7]wpc-BP_raw'!B151</f>
        <v>0</v>
      </c>
      <c r="C165">
        <f>'[7]wpc-BP_raw'!C151</f>
        <v>0</v>
      </c>
      <c r="D165">
        <f>'[7]wpc-BP_raw'!D151</f>
        <v>0</v>
      </c>
      <c r="E165">
        <f>'[7]wpc-BP_raw'!E151</f>
        <v>0</v>
      </c>
      <c r="F165" s="10">
        <f>'[7]wpc-BP_raw'!F151</f>
        <v>0</v>
      </c>
      <c r="G165">
        <f>'[7]wpc-BP_raw'!G151</f>
        <v>0</v>
      </c>
    </row>
    <row r="166" spans="1:7" x14ac:dyDescent="0.25">
      <c r="A166" s="18">
        <f>'[7]wpc-BP_raw'!A152</f>
        <v>60</v>
      </c>
      <c r="B166" s="18">
        <f>'[7]wpc-BP_raw'!B152</f>
        <v>75</v>
      </c>
      <c r="C166" t="str">
        <f>'[7]wpc-BP_raw'!C152</f>
        <v>Khvan,Alexander</v>
      </c>
      <c r="D166">
        <f>'[7]wpc-BP_raw'!D152</f>
        <v>69</v>
      </c>
      <c r="E166" t="str">
        <f>'[7]wpc-BP_raw'!E152</f>
        <v>RUS</v>
      </c>
      <c r="F166" s="10">
        <f>'[7]wpc-BP_raw'!F152</f>
        <v>40642</v>
      </c>
      <c r="G166" t="str">
        <f>'[7]wpc-BP_raw'!G152</f>
        <v>Chelyabinsk</v>
      </c>
    </row>
    <row r="167" spans="1:7" x14ac:dyDescent="0.25">
      <c r="A167" s="18">
        <f>'[7]wpc-BP_raw'!A153</f>
        <v>67.5</v>
      </c>
      <c r="B167" s="18">
        <f>'[7]wpc-BP_raw'!B153</f>
        <v>147.5</v>
      </c>
      <c r="C167" t="str">
        <f>'[7]wpc-BP_raw'!C153</f>
        <v>Mackin,Patrick</v>
      </c>
      <c r="D167">
        <f>'[7]wpc-BP_raw'!D153</f>
        <v>68</v>
      </c>
      <c r="E167" t="str">
        <f>'[7]wpc-BP_raw'!E153</f>
        <v>USA</v>
      </c>
      <c r="F167" s="10">
        <f>'[7]wpc-BP_raw'!F153</f>
        <v>41061</v>
      </c>
      <c r="G167" t="str">
        <f>'[7]wpc-BP_raw'!G153</f>
        <v>Myrtle Beach</v>
      </c>
    </row>
    <row r="168" spans="1:7" x14ac:dyDescent="0.25">
      <c r="A168" s="18">
        <f>'[7]wpc-BP_raw'!A154</f>
        <v>75</v>
      </c>
      <c r="B168" s="18">
        <f>'[7]wpc-BP_raw'!B154</f>
        <v>172.5</v>
      </c>
      <c r="C168" t="str">
        <f>'[7]wpc-BP_raw'!C154</f>
        <v>Kukharenko, Dmitry</v>
      </c>
      <c r="D168">
        <f>'[7]wpc-BP_raw'!D154</f>
        <v>69</v>
      </c>
      <c r="E168" t="str">
        <f>'[7]wpc-BP_raw'!E154</f>
        <v>RUS</v>
      </c>
      <c r="F168" s="10">
        <f>'[7]wpc-BP_raw'!F154</f>
        <v>41070</v>
      </c>
      <c r="G168" t="str">
        <f>'[7]wpc-BP_raw'!G154</f>
        <v>Moscow</v>
      </c>
    </row>
    <row r="169" spans="1:7" x14ac:dyDescent="0.25">
      <c r="A169" s="18">
        <f>'[7]wpc-BP_raw'!A155</f>
        <v>82.5</v>
      </c>
      <c r="B169" s="18">
        <f>'[7]wpc-BP_raw'!B155</f>
        <v>222.5</v>
      </c>
      <c r="C169" t="str">
        <f>'[7]wpc-BP_raw'!C155</f>
        <v>Koshkin Sergei</v>
      </c>
      <c r="D169">
        <f>'[7]wpc-BP_raw'!D155</f>
        <v>71</v>
      </c>
      <c r="E169" t="str">
        <f>'[7]wpc-BP_raw'!E155</f>
        <v>RUS</v>
      </c>
      <c r="F169" s="10">
        <f>'[7]wpc-BP_raw'!F155</f>
        <v>41574</v>
      </c>
      <c r="G169" t="str">
        <f>'[7]wpc-BP_raw'!G155</f>
        <v>Praha</v>
      </c>
    </row>
    <row r="170" spans="1:7" x14ac:dyDescent="0.25">
      <c r="A170" s="18">
        <f>'[7]wpc-BP_raw'!A156</f>
        <v>90</v>
      </c>
      <c r="B170" s="18">
        <f>'[7]wpc-BP_raw'!B156</f>
        <v>213</v>
      </c>
      <c r="C170" t="str">
        <f>'[7]wpc-BP_raw'!C156</f>
        <v>Spires Kent</v>
      </c>
      <c r="D170">
        <f>'[7]wpc-BP_raw'!D156</f>
        <v>70</v>
      </c>
      <c r="E170" t="str">
        <f>'[7]wpc-BP_raw'!E156</f>
        <v>USA</v>
      </c>
      <c r="F170" s="10" t="str">
        <f>'[7]wpc-BP_raw'!F156</f>
        <v>31.05.2014</v>
      </c>
      <c r="G170" t="str">
        <f>'[7]wpc-BP_raw'!G156</f>
        <v>Waxahachie,TX</v>
      </c>
    </row>
    <row r="171" spans="1:7" x14ac:dyDescent="0.25">
      <c r="A171" s="18">
        <f>'[7]wpc-BP_raw'!A157</f>
        <v>100</v>
      </c>
      <c r="B171" s="18">
        <f>'[7]wpc-BP_raw'!B157</f>
        <v>250</v>
      </c>
      <c r="C171" t="str">
        <f>'[7]wpc-BP_raw'!C157</f>
        <v>Kushin, Igor</v>
      </c>
      <c r="D171">
        <f>'[7]wpc-BP_raw'!D157</f>
        <v>66</v>
      </c>
      <c r="E171" t="str">
        <f>'[7]wpc-BP_raw'!E157</f>
        <v>RUS</v>
      </c>
      <c r="F171" s="10">
        <f>'[7]wpc-BP_raw'!F157</f>
        <v>40090</v>
      </c>
      <c r="G171" t="str">
        <f>'[7]wpc-BP_raw'!G157</f>
        <v>Rostov</v>
      </c>
    </row>
    <row r="172" spans="1:7" x14ac:dyDescent="0.25">
      <c r="A172" s="18">
        <f>'[7]wpc-BP_raw'!A158</f>
        <v>110</v>
      </c>
      <c r="B172" s="18">
        <f>'[7]wpc-BP_raw'!B158</f>
        <v>240</v>
      </c>
      <c r="C172" t="str">
        <f>'[7]wpc-BP_raw'!C158</f>
        <v>Murray,William</v>
      </c>
      <c r="D172">
        <f>'[7]wpc-BP_raw'!D158</f>
        <v>70</v>
      </c>
      <c r="E172" t="str">
        <f>'[7]wpc-BP_raw'!E158</f>
        <v>USA</v>
      </c>
      <c r="F172" s="10">
        <f>'[7]wpc-BP_raw'!F158</f>
        <v>40425</v>
      </c>
      <c r="G172" t="str">
        <f>'[7]wpc-BP_raw'!G158</f>
        <v>Idaho Falls</v>
      </c>
    </row>
    <row r="173" spans="1:7" x14ac:dyDescent="0.25">
      <c r="A173" s="18">
        <f>'[7]wpc-BP_raw'!A159</f>
        <v>125</v>
      </c>
      <c r="B173" s="18">
        <f>'[7]wpc-BP_raw'!B159</f>
        <v>300</v>
      </c>
      <c r="C173" t="str">
        <f>'[7]wpc-BP_raw'!C159</f>
        <v>Meszaros, Laszlo</v>
      </c>
      <c r="D173">
        <f>'[7]wpc-BP_raw'!D159</f>
        <v>68</v>
      </c>
      <c r="E173" t="str">
        <f>'[7]wpc-BP_raw'!E159</f>
        <v>HUN</v>
      </c>
      <c r="F173" s="10">
        <f>'[7]wpc-BP_raw'!F159</f>
        <v>40090</v>
      </c>
      <c r="G173" t="str">
        <f>'[7]wpc-BP_raw'!G159</f>
        <v>Rostov</v>
      </c>
    </row>
    <row r="174" spans="1:7" x14ac:dyDescent="0.25">
      <c r="A174" s="18">
        <f>'[7]wpc-BP_raw'!A160</f>
        <v>140</v>
      </c>
      <c r="B174" s="18">
        <f>'[7]wpc-BP_raw'!B160</f>
        <v>303</v>
      </c>
      <c r="C174" t="str">
        <f>'[7]wpc-BP_raw'!C160</f>
        <v>Meszaros, Laszlo</v>
      </c>
      <c r="D174">
        <f>'[7]wpc-BP_raw'!D160</f>
        <v>68</v>
      </c>
      <c r="E174" t="str">
        <f>'[7]wpc-BP_raw'!E160</f>
        <v>HUN</v>
      </c>
      <c r="F174" s="10">
        <f>'[7]wpc-BP_raw'!F160</f>
        <v>41574</v>
      </c>
      <c r="G174" t="str">
        <f>'[7]wpc-BP_raw'!G160</f>
        <v>Praha</v>
      </c>
    </row>
    <row r="175" spans="1:7" x14ac:dyDescent="0.25">
      <c r="A175" s="18" t="str">
        <f>'[7]wpc-BP_raw'!A161</f>
        <v>140+</v>
      </c>
      <c r="B175" s="18">
        <f>'[7]wpc-BP_raw'!B161</f>
        <v>265</v>
      </c>
      <c r="C175" t="str">
        <f>'[7]wpc-BP_raw'!C161</f>
        <v>Kuschev,Sergei</v>
      </c>
      <c r="D175">
        <f>'[7]wpc-BP_raw'!D161</f>
        <v>67</v>
      </c>
      <c r="E175" t="str">
        <f>'[7]wpc-BP_raw'!E161</f>
        <v>RUS</v>
      </c>
      <c r="F175" s="10">
        <f>'[7]wpc-BP_raw'!F161</f>
        <v>41137</v>
      </c>
      <c r="G175" t="str">
        <f>'[7]wpc-BP_raw'!G161</f>
        <v>Novosibirsk</v>
      </c>
    </row>
    <row r="177" spans="1:7" s="7" customFormat="1" x14ac:dyDescent="0.25">
      <c r="A177" s="19" t="s">
        <v>0</v>
      </c>
      <c r="B177" s="19">
        <v>1</v>
      </c>
      <c r="C177" s="7">
        <v>45</v>
      </c>
      <c r="D177" s="7" t="str">
        <f>'[7]wpc-BP_raw'!C163</f>
        <v>Men's M2 45-49</v>
      </c>
      <c r="F177" s="11"/>
    </row>
    <row r="178" spans="1:7" x14ac:dyDescent="0.25">
      <c r="A178" s="18">
        <f>'[7]wpc-BP_raw'!A164</f>
        <v>52</v>
      </c>
      <c r="B178" s="18">
        <f>'[7]wpc-BP_raw'!B164</f>
        <v>0</v>
      </c>
      <c r="C178">
        <f>'[7]wpc-BP_raw'!C164</f>
        <v>0</v>
      </c>
      <c r="D178">
        <f>'[7]wpc-BP_raw'!D164</f>
        <v>0</v>
      </c>
      <c r="E178">
        <f>'[7]wpc-BP_raw'!E164</f>
        <v>0</v>
      </c>
      <c r="F178" s="10">
        <f>'[7]wpc-BP_raw'!F164</f>
        <v>0</v>
      </c>
      <c r="G178">
        <f>'[7]wpc-BP_raw'!G164</f>
        <v>0</v>
      </c>
    </row>
    <row r="179" spans="1:7" x14ac:dyDescent="0.25">
      <c r="A179" s="18">
        <f>'[7]wpc-BP_raw'!A165</f>
        <v>56</v>
      </c>
      <c r="B179" s="18">
        <f>'[7]wpc-BP_raw'!B165</f>
        <v>0</v>
      </c>
      <c r="C179">
        <f>'[7]wpc-BP_raw'!C165</f>
        <v>0</v>
      </c>
      <c r="D179">
        <f>'[7]wpc-BP_raw'!D165</f>
        <v>0</v>
      </c>
      <c r="E179">
        <f>'[7]wpc-BP_raw'!E165</f>
        <v>0</v>
      </c>
      <c r="F179" s="10">
        <f>'[7]wpc-BP_raw'!F165</f>
        <v>0</v>
      </c>
      <c r="G179">
        <f>'[7]wpc-BP_raw'!G165</f>
        <v>0</v>
      </c>
    </row>
    <row r="180" spans="1:7" x14ac:dyDescent="0.25">
      <c r="A180" s="18">
        <f>'[7]wpc-BP_raw'!A166</f>
        <v>60</v>
      </c>
      <c r="B180" s="18">
        <f>'[7]wpc-BP_raw'!B166</f>
        <v>0</v>
      </c>
      <c r="C180">
        <f>'[7]wpc-BP_raw'!C166</f>
        <v>0</v>
      </c>
      <c r="D180">
        <f>'[7]wpc-BP_raw'!D166</f>
        <v>0</v>
      </c>
      <c r="E180">
        <f>'[7]wpc-BP_raw'!E166</f>
        <v>0</v>
      </c>
      <c r="F180" s="10">
        <f>'[7]wpc-BP_raw'!F166</f>
        <v>0</v>
      </c>
      <c r="G180">
        <f>'[7]wpc-BP_raw'!G166</f>
        <v>0</v>
      </c>
    </row>
    <row r="181" spans="1:7" x14ac:dyDescent="0.25">
      <c r="A181" s="18">
        <f>'[7]wpc-BP_raw'!A167</f>
        <v>67.5</v>
      </c>
      <c r="B181" s="18">
        <f>'[7]wpc-BP_raw'!B167</f>
        <v>130</v>
      </c>
      <c r="C181" t="str">
        <f>'[7]wpc-BP_raw'!C167</f>
        <v>Lyapustin, Alexei</v>
      </c>
      <c r="D181">
        <f>'[7]wpc-BP_raw'!D167</f>
        <v>61</v>
      </c>
      <c r="E181" t="str">
        <f>'[7]wpc-BP_raw'!E167</f>
        <v>RUS</v>
      </c>
      <c r="F181" s="10">
        <f>'[7]wpc-BP_raw'!F167</f>
        <v>40090</v>
      </c>
      <c r="G181" t="str">
        <f>'[7]wpc-BP_raw'!G167</f>
        <v>Rostov</v>
      </c>
    </row>
    <row r="182" spans="1:7" x14ac:dyDescent="0.25">
      <c r="A182" s="18">
        <f>'[7]wpc-BP_raw'!A168</f>
        <v>75</v>
      </c>
      <c r="B182" s="18">
        <f>'[7]wpc-BP_raw'!B168</f>
        <v>165</v>
      </c>
      <c r="C182" t="str">
        <f>'[7]wpc-BP_raw'!C168</f>
        <v>Rabinovic Alexandr</v>
      </c>
      <c r="D182">
        <f>'[7]wpc-BP_raw'!D168</f>
        <v>67</v>
      </c>
      <c r="E182" t="str">
        <f>'[7]wpc-BP_raw'!E168</f>
        <v>ISR</v>
      </c>
      <c r="F182" s="10" t="str">
        <f>'[7]wpc-BP_raw'!F168</f>
        <v>14.06.2014</v>
      </c>
      <c r="G182" t="str">
        <f>'[7]wpc-BP_raw'!G168</f>
        <v>Baku</v>
      </c>
    </row>
    <row r="183" spans="1:7" x14ac:dyDescent="0.25">
      <c r="A183" s="18">
        <f>'[7]wpc-BP_raw'!A169</f>
        <v>82.5</v>
      </c>
      <c r="B183" s="18">
        <f>'[7]wpc-BP_raw'!B169</f>
        <v>192.5</v>
      </c>
      <c r="C183" t="str">
        <f>'[7]wpc-BP_raw'!C169</f>
        <v>Gyuricska, Istvan</v>
      </c>
      <c r="D183">
        <f>'[7]wpc-BP_raw'!D169</f>
        <v>67</v>
      </c>
      <c r="E183" t="str">
        <f>'[7]wpc-BP_raw'!E169</f>
        <v>HUN</v>
      </c>
      <c r="F183" s="10">
        <f>'[7]wpc-BP_raw'!F169</f>
        <v>41203</v>
      </c>
      <c r="G183" t="str">
        <f>'[7]wpc-BP_raw'!G169</f>
        <v>Budapest</v>
      </c>
    </row>
    <row r="184" spans="1:7" x14ac:dyDescent="0.25">
      <c r="A184" s="18">
        <f>'[7]wpc-BP_raw'!A170</f>
        <v>90</v>
      </c>
      <c r="B184" s="18">
        <f>'[7]wpc-BP_raw'!B170</f>
        <v>220</v>
      </c>
      <c r="C184" t="str">
        <f>'[7]wpc-BP_raw'!C170</f>
        <v>Scherbakov Alexandr</v>
      </c>
      <c r="D184">
        <f>'[7]wpc-BP_raw'!D170</f>
        <v>66</v>
      </c>
      <c r="E184" t="str">
        <f>'[7]wpc-BP_raw'!E170</f>
        <v>TRA</v>
      </c>
      <c r="F184" s="10">
        <f>'[7]wpc-BP_raw'!F170</f>
        <v>41497</v>
      </c>
      <c r="G184" t="str">
        <f>'[7]wpc-BP_raw'!G170</f>
        <v>Kursk</v>
      </c>
    </row>
    <row r="185" spans="1:7" x14ac:dyDescent="0.25">
      <c r="A185" s="18">
        <f>'[7]wpc-BP_raw'!A171</f>
        <v>100</v>
      </c>
      <c r="B185" s="18">
        <f>'[7]wpc-BP_raw'!B171</f>
        <v>230</v>
      </c>
      <c r="C185" t="str">
        <f>'[7]wpc-BP_raw'!C171</f>
        <v>Imesch, Rene</v>
      </c>
      <c r="D185">
        <f>'[7]wpc-BP_raw'!D171</f>
        <v>63</v>
      </c>
      <c r="E185" t="str">
        <f>'[7]wpc-BP_raw'!E171</f>
        <v>SUI</v>
      </c>
      <c r="F185" s="10">
        <f>'[7]wpc-BP_raw'!F171</f>
        <v>40090</v>
      </c>
      <c r="G185" t="str">
        <f>'[7]wpc-BP_raw'!G171</f>
        <v>Rostov</v>
      </c>
    </row>
    <row r="186" spans="1:7" x14ac:dyDescent="0.25">
      <c r="A186" s="18">
        <f>'[7]wpc-BP_raw'!A172</f>
        <v>110</v>
      </c>
      <c r="B186" s="18">
        <f>'[7]wpc-BP_raw'!B172</f>
        <v>250</v>
      </c>
      <c r="C186" t="str">
        <f>'[7]wpc-BP_raw'!C172</f>
        <v>Kushin Igor</v>
      </c>
      <c r="D186">
        <f>'[7]wpc-BP_raw'!D172</f>
        <v>66</v>
      </c>
      <c r="E186" t="str">
        <f>'[7]wpc-BP_raw'!E172</f>
        <v>RUS</v>
      </c>
      <c r="F186" s="10">
        <f>'[7]wpc-BP_raw'!F172</f>
        <v>41497</v>
      </c>
      <c r="G186" t="str">
        <f>'[7]wpc-BP_raw'!G172</f>
        <v>Kursk</v>
      </c>
    </row>
    <row r="187" spans="1:7" x14ac:dyDescent="0.25">
      <c r="A187" s="18">
        <f>'[7]wpc-BP_raw'!A173</f>
        <v>125</v>
      </c>
      <c r="B187" s="18">
        <f>'[7]wpc-BP_raw'!B173</f>
        <v>231</v>
      </c>
      <c r="C187" t="str">
        <f>'[7]wpc-BP_raw'!C173</f>
        <v>Majuri Timo Juhani</v>
      </c>
      <c r="D187">
        <f>'[7]wpc-BP_raw'!D173</f>
        <v>67</v>
      </c>
      <c r="E187" t="str">
        <f>'[7]wpc-BP_raw'!E173</f>
        <v>EST</v>
      </c>
      <c r="F187" s="10">
        <f>'[7]wpc-BP_raw'!F173</f>
        <v>41574</v>
      </c>
      <c r="G187" t="str">
        <f>'[7]wpc-BP_raw'!G173</f>
        <v>Praha</v>
      </c>
    </row>
    <row r="188" spans="1:7" x14ac:dyDescent="0.25">
      <c r="A188" s="18">
        <f>'[7]wpc-BP_raw'!A174</f>
        <v>140</v>
      </c>
      <c r="B188" s="18">
        <f>'[7]wpc-BP_raw'!B174</f>
        <v>271</v>
      </c>
      <c r="C188" t="str">
        <f>'[7]wpc-BP_raw'!C174</f>
        <v>Beres Sandor</v>
      </c>
      <c r="D188">
        <f>'[7]wpc-BP_raw'!D174</f>
        <v>0</v>
      </c>
      <c r="E188" t="str">
        <f>'[7]wpc-BP_raw'!E174</f>
        <v>HUN</v>
      </c>
      <c r="F188" s="10">
        <f>'[7]wpc-BP_raw'!F174</f>
        <v>41405</v>
      </c>
      <c r="G188" t="str">
        <f>'[7]wpc-BP_raw'!G174</f>
        <v>Zemne</v>
      </c>
    </row>
    <row r="189" spans="1:7" x14ac:dyDescent="0.25">
      <c r="A189" s="18" t="str">
        <f>'[7]wpc-BP_raw'!A175</f>
        <v>140+</v>
      </c>
      <c r="B189" s="18">
        <f>'[7]wpc-BP_raw'!B175</f>
        <v>220</v>
      </c>
      <c r="C189" t="str">
        <f>'[7]wpc-BP_raw'!C175</f>
        <v>Bodnar, István</v>
      </c>
      <c r="D189">
        <f>'[7]wpc-BP_raw'!D175</f>
        <v>66</v>
      </c>
      <c r="E189" t="str">
        <f>'[7]wpc-BP_raw'!E175</f>
        <v>HUN</v>
      </c>
      <c r="F189" s="10">
        <f>'[7]wpc-BP_raw'!F175</f>
        <v>41203</v>
      </c>
      <c r="G189" t="str">
        <f>'[7]wpc-BP_raw'!G175</f>
        <v>Budapest</v>
      </c>
    </row>
    <row r="190" spans="1:7" x14ac:dyDescent="0.25">
      <c r="B190" s="18" t="str">
        <f>'[7]wpc-BP_raw'!B176</f>
        <v xml:space="preserve"> </v>
      </c>
      <c r="C190" t="str">
        <f>'[7]wpc-BP_raw'!C176</f>
        <v xml:space="preserve"> </v>
      </c>
      <c r="D190" t="str">
        <f>'[7]wpc-BP_raw'!D176</f>
        <v xml:space="preserve"> </v>
      </c>
      <c r="E190" t="str">
        <f>'[7]wpc-BP_raw'!E176</f>
        <v xml:space="preserve"> </v>
      </c>
      <c r="F190" s="10" t="str">
        <f>'[7]wpc-BP_raw'!F176</f>
        <v xml:space="preserve"> </v>
      </c>
      <c r="G190" t="str">
        <f>'[7]wpc-BP_raw'!G176</f>
        <v xml:space="preserve"> </v>
      </c>
    </row>
    <row r="191" spans="1:7" s="7" customFormat="1" x14ac:dyDescent="0.25">
      <c r="A191" s="19" t="s">
        <v>0</v>
      </c>
      <c r="B191" s="19">
        <v>1</v>
      </c>
      <c r="C191" s="7">
        <v>50</v>
      </c>
      <c r="D191" s="7" t="str">
        <f>'[7]wpc-BP_raw'!C177</f>
        <v>Men's M3 50-54</v>
      </c>
      <c r="F191" s="11"/>
    </row>
    <row r="192" spans="1:7" x14ac:dyDescent="0.25">
      <c r="A192" s="18">
        <f>'[7]wpc-BP_raw'!A178</f>
        <v>52</v>
      </c>
      <c r="B192" s="18">
        <f>'[7]wpc-BP_raw'!B178</f>
        <v>0</v>
      </c>
      <c r="C192">
        <f>'[7]wpc-BP_raw'!C178</f>
        <v>0</v>
      </c>
      <c r="D192">
        <f>'[7]wpc-BP_raw'!D178</f>
        <v>0</v>
      </c>
      <c r="E192">
        <f>'[7]wpc-BP_raw'!E178</f>
        <v>0</v>
      </c>
      <c r="F192" s="10">
        <f>'[7]wpc-BP_raw'!F178</f>
        <v>0</v>
      </c>
      <c r="G192">
        <f>'[7]wpc-BP_raw'!G178</f>
        <v>0</v>
      </c>
    </row>
    <row r="193" spans="1:7" x14ac:dyDescent="0.25">
      <c r="A193" s="18">
        <f>'[7]wpc-BP_raw'!A179</f>
        <v>56</v>
      </c>
      <c r="B193" s="18">
        <f>'[7]wpc-BP_raw'!B179</f>
        <v>107.5</v>
      </c>
      <c r="C193" t="str">
        <f>'[7]wpc-BP_raw'!C179</f>
        <v>Romanychev Alexandr</v>
      </c>
      <c r="D193">
        <f>'[7]wpc-BP_raw'!D179</f>
        <v>63</v>
      </c>
      <c r="E193" t="str">
        <f>'[7]wpc-BP_raw'!E179</f>
        <v>ISR</v>
      </c>
      <c r="F193" s="10">
        <f>'[7]wpc-BP_raw'!F179</f>
        <v>41574</v>
      </c>
      <c r="G193" t="str">
        <f>'[7]wpc-BP_raw'!G179</f>
        <v>Praha</v>
      </c>
    </row>
    <row r="194" spans="1:7" x14ac:dyDescent="0.25">
      <c r="A194" s="18">
        <f>'[7]wpc-BP_raw'!A180</f>
        <v>60</v>
      </c>
      <c r="B194" s="18">
        <f>'[7]wpc-BP_raw'!B180</f>
        <v>75</v>
      </c>
      <c r="C194" t="str">
        <f>'[7]wpc-BP_raw'!C180</f>
        <v>Antal, Otto</v>
      </c>
      <c r="D194">
        <f>'[7]wpc-BP_raw'!D180</f>
        <v>59</v>
      </c>
      <c r="E194" t="str">
        <f>'[7]wpc-BP_raw'!E180</f>
        <v>HUN</v>
      </c>
      <c r="F194" s="10">
        <f>'[7]wpc-BP_raw'!F180</f>
        <v>41203</v>
      </c>
      <c r="G194" t="str">
        <f>'[7]wpc-BP_raw'!G180</f>
        <v>Budapest</v>
      </c>
    </row>
    <row r="195" spans="1:7" x14ac:dyDescent="0.25">
      <c r="A195" s="18">
        <f>'[7]wpc-BP_raw'!A181</f>
        <v>67.5</v>
      </c>
      <c r="B195" s="18">
        <f>'[7]wpc-BP_raw'!B181</f>
        <v>155</v>
      </c>
      <c r="C195" t="str">
        <f>'[7]wpc-BP_raw'!C181</f>
        <v>Herzog Philippe</v>
      </c>
      <c r="D195">
        <f>'[7]wpc-BP_raw'!D181</f>
        <v>61</v>
      </c>
      <c r="E195" t="str">
        <f>'[7]wpc-BP_raw'!E181</f>
        <v>SWI</v>
      </c>
      <c r="F195" s="10">
        <f>'[7]wpc-BP_raw'!F181</f>
        <v>41574</v>
      </c>
      <c r="G195" t="str">
        <f>'[7]wpc-BP_raw'!G181</f>
        <v>Praha</v>
      </c>
    </row>
    <row r="196" spans="1:7" x14ac:dyDescent="0.25">
      <c r="A196" s="18">
        <f>'[7]wpc-BP_raw'!A182</f>
        <v>75</v>
      </c>
      <c r="B196" s="18">
        <f>'[7]wpc-BP_raw'!B182</f>
        <v>150</v>
      </c>
      <c r="C196" t="str">
        <f>'[7]wpc-BP_raw'!C182</f>
        <v>Nefedov Anatoliy</v>
      </c>
      <c r="D196">
        <f>'[7]wpc-BP_raw'!D182</f>
        <v>63</v>
      </c>
      <c r="E196" t="str">
        <f>'[7]wpc-BP_raw'!E182</f>
        <v>RUS</v>
      </c>
      <c r="F196" s="10" t="str">
        <f>'[7]wpc-BP_raw'!F182</f>
        <v>14.06.2014</v>
      </c>
      <c r="G196" t="str">
        <f>'[7]wpc-BP_raw'!G182</f>
        <v>Baku</v>
      </c>
    </row>
    <row r="197" spans="1:7" x14ac:dyDescent="0.25">
      <c r="A197" s="18">
        <f>'[7]wpc-BP_raw'!A183</f>
        <v>82.5</v>
      </c>
      <c r="B197" s="18">
        <f>'[7]wpc-BP_raw'!B183</f>
        <v>190</v>
      </c>
      <c r="C197" t="str">
        <f>'[7]wpc-BP_raw'!C183</f>
        <v>Reshetnikov, Vladimir</v>
      </c>
      <c r="D197">
        <f>'[7]wpc-BP_raw'!D183</f>
        <v>60</v>
      </c>
      <c r="E197" t="str">
        <f>'[7]wpc-BP_raw'!E183</f>
        <v>RUS</v>
      </c>
      <c r="F197" s="10">
        <f>'[7]wpc-BP_raw'!F183</f>
        <v>40861</v>
      </c>
      <c r="G197" t="str">
        <f>'[7]wpc-BP_raw'!G183</f>
        <v>Riga</v>
      </c>
    </row>
    <row r="198" spans="1:7" x14ac:dyDescent="0.25">
      <c r="A198" s="18">
        <f>'[7]wpc-BP_raw'!A184</f>
        <v>90</v>
      </c>
      <c r="B198" s="18">
        <f>'[7]wpc-BP_raw'!B184</f>
        <v>205</v>
      </c>
      <c r="C198" t="str">
        <f>'[7]wpc-BP_raw'!C184</f>
        <v>Petrov Alexander</v>
      </c>
      <c r="D198">
        <f>'[7]wpc-BP_raw'!D184</f>
        <v>60</v>
      </c>
      <c r="E198" t="str">
        <f>'[7]wpc-BP_raw'!E184</f>
        <v>RUS</v>
      </c>
      <c r="F198" s="10">
        <f>'[7]wpc-BP_raw'!F184</f>
        <v>41574</v>
      </c>
      <c r="G198" t="str">
        <f>'[7]wpc-BP_raw'!G184</f>
        <v>Praha</v>
      </c>
    </row>
    <row r="199" spans="1:7" x14ac:dyDescent="0.25">
      <c r="A199" s="18">
        <f>'[7]wpc-BP_raw'!A185</f>
        <v>100</v>
      </c>
      <c r="B199" s="18">
        <f>'[7]wpc-BP_raw'!B185</f>
        <v>208</v>
      </c>
      <c r="C199" t="str">
        <f>'[7]wpc-BP_raw'!C185</f>
        <v>Petrov Alexander</v>
      </c>
      <c r="D199">
        <f>'[7]wpc-BP_raw'!D185</f>
        <v>60</v>
      </c>
      <c r="E199" t="str">
        <f>'[7]wpc-BP_raw'!E185</f>
        <v>RUS</v>
      </c>
      <c r="F199" s="10" t="str">
        <f>'[7]wpc-BP_raw'!F185</f>
        <v>30.05.2014</v>
      </c>
      <c r="G199" t="str">
        <f>'[7]wpc-BP_raw'!G185</f>
        <v>Kursk</v>
      </c>
    </row>
    <row r="200" spans="1:7" x14ac:dyDescent="0.25">
      <c r="A200" s="18">
        <f>'[7]wpc-BP_raw'!A186</f>
        <v>110</v>
      </c>
      <c r="B200" s="18">
        <f>'[7]wpc-BP_raw'!B186</f>
        <v>210</v>
      </c>
      <c r="C200" t="str">
        <f>'[7]wpc-BP_raw'!C186</f>
        <v>Bobrov, Konstantin</v>
      </c>
      <c r="D200">
        <f>'[7]wpc-BP_raw'!D186</f>
        <v>57</v>
      </c>
      <c r="E200" t="str">
        <f>'[7]wpc-BP_raw'!E186</f>
        <v>RUS</v>
      </c>
      <c r="F200" s="10">
        <f>'[7]wpc-BP_raw'!F186</f>
        <v>40090</v>
      </c>
      <c r="G200" t="str">
        <f>'[7]wpc-BP_raw'!G186</f>
        <v>Rostov</v>
      </c>
    </row>
    <row r="201" spans="1:7" x14ac:dyDescent="0.25">
      <c r="A201" s="18">
        <f>'[7]wpc-BP_raw'!A187</f>
        <v>125</v>
      </c>
      <c r="B201" s="18">
        <f>'[7]wpc-BP_raw'!B187</f>
        <v>225</v>
      </c>
      <c r="C201" t="str">
        <f>'[7]wpc-BP_raw'!C187</f>
        <v>Nikolaev,Mikhail</v>
      </c>
      <c r="D201">
        <f>'[7]wpc-BP_raw'!D187</f>
        <v>61</v>
      </c>
      <c r="E201" t="str">
        <f>'[7]wpc-BP_raw'!E187</f>
        <v>RUS</v>
      </c>
      <c r="F201" s="10">
        <f>'[7]wpc-BP_raw'!F187</f>
        <v>41440</v>
      </c>
      <c r="G201" t="str">
        <f>'[7]wpc-BP_raw'!G187</f>
        <v>Moscow</v>
      </c>
    </row>
    <row r="202" spans="1:7" x14ac:dyDescent="0.25">
      <c r="A202" s="18">
        <f>'[7]wpc-BP_raw'!A188</f>
        <v>140</v>
      </c>
      <c r="B202" s="18">
        <f>'[7]wpc-BP_raw'!B188</f>
        <v>240</v>
      </c>
      <c r="C202" t="str">
        <f>'[7]wpc-BP_raw'!C188</f>
        <v>De Laval,Mike</v>
      </c>
      <c r="D202">
        <f>'[7]wpc-BP_raw'!D188</f>
        <v>62</v>
      </c>
      <c r="E202" t="str">
        <f>'[7]wpc-BP_raw'!E188</f>
        <v>USA</v>
      </c>
      <c r="F202" s="10">
        <f>'[7]wpc-BP_raw'!F188</f>
        <v>41219</v>
      </c>
      <c r="G202" t="str">
        <f>'[7]wpc-BP_raw'!G188</f>
        <v>Las Vegas</v>
      </c>
    </row>
    <row r="203" spans="1:7" x14ac:dyDescent="0.25">
      <c r="A203" s="18" t="str">
        <f>'[7]wpc-BP_raw'!A189</f>
        <v>140+</v>
      </c>
      <c r="B203" s="18">
        <f>'[7]wpc-BP_raw'!B189</f>
        <v>210</v>
      </c>
      <c r="C203" t="str">
        <f>'[7]wpc-BP_raw'!C189</f>
        <v>Kovalevskiy Alexandr</v>
      </c>
      <c r="D203">
        <f>'[7]wpc-BP_raw'!D189</f>
        <v>63</v>
      </c>
      <c r="E203" t="str">
        <f>'[7]wpc-BP_raw'!E189</f>
        <v>RUS</v>
      </c>
      <c r="F203" s="10" t="str">
        <f>'[7]wpc-BP_raw'!F189</f>
        <v>27.10.2013</v>
      </c>
      <c r="G203" t="str">
        <f>'[7]wpc-BP_raw'!G189</f>
        <v>Praha</v>
      </c>
    </row>
    <row r="205" spans="1:7" s="7" customFormat="1" x14ac:dyDescent="0.25">
      <c r="A205" s="19" t="s">
        <v>0</v>
      </c>
      <c r="B205" s="19">
        <v>1</v>
      </c>
      <c r="C205" s="7">
        <v>55</v>
      </c>
      <c r="D205" s="7" t="str">
        <f>'[7]wpc-BP_raw'!C191</f>
        <v>Men's M4 55-59</v>
      </c>
      <c r="F205" s="11"/>
    </row>
    <row r="206" spans="1:7" x14ac:dyDescent="0.25">
      <c r="A206" s="18">
        <f>'[7]wpc-BP_raw'!A192</f>
        <v>52</v>
      </c>
      <c r="B206" s="18">
        <f>'[7]wpc-BP_raw'!B192</f>
        <v>0</v>
      </c>
      <c r="C206">
        <f>'[7]wpc-BP_raw'!C192</f>
        <v>0</v>
      </c>
      <c r="D206">
        <f>'[7]wpc-BP_raw'!D192</f>
        <v>0</v>
      </c>
      <c r="E206">
        <f>'[7]wpc-BP_raw'!E192</f>
        <v>0</v>
      </c>
      <c r="F206" s="10">
        <f>'[7]wpc-BP_raw'!F192</f>
        <v>0</v>
      </c>
      <c r="G206">
        <f>'[7]wpc-BP_raw'!G192</f>
        <v>0</v>
      </c>
    </row>
    <row r="207" spans="1:7" x14ac:dyDescent="0.25">
      <c r="A207" s="18">
        <f>'[7]wpc-BP_raw'!A193</f>
        <v>56</v>
      </c>
      <c r="B207" s="18">
        <f>'[7]wpc-BP_raw'!B193</f>
        <v>0</v>
      </c>
      <c r="C207">
        <f>'[7]wpc-BP_raw'!C193</f>
        <v>0</v>
      </c>
      <c r="D207">
        <f>'[7]wpc-BP_raw'!D193</f>
        <v>0</v>
      </c>
      <c r="E207">
        <f>'[7]wpc-BP_raw'!E193</f>
        <v>0</v>
      </c>
      <c r="F207" s="10">
        <f>'[7]wpc-BP_raw'!F193</f>
        <v>0</v>
      </c>
      <c r="G207">
        <f>'[7]wpc-BP_raw'!G193</f>
        <v>0</v>
      </c>
    </row>
    <row r="208" spans="1:7" x14ac:dyDescent="0.25">
      <c r="A208" s="18">
        <f>'[7]wpc-BP_raw'!A194</f>
        <v>60</v>
      </c>
      <c r="B208" s="18">
        <f>'[7]wpc-BP_raw'!B194</f>
        <v>0</v>
      </c>
      <c r="C208">
        <f>'[7]wpc-BP_raw'!C194</f>
        <v>0</v>
      </c>
      <c r="D208">
        <f>'[7]wpc-BP_raw'!D194</f>
        <v>0</v>
      </c>
      <c r="E208">
        <f>'[7]wpc-BP_raw'!E194</f>
        <v>0</v>
      </c>
      <c r="F208" s="10">
        <f>'[7]wpc-BP_raw'!F194</f>
        <v>0</v>
      </c>
      <c r="G208">
        <f>'[7]wpc-BP_raw'!G194</f>
        <v>0</v>
      </c>
    </row>
    <row r="209" spans="1:7" x14ac:dyDescent="0.25">
      <c r="A209" s="18">
        <f>'[7]wpc-BP_raw'!A195</f>
        <v>67.5</v>
      </c>
      <c r="B209" s="18">
        <f>'[7]wpc-BP_raw'!B195</f>
        <v>120</v>
      </c>
      <c r="C209" t="str">
        <f>'[7]wpc-BP_raw'!C195</f>
        <v>Bobrovitz, Gary</v>
      </c>
      <c r="D209">
        <f>'[7]wpc-BP_raw'!D195</f>
        <v>52</v>
      </c>
      <c r="E209" t="str">
        <f>'[7]wpc-BP_raw'!E195</f>
        <v>CAN</v>
      </c>
      <c r="F209" s="10">
        <f>'[7]wpc-BP_raw'!F195</f>
        <v>40341</v>
      </c>
      <c r="G209" t="str">
        <f>'[7]wpc-BP_raw'!G195</f>
        <v>Toronto</v>
      </c>
    </row>
    <row r="210" spans="1:7" x14ac:dyDescent="0.25">
      <c r="A210" s="18">
        <f>'[7]wpc-BP_raw'!A196</f>
        <v>75</v>
      </c>
      <c r="B210" s="18">
        <f>'[7]wpc-BP_raw'!B196</f>
        <v>130</v>
      </c>
      <c r="C210" t="str">
        <f>'[7]wpc-BP_raw'!C196</f>
        <v>Kaseev, Arsen</v>
      </c>
      <c r="D210">
        <f>'[7]wpc-BP_raw'!D196</f>
        <v>55</v>
      </c>
      <c r="E210" t="str">
        <f>'[7]wpc-BP_raw'!E196</f>
        <v>UKR</v>
      </c>
      <c r="F210" s="10">
        <f>'[7]wpc-BP_raw'!F196</f>
        <v>40725</v>
      </c>
      <c r="G210" t="str">
        <f>'[7]wpc-BP_raw'!G196</f>
        <v>Praha</v>
      </c>
    </row>
    <row r="211" spans="1:7" x14ac:dyDescent="0.25">
      <c r="A211" s="18">
        <f>'[7]wpc-BP_raw'!A197</f>
        <v>82.5</v>
      </c>
      <c r="B211" s="18">
        <f>'[7]wpc-BP_raw'!B197</f>
        <v>191</v>
      </c>
      <c r="C211" t="str">
        <f>'[7]wpc-BP_raw'!C197</f>
        <v>Proya,Thomas</v>
      </c>
      <c r="D211">
        <f>'[7]wpc-BP_raw'!D197</f>
        <v>55</v>
      </c>
      <c r="E211" t="str">
        <f>'[7]wpc-BP_raw'!E197</f>
        <v>USA</v>
      </c>
      <c r="F211" s="10" t="str">
        <f>'[7]wpc-BP_raw'!F197</f>
        <v>20.07.2013</v>
      </c>
      <c r="G211" t="str">
        <f>'[7]wpc-BP_raw'!G197</f>
        <v xml:space="preserve">Detroit </v>
      </c>
    </row>
    <row r="212" spans="1:7" x14ac:dyDescent="0.25">
      <c r="A212" s="18">
        <f>'[7]wpc-BP_raw'!A198</f>
        <v>90</v>
      </c>
      <c r="B212" s="18">
        <f>'[7]wpc-BP_raw'!B198</f>
        <v>157.5</v>
      </c>
      <c r="C212" t="str">
        <f>'[7]wpc-BP_raw'!C198</f>
        <v>Murto,Reijo</v>
      </c>
      <c r="D212">
        <f>'[7]wpc-BP_raw'!D198</f>
        <v>57</v>
      </c>
      <c r="E212" t="str">
        <f>'[7]wpc-BP_raw'!E198</f>
        <v>FIN</v>
      </c>
      <c r="F212" s="10">
        <f>'[7]wpc-BP_raw'!F198</f>
        <v>41356</v>
      </c>
      <c r="G212" t="str">
        <f>'[7]wpc-BP_raw'!G198</f>
        <v>Helsinki</v>
      </c>
    </row>
    <row r="213" spans="1:7" x14ac:dyDescent="0.25">
      <c r="A213" s="18">
        <f>'[7]wpc-BP_raw'!A199</f>
        <v>100</v>
      </c>
      <c r="B213" s="18">
        <f>'[7]wpc-BP_raw'!B199</f>
        <v>212.5</v>
      </c>
      <c r="C213" t="str">
        <f>'[7]wpc-BP_raw'!C199</f>
        <v>Ponomarev Vitaliy</v>
      </c>
      <c r="D213">
        <f>'[7]wpc-BP_raw'!D199</f>
        <v>57</v>
      </c>
      <c r="E213" t="str">
        <f>'[7]wpc-BP_raw'!E199</f>
        <v>RUS</v>
      </c>
      <c r="F213" s="10">
        <f>'[7]wpc-BP_raw'!F199</f>
        <v>41574</v>
      </c>
      <c r="G213" t="str">
        <f>'[7]wpc-BP_raw'!G199</f>
        <v>Praha</v>
      </c>
    </row>
    <row r="214" spans="1:7" x14ac:dyDescent="0.25">
      <c r="A214" s="18">
        <f>'[7]wpc-BP_raw'!A200</f>
        <v>110</v>
      </c>
      <c r="B214" s="18">
        <f>'[7]wpc-BP_raw'!B200</f>
        <v>200.5</v>
      </c>
      <c r="C214" t="str">
        <f>'[7]wpc-BP_raw'!C200</f>
        <v>Mercer Mike</v>
      </c>
      <c r="D214">
        <f>'[7]wpc-BP_raw'!D200</f>
        <v>58</v>
      </c>
      <c r="E214" t="str">
        <f>'[7]wpc-BP_raw'!E200</f>
        <v>USA</v>
      </c>
      <c r="F214" s="10" t="str">
        <f>'[7]wpc-BP_raw'!F200</f>
        <v>31.05.2014</v>
      </c>
      <c r="G214" t="str">
        <f>'[7]wpc-BP_raw'!G200</f>
        <v>Waxahachie,TX</v>
      </c>
    </row>
    <row r="215" spans="1:7" x14ac:dyDescent="0.25">
      <c r="A215" s="18">
        <f>'[7]wpc-BP_raw'!A201</f>
        <v>125</v>
      </c>
      <c r="B215" s="18">
        <f>'[7]wpc-BP_raw'!B201</f>
        <v>190</v>
      </c>
      <c r="C215" t="str">
        <f>'[7]wpc-BP_raw'!C201</f>
        <v>Egozaryan,Grachik</v>
      </c>
      <c r="D215">
        <f>'[7]wpc-BP_raw'!D201</f>
        <v>52</v>
      </c>
      <c r="E215" t="str">
        <f>'[7]wpc-BP_raw'!E201</f>
        <v>RUS</v>
      </c>
      <c r="F215" s="10">
        <f>'[7]wpc-BP_raw'!F201</f>
        <v>40861</v>
      </c>
      <c r="G215" t="str">
        <f>'[7]wpc-BP_raw'!G201</f>
        <v>Riga</v>
      </c>
    </row>
    <row r="216" spans="1:7" x14ac:dyDescent="0.25">
      <c r="A216" s="18">
        <f>'[7]wpc-BP_raw'!A202</f>
        <v>140</v>
      </c>
      <c r="B216" s="18">
        <f>'[7]wpc-BP_raw'!B202</f>
        <v>0</v>
      </c>
      <c r="C216">
        <f>'[7]wpc-BP_raw'!C202</f>
        <v>0</v>
      </c>
      <c r="D216">
        <f>'[7]wpc-BP_raw'!D202</f>
        <v>0</v>
      </c>
      <c r="E216">
        <f>'[7]wpc-BP_raw'!E202</f>
        <v>0</v>
      </c>
      <c r="F216" s="10">
        <f>'[7]wpc-BP_raw'!F202</f>
        <v>0</v>
      </c>
      <c r="G216">
        <f>'[7]wpc-BP_raw'!G202</f>
        <v>0</v>
      </c>
    </row>
    <row r="217" spans="1:7" x14ac:dyDescent="0.25">
      <c r="A217" s="18" t="str">
        <f>'[7]wpc-BP_raw'!A203</f>
        <v>140+</v>
      </c>
      <c r="B217" s="18">
        <f>'[7]wpc-BP_raw'!B203</f>
        <v>210</v>
      </c>
      <c r="C217" t="str">
        <f>'[7]wpc-BP_raw'!C203</f>
        <v>Houseworth,Randolph</v>
      </c>
      <c r="D217">
        <f>'[7]wpc-BP_raw'!D203</f>
        <v>55</v>
      </c>
      <c r="E217" t="str">
        <f>'[7]wpc-BP_raw'!E203</f>
        <v>USA</v>
      </c>
      <c r="F217" s="10">
        <f>'[7]wpc-BP_raw'!F203</f>
        <v>41219</v>
      </c>
      <c r="G217" t="str">
        <f>'[7]wpc-BP_raw'!G203</f>
        <v>Las Vegas</v>
      </c>
    </row>
    <row r="219" spans="1:7" s="7" customFormat="1" x14ac:dyDescent="0.25">
      <c r="A219" s="19" t="s">
        <v>0</v>
      </c>
      <c r="B219" s="19">
        <v>1</v>
      </c>
      <c r="C219" s="7">
        <v>60</v>
      </c>
      <c r="D219" s="7" t="str">
        <f>'[7]wpc-BP_raw'!C205</f>
        <v>Men's M5 60-64</v>
      </c>
      <c r="F219" s="11"/>
    </row>
    <row r="220" spans="1:7" x14ac:dyDescent="0.25">
      <c r="A220" s="18">
        <f>'[7]wpc-BP_raw'!A206</f>
        <v>52</v>
      </c>
      <c r="B220" s="18">
        <f>'[7]wpc-BP_raw'!B206</f>
        <v>0</v>
      </c>
      <c r="C220">
        <f>'[7]wpc-BP_raw'!C206</f>
        <v>0</v>
      </c>
      <c r="D220">
        <f>'[7]wpc-BP_raw'!D206</f>
        <v>0</v>
      </c>
      <c r="E220">
        <f>'[7]wpc-BP_raw'!E206</f>
        <v>0</v>
      </c>
      <c r="F220" s="10">
        <f>'[7]wpc-BP_raw'!F206</f>
        <v>0</v>
      </c>
      <c r="G220">
        <f>'[7]wpc-BP_raw'!G206</f>
        <v>0</v>
      </c>
    </row>
    <row r="221" spans="1:7" x14ac:dyDescent="0.25">
      <c r="A221" s="18">
        <f>'[7]wpc-BP_raw'!A207</f>
        <v>56</v>
      </c>
      <c r="B221" s="18">
        <f>'[7]wpc-BP_raw'!B207</f>
        <v>0</v>
      </c>
      <c r="C221">
        <f>'[7]wpc-BP_raw'!C207</f>
        <v>0</v>
      </c>
      <c r="D221">
        <f>'[7]wpc-BP_raw'!D207</f>
        <v>0</v>
      </c>
      <c r="E221">
        <f>'[7]wpc-BP_raw'!E207</f>
        <v>0</v>
      </c>
      <c r="F221" s="10">
        <f>'[7]wpc-BP_raw'!F207</f>
        <v>0</v>
      </c>
      <c r="G221">
        <f>'[7]wpc-BP_raw'!G207</f>
        <v>0</v>
      </c>
    </row>
    <row r="222" spans="1:7" x14ac:dyDescent="0.25">
      <c r="A222" s="18">
        <f>'[7]wpc-BP_raw'!A208</f>
        <v>60</v>
      </c>
      <c r="B222" s="18">
        <f>'[7]wpc-BP_raw'!B208</f>
        <v>0</v>
      </c>
      <c r="C222">
        <f>'[7]wpc-BP_raw'!C208</f>
        <v>0</v>
      </c>
      <c r="D222">
        <f>'[7]wpc-BP_raw'!D208</f>
        <v>0</v>
      </c>
      <c r="E222">
        <f>'[7]wpc-BP_raw'!E208</f>
        <v>0</v>
      </c>
      <c r="F222" s="10">
        <f>'[7]wpc-BP_raw'!F208</f>
        <v>0</v>
      </c>
      <c r="G222">
        <f>'[7]wpc-BP_raw'!G208</f>
        <v>0</v>
      </c>
    </row>
    <row r="223" spans="1:7" x14ac:dyDescent="0.25">
      <c r="A223" s="18">
        <f>'[7]wpc-BP_raw'!A209</f>
        <v>67.5</v>
      </c>
      <c r="B223" s="18">
        <f>'[7]wpc-BP_raw'!B209</f>
        <v>102.5</v>
      </c>
      <c r="C223" t="str">
        <f>'[7]wpc-BP_raw'!C209</f>
        <v>Laisin,Boriss</v>
      </c>
      <c r="D223">
        <f>'[7]wpc-BP_raw'!D209</f>
        <v>50</v>
      </c>
      <c r="E223" t="str">
        <f>'[7]wpc-BP_raw'!E209</f>
        <v>LAT</v>
      </c>
      <c r="F223" s="10">
        <f>'[7]wpc-BP_raw'!F209</f>
        <v>40861</v>
      </c>
      <c r="G223" t="str">
        <f>'[7]wpc-BP_raw'!G209</f>
        <v>Riga</v>
      </c>
    </row>
    <row r="224" spans="1:7" x14ac:dyDescent="0.25">
      <c r="A224" s="18">
        <f>'[7]wpc-BP_raw'!A210</f>
        <v>75</v>
      </c>
      <c r="B224" s="18">
        <f>'[7]wpc-BP_raw'!B210</f>
        <v>155</v>
      </c>
      <c r="C224" t="str">
        <f>'[7]wpc-BP_raw'!C210</f>
        <v>Ryazanov Boris</v>
      </c>
      <c r="D224">
        <f>'[7]wpc-BP_raw'!D210</f>
        <v>54</v>
      </c>
      <c r="E224" t="str">
        <f>'[7]wpc-BP_raw'!E210</f>
        <v>RUS</v>
      </c>
      <c r="F224" s="10" t="str">
        <f>'[7]wpc-BP_raw'!F210</f>
        <v>05.07.2014</v>
      </c>
      <c r="G224" t="str">
        <f>'[7]wpc-BP_raw'!G210</f>
        <v>Novosibirsk</v>
      </c>
    </row>
    <row r="225" spans="1:7" x14ac:dyDescent="0.25">
      <c r="A225" s="18">
        <f>'[7]wpc-BP_raw'!A211</f>
        <v>82.5</v>
      </c>
      <c r="B225" s="18">
        <f>'[7]wpc-BP_raw'!B211</f>
        <v>135</v>
      </c>
      <c r="C225" t="str">
        <f>'[7]wpc-BP_raw'!C211</f>
        <v>Druzhkov, Sergei</v>
      </c>
      <c r="D225">
        <f>'[7]wpc-BP_raw'!D211</f>
        <v>50</v>
      </c>
      <c r="E225" t="str">
        <f>'[7]wpc-BP_raw'!E211</f>
        <v>RUS</v>
      </c>
      <c r="F225" s="10">
        <f>'[7]wpc-BP_raw'!F211</f>
        <v>40769</v>
      </c>
      <c r="G225" t="str">
        <f>'[7]wpc-BP_raw'!G211</f>
        <v>Kursk</v>
      </c>
    </row>
    <row r="226" spans="1:7" x14ac:dyDescent="0.25">
      <c r="A226" s="18">
        <f>'[7]wpc-BP_raw'!A212</f>
        <v>90</v>
      </c>
      <c r="B226" s="18">
        <f>'[7]wpc-BP_raw'!B212</f>
        <v>150</v>
      </c>
      <c r="C226" t="str">
        <f>'[7]wpc-BP_raw'!C212</f>
        <v>Druzhkov, Sergei</v>
      </c>
      <c r="D226">
        <f>'[7]wpc-BP_raw'!D212</f>
        <v>50</v>
      </c>
      <c r="E226" t="str">
        <f>'[7]wpc-BP_raw'!E212</f>
        <v>RUS</v>
      </c>
      <c r="F226" s="10">
        <f>'[7]wpc-BP_raw'!F212</f>
        <v>40412</v>
      </c>
      <c r="G226" t="str">
        <f>'[7]wpc-BP_raw'!G212</f>
        <v>Moscow</v>
      </c>
    </row>
    <row r="227" spans="1:7" x14ac:dyDescent="0.25">
      <c r="A227" s="18">
        <f>'[7]wpc-BP_raw'!A213</f>
        <v>100</v>
      </c>
      <c r="B227" s="18">
        <f>'[7]wpc-BP_raw'!B213</f>
        <v>190.5</v>
      </c>
      <c r="C227" t="str">
        <f>'[7]wpc-BP_raw'!C213</f>
        <v>Kuzeev Damir</v>
      </c>
      <c r="D227">
        <f>'[7]wpc-BP_raw'!D213</f>
        <v>52</v>
      </c>
      <c r="E227" t="str">
        <f>'[7]wpc-BP_raw'!E213</f>
        <v>RUS</v>
      </c>
      <c r="F227" s="10">
        <f>'[7]wpc-BP_raw'!F213</f>
        <v>41721</v>
      </c>
      <c r="G227" t="str">
        <f>'[7]wpc-BP_raw'!G213</f>
        <v>Vologda</v>
      </c>
    </row>
    <row r="228" spans="1:7" x14ac:dyDescent="0.25">
      <c r="A228" s="18">
        <f>'[7]wpc-BP_raw'!A214</f>
        <v>110</v>
      </c>
      <c r="B228" s="18">
        <f>'[7]wpc-BP_raw'!B214</f>
        <v>172.5</v>
      </c>
      <c r="C228" t="str">
        <f>'[7]wpc-BP_raw'!C214</f>
        <v>Hajdu,Mihaly</v>
      </c>
      <c r="D228">
        <f>'[7]wpc-BP_raw'!D214</f>
        <v>50</v>
      </c>
      <c r="E228" t="str">
        <f>'[7]wpc-BP_raw'!E214</f>
        <v>HUN</v>
      </c>
      <c r="F228" s="10">
        <f>'[7]wpc-BP_raw'!F214</f>
        <v>41203</v>
      </c>
      <c r="G228" t="str">
        <f>'[7]wpc-BP_raw'!G214</f>
        <v>Budapest</v>
      </c>
    </row>
    <row r="229" spans="1:7" x14ac:dyDescent="0.25">
      <c r="A229" s="18">
        <f>'[7]wpc-BP_raw'!A215</f>
        <v>125</v>
      </c>
      <c r="B229" s="18">
        <f>'[7]wpc-BP_raw'!B215</f>
        <v>200</v>
      </c>
      <c r="C229" t="str">
        <f>'[7]wpc-BP_raw'!C215</f>
        <v>Egozaryan,Grachik</v>
      </c>
      <c r="D229">
        <f>'[7]wpc-BP_raw'!D215</f>
        <v>52</v>
      </c>
      <c r="E229" t="str">
        <f>'[7]wpc-BP_raw'!E215</f>
        <v>RUS</v>
      </c>
      <c r="F229" s="10">
        <f>'[7]wpc-BP_raw'!F215</f>
        <v>41219</v>
      </c>
      <c r="G229" t="str">
        <f>'[7]wpc-BP_raw'!G215</f>
        <v>Las Vegas</v>
      </c>
    </row>
    <row r="230" spans="1:7" x14ac:dyDescent="0.25">
      <c r="A230" s="18">
        <f>'[7]wpc-BP_raw'!A216</f>
        <v>140</v>
      </c>
      <c r="B230" s="18">
        <f>'[7]wpc-BP_raw'!B216</f>
        <v>180</v>
      </c>
      <c r="C230" t="str">
        <f>'[7]wpc-BP_raw'!C216</f>
        <v>Péter Jozef</v>
      </c>
      <c r="D230">
        <f>'[7]wpc-BP_raw'!D216</f>
        <v>50</v>
      </c>
      <c r="E230" t="str">
        <f>'[7]wpc-BP_raw'!E216</f>
        <v>SVK</v>
      </c>
      <c r="F230" s="10" t="str">
        <f>'[7]wpc-BP_raw'!F216</f>
        <v>27.10.2013</v>
      </c>
      <c r="G230" t="str">
        <f>'[7]wpc-BP_raw'!G216</f>
        <v>Praha</v>
      </c>
    </row>
    <row r="231" spans="1:7" x14ac:dyDescent="0.25">
      <c r="A231" s="18" t="str">
        <f>'[7]wpc-BP_raw'!A217</f>
        <v>140+</v>
      </c>
      <c r="B231" s="18">
        <f>'[7]wpc-BP_raw'!B217</f>
        <v>0</v>
      </c>
      <c r="C231">
        <f>'[7]wpc-BP_raw'!C217</f>
        <v>0</v>
      </c>
      <c r="D231">
        <f>'[7]wpc-BP_raw'!D217</f>
        <v>0</v>
      </c>
      <c r="E231">
        <f>'[7]wpc-BP_raw'!E217</f>
        <v>0</v>
      </c>
      <c r="F231" s="10">
        <f>'[7]wpc-BP_raw'!F217</f>
        <v>0</v>
      </c>
      <c r="G231">
        <f>'[7]wpc-BP_raw'!G217</f>
        <v>0</v>
      </c>
    </row>
    <row r="233" spans="1:7" s="7" customFormat="1" x14ac:dyDescent="0.25">
      <c r="A233" s="19" t="s">
        <v>0</v>
      </c>
      <c r="B233" s="19">
        <v>1</v>
      </c>
      <c r="C233" s="7">
        <v>65</v>
      </c>
      <c r="D233" s="7" t="str">
        <f>'[7]wpc-BP_raw'!C219</f>
        <v xml:space="preserve">Men's M6 65-69 </v>
      </c>
      <c r="F233" s="11"/>
    </row>
    <row r="234" spans="1:7" x14ac:dyDescent="0.25">
      <c r="A234" s="18">
        <f>'[7]wpc-BP_raw'!A220</f>
        <v>52</v>
      </c>
      <c r="B234" s="18">
        <f>'[7]wpc-BP_raw'!B220</f>
        <v>75</v>
      </c>
      <c r="C234" t="str">
        <f>'[7]wpc-BP_raw'!C220</f>
        <v>Klochkov, Yuri</v>
      </c>
      <c r="D234">
        <f>'[7]wpc-BP_raw'!D220</f>
        <v>42</v>
      </c>
      <c r="E234" t="str">
        <f>'[7]wpc-BP_raw'!E220</f>
        <v>RUS</v>
      </c>
      <c r="F234" s="10">
        <f>'[7]wpc-BP_raw'!F220</f>
        <v>40090</v>
      </c>
      <c r="G234" t="str">
        <f>'[7]wpc-BP_raw'!G220</f>
        <v>Rostov</v>
      </c>
    </row>
    <row r="235" spans="1:7" x14ac:dyDescent="0.25">
      <c r="A235" s="18">
        <f>'[7]wpc-BP_raw'!A221</f>
        <v>56</v>
      </c>
      <c r="B235" s="18">
        <f>'[7]wpc-BP_raw'!B221</f>
        <v>75</v>
      </c>
      <c r="C235" t="str">
        <f>'[7]wpc-BP_raw'!C221</f>
        <v>Klochkov, Yuri</v>
      </c>
      <c r="D235">
        <f>'[7]wpc-BP_raw'!D221</f>
        <v>42</v>
      </c>
      <c r="E235" t="str">
        <f>'[7]wpc-BP_raw'!E221</f>
        <v>RUS</v>
      </c>
      <c r="F235" s="10">
        <f>'[7]wpc-BP_raw'!F221</f>
        <v>40257</v>
      </c>
      <c r="G235" t="str">
        <f>'[7]wpc-BP_raw'!G221</f>
        <v>Kursk</v>
      </c>
    </row>
    <row r="236" spans="1:7" x14ac:dyDescent="0.25">
      <c r="A236" s="18">
        <f>'[7]wpc-BP_raw'!A222</f>
        <v>60</v>
      </c>
      <c r="B236" s="18" t="str">
        <f>'[7]wpc-BP_raw'!B222</f>
        <v xml:space="preserve"> </v>
      </c>
      <c r="C236" t="str">
        <f>'[7]wpc-BP_raw'!C222</f>
        <v xml:space="preserve"> </v>
      </c>
      <c r="D236" t="str">
        <f>'[7]wpc-BP_raw'!D222</f>
        <v xml:space="preserve"> </v>
      </c>
      <c r="E236" t="str">
        <f>'[7]wpc-BP_raw'!E222</f>
        <v xml:space="preserve"> </v>
      </c>
      <c r="F236" s="10" t="str">
        <f>'[7]wpc-BP_raw'!F222</f>
        <v xml:space="preserve"> </v>
      </c>
      <c r="G236" t="str">
        <f>'[7]wpc-BP_raw'!G222</f>
        <v xml:space="preserve"> </v>
      </c>
    </row>
    <row r="237" spans="1:7" x14ac:dyDescent="0.25">
      <c r="A237" s="18">
        <f>'[7]wpc-BP_raw'!A223</f>
        <v>67.5</v>
      </c>
      <c r="B237" s="18">
        <f>'[7]wpc-BP_raw'!B223</f>
        <v>115</v>
      </c>
      <c r="C237" t="str">
        <f>'[7]wpc-BP_raw'!C223</f>
        <v>Klein, Hans</v>
      </c>
      <c r="D237">
        <f>'[7]wpc-BP_raw'!D223</f>
        <v>41</v>
      </c>
      <c r="E237" t="str">
        <f>'[7]wpc-BP_raw'!E223</f>
        <v>GER</v>
      </c>
      <c r="F237" s="10">
        <f>'[7]wpc-BP_raw'!F223</f>
        <v>40725</v>
      </c>
      <c r="G237" t="str">
        <f>'[7]wpc-BP_raw'!G223</f>
        <v>Praha</v>
      </c>
    </row>
    <row r="238" spans="1:7" x14ac:dyDescent="0.25">
      <c r="A238" s="18">
        <f>'[7]wpc-BP_raw'!A224</f>
        <v>75</v>
      </c>
      <c r="B238" s="18">
        <f>'[7]wpc-BP_raw'!B224</f>
        <v>140.5</v>
      </c>
      <c r="C238" t="str">
        <f>'[7]wpc-BP_raw'!C224</f>
        <v>Chepets, Yuri</v>
      </c>
      <c r="D238">
        <f>'[7]wpc-BP_raw'!D224</f>
        <v>43</v>
      </c>
      <c r="E238" t="str">
        <f>'[7]wpc-BP_raw'!E224</f>
        <v>RUS</v>
      </c>
      <c r="F238" s="10">
        <f>'[7]wpc-BP_raw'!F224</f>
        <v>41203</v>
      </c>
      <c r="G238" t="str">
        <f>'[7]wpc-BP_raw'!G224</f>
        <v>Krasnodar</v>
      </c>
    </row>
    <row r="239" spans="1:7" x14ac:dyDescent="0.25">
      <c r="A239" s="18">
        <f>'[7]wpc-BP_raw'!A225</f>
        <v>82.5</v>
      </c>
      <c r="B239" s="18">
        <f>'[7]wpc-BP_raw'!B225</f>
        <v>150.5</v>
      </c>
      <c r="C239" t="str">
        <f>'[7]wpc-BP_raw'!C225</f>
        <v>Chepets, Yuri</v>
      </c>
      <c r="D239">
        <f>'[7]wpc-BP_raw'!D225</f>
        <v>43</v>
      </c>
      <c r="E239" t="str">
        <f>'[7]wpc-BP_raw'!E225</f>
        <v>RUS</v>
      </c>
      <c r="F239" s="10">
        <f>'[7]wpc-BP_raw'!F225</f>
        <v>40725</v>
      </c>
      <c r="G239" t="str">
        <f>'[7]wpc-BP_raw'!G225</f>
        <v>Praha</v>
      </c>
    </row>
    <row r="240" spans="1:7" x14ac:dyDescent="0.25">
      <c r="A240" s="18">
        <f>'[7]wpc-BP_raw'!A226</f>
        <v>90</v>
      </c>
      <c r="B240" s="18">
        <f>'[7]wpc-BP_raw'!B226</f>
        <v>147.5</v>
      </c>
      <c r="C240" t="str">
        <f>'[7]wpc-BP_raw'!C226</f>
        <v>Chesnokov Fedor</v>
      </c>
      <c r="D240">
        <f>'[7]wpc-BP_raw'!D226</f>
        <v>47</v>
      </c>
      <c r="E240" t="str">
        <f>'[7]wpc-BP_raw'!E226</f>
        <v>RUS</v>
      </c>
      <c r="F240" s="10" t="str">
        <f>'[7]wpc-BP_raw'!F226</f>
        <v>09.08.2014</v>
      </c>
      <c r="G240" t="str">
        <f>'[7]wpc-BP_raw'!G226</f>
        <v>Yekaterinburg</v>
      </c>
    </row>
    <row r="241" spans="1:7" x14ac:dyDescent="0.25">
      <c r="A241" s="18">
        <f>'[7]wpc-BP_raw'!A227</f>
        <v>100</v>
      </c>
      <c r="B241" s="18">
        <f>'[7]wpc-BP_raw'!B227</f>
        <v>157.5</v>
      </c>
      <c r="C241" t="str">
        <f>'[7]wpc-BP_raw'!C227</f>
        <v>Breaux,Vince</v>
      </c>
      <c r="D241">
        <f>'[7]wpc-BP_raw'!D227</f>
        <v>45</v>
      </c>
      <c r="E241" t="str">
        <f>'[7]wpc-BP_raw'!E227</f>
        <v>USA</v>
      </c>
      <c r="F241" s="10">
        <f>'[7]wpc-BP_raw'!F227</f>
        <v>41219</v>
      </c>
      <c r="G241" t="str">
        <f>'[7]wpc-BP_raw'!G227</f>
        <v>Las Vegas</v>
      </c>
    </row>
    <row r="242" spans="1:7" x14ac:dyDescent="0.25">
      <c r="A242" s="18">
        <f>'[7]wpc-BP_raw'!A228</f>
        <v>110</v>
      </c>
      <c r="B242" s="18">
        <f>'[7]wpc-BP_raw'!B228</f>
        <v>142.5</v>
      </c>
      <c r="C242" t="str">
        <f>'[7]wpc-BP_raw'!C228</f>
        <v>Arnold,Ross</v>
      </c>
      <c r="D242">
        <f>'[7]wpc-BP_raw'!D228</f>
        <v>47</v>
      </c>
      <c r="E242" t="str">
        <f>'[7]wpc-BP_raw'!E228</f>
        <v>USA</v>
      </c>
      <c r="F242" s="10">
        <f>'[7]wpc-BP_raw'!F228</f>
        <v>41219</v>
      </c>
      <c r="G242" t="str">
        <f>'[7]wpc-BP_raw'!G228</f>
        <v>Las Vegas</v>
      </c>
    </row>
    <row r="243" spans="1:7" x14ac:dyDescent="0.25">
      <c r="A243" s="18">
        <f>'[7]wpc-BP_raw'!A229</f>
        <v>125</v>
      </c>
      <c r="B243" s="18">
        <f>'[7]wpc-BP_raw'!B229</f>
        <v>150</v>
      </c>
      <c r="C243" t="str">
        <f>'[7]wpc-BP_raw'!C229</f>
        <v>Bogardi, István</v>
      </c>
      <c r="D243">
        <f>'[7]wpc-BP_raw'!D229</f>
        <v>47</v>
      </c>
      <c r="E243" t="str">
        <f>'[7]wpc-BP_raw'!E229</f>
        <v>HUN</v>
      </c>
      <c r="F243" s="10">
        <f>'[7]wpc-BP_raw'!F229</f>
        <v>41203</v>
      </c>
      <c r="G243" t="str">
        <f>'[7]wpc-BP_raw'!G229</f>
        <v>Budapest</v>
      </c>
    </row>
    <row r="244" spans="1:7" x14ac:dyDescent="0.25">
      <c r="A244" s="18">
        <f>'[7]wpc-BP_raw'!A230</f>
        <v>140</v>
      </c>
      <c r="B244" s="18">
        <f>'[7]wpc-BP_raw'!B230</f>
        <v>0</v>
      </c>
      <c r="C244">
        <f>'[7]wpc-BP_raw'!C230</f>
        <v>0</v>
      </c>
      <c r="D244">
        <f>'[7]wpc-BP_raw'!D230</f>
        <v>0</v>
      </c>
      <c r="E244">
        <f>'[7]wpc-BP_raw'!E230</f>
        <v>0</v>
      </c>
      <c r="F244" s="10">
        <f>'[7]wpc-BP_raw'!F230</f>
        <v>0</v>
      </c>
      <c r="G244">
        <f>'[7]wpc-BP_raw'!G230</f>
        <v>0</v>
      </c>
    </row>
    <row r="245" spans="1:7" x14ac:dyDescent="0.25">
      <c r="A245" s="18" t="str">
        <f>'[7]wpc-BP_raw'!A231</f>
        <v>140+</v>
      </c>
      <c r="B245" s="18">
        <f>'[7]wpc-BP_raw'!B231</f>
        <v>0</v>
      </c>
      <c r="C245">
        <f>'[7]wpc-BP_raw'!C231</f>
        <v>0</v>
      </c>
      <c r="D245">
        <f>'[7]wpc-BP_raw'!D231</f>
        <v>0</v>
      </c>
      <c r="E245">
        <f>'[7]wpc-BP_raw'!E231</f>
        <v>0</v>
      </c>
      <c r="F245" s="10">
        <f>'[7]wpc-BP_raw'!F231</f>
        <v>0</v>
      </c>
      <c r="G245">
        <f>'[7]wpc-BP_raw'!G231</f>
        <v>0</v>
      </c>
    </row>
    <row r="247" spans="1:7" s="7" customFormat="1" x14ac:dyDescent="0.25">
      <c r="A247" s="19" t="s">
        <v>0</v>
      </c>
      <c r="B247" s="19">
        <v>1</v>
      </c>
      <c r="C247" s="7">
        <v>70</v>
      </c>
      <c r="D247" s="7" t="str">
        <f>'[7]wpc-BP_raw'!C233</f>
        <v>Men's M7 70-74</v>
      </c>
      <c r="F247" s="11"/>
    </row>
    <row r="248" spans="1:7" x14ac:dyDescent="0.25">
      <c r="A248" s="18">
        <f>'[7]wpc-BP_raw'!A234</f>
        <v>52</v>
      </c>
      <c r="B248" s="18">
        <f>'[7]wpc-BP_raw'!B234</f>
        <v>0</v>
      </c>
      <c r="C248">
        <f>'[7]wpc-BP_raw'!C234</f>
        <v>0</v>
      </c>
      <c r="D248">
        <f>'[7]wpc-BP_raw'!D234</f>
        <v>0</v>
      </c>
      <c r="E248">
        <f>'[7]wpc-BP_raw'!E234</f>
        <v>0</v>
      </c>
      <c r="F248" s="10">
        <f>'[7]wpc-BP_raw'!F234</f>
        <v>0</v>
      </c>
      <c r="G248">
        <f>'[7]wpc-BP_raw'!G234</f>
        <v>0</v>
      </c>
    </row>
    <row r="249" spans="1:7" x14ac:dyDescent="0.25">
      <c r="A249" s="18">
        <f>'[7]wpc-BP_raw'!A235</f>
        <v>56</v>
      </c>
      <c r="B249" s="18">
        <f>'[7]wpc-BP_raw'!B235</f>
        <v>80</v>
      </c>
      <c r="C249" t="str">
        <f>'[7]wpc-BP_raw'!C235</f>
        <v>Klochkov, Yuriy</v>
      </c>
      <c r="D249">
        <f>'[7]wpc-BP_raw'!D235</f>
        <v>42</v>
      </c>
      <c r="E249" t="str">
        <f>'[7]wpc-BP_raw'!E235</f>
        <v>RUS</v>
      </c>
      <c r="F249" s="10">
        <f>'[7]wpc-BP_raw'!F235</f>
        <v>41070</v>
      </c>
      <c r="G249" t="str">
        <f>'[7]wpc-BP_raw'!G235</f>
        <v>Moscow</v>
      </c>
    </row>
    <row r="250" spans="1:7" x14ac:dyDescent="0.25">
      <c r="A250" s="18">
        <f>'[7]wpc-BP_raw'!A236</f>
        <v>60</v>
      </c>
      <c r="B250" s="18">
        <f>'[7]wpc-BP_raw'!B236</f>
        <v>82.5</v>
      </c>
      <c r="C250" t="str">
        <f>'[7]wpc-BP_raw'!C236</f>
        <v>Camicas Jean-Claude</v>
      </c>
      <c r="D250">
        <f>'[7]wpc-BP_raw'!D236</f>
        <v>43</v>
      </c>
      <c r="E250" t="str">
        <f>'[7]wpc-BP_raw'!E236</f>
        <v>FRA</v>
      </c>
      <c r="F250" s="10">
        <f>'[7]wpc-BP_raw'!F236</f>
        <v>41574</v>
      </c>
      <c r="G250" t="str">
        <f>'[7]wpc-BP_raw'!G236</f>
        <v>Praha</v>
      </c>
    </row>
    <row r="251" spans="1:7" x14ac:dyDescent="0.25">
      <c r="A251" s="18">
        <f>'[7]wpc-BP_raw'!A237</f>
        <v>67.5</v>
      </c>
      <c r="B251" s="18">
        <f>'[7]wpc-BP_raw'!B237</f>
        <v>87.5</v>
      </c>
      <c r="C251" t="str">
        <f>'[7]wpc-BP_raw'!C237</f>
        <v>Plagov,Iosif</v>
      </c>
      <c r="D251">
        <f>'[7]wpc-BP_raw'!D237</f>
        <v>35</v>
      </c>
      <c r="E251" t="str">
        <f>'[7]wpc-BP_raw'!E237</f>
        <v>USA</v>
      </c>
      <c r="F251" s="10">
        <f>'[7]wpc-BP_raw'!F237</f>
        <v>40134</v>
      </c>
      <c r="G251" t="str">
        <f>'[7]wpc-BP_raw'!G237</f>
        <v>Bournemouth</v>
      </c>
    </row>
    <row r="252" spans="1:7" x14ac:dyDescent="0.25">
      <c r="A252" s="18">
        <f>'[7]wpc-BP_raw'!A238</f>
        <v>75</v>
      </c>
      <c r="B252" s="18">
        <f>'[7]wpc-BP_raw'!B238</f>
        <v>122.5</v>
      </c>
      <c r="C252" t="str">
        <f>'[7]wpc-BP_raw'!C238</f>
        <v>Glushenko Viktor</v>
      </c>
      <c r="D252">
        <f>'[7]wpc-BP_raw'!D238</f>
        <v>42</v>
      </c>
      <c r="E252" t="str">
        <f>'[7]wpc-BP_raw'!E238</f>
        <v>UKR</v>
      </c>
      <c r="F252" s="10" t="str">
        <f>'[7]wpc-BP_raw'!F238</f>
        <v>14.08.2011</v>
      </c>
      <c r="G252" t="str">
        <f>'[7]wpc-BP_raw'!G238</f>
        <v>Kursk</v>
      </c>
    </row>
    <row r="253" spans="1:7" x14ac:dyDescent="0.25">
      <c r="A253" s="18">
        <f>'[7]wpc-BP_raw'!A239</f>
        <v>82.5</v>
      </c>
      <c r="B253" s="18">
        <f>'[7]wpc-BP_raw'!B239</f>
        <v>127.5</v>
      </c>
      <c r="C253" t="str">
        <f>'[7]wpc-BP_raw'!C239</f>
        <v>Kollar Ladislav</v>
      </c>
      <c r="D253">
        <f>'[7]wpc-BP_raw'!D239</f>
        <v>43</v>
      </c>
      <c r="E253" t="str">
        <f>'[7]wpc-BP_raw'!E239</f>
        <v>SVK</v>
      </c>
      <c r="F253" s="10">
        <f>'[7]wpc-BP_raw'!F239</f>
        <v>41574</v>
      </c>
      <c r="G253" t="str">
        <f>'[7]wpc-BP_raw'!G239</f>
        <v>Praha</v>
      </c>
    </row>
    <row r="254" spans="1:7" x14ac:dyDescent="0.25">
      <c r="A254" s="18">
        <f>'[7]wpc-BP_raw'!A240</f>
        <v>90</v>
      </c>
      <c r="B254" s="18">
        <f>'[7]wpc-BP_raw'!B240</f>
        <v>145</v>
      </c>
      <c r="C254" t="str">
        <f>'[7]wpc-BP_raw'!C240</f>
        <v>Schubert, Roland</v>
      </c>
      <c r="D254">
        <f>'[7]wpc-BP_raw'!D240</f>
        <v>40</v>
      </c>
      <c r="E254" t="str">
        <f>'[7]wpc-BP_raw'!E240</f>
        <v>GER</v>
      </c>
      <c r="F254" s="10">
        <f>'[7]wpc-BP_raw'!F240</f>
        <v>40861</v>
      </c>
      <c r="G254" t="str">
        <f>'[7]wpc-BP_raw'!G240</f>
        <v>Riga</v>
      </c>
    </row>
    <row r="255" spans="1:7" x14ac:dyDescent="0.25">
      <c r="A255" s="18">
        <f>'[7]wpc-BP_raw'!A241</f>
        <v>100</v>
      </c>
      <c r="B255" s="18">
        <f>'[7]wpc-BP_raw'!B241</f>
        <v>167.5</v>
      </c>
      <c r="C255" t="str">
        <f>'[7]wpc-BP_raw'!C241</f>
        <v>Barry,Leon</v>
      </c>
      <c r="D255">
        <f>'[7]wpc-BP_raw'!D241</f>
        <v>40</v>
      </c>
      <c r="E255" t="str">
        <f>'[7]wpc-BP_raw'!E241</f>
        <v>USA</v>
      </c>
      <c r="F255" s="10">
        <f>'[7]wpc-BP_raw'!F241</f>
        <v>40663</v>
      </c>
      <c r="G255" t="str">
        <f>'[7]wpc-BP_raw'!G241</f>
        <v>Orlando</v>
      </c>
    </row>
    <row r="256" spans="1:7" x14ac:dyDescent="0.25">
      <c r="A256" s="18">
        <f>'[7]wpc-BP_raw'!A242</f>
        <v>110</v>
      </c>
      <c r="B256" s="18">
        <f>'[7]wpc-BP_raw'!B242</f>
        <v>155</v>
      </c>
      <c r="C256" t="str">
        <f>'[7]wpc-BP_raw'!C242</f>
        <v>Kasza,Laszlo</v>
      </c>
      <c r="D256">
        <f>'[7]wpc-BP_raw'!D242</f>
        <v>41</v>
      </c>
      <c r="E256" t="str">
        <f>'[7]wpc-BP_raw'!E242</f>
        <v>HUN</v>
      </c>
      <c r="F256" s="10">
        <f>'[7]wpc-BP_raw'!F242</f>
        <v>41203</v>
      </c>
      <c r="G256" t="str">
        <f>'[7]wpc-BP_raw'!G242</f>
        <v>Budapest</v>
      </c>
    </row>
    <row r="257" spans="1:7" x14ac:dyDescent="0.25">
      <c r="A257" s="18">
        <f>'[7]wpc-BP_raw'!A243</f>
        <v>125</v>
      </c>
      <c r="B257" s="18">
        <f>'[7]wpc-BP_raw'!B243</f>
        <v>175</v>
      </c>
      <c r="C257" t="str">
        <f>'[7]wpc-BP_raw'!C243</f>
        <v>Sandberg,Skip</v>
      </c>
      <c r="D257">
        <f>'[7]wpc-BP_raw'!D243</f>
        <v>40</v>
      </c>
      <c r="E257" t="str">
        <f>'[7]wpc-BP_raw'!E243</f>
        <v>USA</v>
      </c>
      <c r="F257" s="10">
        <f>'[7]wpc-BP_raw'!F243</f>
        <v>40425</v>
      </c>
      <c r="G257" t="str">
        <f>'[7]wpc-BP_raw'!G243</f>
        <v>Idaho Falls</v>
      </c>
    </row>
    <row r="258" spans="1:7" x14ac:dyDescent="0.25">
      <c r="A258" s="18">
        <f>'[7]wpc-BP_raw'!A244</f>
        <v>140</v>
      </c>
      <c r="B258" s="18" t="str">
        <f>'[7]wpc-BP_raw'!B244</f>
        <v xml:space="preserve"> </v>
      </c>
      <c r="C258" t="str">
        <f>'[7]wpc-BP_raw'!C244</f>
        <v xml:space="preserve"> </v>
      </c>
      <c r="D258" t="str">
        <f>'[7]wpc-BP_raw'!D244</f>
        <v xml:space="preserve"> </v>
      </c>
      <c r="E258" t="str">
        <f>'[7]wpc-BP_raw'!E244</f>
        <v xml:space="preserve"> </v>
      </c>
      <c r="F258" s="10" t="str">
        <f>'[7]wpc-BP_raw'!F244</f>
        <v xml:space="preserve"> </v>
      </c>
      <c r="G258" t="str">
        <f>'[7]wpc-BP_raw'!G244</f>
        <v xml:space="preserve"> </v>
      </c>
    </row>
    <row r="259" spans="1:7" x14ac:dyDescent="0.25">
      <c r="A259" s="18" t="str">
        <f>'[7]wpc-BP_raw'!A245</f>
        <v>140+</v>
      </c>
      <c r="B259" s="18">
        <f>'[7]wpc-BP_raw'!B245</f>
        <v>0</v>
      </c>
      <c r="C259">
        <f>'[7]wpc-BP_raw'!C245</f>
        <v>0</v>
      </c>
      <c r="D259">
        <f>'[7]wpc-BP_raw'!D245</f>
        <v>0</v>
      </c>
      <c r="E259">
        <f>'[7]wpc-BP_raw'!E245</f>
        <v>0</v>
      </c>
      <c r="F259" s="10">
        <f>'[7]wpc-BP_raw'!F245</f>
        <v>0</v>
      </c>
      <c r="G259">
        <f>'[7]wpc-BP_raw'!G245</f>
        <v>0</v>
      </c>
    </row>
    <row r="261" spans="1:7" s="7" customFormat="1" x14ac:dyDescent="0.25">
      <c r="A261" s="19" t="s">
        <v>0</v>
      </c>
      <c r="B261" s="19">
        <v>1</v>
      </c>
      <c r="C261" s="7">
        <v>75</v>
      </c>
      <c r="D261" s="7" t="str">
        <f>'[7]wpc-BP_raw'!C247</f>
        <v>Men's M8 75-79</v>
      </c>
      <c r="F261" s="11"/>
    </row>
    <row r="262" spans="1:7" x14ac:dyDescent="0.25">
      <c r="A262" s="18">
        <f>'[7]wpc-BP_raw'!A248</f>
        <v>52</v>
      </c>
      <c r="B262" s="18" t="str">
        <f>'[7]wpc-BP_raw'!B248</f>
        <v xml:space="preserve"> </v>
      </c>
      <c r="C262" t="str">
        <f>'[7]wpc-BP_raw'!C248</f>
        <v xml:space="preserve"> </v>
      </c>
      <c r="D262" t="str">
        <f>'[7]wpc-BP_raw'!D248</f>
        <v xml:space="preserve"> </v>
      </c>
      <c r="E262" t="str">
        <f>'[7]wpc-BP_raw'!E248</f>
        <v xml:space="preserve"> </v>
      </c>
      <c r="F262" s="10" t="str">
        <f>'[7]wpc-BP_raw'!F248</f>
        <v xml:space="preserve"> </v>
      </c>
      <c r="G262" t="str">
        <f>'[7]wpc-BP_raw'!G248</f>
        <v xml:space="preserve"> </v>
      </c>
    </row>
    <row r="263" spans="1:7" x14ac:dyDescent="0.25">
      <c r="A263" s="18">
        <f>'[7]wpc-BP_raw'!A249</f>
        <v>56</v>
      </c>
      <c r="B263" s="18">
        <f>'[7]wpc-BP_raw'!B249</f>
        <v>0</v>
      </c>
      <c r="C263">
        <f>'[7]wpc-BP_raw'!C249</f>
        <v>0</v>
      </c>
      <c r="D263">
        <f>'[7]wpc-BP_raw'!D249</f>
        <v>0</v>
      </c>
      <c r="E263">
        <f>'[7]wpc-BP_raw'!E249</f>
        <v>0</v>
      </c>
      <c r="F263" s="10">
        <f>'[7]wpc-BP_raw'!F249</f>
        <v>0</v>
      </c>
      <c r="G263">
        <f>'[7]wpc-BP_raw'!G249</f>
        <v>0</v>
      </c>
    </row>
    <row r="264" spans="1:7" x14ac:dyDescent="0.25">
      <c r="A264" s="18">
        <f>'[7]wpc-BP_raw'!A250</f>
        <v>60</v>
      </c>
      <c r="B264" s="18">
        <f>'[7]wpc-BP_raw'!B250</f>
        <v>0</v>
      </c>
      <c r="C264">
        <f>'[7]wpc-BP_raw'!C250</f>
        <v>0</v>
      </c>
      <c r="D264">
        <f>'[7]wpc-BP_raw'!D250</f>
        <v>0</v>
      </c>
      <c r="E264">
        <f>'[7]wpc-BP_raw'!E250</f>
        <v>0</v>
      </c>
      <c r="F264" s="10">
        <f>'[7]wpc-BP_raw'!F250</f>
        <v>0</v>
      </c>
      <c r="G264">
        <f>'[7]wpc-BP_raw'!G250</f>
        <v>0</v>
      </c>
    </row>
    <row r="265" spans="1:7" x14ac:dyDescent="0.25">
      <c r="A265" s="18">
        <f>'[7]wpc-BP_raw'!A251</f>
        <v>67.5</v>
      </c>
      <c r="B265" s="18">
        <f>'[7]wpc-BP_raw'!B251</f>
        <v>90</v>
      </c>
      <c r="C265" t="str">
        <f>'[7]wpc-BP_raw'!C251</f>
        <v>Plagov,Iosif</v>
      </c>
      <c r="D265">
        <f>'[7]wpc-BP_raw'!D251</f>
        <v>35</v>
      </c>
      <c r="E265" t="str">
        <f>'[7]wpc-BP_raw'!E251</f>
        <v>USA</v>
      </c>
      <c r="F265" s="10">
        <f>'[7]wpc-BP_raw'!F251</f>
        <v>41219</v>
      </c>
      <c r="G265" t="str">
        <f>'[7]wpc-BP_raw'!G251</f>
        <v>Las Vegas</v>
      </c>
    </row>
    <row r="266" spans="1:7" x14ac:dyDescent="0.25">
      <c r="A266" s="18">
        <f>'[7]wpc-BP_raw'!A252</f>
        <v>75</v>
      </c>
      <c r="B266" s="18">
        <f>'[7]wpc-BP_raw'!B252</f>
        <v>100</v>
      </c>
      <c r="C266" t="str">
        <f>'[7]wpc-BP_raw'!C252</f>
        <v>Rubin Grigori</v>
      </c>
      <c r="D266">
        <f>'[7]wpc-BP_raw'!D252</f>
        <v>36</v>
      </c>
      <c r="E266" t="str">
        <f>'[7]wpc-BP_raw'!E252</f>
        <v>ISR</v>
      </c>
      <c r="F266" s="10" t="str">
        <f>'[7]wpc-BP_raw'!F252</f>
        <v>14.06.2014</v>
      </c>
      <c r="G266" t="str">
        <f>'[7]wpc-BP_raw'!G252</f>
        <v>Baku</v>
      </c>
    </row>
    <row r="267" spans="1:7" x14ac:dyDescent="0.25">
      <c r="A267" s="18">
        <f>'[7]wpc-BP_raw'!A253</f>
        <v>82.5</v>
      </c>
      <c r="B267" s="18">
        <f>'[7]wpc-BP_raw'!B253</f>
        <v>105</v>
      </c>
      <c r="C267" t="str">
        <f>'[7]wpc-BP_raw'!C253</f>
        <v>Scott,Ian</v>
      </c>
      <c r="D267">
        <f>'[7]wpc-BP_raw'!D253</f>
        <v>37</v>
      </c>
      <c r="E267" t="str">
        <f>'[7]wpc-BP_raw'!E253</f>
        <v>USA</v>
      </c>
      <c r="F267" s="10">
        <f>'[7]wpc-BP_raw'!F253</f>
        <v>41219</v>
      </c>
      <c r="G267" t="str">
        <f>'[7]wpc-BP_raw'!G253</f>
        <v>Las Vegas</v>
      </c>
    </row>
    <row r="268" spans="1:7" x14ac:dyDescent="0.25">
      <c r="A268" s="18">
        <f>'[7]wpc-BP_raw'!A254</f>
        <v>90</v>
      </c>
      <c r="B268" s="18">
        <f>'[7]wpc-BP_raw'!B254</f>
        <v>0</v>
      </c>
      <c r="C268">
        <f>'[7]wpc-BP_raw'!C254</f>
        <v>0</v>
      </c>
      <c r="D268">
        <f>'[7]wpc-BP_raw'!D254</f>
        <v>0</v>
      </c>
      <c r="E268">
        <f>'[7]wpc-BP_raw'!E254</f>
        <v>0</v>
      </c>
      <c r="F268" s="10">
        <f>'[7]wpc-BP_raw'!F254</f>
        <v>0</v>
      </c>
      <c r="G268">
        <f>'[7]wpc-BP_raw'!G254</f>
        <v>0</v>
      </c>
    </row>
    <row r="269" spans="1:7" x14ac:dyDescent="0.25">
      <c r="A269" s="18">
        <f>'[7]wpc-BP_raw'!A255</f>
        <v>100</v>
      </c>
      <c r="B269" s="18">
        <f>'[7]wpc-BP_raw'!B255</f>
        <v>0</v>
      </c>
      <c r="C269">
        <f>'[7]wpc-BP_raw'!C255</f>
        <v>0</v>
      </c>
      <c r="D269">
        <f>'[7]wpc-BP_raw'!D255</f>
        <v>0</v>
      </c>
      <c r="E269">
        <f>'[7]wpc-BP_raw'!E255</f>
        <v>0</v>
      </c>
      <c r="F269" s="10">
        <f>'[7]wpc-BP_raw'!F255</f>
        <v>0</v>
      </c>
      <c r="G269">
        <f>'[7]wpc-BP_raw'!G255</f>
        <v>0</v>
      </c>
    </row>
    <row r="270" spans="1:7" x14ac:dyDescent="0.25">
      <c r="A270" s="18">
        <f>'[7]wpc-BP_raw'!A256</f>
        <v>110</v>
      </c>
      <c r="B270" s="18">
        <f>'[7]wpc-BP_raw'!B256</f>
        <v>0</v>
      </c>
      <c r="C270">
        <f>'[7]wpc-BP_raw'!C256</f>
        <v>0</v>
      </c>
      <c r="D270">
        <f>'[7]wpc-BP_raw'!D256</f>
        <v>0</v>
      </c>
      <c r="E270">
        <f>'[7]wpc-BP_raw'!E256</f>
        <v>0</v>
      </c>
      <c r="F270" s="10">
        <f>'[7]wpc-BP_raw'!F256</f>
        <v>0</v>
      </c>
      <c r="G270">
        <f>'[7]wpc-BP_raw'!G256</f>
        <v>0</v>
      </c>
    </row>
    <row r="271" spans="1:7" x14ac:dyDescent="0.25">
      <c r="A271" s="18">
        <f>'[7]wpc-BP_raw'!A257</f>
        <v>125</v>
      </c>
      <c r="B271" s="18">
        <f>'[7]wpc-BP_raw'!B257</f>
        <v>0</v>
      </c>
      <c r="C271">
        <f>'[7]wpc-BP_raw'!C257</f>
        <v>0</v>
      </c>
      <c r="D271">
        <f>'[7]wpc-BP_raw'!D257</f>
        <v>0</v>
      </c>
      <c r="E271">
        <f>'[7]wpc-BP_raw'!E257</f>
        <v>0</v>
      </c>
      <c r="F271" s="10">
        <f>'[7]wpc-BP_raw'!F257</f>
        <v>0</v>
      </c>
      <c r="G271">
        <f>'[7]wpc-BP_raw'!G257</f>
        <v>0</v>
      </c>
    </row>
    <row r="272" spans="1:7" x14ac:dyDescent="0.25">
      <c r="A272" s="18">
        <f>'[7]wpc-BP_raw'!A258</f>
        <v>140</v>
      </c>
      <c r="B272" s="18">
        <f>'[7]wpc-BP_raw'!B258</f>
        <v>0</v>
      </c>
      <c r="C272">
        <f>'[7]wpc-BP_raw'!C258</f>
        <v>0</v>
      </c>
      <c r="D272">
        <f>'[7]wpc-BP_raw'!D258</f>
        <v>0</v>
      </c>
      <c r="E272">
        <f>'[7]wpc-BP_raw'!E258</f>
        <v>0</v>
      </c>
      <c r="F272" s="10">
        <f>'[7]wpc-BP_raw'!F258</f>
        <v>0</v>
      </c>
      <c r="G272">
        <f>'[7]wpc-BP_raw'!G258</f>
        <v>0</v>
      </c>
    </row>
    <row r="273" spans="1:7" x14ac:dyDescent="0.25">
      <c r="A273" s="18" t="str">
        <f>'[7]wpc-BP_raw'!A259</f>
        <v>140+</v>
      </c>
      <c r="B273" s="18">
        <f>'[7]wpc-BP_raw'!B259</f>
        <v>0</v>
      </c>
      <c r="C273">
        <f>'[7]wpc-BP_raw'!C259</f>
        <v>0</v>
      </c>
      <c r="D273">
        <f>'[7]wpc-BP_raw'!D259</f>
        <v>0</v>
      </c>
      <c r="E273">
        <f>'[7]wpc-BP_raw'!E259</f>
        <v>0</v>
      </c>
      <c r="F273" s="10">
        <f>'[7]wpc-BP_raw'!F259</f>
        <v>0</v>
      </c>
      <c r="G273">
        <f>'[7]wpc-BP_raw'!G259</f>
        <v>0</v>
      </c>
    </row>
    <row r="275" spans="1:7" s="7" customFormat="1" x14ac:dyDescent="0.25">
      <c r="A275" s="19" t="s">
        <v>0</v>
      </c>
      <c r="B275" s="19">
        <v>1</v>
      </c>
      <c r="C275" s="7">
        <v>80</v>
      </c>
      <c r="D275" s="7" t="str">
        <f>'[7]wpc-BP_raw'!C261</f>
        <v xml:space="preserve">Men's M9 80-84 </v>
      </c>
      <c r="F275" s="11"/>
    </row>
    <row r="276" spans="1:7" x14ac:dyDescent="0.25">
      <c r="A276" s="18">
        <f>'[7]wpc-BP_raw'!A262</f>
        <v>52</v>
      </c>
      <c r="B276" s="18">
        <f>'[7]wpc-BP_raw'!B262</f>
        <v>0</v>
      </c>
      <c r="C276">
        <f>'[7]wpc-BP_raw'!C262</f>
        <v>0</v>
      </c>
      <c r="D276">
        <f>'[7]wpc-BP_raw'!D262</f>
        <v>0</v>
      </c>
      <c r="E276">
        <f>'[7]wpc-BP_raw'!E262</f>
        <v>0</v>
      </c>
      <c r="F276" s="10">
        <f>'[7]wpc-BP_raw'!F262</f>
        <v>0</v>
      </c>
      <c r="G276">
        <f>'[7]wpc-BP_raw'!G262</f>
        <v>0</v>
      </c>
    </row>
    <row r="277" spans="1:7" x14ac:dyDescent="0.25">
      <c r="A277" s="18">
        <f>'[7]wpc-BP_raw'!A263</f>
        <v>56</v>
      </c>
      <c r="B277" s="18">
        <f>'[7]wpc-BP_raw'!B263</f>
        <v>0</v>
      </c>
      <c r="C277">
        <f>'[7]wpc-BP_raw'!C263</f>
        <v>0</v>
      </c>
      <c r="D277">
        <f>'[7]wpc-BP_raw'!D263</f>
        <v>0</v>
      </c>
      <c r="E277">
        <f>'[7]wpc-BP_raw'!E263</f>
        <v>0</v>
      </c>
      <c r="F277" s="10">
        <f>'[7]wpc-BP_raw'!F263</f>
        <v>0</v>
      </c>
      <c r="G277">
        <f>'[7]wpc-BP_raw'!G263</f>
        <v>0</v>
      </c>
    </row>
    <row r="278" spans="1:7" x14ac:dyDescent="0.25">
      <c r="A278" s="18">
        <f>'[7]wpc-BP_raw'!A264</f>
        <v>60</v>
      </c>
      <c r="B278" s="18">
        <f>'[7]wpc-BP_raw'!B264</f>
        <v>0</v>
      </c>
      <c r="C278">
        <f>'[7]wpc-BP_raw'!C264</f>
        <v>0</v>
      </c>
      <c r="D278">
        <f>'[7]wpc-BP_raw'!D264</f>
        <v>0</v>
      </c>
      <c r="E278">
        <f>'[7]wpc-BP_raw'!E264</f>
        <v>0</v>
      </c>
      <c r="F278" s="10">
        <f>'[7]wpc-BP_raw'!F264</f>
        <v>0</v>
      </c>
      <c r="G278">
        <f>'[7]wpc-BP_raw'!G264</f>
        <v>0</v>
      </c>
    </row>
    <row r="279" spans="1:7" x14ac:dyDescent="0.25">
      <c r="A279" s="18">
        <f>'[7]wpc-BP_raw'!A265</f>
        <v>67.5</v>
      </c>
      <c r="B279" s="18">
        <f>'[7]wpc-BP_raw'!B265</f>
        <v>65</v>
      </c>
      <c r="C279" t="str">
        <f>'[7]wpc-BP_raw'!C265</f>
        <v>Gineatulin Garifulla</v>
      </c>
      <c r="D279">
        <f>'[7]wpc-BP_raw'!D265</f>
        <v>32</v>
      </c>
      <c r="E279" t="str">
        <f>'[7]wpc-BP_raw'!E265</f>
        <v>RUS</v>
      </c>
      <c r="F279" s="10" t="str">
        <f>'[7]wpc-BP_raw'!F265</f>
        <v>09.08.2014</v>
      </c>
      <c r="G279" t="str">
        <f>'[7]wpc-BP_raw'!G265</f>
        <v>Yekaterinburg</v>
      </c>
    </row>
    <row r="280" spans="1:7" x14ac:dyDescent="0.25">
      <c r="A280" s="18">
        <f>'[7]wpc-BP_raw'!A266</f>
        <v>75</v>
      </c>
      <c r="B280" s="18">
        <f>'[7]wpc-BP_raw'!B266</f>
        <v>0</v>
      </c>
      <c r="C280">
        <f>'[7]wpc-BP_raw'!C266</f>
        <v>0</v>
      </c>
      <c r="D280">
        <f>'[7]wpc-BP_raw'!D266</f>
        <v>0</v>
      </c>
      <c r="E280">
        <f>'[7]wpc-BP_raw'!E266</f>
        <v>0</v>
      </c>
      <c r="F280" s="10">
        <f>'[7]wpc-BP_raw'!F266</f>
        <v>0</v>
      </c>
      <c r="G280">
        <f>'[7]wpc-BP_raw'!G266</f>
        <v>0</v>
      </c>
    </row>
    <row r="281" spans="1:7" x14ac:dyDescent="0.25">
      <c r="A281" s="18">
        <f>'[7]wpc-BP_raw'!A267</f>
        <v>82.5</v>
      </c>
      <c r="B281" s="18">
        <f>'[7]wpc-BP_raw'!B267</f>
        <v>78.5</v>
      </c>
      <c r="C281" t="str">
        <f>'[7]wpc-BP_raw'!C267</f>
        <v>Radelat Paul</v>
      </c>
      <c r="D281">
        <f>'[7]wpc-BP_raw'!D267</f>
        <v>33</v>
      </c>
      <c r="E281" t="str">
        <f>'[7]wpc-BP_raw'!E267</f>
        <v>USA</v>
      </c>
      <c r="F281" s="10">
        <f>'[7]wpc-BP_raw'!F267</f>
        <v>41574</v>
      </c>
      <c r="G281" t="str">
        <f>'[7]wpc-BP_raw'!G267</f>
        <v>Praha</v>
      </c>
    </row>
    <row r="282" spans="1:7" x14ac:dyDescent="0.25">
      <c r="A282" s="18">
        <f>'[7]wpc-BP_raw'!A268</f>
        <v>90</v>
      </c>
      <c r="B282" s="18">
        <f>'[7]wpc-BP_raw'!B268</f>
        <v>0</v>
      </c>
      <c r="C282">
        <f>'[7]wpc-BP_raw'!C268</f>
        <v>0</v>
      </c>
      <c r="D282">
        <f>'[7]wpc-BP_raw'!D268</f>
        <v>0</v>
      </c>
      <c r="E282">
        <f>'[7]wpc-BP_raw'!E268</f>
        <v>0</v>
      </c>
      <c r="F282" s="10">
        <f>'[7]wpc-BP_raw'!F268</f>
        <v>0</v>
      </c>
      <c r="G282">
        <f>'[7]wpc-BP_raw'!G268</f>
        <v>0</v>
      </c>
    </row>
    <row r="283" spans="1:7" x14ac:dyDescent="0.25">
      <c r="A283" s="18">
        <f>'[7]wpc-BP_raw'!A269</f>
        <v>100</v>
      </c>
      <c r="B283" s="18">
        <f>'[7]wpc-BP_raw'!B269</f>
        <v>0</v>
      </c>
      <c r="C283">
        <f>'[7]wpc-BP_raw'!C269</f>
        <v>0</v>
      </c>
      <c r="D283">
        <f>'[7]wpc-BP_raw'!D269</f>
        <v>0</v>
      </c>
      <c r="E283">
        <f>'[7]wpc-BP_raw'!E269</f>
        <v>0</v>
      </c>
      <c r="F283" s="10">
        <f>'[7]wpc-BP_raw'!F269</f>
        <v>0</v>
      </c>
      <c r="G283">
        <f>'[7]wpc-BP_raw'!G269</f>
        <v>0</v>
      </c>
    </row>
    <row r="284" spans="1:7" x14ac:dyDescent="0.25">
      <c r="A284" s="18">
        <f>'[7]wpc-BP_raw'!A270</f>
        <v>110</v>
      </c>
      <c r="B284" s="18">
        <f>'[7]wpc-BP_raw'!B270</f>
        <v>0</v>
      </c>
      <c r="C284">
        <f>'[7]wpc-BP_raw'!C270</f>
        <v>0</v>
      </c>
      <c r="D284">
        <f>'[7]wpc-BP_raw'!D270</f>
        <v>0</v>
      </c>
      <c r="E284">
        <f>'[7]wpc-BP_raw'!E270</f>
        <v>0</v>
      </c>
      <c r="F284" s="10">
        <f>'[7]wpc-BP_raw'!F270</f>
        <v>0</v>
      </c>
      <c r="G284">
        <f>'[7]wpc-BP_raw'!G270</f>
        <v>0</v>
      </c>
    </row>
    <row r="285" spans="1:7" x14ac:dyDescent="0.25">
      <c r="A285" s="18">
        <f>'[7]wpc-BP_raw'!A271</f>
        <v>125</v>
      </c>
      <c r="B285" s="18">
        <f>'[7]wpc-BP_raw'!B271</f>
        <v>0</v>
      </c>
      <c r="C285">
        <f>'[7]wpc-BP_raw'!C271</f>
        <v>0</v>
      </c>
      <c r="D285">
        <f>'[7]wpc-BP_raw'!D271</f>
        <v>0</v>
      </c>
      <c r="E285">
        <f>'[7]wpc-BP_raw'!E271</f>
        <v>0</v>
      </c>
      <c r="F285" s="10">
        <f>'[7]wpc-BP_raw'!F271</f>
        <v>0</v>
      </c>
      <c r="G285">
        <f>'[7]wpc-BP_raw'!G271</f>
        <v>0</v>
      </c>
    </row>
    <row r="286" spans="1:7" x14ac:dyDescent="0.25">
      <c r="A286" s="18">
        <f>'[7]wpc-BP_raw'!A272</f>
        <v>140</v>
      </c>
      <c r="B286" s="18">
        <f>'[7]wpc-BP_raw'!B272</f>
        <v>0</v>
      </c>
      <c r="C286">
        <f>'[7]wpc-BP_raw'!C272</f>
        <v>0</v>
      </c>
      <c r="D286">
        <f>'[7]wpc-BP_raw'!D272</f>
        <v>0</v>
      </c>
      <c r="E286">
        <f>'[7]wpc-BP_raw'!E272</f>
        <v>0</v>
      </c>
      <c r="F286" s="10">
        <f>'[7]wpc-BP_raw'!F272</f>
        <v>0</v>
      </c>
      <c r="G286">
        <f>'[7]wpc-BP_raw'!G272</f>
        <v>0</v>
      </c>
    </row>
    <row r="287" spans="1:7" x14ac:dyDescent="0.25">
      <c r="A287" s="18" t="str">
        <f>'[7]wpc-BP_raw'!A273</f>
        <v>140+</v>
      </c>
      <c r="B287" s="18">
        <f>'[7]wpc-BP_raw'!B273</f>
        <v>0</v>
      </c>
      <c r="C287">
        <f>'[7]wpc-BP_raw'!C273</f>
        <v>0</v>
      </c>
      <c r="D287">
        <f>'[7]wpc-BP_raw'!D273</f>
        <v>0</v>
      </c>
      <c r="E287">
        <f>'[7]wpc-BP_raw'!E273</f>
        <v>0</v>
      </c>
      <c r="F287" s="10">
        <f>'[7]wpc-BP_raw'!F273</f>
        <v>0</v>
      </c>
      <c r="G287">
        <f>'[7]wpc-BP_raw'!G273</f>
        <v>0</v>
      </c>
    </row>
    <row r="289" spans="1:7" s="7" customFormat="1" x14ac:dyDescent="0.25">
      <c r="A289" s="19" t="s">
        <v>0</v>
      </c>
      <c r="B289" s="19">
        <v>0</v>
      </c>
      <c r="C289" s="7">
        <v>40</v>
      </c>
      <c r="D289" s="7" t="str">
        <f>'[7]wpc-BP_raw'!C275</f>
        <v>Women's Master 40-44</v>
      </c>
      <c r="F289" s="11"/>
    </row>
    <row r="290" spans="1:7" x14ac:dyDescent="0.25">
      <c r="A290" s="18">
        <f>'[7]wpc-BP_raw'!A276</f>
        <v>44</v>
      </c>
      <c r="B290" s="18">
        <f>'[7]wpc-BP_raw'!B276</f>
        <v>0</v>
      </c>
      <c r="C290">
        <f>'[7]wpc-BP_raw'!C276</f>
        <v>0</v>
      </c>
      <c r="D290">
        <f>'[7]wpc-BP_raw'!D276</f>
        <v>0</v>
      </c>
      <c r="E290">
        <f>'[7]wpc-BP_raw'!E276</f>
        <v>0</v>
      </c>
      <c r="F290" s="10">
        <f>'[7]wpc-BP_raw'!F276</f>
        <v>0</v>
      </c>
      <c r="G290">
        <f>'[7]wpc-BP_raw'!G276</f>
        <v>0</v>
      </c>
    </row>
    <row r="291" spans="1:7" x14ac:dyDescent="0.25">
      <c r="A291" s="18">
        <f>'[7]wpc-BP_raw'!A277</f>
        <v>48</v>
      </c>
      <c r="B291" s="18">
        <f>'[7]wpc-BP_raw'!B277</f>
        <v>82.5</v>
      </c>
      <c r="C291" t="str">
        <f>'[7]wpc-BP_raw'!C277</f>
        <v>Hao, Yu Xin</v>
      </c>
      <c r="D291">
        <f>'[7]wpc-BP_raw'!D277</f>
        <v>68</v>
      </c>
      <c r="E291" t="str">
        <f>'[7]wpc-BP_raw'!E277</f>
        <v>USA</v>
      </c>
      <c r="F291" s="10">
        <f>'[7]wpc-BP_raw'!F277</f>
        <v>39977</v>
      </c>
      <c r="G291" t="str">
        <f>'[7]wpc-BP_raw'!G277</f>
        <v>West Palm Beach</v>
      </c>
    </row>
    <row r="292" spans="1:7" x14ac:dyDescent="0.25">
      <c r="A292" s="18">
        <f>'[7]wpc-BP_raw'!A278</f>
        <v>52</v>
      </c>
      <c r="B292" s="18">
        <f>'[7]wpc-BP_raw'!B278</f>
        <v>37.5</v>
      </c>
      <c r="C292" t="str">
        <f>'[7]wpc-BP_raw'!C278</f>
        <v>Klochkova Svitlana</v>
      </c>
      <c r="D292">
        <f>'[7]wpc-BP_raw'!D278</f>
        <v>68</v>
      </c>
      <c r="E292" t="str">
        <f>'[7]wpc-BP_raw'!E278</f>
        <v>UKR</v>
      </c>
      <c r="F292" s="10">
        <f>'[7]wpc-BP_raw'!F278</f>
        <v>41573</v>
      </c>
      <c r="G292" t="str">
        <f>'[7]wpc-BP_raw'!G278</f>
        <v>Praha</v>
      </c>
    </row>
    <row r="293" spans="1:7" x14ac:dyDescent="0.25">
      <c r="A293" s="18">
        <f>'[7]wpc-BP_raw'!A279</f>
        <v>56</v>
      </c>
      <c r="B293" s="18">
        <f>'[7]wpc-BP_raw'!B279</f>
        <v>72.5</v>
      </c>
      <c r="C293" t="str">
        <f>'[7]wpc-BP_raw'!C279</f>
        <v>Dorokhina Zhanna</v>
      </c>
      <c r="D293">
        <f>'[7]wpc-BP_raw'!D279</f>
        <v>68</v>
      </c>
      <c r="E293" t="str">
        <f>'[7]wpc-BP_raw'!E279</f>
        <v>RUS</v>
      </c>
      <c r="F293" s="10">
        <f>'[7]wpc-BP_raw'!F279</f>
        <v>41243</v>
      </c>
      <c r="G293" t="str">
        <f>'[7]wpc-BP_raw'!G279</f>
        <v>Yekaterinburg</v>
      </c>
    </row>
    <row r="294" spans="1:7" x14ac:dyDescent="0.25">
      <c r="A294" s="18">
        <f>'[7]wpc-BP_raw'!A280</f>
        <v>60</v>
      </c>
      <c r="B294" s="18">
        <f>'[7]wpc-BP_raw'!B280</f>
        <v>87.5</v>
      </c>
      <c r="C294" t="str">
        <f>'[7]wpc-BP_raw'!C280</f>
        <v>Romanovich Natalya</v>
      </c>
      <c r="D294">
        <f>'[7]wpc-BP_raw'!D280</f>
        <v>69</v>
      </c>
      <c r="E294" t="str">
        <f>'[7]wpc-BP_raw'!E280</f>
        <v>RUS</v>
      </c>
      <c r="F294" s="10" t="str">
        <f>'[7]wpc-BP_raw'!F280</f>
        <v>14.06.2014</v>
      </c>
      <c r="G294" t="str">
        <f>'[7]wpc-BP_raw'!G280</f>
        <v>Baku</v>
      </c>
    </row>
    <row r="295" spans="1:7" x14ac:dyDescent="0.25">
      <c r="A295" s="18">
        <f>'[7]wpc-BP_raw'!A281</f>
        <v>67.5</v>
      </c>
      <c r="B295" s="18">
        <f>'[7]wpc-BP_raw'!B281</f>
        <v>100</v>
      </c>
      <c r="C295" t="str">
        <f>'[7]wpc-BP_raw'!C281</f>
        <v>Mazzon,Freda</v>
      </c>
      <c r="D295">
        <f>'[7]wpc-BP_raw'!D281</f>
        <v>72</v>
      </c>
      <c r="E295" t="str">
        <f>'[7]wpc-BP_raw'!E281</f>
        <v>AUS</v>
      </c>
      <c r="F295" s="10">
        <f>'[7]wpc-BP_raw'!F281</f>
        <v>41147</v>
      </c>
      <c r="G295" t="str">
        <f>'[7]wpc-BP_raw'!G281</f>
        <v>Albury</v>
      </c>
    </row>
    <row r="296" spans="1:7" x14ac:dyDescent="0.25">
      <c r="A296" s="18">
        <f>'[7]wpc-BP_raw'!A282</f>
        <v>75</v>
      </c>
      <c r="B296" s="18">
        <f>'[7]wpc-BP_raw'!B282</f>
        <v>141</v>
      </c>
      <c r="C296" t="str">
        <f>'[7]wpc-BP_raw'!C282</f>
        <v>Sheverdina, Yelena</v>
      </c>
      <c r="D296">
        <f>'[7]wpc-BP_raw'!D282</f>
        <v>68</v>
      </c>
      <c r="E296" t="str">
        <f>'[7]wpc-BP_raw'!E282</f>
        <v>RUS</v>
      </c>
      <c r="F296" s="10">
        <f>'[7]wpc-BP_raw'!F282</f>
        <v>40861</v>
      </c>
      <c r="G296" t="str">
        <f>'[7]wpc-BP_raw'!G282</f>
        <v>Riga</v>
      </c>
    </row>
    <row r="297" spans="1:7" x14ac:dyDescent="0.25">
      <c r="A297" s="18">
        <f>'[7]wpc-BP_raw'!A283</f>
        <v>82.5</v>
      </c>
      <c r="B297" s="18">
        <f>'[7]wpc-BP_raw'!B283</f>
        <v>115</v>
      </c>
      <c r="C297" t="str">
        <f>'[7]wpc-BP_raw'!C283</f>
        <v>Óvári Marianna</v>
      </c>
      <c r="D297">
        <f>'[7]wpc-BP_raw'!D283</f>
        <v>73</v>
      </c>
      <c r="E297" t="str">
        <f>'[7]wpc-BP_raw'!E283</f>
        <v>HUN</v>
      </c>
      <c r="F297" s="10">
        <f>'[7]wpc-BP_raw'!F283</f>
        <v>41573</v>
      </c>
      <c r="G297" t="str">
        <f>'[7]wpc-BP_raw'!G283</f>
        <v>Praha</v>
      </c>
    </row>
    <row r="298" spans="1:7" x14ac:dyDescent="0.25">
      <c r="A298" s="18">
        <f>'[7]wpc-BP_raw'!A284</f>
        <v>90</v>
      </c>
      <c r="B298" s="18" t="str">
        <f>'[7]wpc-BP_raw'!B284</f>
        <v xml:space="preserve"> </v>
      </c>
      <c r="C298" t="str">
        <f>'[7]wpc-BP_raw'!C284</f>
        <v xml:space="preserve"> </v>
      </c>
      <c r="D298" t="str">
        <f>'[7]wpc-BP_raw'!D284</f>
        <v xml:space="preserve"> </v>
      </c>
      <c r="E298" t="str">
        <f>'[7]wpc-BP_raw'!E284</f>
        <v xml:space="preserve"> </v>
      </c>
      <c r="F298" s="10" t="str">
        <f>'[7]wpc-BP_raw'!F284</f>
        <v xml:space="preserve"> </v>
      </c>
      <c r="G298" t="str">
        <f>'[7]wpc-BP_raw'!G284</f>
        <v xml:space="preserve"> </v>
      </c>
    </row>
    <row r="299" spans="1:7" x14ac:dyDescent="0.25">
      <c r="A299" s="18" t="str">
        <f>'[7]wpc-BP_raw'!A285</f>
        <v>90+</v>
      </c>
      <c r="B299" s="18">
        <f>'[7]wpc-BP_raw'!B285</f>
        <v>0</v>
      </c>
      <c r="C299">
        <f>'[7]wpc-BP_raw'!C285</f>
        <v>0</v>
      </c>
      <c r="D299">
        <f>'[7]wpc-BP_raw'!D285</f>
        <v>0</v>
      </c>
      <c r="E299">
        <f>'[7]wpc-BP_raw'!E285</f>
        <v>0</v>
      </c>
      <c r="F299" s="10">
        <f>'[7]wpc-BP_raw'!F285</f>
        <v>0</v>
      </c>
      <c r="G299">
        <f>'[7]wpc-BP_raw'!G285</f>
        <v>0</v>
      </c>
    </row>
    <row r="301" spans="1:7" s="7" customFormat="1" x14ac:dyDescent="0.25">
      <c r="A301" s="19" t="s">
        <v>0</v>
      </c>
      <c r="B301" s="19">
        <v>0</v>
      </c>
      <c r="C301" s="7">
        <v>45</v>
      </c>
      <c r="D301" s="7" t="str">
        <f>'[7]wpc-BP_raw'!C287</f>
        <v xml:space="preserve">Women's M45-49 </v>
      </c>
      <c r="F301" s="11"/>
    </row>
    <row r="302" spans="1:7" x14ac:dyDescent="0.25">
      <c r="A302" s="18">
        <f>'[7]wpc-BP_raw'!A288</f>
        <v>44</v>
      </c>
      <c r="B302" s="18">
        <f>'[7]wpc-BP_raw'!B288</f>
        <v>0</v>
      </c>
      <c r="C302">
        <f>'[7]wpc-BP_raw'!C288</f>
        <v>0</v>
      </c>
      <c r="D302">
        <f>'[7]wpc-BP_raw'!D288</f>
        <v>0</v>
      </c>
      <c r="E302">
        <f>'[7]wpc-BP_raw'!E288</f>
        <v>0</v>
      </c>
      <c r="F302" s="10">
        <f>'[7]wpc-BP_raw'!F288</f>
        <v>0</v>
      </c>
      <c r="G302">
        <f>'[7]wpc-BP_raw'!G288</f>
        <v>0</v>
      </c>
    </row>
    <row r="303" spans="1:7" x14ac:dyDescent="0.25">
      <c r="A303" s="18">
        <f>'[7]wpc-BP_raw'!A289</f>
        <v>48</v>
      </c>
      <c r="B303" s="18">
        <f>'[7]wpc-BP_raw'!B289</f>
        <v>45</v>
      </c>
      <c r="C303" t="str">
        <f>'[7]wpc-BP_raw'!C289</f>
        <v>Wright-Forage, Nancy</v>
      </c>
      <c r="D303">
        <f>'[7]wpc-BP_raw'!D289</f>
        <v>65</v>
      </c>
      <c r="E303" t="str">
        <f>'[7]wpc-BP_raw'!E289</f>
        <v>USA</v>
      </c>
      <c r="F303" s="10">
        <f>'[7]wpc-BP_raw'!F289</f>
        <v>40424</v>
      </c>
      <c r="G303" t="str">
        <f>'[7]wpc-BP_raw'!G289</f>
        <v>Idaho Falls</v>
      </c>
    </row>
    <row r="304" spans="1:7" x14ac:dyDescent="0.25">
      <c r="A304" s="18">
        <f>'[7]wpc-BP_raw'!A290</f>
        <v>52</v>
      </c>
      <c r="B304" s="18">
        <f>'[7]wpc-BP_raw'!B290</f>
        <v>0</v>
      </c>
      <c r="C304">
        <f>'[7]wpc-BP_raw'!C290</f>
        <v>0</v>
      </c>
      <c r="D304">
        <f>'[7]wpc-BP_raw'!D290</f>
        <v>0</v>
      </c>
      <c r="E304">
        <f>'[7]wpc-BP_raw'!E290</f>
        <v>0</v>
      </c>
      <c r="F304" s="10">
        <f>'[7]wpc-BP_raw'!F290</f>
        <v>0</v>
      </c>
      <c r="G304">
        <f>'[7]wpc-BP_raw'!G290</f>
        <v>0</v>
      </c>
    </row>
    <row r="305" spans="1:7" x14ac:dyDescent="0.25">
      <c r="A305" s="18">
        <f>'[7]wpc-BP_raw'!A291</f>
        <v>56</v>
      </c>
      <c r="B305" s="18">
        <f>'[7]wpc-BP_raw'!B291</f>
        <v>45</v>
      </c>
      <c r="C305" t="str">
        <f>'[7]wpc-BP_raw'!C291</f>
        <v>Kivorkova,Svetlana</v>
      </c>
      <c r="D305">
        <f>'[7]wpc-BP_raw'!D291</f>
        <v>67</v>
      </c>
      <c r="E305" t="str">
        <f>'[7]wpc-BP_raw'!E291</f>
        <v>RUS</v>
      </c>
      <c r="F305" s="10">
        <f>'[7]wpc-BP_raw'!F291</f>
        <v>41430</v>
      </c>
      <c r="G305" t="str">
        <f>'[7]wpc-BP_raw'!G291</f>
        <v>Vila do Conde</v>
      </c>
    </row>
    <row r="306" spans="1:7" x14ac:dyDescent="0.25">
      <c r="A306" s="18">
        <f>'[7]wpc-BP_raw'!A292</f>
        <v>60</v>
      </c>
      <c r="B306" s="18">
        <f>'[7]wpc-BP_raw'!B292</f>
        <v>105</v>
      </c>
      <c r="C306" t="str">
        <f>'[7]wpc-BP_raw'!C292</f>
        <v>Gvozdeva Larisa</v>
      </c>
      <c r="D306">
        <f>'[7]wpc-BP_raw'!D292</f>
        <v>65</v>
      </c>
      <c r="E306" t="str">
        <f>'[7]wpc-BP_raw'!E292</f>
        <v>RUS</v>
      </c>
      <c r="F306" s="10">
        <f>'[7]wpc-BP_raw'!F292</f>
        <v>41573</v>
      </c>
      <c r="G306" t="str">
        <f>'[7]wpc-BP_raw'!G292</f>
        <v>Praha</v>
      </c>
    </row>
    <row r="307" spans="1:7" x14ac:dyDescent="0.25">
      <c r="A307" s="18">
        <f>'[7]wpc-BP_raw'!A293</f>
        <v>67.5</v>
      </c>
      <c r="B307" s="18">
        <f>'[7]wpc-BP_raw'!B293</f>
        <v>100</v>
      </c>
      <c r="C307" t="str">
        <f>'[7]wpc-BP_raw'!C293</f>
        <v>Goncharova Natalya</v>
      </c>
      <c r="D307">
        <f>'[7]wpc-BP_raw'!D293</f>
        <v>64</v>
      </c>
      <c r="E307" t="str">
        <f>'[7]wpc-BP_raw'!E293</f>
        <v>RUS</v>
      </c>
      <c r="F307" s="10" t="str">
        <f>'[7]wpc-BP_raw'!F293</f>
        <v>18.04.2014</v>
      </c>
      <c r="G307" t="str">
        <f>'[7]wpc-BP_raw'!G293</f>
        <v>Krasnodar</v>
      </c>
    </row>
    <row r="308" spans="1:7" x14ac:dyDescent="0.25">
      <c r="A308" s="18">
        <f>'[7]wpc-BP_raw'!A294</f>
        <v>75</v>
      </c>
      <c r="B308" s="18">
        <f>'[7]wpc-BP_raw'!B294</f>
        <v>137.5</v>
      </c>
      <c r="C308" t="str">
        <f>'[7]wpc-BP_raw'!C294</f>
        <v>Sheverdina,Yelena</v>
      </c>
      <c r="D308">
        <f>'[7]wpc-BP_raw'!D294</f>
        <v>68</v>
      </c>
      <c r="E308" t="str">
        <f>'[7]wpc-BP_raw'!E294</f>
        <v>RUS</v>
      </c>
      <c r="F308" s="10">
        <f>'[7]wpc-BP_raw'!F294</f>
        <v>41440</v>
      </c>
      <c r="G308" t="str">
        <f>'[7]wpc-BP_raw'!G294</f>
        <v>Moscow</v>
      </c>
    </row>
    <row r="309" spans="1:7" x14ac:dyDescent="0.25">
      <c r="A309" s="18">
        <f>'[7]wpc-BP_raw'!A295</f>
        <v>82.5</v>
      </c>
      <c r="B309" s="18">
        <f>'[7]wpc-BP_raw'!B295</f>
        <v>105</v>
      </c>
      <c r="C309" t="str">
        <f>'[7]wpc-BP_raw'!C295</f>
        <v>Sinacheva,Svetlana</v>
      </c>
      <c r="D309">
        <f>'[7]wpc-BP_raw'!D295</f>
        <v>66</v>
      </c>
      <c r="E309" t="str">
        <f>'[7]wpc-BP_raw'!E295</f>
        <v>RUS</v>
      </c>
      <c r="F309" s="10">
        <f>'[7]wpc-BP_raw'!F295</f>
        <v>41430</v>
      </c>
      <c r="G309" t="str">
        <f>'[7]wpc-BP_raw'!G295</f>
        <v>Vila do Conde</v>
      </c>
    </row>
    <row r="310" spans="1:7" x14ac:dyDescent="0.25">
      <c r="A310" s="18">
        <f>'[7]wpc-BP_raw'!A296</f>
        <v>90</v>
      </c>
      <c r="B310" s="18">
        <f>'[7]wpc-BP_raw'!B296</f>
        <v>0</v>
      </c>
      <c r="C310">
        <f>'[7]wpc-BP_raw'!C296</f>
        <v>0</v>
      </c>
      <c r="D310">
        <f>'[7]wpc-BP_raw'!D296</f>
        <v>0</v>
      </c>
      <c r="E310">
        <f>'[7]wpc-BP_raw'!E296</f>
        <v>0</v>
      </c>
      <c r="F310" s="10">
        <f>'[7]wpc-BP_raw'!F296</f>
        <v>0</v>
      </c>
      <c r="G310">
        <f>'[7]wpc-BP_raw'!G296</f>
        <v>0</v>
      </c>
    </row>
    <row r="311" spans="1:7" x14ac:dyDescent="0.25">
      <c r="A311" s="18" t="str">
        <f>'[7]wpc-BP_raw'!A297</f>
        <v>90+</v>
      </c>
      <c r="B311" s="18">
        <f>'[7]wpc-BP_raw'!B297</f>
        <v>95</v>
      </c>
      <c r="C311" t="str">
        <f>'[7]wpc-BP_raw'!C297</f>
        <v>Miliner, Kathy</v>
      </c>
      <c r="D311">
        <f>'[7]wpc-BP_raw'!D297</f>
        <v>64</v>
      </c>
      <c r="E311" t="str">
        <f>'[7]wpc-BP_raw'!E297</f>
        <v>USA</v>
      </c>
      <c r="F311" s="10">
        <f>'[7]wpc-BP_raw'!F297</f>
        <v>41151</v>
      </c>
      <c r="G311" t="str">
        <f>'[7]wpc-BP_raw'!G297</f>
        <v>Idaho Falls</v>
      </c>
    </row>
    <row r="313" spans="1:7" s="7" customFormat="1" x14ac:dyDescent="0.25">
      <c r="A313" s="19" t="s">
        <v>0</v>
      </c>
      <c r="B313" s="19">
        <v>0</v>
      </c>
      <c r="C313" s="7">
        <v>50</v>
      </c>
      <c r="D313" s="7" t="str">
        <f>'[7]wpc-BP_raw'!C299</f>
        <v xml:space="preserve">Women's M50-54 </v>
      </c>
      <c r="F313" s="11"/>
    </row>
    <row r="314" spans="1:7" x14ac:dyDescent="0.25">
      <c r="A314" s="18">
        <f>'[7]wpc-BP_raw'!A300</f>
        <v>44</v>
      </c>
      <c r="B314" s="18">
        <f>'[7]wpc-BP_raw'!B300</f>
        <v>0</v>
      </c>
      <c r="C314">
        <f>'[7]wpc-BP_raw'!C300</f>
        <v>0</v>
      </c>
      <c r="D314">
        <f>'[7]wpc-BP_raw'!D300</f>
        <v>0</v>
      </c>
      <c r="E314">
        <f>'[7]wpc-BP_raw'!E300</f>
        <v>0</v>
      </c>
      <c r="F314" s="10">
        <f>'[7]wpc-BP_raw'!F300</f>
        <v>0</v>
      </c>
      <c r="G314">
        <f>'[7]wpc-BP_raw'!G300</f>
        <v>0</v>
      </c>
    </row>
    <row r="315" spans="1:7" x14ac:dyDescent="0.25">
      <c r="A315" s="18">
        <f>'[7]wpc-BP_raw'!A301</f>
        <v>48</v>
      </c>
      <c r="B315" s="18">
        <f>'[7]wpc-BP_raw'!B301</f>
        <v>0</v>
      </c>
      <c r="C315">
        <f>'[7]wpc-BP_raw'!C301</f>
        <v>0</v>
      </c>
      <c r="D315">
        <f>'[7]wpc-BP_raw'!D301</f>
        <v>0</v>
      </c>
      <c r="E315">
        <f>'[7]wpc-BP_raw'!E301</f>
        <v>0</v>
      </c>
      <c r="F315" s="10">
        <f>'[7]wpc-BP_raw'!F301</f>
        <v>0</v>
      </c>
      <c r="G315">
        <f>'[7]wpc-BP_raw'!G301</f>
        <v>0</v>
      </c>
    </row>
    <row r="316" spans="1:7" x14ac:dyDescent="0.25">
      <c r="A316" s="18">
        <f>'[7]wpc-BP_raw'!A302</f>
        <v>52</v>
      </c>
      <c r="B316" s="18">
        <f>'[7]wpc-BP_raw'!B302</f>
        <v>0</v>
      </c>
      <c r="C316">
        <f>'[7]wpc-BP_raw'!C302</f>
        <v>0</v>
      </c>
      <c r="D316">
        <f>'[7]wpc-BP_raw'!D302</f>
        <v>0</v>
      </c>
      <c r="E316">
        <f>'[7]wpc-BP_raw'!E302</f>
        <v>0</v>
      </c>
      <c r="F316" s="10">
        <f>'[7]wpc-BP_raw'!F302</f>
        <v>0</v>
      </c>
      <c r="G316">
        <f>'[7]wpc-BP_raw'!G302</f>
        <v>0</v>
      </c>
    </row>
    <row r="317" spans="1:7" x14ac:dyDescent="0.25">
      <c r="A317" s="18">
        <f>'[7]wpc-BP_raw'!A303</f>
        <v>56</v>
      </c>
      <c r="B317" s="18">
        <f>'[7]wpc-BP_raw'!B303</f>
        <v>0</v>
      </c>
      <c r="C317">
        <f>'[7]wpc-BP_raw'!C303</f>
        <v>0</v>
      </c>
      <c r="D317">
        <f>'[7]wpc-BP_raw'!D303</f>
        <v>0</v>
      </c>
      <c r="E317">
        <f>'[7]wpc-BP_raw'!E303</f>
        <v>0</v>
      </c>
      <c r="F317" s="10">
        <f>'[7]wpc-BP_raw'!F303</f>
        <v>0</v>
      </c>
      <c r="G317">
        <f>'[7]wpc-BP_raw'!G303</f>
        <v>0</v>
      </c>
    </row>
    <row r="318" spans="1:7" x14ac:dyDescent="0.25">
      <c r="A318" s="18">
        <f>'[7]wpc-BP_raw'!A304</f>
        <v>60</v>
      </c>
      <c r="B318" s="18">
        <f>'[7]wpc-BP_raw'!B304</f>
        <v>94.5</v>
      </c>
      <c r="C318" t="str">
        <f>'[7]wpc-BP_raw'!C304</f>
        <v>Mansikkaviita,Merja</v>
      </c>
      <c r="D318">
        <f>'[7]wpc-BP_raw'!D304</f>
        <v>62</v>
      </c>
      <c r="E318" t="str">
        <f>'[7]wpc-BP_raw'!E304</f>
        <v>FIN</v>
      </c>
      <c r="F318" s="10">
        <f>'[7]wpc-BP_raw'!F304</f>
        <v>41573</v>
      </c>
      <c r="G318" t="str">
        <f>'[7]wpc-BP_raw'!G304</f>
        <v>Praha</v>
      </c>
    </row>
    <row r="319" spans="1:7" x14ac:dyDescent="0.25">
      <c r="A319" s="18">
        <f>'[7]wpc-BP_raw'!A305</f>
        <v>67.5</v>
      </c>
      <c r="B319" s="18">
        <f>'[7]wpc-BP_raw'!B305</f>
        <v>105</v>
      </c>
      <c r="C319" t="str">
        <f>'[7]wpc-BP_raw'!C305</f>
        <v>Zankl Lolita</v>
      </c>
      <c r="D319">
        <f>'[7]wpc-BP_raw'!D305</f>
        <v>59</v>
      </c>
      <c r="E319" t="str">
        <f>'[7]wpc-BP_raw'!E305</f>
        <v>GER</v>
      </c>
      <c r="F319" s="10">
        <f>'[7]wpc-BP_raw'!F305</f>
        <v>41573</v>
      </c>
      <c r="G319" t="str">
        <f>'[7]wpc-BP_raw'!G305</f>
        <v>Praha</v>
      </c>
    </row>
    <row r="320" spans="1:7" x14ac:dyDescent="0.25">
      <c r="A320" s="18">
        <f>'[7]wpc-BP_raw'!A306</f>
        <v>75</v>
      </c>
      <c r="B320" s="18">
        <f>'[7]wpc-BP_raw'!B306</f>
        <v>110</v>
      </c>
      <c r="C320" t="str">
        <f>'[7]wpc-BP_raw'!C306</f>
        <v>Baklykova Olga</v>
      </c>
      <c r="D320">
        <f>'[7]wpc-BP_raw'!D306</f>
        <v>64</v>
      </c>
      <c r="E320" t="str">
        <f>'[7]wpc-BP_raw'!E306</f>
        <v>RUS</v>
      </c>
      <c r="F320" s="10" t="str">
        <f>'[7]wpc-BP_raw'!F306</f>
        <v>14.06.2014</v>
      </c>
      <c r="G320" t="str">
        <f>'[7]wpc-BP_raw'!G306</f>
        <v>Baku</v>
      </c>
    </row>
    <row r="321" spans="1:7" x14ac:dyDescent="0.25">
      <c r="A321" s="18">
        <f>'[7]wpc-BP_raw'!A307</f>
        <v>82.5</v>
      </c>
      <c r="B321" s="18">
        <f>'[7]wpc-BP_raw'!B307</f>
        <v>107.5</v>
      </c>
      <c r="C321" t="str">
        <f>'[7]wpc-BP_raw'!C307</f>
        <v>Boshoven,Lynne</v>
      </c>
      <c r="D321">
        <f>'[7]wpc-BP_raw'!D307</f>
        <v>57</v>
      </c>
      <c r="E321" t="str">
        <f>'[7]wpc-BP_raw'!E307</f>
        <v>USA</v>
      </c>
      <c r="F321" s="10">
        <f>'[7]wpc-BP_raw'!F307</f>
        <v>40424</v>
      </c>
      <c r="G321" t="str">
        <f>'[7]wpc-BP_raw'!G307</f>
        <v>Idaho Falls</v>
      </c>
    </row>
    <row r="322" spans="1:7" x14ac:dyDescent="0.25">
      <c r="A322" s="18">
        <f>'[7]wpc-BP_raw'!A308</f>
        <v>90</v>
      </c>
      <c r="B322" s="18">
        <f>'[7]wpc-BP_raw'!B308</f>
        <v>0</v>
      </c>
      <c r="C322">
        <f>'[7]wpc-BP_raw'!C308</f>
        <v>0</v>
      </c>
      <c r="D322">
        <f>'[7]wpc-BP_raw'!D308</f>
        <v>0</v>
      </c>
      <c r="E322">
        <f>'[7]wpc-BP_raw'!E308</f>
        <v>0</v>
      </c>
      <c r="F322" s="10">
        <f>'[7]wpc-BP_raw'!F308</f>
        <v>0</v>
      </c>
      <c r="G322">
        <f>'[7]wpc-BP_raw'!G308</f>
        <v>0</v>
      </c>
    </row>
    <row r="323" spans="1:7" x14ac:dyDescent="0.25">
      <c r="A323" s="18" t="str">
        <f>'[7]wpc-BP_raw'!A309</f>
        <v>90+</v>
      </c>
      <c r="B323" s="18">
        <f>'[7]wpc-BP_raw'!B309</f>
        <v>0</v>
      </c>
      <c r="C323">
        <f>'[7]wpc-BP_raw'!C309</f>
        <v>0</v>
      </c>
      <c r="D323">
        <f>'[7]wpc-BP_raw'!D309</f>
        <v>0</v>
      </c>
      <c r="E323">
        <f>'[7]wpc-BP_raw'!E309</f>
        <v>0</v>
      </c>
      <c r="F323" s="10">
        <f>'[7]wpc-BP_raw'!F309</f>
        <v>0</v>
      </c>
      <c r="G323">
        <f>'[7]wpc-BP_raw'!G309</f>
        <v>0</v>
      </c>
    </row>
    <row r="325" spans="1:7" s="7" customFormat="1" x14ac:dyDescent="0.25">
      <c r="A325" s="19" t="s">
        <v>0</v>
      </c>
      <c r="B325" s="19">
        <v>0</v>
      </c>
      <c r="C325" s="7">
        <v>55</v>
      </c>
      <c r="D325" s="7" t="str">
        <f>'[7]wpc-BP_raw'!C311</f>
        <v>Women's M55-59</v>
      </c>
      <c r="F325" s="11"/>
    </row>
    <row r="326" spans="1:7" x14ac:dyDescent="0.25">
      <c r="A326" s="18">
        <f>'[7]wpc-BP_raw'!A312</f>
        <v>44</v>
      </c>
      <c r="B326" s="18">
        <f>'[7]wpc-BP_raw'!B312</f>
        <v>62.5</v>
      </c>
      <c r="C326" t="str">
        <f>'[7]wpc-BP_raw'!C312</f>
        <v>Watson,Leslie</v>
      </c>
      <c r="D326">
        <f>'[7]wpc-BP_raw'!D312</f>
        <v>55</v>
      </c>
      <c r="E326" t="str">
        <f>'[7]wpc-BP_raw'!E312</f>
        <v>GBR</v>
      </c>
      <c r="F326" s="10">
        <f>'[7]wpc-BP_raw'!F312</f>
        <v>41219</v>
      </c>
      <c r="G326" t="str">
        <f>'[7]wpc-BP_raw'!G312</f>
        <v>Las Vegas</v>
      </c>
    </row>
    <row r="327" spans="1:7" x14ac:dyDescent="0.25">
      <c r="A327" s="18">
        <f>'[7]wpc-BP_raw'!A313</f>
        <v>48</v>
      </c>
      <c r="B327" s="18">
        <f>'[7]wpc-BP_raw'!B313</f>
        <v>0</v>
      </c>
      <c r="C327">
        <f>'[7]wpc-BP_raw'!C313</f>
        <v>0</v>
      </c>
      <c r="D327">
        <f>'[7]wpc-BP_raw'!D313</f>
        <v>0</v>
      </c>
      <c r="E327">
        <f>'[7]wpc-BP_raw'!E313</f>
        <v>0</v>
      </c>
      <c r="F327" s="10">
        <f>'[7]wpc-BP_raw'!F313</f>
        <v>0</v>
      </c>
      <c r="G327">
        <f>'[7]wpc-BP_raw'!G313</f>
        <v>0</v>
      </c>
    </row>
    <row r="328" spans="1:7" x14ac:dyDescent="0.25">
      <c r="A328" s="18">
        <f>'[7]wpc-BP_raw'!A314</f>
        <v>52</v>
      </c>
      <c r="B328" s="18">
        <f>'[7]wpc-BP_raw'!B314</f>
        <v>0</v>
      </c>
      <c r="C328">
        <f>'[7]wpc-BP_raw'!C314</f>
        <v>0</v>
      </c>
      <c r="D328">
        <f>'[7]wpc-BP_raw'!D314</f>
        <v>0</v>
      </c>
      <c r="E328">
        <f>'[7]wpc-BP_raw'!E314</f>
        <v>0</v>
      </c>
      <c r="F328" s="10">
        <f>'[7]wpc-BP_raw'!F314</f>
        <v>0</v>
      </c>
      <c r="G328">
        <f>'[7]wpc-BP_raw'!G314</f>
        <v>0</v>
      </c>
    </row>
    <row r="329" spans="1:7" x14ac:dyDescent="0.25">
      <c r="A329" s="18">
        <f>'[7]wpc-BP_raw'!A315</f>
        <v>56</v>
      </c>
      <c r="B329" s="18">
        <f>'[7]wpc-BP_raw'!B315</f>
        <v>75</v>
      </c>
      <c r="C329" t="str">
        <f>'[7]wpc-BP_raw'!C315</f>
        <v>Miller, Hedy</v>
      </c>
      <c r="D329">
        <f>'[7]wpc-BP_raw'!D315</f>
        <v>52</v>
      </c>
      <c r="E329" t="str">
        <f>'[7]wpc-BP_raw'!E315</f>
        <v>USA</v>
      </c>
      <c r="F329" s="10">
        <f>'[7]wpc-BP_raw'!F315</f>
        <v>39906</v>
      </c>
      <c r="G329" t="str">
        <f>'[7]wpc-BP_raw'!G315</f>
        <v>Idaho Falls</v>
      </c>
    </row>
    <row r="330" spans="1:7" x14ac:dyDescent="0.25">
      <c r="A330" s="18">
        <f>'[7]wpc-BP_raw'!A316</f>
        <v>60</v>
      </c>
      <c r="B330" s="18">
        <f>'[7]wpc-BP_raw'!B316</f>
        <v>80</v>
      </c>
      <c r="C330" t="str">
        <f>'[7]wpc-BP_raw'!C316</f>
        <v>Kosztin,Flora</v>
      </c>
      <c r="D330">
        <f>'[7]wpc-BP_raw'!D316</f>
        <v>55</v>
      </c>
      <c r="E330" t="str">
        <f>'[7]wpc-BP_raw'!E316</f>
        <v>HUN</v>
      </c>
      <c r="F330" s="10">
        <f>'[7]wpc-BP_raw'!F316</f>
        <v>41203</v>
      </c>
      <c r="G330" t="str">
        <f>'[7]wpc-BP_raw'!G316</f>
        <v>Budapest</v>
      </c>
    </row>
    <row r="331" spans="1:7" x14ac:dyDescent="0.25">
      <c r="A331" s="18">
        <f>'[7]wpc-BP_raw'!A317</f>
        <v>67.5</v>
      </c>
      <c r="B331" s="18">
        <f>'[7]wpc-BP_raw'!B317</f>
        <v>97.5</v>
      </c>
      <c r="C331" t="str">
        <f>'[7]wpc-BP_raw'!C317</f>
        <v>Mathis,Marilynn</v>
      </c>
      <c r="D331">
        <f>'[7]wpc-BP_raw'!D317</f>
        <v>52</v>
      </c>
      <c r="E331" t="str">
        <f>'[7]wpc-BP_raw'!E317</f>
        <v>USA</v>
      </c>
      <c r="F331" s="10">
        <f>'[7]wpc-BP_raw'!F317</f>
        <v>40663</v>
      </c>
      <c r="G331" t="str">
        <f>'[7]wpc-BP_raw'!G317</f>
        <v>Orlando</v>
      </c>
    </row>
    <row r="332" spans="1:7" x14ac:dyDescent="0.25">
      <c r="A332" s="18">
        <f>'[7]wpc-BP_raw'!A318</f>
        <v>75</v>
      </c>
      <c r="B332" s="18">
        <f>'[7]wpc-BP_raw'!B318</f>
        <v>0</v>
      </c>
      <c r="C332">
        <f>'[7]wpc-BP_raw'!C318</f>
        <v>0</v>
      </c>
      <c r="D332">
        <f>'[7]wpc-BP_raw'!D318</f>
        <v>0</v>
      </c>
      <c r="E332">
        <f>'[7]wpc-BP_raw'!E318</f>
        <v>0</v>
      </c>
      <c r="F332" s="10">
        <f>'[7]wpc-BP_raw'!F318</f>
        <v>0</v>
      </c>
      <c r="G332">
        <f>'[7]wpc-BP_raw'!G318</f>
        <v>0</v>
      </c>
    </row>
    <row r="333" spans="1:7" x14ac:dyDescent="0.25">
      <c r="A333" s="18">
        <f>'[7]wpc-BP_raw'!A319</f>
        <v>82.5</v>
      </c>
      <c r="B333" s="18">
        <f>'[7]wpc-BP_raw'!B319</f>
        <v>107.5</v>
      </c>
      <c r="C333" t="str">
        <f>'[7]wpc-BP_raw'!C319</f>
        <v>Boshoven Lynne</v>
      </c>
      <c r="D333">
        <f>'[7]wpc-BP_raw'!D319</f>
        <v>57</v>
      </c>
      <c r="E333" t="str">
        <f>'[7]wpc-BP_raw'!E319</f>
        <v>USA</v>
      </c>
      <c r="F333" s="10" t="str">
        <f>'[7]wpc-BP_raw'!F319</f>
        <v>20.07.2013</v>
      </c>
      <c r="G333" t="str">
        <f>'[7]wpc-BP_raw'!G319</f>
        <v>Detroit</v>
      </c>
    </row>
    <row r="334" spans="1:7" x14ac:dyDescent="0.25">
      <c r="A334" s="18">
        <f>'[7]wpc-BP_raw'!A320</f>
        <v>90</v>
      </c>
      <c r="B334" s="18">
        <f>'[7]wpc-BP_raw'!B320</f>
        <v>0</v>
      </c>
      <c r="C334">
        <f>'[7]wpc-BP_raw'!C320</f>
        <v>0</v>
      </c>
      <c r="D334">
        <f>'[7]wpc-BP_raw'!D320</f>
        <v>0</v>
      </c>
      <c r="E334">
        <f>'[7]wpc-BP_raw'!E320</f>
        <v>0</v>
      </c>
      <c r="F334" s="10">
        <f>'[7]wpc-BP_raw'!F320</f>
        <v>0</v>
      </c>
      <c r="G334">
        <f>'[7]wpc-BP_raw'!G320</f>
        <v>0</v>
      </c>
    </row>
    <row r="335" spans="1:7" x14ac:dyDescent="0.25">
      <c r="A335" s="18" t="str">
        <f>'[7]wpc-BP_raw'!A321</f>
        <v>90+</v>
      </c>
      <c r="B335" s="18">
        <f>'[7]wpc-BP_raw'!B321</f>
        <v>0</v>
      </c>
      <c r="C335">
        <f>'[7]wpc-BP_raw'!C321</f>
        <v>0</v>
      </c>
      <c r="D335">
        <f>'[7]wpc-BP_raw'!D321</f>
        <v>0</v>
      </c>
      <c r="E335">
        <f>'[7]wpc-BP_raw'!E321</f>
        <v>0</v>
      </c>
      <c r="F335" s="10">
        <f>'[7]wpc-BP_raw'!F321</f>
        <v>0</v>
      </c>
      <c r="G335">
        <f>'[7]wpc-BP_raw'!G321</f>
        <v>0</v>
      </c>
    </row>
    <row r="337" spans="1:7" s="7" customFormat="1" x14ac:dyDescent="0.25">
      <c r="A337" s="19" t="s">
        <v>0</v>
      </c>
      <c r="B337" s="19">
        <v>0</v>
      </c>
      <c r="C337" s="7">
        <v>60</v>
      </c>
      <c r="D337" s="7" t="str">
        <f>'[7]wpc-BP_raw'!C323</f>
        <v>Women's M60-64</v>
      </c>
      <c r="F337" s="11"/>
    </row>
    <row r="338" spans="1:7" x14ac:dyDescent="0.25">
      <c r="A338" s="18">
        <f>'[7]wpc-BP_raw'!A324</f>
        <v>44</v>
      </c>
      <c r="B338" s="18">
        <f>'[7]wpc-BP_raw'!B324</f>
        <v>0</v>
      </c>
      <c r="C338">
        <f>'[7]wpc-BP_raw'!C324</f>
        <v>0</v>
      </c>
      <c r="D338">
        <f>'[7]wpc-BP_raw'!D324</f>
        <v>0</v>
      </c>
      <c r="E338">
        <f>'[7]wpc-BP_raw'!E324</f>
        <v>0</v>
      </c>
      <c r="F338" s="10">
        <f>'[7]wpc-BP_raw'!F324</f>
        <v>0</v>
      </c>
      <c r="G338">
        <f>'[7]wpc-BP_raw'!G324</f>
        <v>0</v>
      </c>
    </row>
    <row r="339" spans="1:7" x14ac:dyDescent="0.25">
      <c r="A339" s="18">
        <f>'[7]wpc-BP_raw'!A325</f>
        <v>48</v>
      </c>
      <c r="B339" s="18">
        <f>'[7]wpc-BP_raw'!B325</f>
        <v>0</v>
      </c>
      <c r="C339">
        <f>'[7]wpc-BP_raw'!C325</f>
        <v>0</v>
      </c>
      <c r="D339">
        <f>'[7]wpc-BP_raw'!D325</f>
        <v>0</v>
      </c>
      <c r="E339">
        <f>'[7]wpc-BP_raw'!E325</f>
        <v>0</v>
      </c>
      <c r="F339" s="10">
        <f>'[7]wpc-BP_raw'!F325</f>
        <v>0</v>
      </c>
      <c r="G339">
        <f>'[7]wpc-BP_raw'!G325</f>
        <v>0</v>
      </c>
    </row>
    <row r="340" spans="1:7" x14ac:dyDescent="0.25">
      <c r="A340" s="18">
        <f>'[7]wpc-BP_raw'!A326</f>
        <v>52</v>
      </c>
      <c r="B340" s="18">
        <f>'[7]wpc-BP_raw'!B326</f>
        <v>0</v>
      </c>
      <c r="C340">
        <f>'[7]wpc-BP_raw'!C326</f>
        <v>0</v>
      </c>
      <c r="D340">
        <f>'[7]wpc-BP_raw'!D326</f>
        <v>0</v>
      </c>
      <c r="E340">
        <f>'[7]wpc-BP_raw'!E326</f>
        <v>0</v>
      </c>
      <c r="F340" s="10">
        <f>'[7]wpc-BP_raw'!F326</f>
        <v>0</v>
      </c>
      <c r="G340">
        <f>'[7]wpc-BP_raw'!G326</f>
        <v>0</v>
      </c>
    </row>
    <row r="341" spans="1:7" x14ac:dyDescent="0.25">
      <c r="A341" s="18">
        <f>'[7]wpc-BP_raw'!A327</f>
        <v>56</v>
      </c>
      <c r="B341" s="18">
        <f>'[7]wpc-BP_raw'!B327</f>
        <v>0</v>
      </c>
      <c r="C341">
        <f>'[7]wpc-BP_raw'!C327</f>
        <v>0</v>
      </c>
      <c r="D341">
        <f>'[7]wpc-BP_raw'!D327</f>
        <v>0</v>
      </c>
      <c r="E341">
        <f>'[7]wpc-BP_raw'!E327</f>
        <v>0</v>
      </c>
      <c r="F341" s="10">
        <f>'[7]wpc-BP_raw'!F327</f>
        <v>0</v>
      </c>
      <c r="G341">
        <f>'[7]wpc-BP_raw'!G327</f>
        <v>0</v>
      </c>
    </row>
    <row r="342" spans="1:7" x14ac:dyDescent="0.25">
      <c r="A342" s="18">
        <f>'[7]wpc-BP_raw'!A328</f>
        <v>60</v>
      </c>
      <c r="B342" s="18">
        <f>'[7]wpc-BP_raw'!B328</f>
        <v>0</v>
      </c>
      <c r="C342">
        <f>'[7]wpc-BP_raw'!C328</f>
        <v>0</v>
      </c>
      <c r="D342">
        <f>'[7]wpc-BP_raw'!D328</f>
        <v>0</v>
      </c>
      <c r="E342">
        <f>'[7]wpc-BP_raw'!E328</f>
        <v>0</v>
      </c>
      <c r="F342" s="10">
        <f>'[7]wpc-BP_raw'!F328</f>
        <v>0</v>
      </c>
      <c r="G342">
        <f>'[7]wpc-BP_raw'!G328</f>
        <v>0</v>
      </c>
    </row>
    <row r="343" spans="1:7" x14ac:dyDescent="0.25">
      <c r="A343" s="18">
        <f>'[7]wpc-BP_raw'!A329</f>
        <v>67.5</v>
      </c>
      <c r="B343" s="18">
        <f>'[7]wpc-BP_raw'!B329</f>
        <v>0</v>
      </c>
      <c r="C343">
        <f>'[7]wpc-BP_raw'!C329</f>
        <v>0</v>
      </c>
      <c r="D343">
        <f>'[7]wpc-BP_raw'!D329</f>
        <v>0</v>
      </c>
      <c r="E343">
        <f>'[7]wpc-BP_raw'!E329</f>
        <v>0</v>
      </c>
      <c r="F343" s="10">
        <f>'[7]wpc-BP_raw'!F329</f>
        <v>0</v>
      </c>
      <c r="G343">
        <f>'[7]wpc-BP_raw'!G329</f>
        <v>0</v>
      </c>
    </row>
    <row r="344" spans="1:7" x14ac:dyDescent="0.25">
      <c r="A344" s="18">
        <f>'[7]wpc-BP_raw'!A330</f>
        <v>75</v>
      </c>
      <c r="B344" s="18">
        <f>'[7]wpc-BP_raw'!B330</f>
        <v>105</v>
      </c>
      <c r="C344" t="str">
        <f>'[7]wpc-BP_raw'!C330</f>
        <v>Eulenstein Ursula</v>
      </c>
      <c r="D344">
        <f>'[7]wpc-BP_raw'!D330</f>
        <v>49</v>
      </c>
      <c r="E344" t="str">
        <f>'[7]wpc-BP_raw'!E330</f>
        <v>GER</v>
      </c>
      <c r="F344" s="10">
        <f>'[7]wpc-BP_raw'!F330</f>
        <v>41573</v>
      </c>
      <c r="G344" t="str">
        <f>'[7]wpc-BP_raw'!G330</f>
        <v>Praha</v>
      </c>
    </row>
    <row r="345" spans="1:7" x14ac:dyDescent="0.25">
      <c r="A345" s="18">
        <f>'[7]wpc-BP_raw'!A331</f>
        <v>82.5</v>
      </c>
      <c r="B345" s="18">
        <v>0</v>
      </c>
      <c r="C345">
        <f>'[7]wpc-BP_raw'!C331</f>
        <v>0</v>
      </c>
      <c r="D345">
        <f>'[7]wpc-BP_raw'!D331</f>
        <v>0</v>
      </c>
      <c r="E345">
        <f>'[7]wpc-BP_raw'!E331</f>
        <v>0</v>
      </c>
      <c r="F345" s="10">
        <f>'[7]wpc-BP_raw'!F331</f>
        <v>0</v>
      </c>
      <c r="G345">
        <f>'[7]wpc-BP_raw'!G331</f>
        <v>0</v>
      </c>
    </row>
    <row r="346" spans="1:7" x14ac:dyDescent="0.25">
      <c r="A346" s="18">
        <f>'[7]wpc-BP_raw'!A332</f>
        <v>90</v>
      </c>
      <c r="B346" s="18">
        <f>'[7]wpc-BP_raw'!B332</f>
        <v>0</v>
      </c>
      <c r="C346">
        <f>'[7]wpc-BP_raw'!C332</f>
        <v>0</v>
      </c>
      <c r="D346">
        <f>'[7]wpc-BP_raw'!D332</f>
        <v>0</v>
      </c>
      <c r="E346">
        <f>'[7]wpc-BP_raw'!E332</f>
        <v>0</v>
      </c>
      <c r="F346" s="10">
        <f>'[7]wpc-BP_raw'!F332</f>
        <v>0</v>
      </c>
      <c r="G346">
        <f>'[7]wpc-BP_raw'!G332</f>
        <v>0</v>
      </c>
    </row>
    <row r="347" spans="1:7" x14ac:dyDescent="0.25">
      <c r="A347" s="18" t="str">
        <f>'[7]wpc-BP_raw'!A333</f>
        <v>90+</v>
      </c>
      <c r="B347" s="18">
        <f>'[7]wpc-BP_raw'!B333</f>
        <v>0</v>
      </c>
      <c r="C347">
        <f>'[7]wpc-BP_raw'!C333</f>
        <v>0</v>
      </c>
      <c r="D347">
        <f>'[7]wpc-BP_raw'!D333</f>
        <v>0</v>
      </c>
      <c r="E347">
        <f>'[7]wpc-BP_raw'!E333</f>
        <v>0</v>
      </c>
      <c r="F347" s="10">
        <f>'[7]wpc-BP_raw'!F333</f>
        <v>0</v>
      </c>
      <c r="G347">
        <f>'[7]wpc-BP_raw'!G333</f>
        <v>0</v>
      </c>
    </row>
    <row r="349" spans="1:7" s="7" customFormat="1" x14ac:dyDescent="0.25">
      <c r="A349" s="19" t="s">
        <v>0</v>
      </c>
      <c r="B349" s="19">
        <v>0</v>
      </c>
      <c r="C349" s="7">
        <v>65</v>
      </c>
      <c r="D349" s="7" t="str">
        <f>'[7]wpc-BP_raw'!C335</f>
        <v xml:space="preserve">Women's M65-69 </v>
      </c>
      <c r="F349" s="11"/>
    </row>
    <row r="350" spans="1:7" x14ac:dyDescent="0.25">
      <c r="A350" s="18">
        <f>'[7]wpc-BP_raw'!A336</f>
        <v>44</v>
      </c>
      <c r="B350" s="18">
        <f>'[7]wpc-BP_raw'!B336</f>
        <v>0</v>
      </c>
      <c r="C350">
        <f>'[7]wpc-BP_raw'!C336</f>
        <v>0</v>
      </c>
      <c r="D350">
        <f>'[7]wpc-BP_raw'!D336</f>
        <v>0</v>
      </c>
      <c r="E350">
        <f>'[7]wpc-BP_raw'!E336</f>
        <v>0</v>
      </c>
      <c r="F350" s="10">
        <f>'[7]wpc-BP_raw'!F336</f>
        <v>0</v>
      </c>
      <c r="G350">
        <f>'[7]wpc-BP_raw'!G336</f>
        <v>0</v>
      </c>
    </row>
    <row r="351" spans="1:7" x14ac:dyDescent="0.25">
      <c r="A351" s="18">
        <f>'[7]wpc-BP_raw'!A337</f>
        <v>48</v>
      </c>
      <c r="B351" s="18">
        <f>'[7]wpc-BP_raw'!B337</f>
        <v>57.5</v>
      </c>
      <c r="C351" t="str">
        <f>'[7]wpc-BP_raw'!C337</f>
        <v>Watson Leslie</v>
      </c>
      <c r="D351">
        <f>'[7]wpc-BP_raw'!D337</f>
        <v>48</v>
      </c>
      <c r="E351" t="str">
        <f>'[7]wpc-BP_raw'!E337</f>
        <v>GBR</v>
      </c>
      <c r="F351" s="10">
        <f>'[7]wpc-BP_raw'!F337</f>
        <v>41573</v>
      </c>
      <c r="G351" t="str">
        <f>'[7]wpc-BP_raw'!G337</f>
        <v>Praha</v>
      </c>
    </row>
    <row r="352" spans="1:7" x14ac:dyDescent="0.25">
      <c r="A352" s="18">
        <f>'[7]wpc-BP_raw'!A338</f>
        <v>52</v>
      </c>
      <c r="B352" s="18">
        <f>'[7]wpc-BP_raw'!B338</f>
        <v>0</v>
      </c>
      <c r="C352">
        <f>'[7]wpc-BP_raw'!C338</f>
        <v>0</v>
      </c>
      <c r="D352">
        <f>'[7]wpc-BP_raw'!D338</f>
        <v>0</v>
      </c>
      <c r="E352">
        <f>'[7]wpc-BP_raw'!E338</f>
        <v>0</v>
      </c>
      <c r="F352" s="10">
        <f>'[7]wpc-BP_raw'!F338</f>
        <v>0</v>
      </c>
      <c r="G352">
        <f>'[7]wpc-BP_raw'!G338</f>
        <v>0</v>
      </c>
    </row>
    <row r="353" spans="1:7" x14ac:dyDescent="0.25">
      <c r="A353" s="18">
        <f>'[7]wpc-BP_raw'!A339</f>
        <v>56</v>
      </c>
      <c r="B353" s="18">
        <f>'[7]wpc-BP_raw'!B339</f>
        <v>0</v>
      </c>
      <c r="C353">
        <f>'[7]wpc-BP_raw'!C339</f>
        <v>0</v>
      </c>
      <c r="D353">
        <f>'[7]wpc-BP_raw'!D339</f>
        <v>0</v>
      </c>
      <c r="E353">
        <f>'[7]wpc-BP_raw'!E339</f>
        <v>0</v>
      </c>
      <c r="F353" s="10">
        <f>'[7]wpc-BP_raw'!F339</f>
        <v>0</v>
      </c>
      <c r="G353">
        <f>'[7]wpc-BP_raw'!G339</f>
        <v>0</v>
      </c>
    </row>
    <row r="354" spans="1:7" x14ac:dyDescent="0.25">
      <c r="A354" s="18">
        <f>'[7]wpc-BP_raw'!A340</f>
        <v>60</v>
      </c>
      <c r="B354" s="18">
        <f>'[7]wpc-BP_raw'!B340</f>
        <v>37.5</v>
      </c>
      <c r="C354" t="str">
        <f>'[7]wpc-BP_raw'!C340</f>
        <v>Schubert,Christel</v>
      </c>
      <c r="D354">
        <f>'[7]wpc-BP_raw'!D340</f>
        <v>45</v>
      </c>
      <c r="E354" t="str">
        <f>'[7]wpc-BP_raw'!E340</f>
        <v>GER</v>
      </c>
      <c r="F354" s="10">
        <f>'[7]wpc-BP_raw'!F340</f>
        <v>40861</v>
      </c>
      <c r="G354" t="str">
        <f>'[7]wpc-BP_raw'!G340</f>
        <v>Riga</v>
      </c>
    </row>
    <row r="355" spans="1:7" x14ac:dyDescent="0.25">
      <c r="A355" s="18">
        <f>'[7]wpc-BP_raw'!A341</f>
        <v>67.5</v>
      </c>
      <c r="B355" s="18">
        <f>'[7]wpc-BP_raw'!B341</f>
        <v>55</v>
      </c>
      <c r="C355" t="str">
        <f>'[7]wpc-BP_raw'!C341</f>
        <v>Herrmann Nelly</v>
      </c>
      <c r="D355">
        <f>'[7]wpc-BP_raw'!D341</f>
        <v>44</v>
      </c>
      <c r="E355" t="str">
        <f>'[7]wpc-BP_raw'!E341</f>
        <v>SUI</v>
      </c>
      <c r="F355" s="10" t="str">
        <f>'[7]wpc-BP_raw'!F341</f>
        <v>26.10.2013</v>
      </c>
      <c r="G355" t="str">
        <f>'[7]wpc-BP_raw'!G341</f>
        <v>Praha</v>
      </c>
    </row>
    <row r="356" spans="1:7" x14ac:dyDescent="0.25">
      <c r="A356" s="18">
        <f>'[7]wpc-BP_raw'!A342</f>
        <v>75</v>
      </c>
      <c r="B356" s="18">
        <f>'[7]wpc-BP_raw'!B342</f>
        <v>0</v>
      </c>
      <c r="C356">
        <f>'[7]wpc-BP_raw'!C342</f>
        <v>0</v>
      </c>
      <c r="D356">
        <f>'[7]wpc-BP_raw'!D342</f>
        <v>0</v>
      </c>
      <c r="E356">
        <f>'[7]wpc-BP_raw'!E342</f>
        <v>0</v>
      </c>
      <c r="F356" s="10">
        <f>'[7]wpc-BP_raw'!F342</f>
        <v>0</v>
      </c>
      <c r="G356">
        <f>'[7]wpc-BP_raw'!G342</f>
        <v>0</v>
      </c>
    </row>
    <row r="357" spans="1:7" x14ac:dyDescent="0.25">
      <c r="A357" s="18">
        <f>'[7]wpc-BP_raw'!A343</f>
        <v>82.5</v>
      </c>
      <c r="B357" s="18">
        <f>'[7]wpc-BP_raw'!B343</f>
        <v>0</v>
      </c>
      <c r="C357">
        <f>'[7]wpc-BP_raw'!C343</f>
        <v>0</v>
      </c>
      <c r="D357">
        <f>'[7]wpc-BP_raw'!D343</f>
        <v>0</v>
      </c>
      <c r="E357">
        <f>'[7]wpc-BP_raw'!E343</f>
        <v>0</v>
      </c>
      <c r="F357" s="10">
        <f>'[7]wpc-BP_raw'!F343</f>
        <v>0</v>
      </c>
      <c r="G357">
        <f>'[7]wpc-BP_raw'!G343</f>
        <v>0</v>
      </c>
    </row>
    <row r="358" spans="1:7" x14ac:dyDescent="0.25">
      <c r="A358" s="18">
        <f>'[7]wpc-BP_raw'!A344</f>
        <v>90</v>
      </c>
      <c r="B358" s="18">
        <f>'[7]wpc-BP_raw'!B344</f>
        <v>42.5</v>
      </c>
      <c r="C358" t="str">
        <f>'[7]wpc-BP_raw'!C344</f>
        <v>Sink,Janet</v>
      </c>
      <c r="D358">
        <f>'[7]wpc-BP_raw'!D344</f>
        <v>43</v>
      </c>
      <c r="E358" t="str">
        <f>'[7]wpc-BP_raw'!E344</f>
        <v>USA</v>
      </c>
      <c r="F358" s="10">
        <f>'[7]wpc-BP_raw'!F344</f>
        <v>41219</v>
      </c>
      <c r="G358" t="str">
        <f>'[7]wpc-BP_raw'!G344</f>
        <v>Las Vegas</v>
      </c>
    </row>
    <row r="359" spans="1:7" x14ac:dyDescent="0.25">
      <c r="A359" s="18" t="str">
        <f>'[7]wpc-BP_raw'!A345</f>
        <v>90+</v>
      </c>
      <c r="B359" s="18">
        <f>'[7]wpc-BP_raw'!B345</f>
        <v>0</v>
      </c>
      <c r="C359">
        <f>'[7]wpc-BP_raw'!C345</f>
        <v>0</v>
      </c>
      <c r="D359">
        <f>'[7]wpc-BP_raw'!D345</f>
        <v>0</v>
      </c>
      <c r="E359">
        <f>'[7]wpc-BP_raw'!E345</f>
        <v>0</v>
      </c>
      <c r="F359" s="10">
        <f>'[7]wpc-BP_raw'!F345</f>
        <v>0</v>
      </c>
      <c r="G359">
        <f>'[7]wpc-BP_raw'!G345</f>
        <v>0</v>
      </c>
    </row>
    <row r="361" spans="1:7" s="7" customFormat="1" x14ac:dyDescent="0.25">
      <c r="A361" s="19" t="s">
        <v>0</v>
      </c>
      <c r="B361" s="19">
        <v>0</v>
      </c>
      <c r="C361" s="7">
        <v>70</v>
      </c>
      <c r="D361" s="7" t="str">
        <f>'[7]wpc-BP_raw'!C347</f>
        <v>Women's M70-74</v>
      </c>
      <c r="F361" s="11"/>
    </row>
    <row r="362" spans="1:7" x14ac:dyDescent="0.25">
      <c r="A362" s="18">
        <f>'[7]wpc-BP_raw'!A348</f>
        <v>44</v>
      </c>
      <c r="B362" s="18">
        <f>'[7]wpc-BP_raw'!B348</f>
        <v>0</v>
      </c>
      <c r="C362">
        <f>'[7]wpc-BP_raw'!C348</f>
        <v>0</v>
      </c>
      <c r="D362">
        <f>'[7]wpc-BP_raw'!D348</f>
        <v>0</v>
      </c>
      <c r="E362">
        <f>'[7]wpc-BP_raw'!E348</f>
        <v>0</v>
      </c>
      <c r="F362" s="10">
        <f>'[7]wpc-BP_raw'!F348</f>
        <v>0</v>
      </c>
      <c r="G362">
        <f>'[7]wpc-BP_raw'!G348</f>
        <v>0</v>
      </c>
    </row>
    <row r="363" spans="1:7" x14ac:dyDescent="0.25">
      <c r="A363" s="18">
        <f>'[7]wpc-BP_raw'!A349</f>
        <v>48</v>
      </c>
      <c r="B363" s="18">
        <f>'[7]wpc-BP_raw'!B349</f>
        <v>0</v>
      </c>
      <c r="C363">
        <f>'[7]wpc-BP_raw'!C349</f>
        <v>0</v>
      </c>
      <c r="D363">
        <f>'[7]wpc-BP_raw'!D349</f>
        <v>0</v>
      </c>
      <c r="E363">
        <f>'[7]wpc-BP_raw'!E349</f>
        <v>0</v>
      </c>
      <c r="F363" s="10">
        <f>'[7]wpc-BP_raw'!F349</f>
        <v>0</v>
      </c>
      <c r="G363">
        <f>'[7]wpc-BP_raw'!G349</f>
        <v>0</v>
      </c>
    </row>
    <row r="364" spans="1:7" x14ac:dyDescent="0.25">
      <c r="A364" s="18">
        <f>'[7]wpc-BP_raw'!A350</f>
        <v>52</v>
      </c>
      <c r="B364" s="18">
        <f>'[7]wpc-BP_raw'!B350</f>
        <v>0</v>
      </c>
      <c r="C364">
        <f>'[7]wpc-BP_raw'!C350</f>
        <v>0</v>
      </c>
      <c r="D364">
        <f>'[7]wpc-BP_raw'!D350</f>
        <v>0</v>
      </c>
      <c r="E364">
        <f>'[7]wpc-BP_raw'!E350</f>
        <v>0</v>
      </c>
      <c r="F364" s="10">
        <f>'[7]wpc-BP_raw'!F350</f>
        <v>0</v>
      </c>
      <c r="G364">
        <f>'[7]wpc-BP_raw'!G350</f>
        <v>0</v>
      </c>
    </row>
    <row r="365" spans="1:7" x14ac:dyDescent="0.25">
      <c r="A365" s="18">
        <f>'[7]wpc-BP_raw'!A351</f>
        <v>56</v>
      </c>
      <c r="B365" s="18">
        <f>'[7]wpc-BP_raw'!B351</f>
        <v>0</v>
      </c>
      <c r="C365">
        <f>'[7]wpc-BP_raw'!C351</f>
        <v>0</v>
      </c>
      <c r="D365">
        <f>'[7]wpc-BP_raw'!D351</f>
        <v>0</v>
      </c>
      <c r="E365">
        <f>'[7]wpc-BP_raw'!E351</f>
        <v>0</v>
      </c>
      <c r="F365" s="10">
        <f>'[7]wpc-BP_raw'!F351</f>
        <v>0</v>
      </c>
      <c r="G365">
        <f>'[7]wpc-BP_raw'!G351</f>
        <v>0</v>
      </c>
    </row>
    <row r="366" spans="1:7" x14ac:dyDescent="0.25">
      <c r="A366" s="18">
        <f>'[7]wpc-BP_raw'!A352</f>
        <v>60</v>
      </c>
      <c r="B366" s="18">
        <f>'[7]wpc-BP_raw'!B352</f>
        <v>0</v>
      </c>
      <c r="C366">
        <f>'[7]wpc-BP_raw'!C352</f>
        <v>0</v>
      </c>
      <c r="D366">
        <f>'[7]wpc-BP_raw'!D352</f>
        <v>0</v>
      </c>
      <c r="E366">
        <f>'[7]wpc-BP_raw'!E352</f>
        <v>0</v>
      </c>
      <c r="F366" s="10">
        <f>'[7]wpc-BP_raw'!F352</f>
        <v>0</v>
      </c>
      <c r="G366">
        <f>'[7]wpc-BP_raw'!G352</f>
        <v>0</v>
      </c>
    </row>
    <row r="367" spans="1:7" x14ac:dyDescent="0.25">
      <c r="A367" s="18">
        <f>'[7]wpc-BP_raw'!A353</f>
        <v>67.5</v>
      </c>
      <c r="B367" s="18">
        <f>'[7]wpc-BP_raw'!B353</f>
        <v>0</v>
      </c>
      <c r="C367">
        <f>'[7]wpc-BP_raw'!C353</f>
        <v>0</v>
      </c>
      <c r="D367">
        <f>'[7]wpc-BP_raw'!D353</f>
        <v>0</v>
      </c>
      <c r="E367">
        <f>'[7]wpc-BP_raw'!E353</f>
        <v>0</v>
      </c>
      <c r="F367" s="10">
        <f>'[7]wpc-BP_raw'!F353</f>
        <v>0</v>
      </c>
      <c r="G367">
        <f>'[7]wpc-BP_raw'!G353</f>
        <v>0</v>
      </c>
    </row>
    <row r="368" spans="1:7" x14ac:dyDescent="0.25">
      <c r="A368" s="18">
        <f>'[7]wpc-BP_raw'!A354</f>
        <v>75</v>
      </c>
      <c r="B368" s="18">
        <f>'[7]wpc-BP_raw'!B354</f>
        <v>0</v>
      </c>
      <c r="C368">
        <f>'[7]wpc-BP_raw'!C354</f>
        <v>0</v>
      </c>
      <c r="D368">
        <f>'[7]wpc-BP_raw'!D354</f>
        <v>0</v>
      </c>
      <c r="E368">
        <f>'[7]wpc-BP_raw'!E354</f>
        <v>0</v>
      </c>
      <c r="F368" s="10">
        <f>'[7]wpc-BP_raw'!F354</f>
        <v>0</v>
      </c>
      <c r="G368">
        <f>'[7]wpc-BP_raw'!G354</f>
        <v>0</v>
      </c>
    </row>
    <row r="369" spans="1:7" x14ac:dyDescent="0.25">
      <c r="A369" s="18">
        <f>'[7]wpc-BP_raw'!A355</f>
        <v>82.5</v>
      </c>
      <c r="B369" s="18">
        <v>0</v>
      </c>
      <c r="C369">
        <f>'[7]wpc-BP_raw'!C355</f>
        <v>0</v>
      </c>
      <c r="D369">
        <f>'[7]wpc-BP_raw'!D355</f>
        <v>0</v>
      </c>
      <c r="E369">
        <f>'[7]wpc-BP_raw'!E355</f>
        <v>0</v>
      </c>
      <c r="F369" s="10">
        <f>'[7]wpc-BP_raw'!F355</f>
        <v>0</v>
      </c>
      <c r="G369">
        <f>'[7]wpc-BP_raw'!G355</f>
        <v>0</v>
      </c>
    </row>
    <row r="370" spans="1:7" x14ac:dyDescent="0.25">
      <c r="A370" s="18">
        <f>'[7]wpc-BP_raw'!A356</f>
        <v>90</v>
      </c>
      <c r="B370" s="18">
        <f>'[7]wpc-BP_raw'!B356</f>
        <v>0</v>
      </c>
      <c r="C370">
        <f>'[7]wpc-BP_raw'!C356</f>
        <v>0</v>
      </c>
      <c r="D370">
        <f>'[7]wpc-BP_raw'!D356</f>
        <v>0</v>
      </c>
      <c r="E370">
        <f>'[7]wpc-BP_raw'!E356</f>
        <v>0</v>
      </c>
      <c r="F370" s="10">
        <f>'[7]wpc-BP_raw'!F356</f>
        <v>0</v>
      </c>
      <c r="G370">
        <f>'[7]wpc-BP_raw'!G356</f>
        <v>0</v>
      </c>
    </row>
    <row r="371" spans="1:7" x14ac:dyDescent="0.25">
      <c r="A371" s="18" t="str">
        <f>'[7]wpc-BP_raw'!A357</f>
        <v>90+</v>
      </c>
      <c r="B371" s="18">
        <f>'[7]wpc-BP_raw'!B357</f>
        <v>0</v>
      </c>
      <c r="C371">
        <f>'[7]wpc-BP_raw'!C357</f>
        <v>0</v>
      </c>
      <c r="D371">
        <f>'[7]wpc-BP_raw'!D357</f>
        <v>0</v>
      </c>
      <c r="E371">
        <f>'[7]wpc-BP_raw'!E357</f>
        <v>0</v>
      </c>
      <c r="F371" s="10">
        <f>'[7]wpc-BP_raw'!F357</f>
        <v>0</v>
      </c>
      <c r="G371">
        <f>'[7]wpc-BP_raw'!G357</f>
        <v>0</v>
      </c>
    </row>
    <row r="372" spans="1:7" x14ac:dyDescent="0.25">
      <c r="C372">
        <f>'[7]wpc-BP_raw'!C358</f>
        <v>0</v>
      </c>
      <c r="D372" t="str">
        <f>'[7]wpc-BP_raw'!D358</f>
        <v xml:space="preserve"> </v>
      </c>
      <c r="E372" t="str">
        <f>'[7]wpc-BP_raw'!E358</f>
        <v xml:space="preserve"> </v>
      </c>
      <c r="F372" s="10" t="str">
        <f>'[7]wpc-BP_raw'!F358</f>
        <v xml:space="preserve"> </v>
      </c>
      <c r="G372" t="str">
        <f>'[7]wpc-BP_raw'!G358</f>
        <v xml:space="preserve"> </v>
      </c>
    </row>
    <row r="373" spans="1:7" s="7" customFormat="1" x14ac:dyDescent="0.25">
      <c r="A373" s="19" t="s">
        <v>0</v>
      </c>
      <c r="B373" s="19">
        <v>0</v>
      </c>
      <c r="C373" s="7">
        <v>75</v>
      </c>
      <c r="D373" s="7" t="str">
        <f>'[7]wpc-BP_raw'!C359</f>
        <v xml:space="preserve">Women's M75-79 </v>
      </c>
      <c r="F373" s="11"/>
    </row>
    <row r="374" spans="1:7" x14ac:dyDescent="0.25">
      <c r="A374" s="18">
        <f>'[7]wpc-BP_raw'!A360</f>
        <v>44</v>
      </c>
      <c r="B374" s="18">
        <f>'[7]wpc-BP_raw'!B360</f>
        <v>0</v>
      </c>
      <c r="C374">
        <f>'[7]wpc-BP_raw'!C360</f>
        <v>0</v>
      </c>
      <c r="D374">
        <f>'[7]wpc-BP_raw'!D360</f>
        <v>0</v>
      </c>
      <c r="E374">
        <f>'[7]wpc-BP_raw'!E360</f>
        <v>0</v>
      </c>
      <c r="F374" s="10">
        <f>'[7]wpc-BP_raw'!F360</f>
        <v>0</v>
      </c>
      <c r="G374">
        <f>'[7]wpc-BP_raw'!G360</f>
        <v>0</v>
      </c>
    </row>
    <row r="375" spans="1:7" x14ac:dyDescent="0.25">
      <c r="A375" s="18">
        <f>'[7]wpc-BP_raw'!A361</f>
        <v>48</v>
      </c>
      <c r="B375" s="18">
        <f>'[7]wpc-BP_raw'!B361</f>
        <v>0</v>
      </c>
      <c r="C375">
        <f>'[7]wpc-BP_raw'!C361</f>
        <v>0</v>
      </c>
      <c r="D375">
        <f>'[7]wpc-BP_raw'!D361</f>
        <v>0</v>
      </c>
      <c r="E375">
        <f>'[7]wpc-BP_raw'!E361</f>
        <v>0</v>
      </c>
      <c r="F375" s="10">
        <f>'[7]wpc-BP_raw'!F361</f>
        <v>0</v>
      </c>
      <c r="G375">
        <f>'[7]wpc-BP_raw'!G361</f>
        <v>0</v>
      </c>
    </row>
    <row r="376" spans="1:7" x14ac:dyDescent="0.25">
      <c r="A376" s="18">
        <f>'[7]wpc-BP_raw'!A362</f>
        <v>52</v>
      </c>
      <c r="B376" s="18">
        <f>'[7]wpc-BP_raw'!B362</f>
        <v>0</v>
      </c>
      <c r="C376">
        <f>'[7]wpc-BP_raw'!C362</f>
        <v>0</v>
      </c>
      <c r="D376">
        <f>'[7]wpc-BP_raw'!D362</f>
        <v>0</v>
      </c>
      <c r="E376">
        <f>'[7]wpc-BP_raw'!E362</f>
        <v>0</v>
      </c>
      <c r="F376" s="10">
        <f>'[7]wpc-BP_raw'!F362</f>
        <v>0</v>
      </c>
      <c r="G376">
        <f>'[7]wpc-BP_raw'!G362</f>
        <v>0</v>
      </c>
    </row>
    <row r="377" spans="1:7" x14ac:dyDescent="0.25">
      <c r="A377" s="18">
        <f>'[7]wpc-BP_raw'!A363</f>
        <v>56</v>
      </c>
      <c r="B377" s="18">
        <f>'[7]wpc-BP_raw'!B363</f>
        <v>0</v>
      </c>
      <c r="C377">
        <f>'[7]wpc-BP_raw'!C363</f>
        <v>0</v>
      </c>
      <c r="D377">
        <f>'[7]wpc-BP_raw'!D363</f>
        <v>0</v>
      </c>
      <c r="E377">
        <f>'[7]wpc-BP_raw'!E363</f>
        <v>0</v>
      </c>
      <c r="F377" s="10">
        <f>'[7]wpc-BP_raw'!F363</f>
        <v>0</v>
      </c>
      <c r="G377">
        <f>'[7]wpc-BP_raw'!G363</f>
        <v>0</v>
      </c>
    </row>
    <row r="378" spans="1:7" x14ac:dyDescent="0.25">
      <c r="A378" s="18">
        <f>'[7]wpc-BP_raw'!A364</f>
        <v>60</v>
      </c>
      <c r="B378" s="18">
        <f>'[7]wpc-BP_raw'!B364</f>
        <v>0</v>
      </c>
      <c r="C378">
        <f>'[7]wpc-BP_raw'!C364</f>
        <v>0</v>
      </c>
      <c r="D378">
        <f>'[7]wpc-BP_raw'!D364</f>
        <v>0</v>
      </c>
      <c r="E378">
        <f>'[7]wpc-BP_raw'!E364</f>
        <v>0</v>
      </c>
      <c r="F378" s="10">
        <f>'[7]wpc-BP_raw'!F364</f>
        <v>0</v>
      </c>
      <c r="G378">
        <f>'[7]wpc-BP_raw'!G364</f>
        <v>0</v>
      </c>
    </row>
    <row r="379" spans="1:7" x14ac:dyDescent="0.25">
      <c r="A379" s="18">
        <f>'[7]wpc-BP_raw'!A365</f>
        <v>67.5</v>
      </c>
      <c r="B379" s="18">
        <f>'[7]wpc-BP_raw'!B365</f>
        <v>0</v>
      </c>
      <c r="C379">
        <f>'[7]wpc-BP_raw'!C365</f>
        <v>0</v>
      </c>
      <c r="D379">
        <f>'[7]wpc-BP_raw'!D365</f>
        <v>0</v>
      </c>
      <c r="E379">
        <f>'[7]wpc-BP_raw'!E365</f>
        <v>0</v>
      </c>
      <c r="F379" s="10">
        <f>'[7]wpc-BP_raw'!F365</f>
        <v>0</v>
      </c>
      <c r="G379">
        <f>'[7]wpc-BP_raw'!G365</f>
        <v>0</v>
      </c>
    </row>
    <row r="380" spans="1:7" x14ac:dyDescent="0.25">
      <c r="A380" s="18">
        <f>'[7]wpc-BP_raw'!A366</f>
        <v>75</v>
      </c>
      <c r="B380" s="18">
        <f>'[7]wpc-BP_raw'!B366</f>
        <v>50</v>
      </c>
      <c r="C380" t="str">
        <f>'[7]wpc-BP_raw'!C366</f>
        <v>Schuster,Hella</v>
      </c>
      <c r="D380">
        <f>'[7]wpc-BP_raw'!D366</f>
        <v>35</v>
      </c>
      <c r="E380" t="str">
        <f>'[7]wpc-BP_raw'!E366</f>
        <v>GER</v>
      </c>
      <c r="F380" s="10">
        <f>'[7]wpc-BP_raw'!F366</f>
        <v>41220</v>
      </c>
      <c r="G380" t="str">
        <f>'[7]wpc-BP_raw'!G366</f>
        <v>Las Vegas</v>
      </c>
    </row>
    <row r="381" spans="1:7" x14ac:dyDescent="0.25">
      <c r="A381" s="18">
        <f>'[7]wpc-BP_raw'!A367</f>
        <v>82.5</v>
      </c>
      <c r="B381" s="18">
        <v>0</v>
      </c>
      <c r="C381">
        <f>'[7]wpc-BP_raw'!C367</f>
        <v>0</v>
      </c>
      <c r="E381">
        <f>'[7]wpc-BP_raw'!C367</f>
        <v>0</v>
      </c>
    </row>
    <row r="382" spans="1:7" x14ac:dyDescent="0.25">
      <c r="A382" s="18">
        <f>'[7]wpc-BP_raw'!A368</f>
        <v>90</v>
      </c>
      <c r="B382" s="18">
        <f>'[7]wpc-BP_raw'!B368</f>
        <v>0</v>
      </c>
      <c r="C382">
        <f>'[7]wpc-BP_raw'!C368</f>
        <v>0</v>
      </c>
      <c r="D382">
        <f>'[7]wpc-BP_raw'!D368</f>
        <v>0</v>
      </c>
      <c r="E382">
        <f>'[7]wpc-BP_raw'!E368</f>
        <v>0</v>
      </c>
      <c r="F382" s="10">
        <f>'[7]wpc-BP_raw'!F368</f>
        <v>0</v>
      </c>
      <c r="G382">
        <f>'[7]wpc-BP_raw'!G368</f>
        <v>0</v>
      </c>
    </row>
    <row r="383" spans="1:7" x14ac:dyDescent="0.25">
      <c r="A383" s="18" t="str">
        <f>'[7]wpc-BP_raw'!A369</f>
        <v>90+</v>
      </c>
      <c r="B383" s="18">
        <f>'[7]wpc-BP_raw'!B369</f>
        <v>0</v>
      </c>
      <c r="C383">
        <f>'[7]wpc-BP_raw'!C369</f>
        <v>0</v>
      </c>
      <c r="D383">
        <f>'[7]wpc-BP_raw'!D369</f>
        <v>0</v>
      </c>
      <c r="E383">
        <f>'[7]wpc-BP_raw'!E369</f>
        <v>0</v>
      </c>
      <c r="F383" s="10">
        <f>'[7]wpc-BP_raw'!F369</f>
        <v>0</v>
      </c>
      <c r="G383">
        <f>'[7]wpc-BP_raw'!G369</f>
        <v>0</v>
      </c>
    </row>
    <row r="385" spans="1:7" s="7" customFormat="1" x14ac:dyDescent="0.25">
      <c r="A385" s="19" t="s">
        <v>0</v>
      </c>
      <c r="B385" s="19">
        <v>0</v>
      </c>
      <c r="C385" s="7">
        <v>80</v>
      </c>
      <c r="D385" s="7" t="str">
        <f>'[7]wpc-BP_raw'!C371</f>
        <v xml:space="preserve">Women's M80-84  </v>
      </c>
      <c r="F385" s="11"/>
    </row>
    <row r="386" spans="1:7" x14ac:dyDescent="0.25">
      <c r="A386" s="18">
        <f>'[7]wpc-BP_raw'!A372</f>
        <v>44</v>
      </c>
      <c r="B386" s="18">
        <f>'[7]wpc-BP_raw'!B372</f>
        <v>0</v>
      </c>
      <c r="C386">
        <f>'[7]wpc-BP_raw'!C372</f>
        <v>0</v>
      </c>
      <c r="D386">
        <f>'[7]wpc-BP_raw'!D372</f>
        <v>0</v>
      </c>
      <c r="E386">
        <f>'[7]wpc-BP_raw'!E372</f>
        <v>0</v>
      </c>
      <c r="F386" s="10">
        <f>'[7]wpc-BP_raw'!F372</f>
        <v>0</v>
      </c>
      <c r="G386">
        <f>'[7]wpc-BP_raw'!G372</f>
        <v>0</v>
      </c>
    </row>
    <row r="387" spans="1:7" x14ac:dyDescent="0.25">
      <c r="A387" s="18">
        <f>'[7]wpc-BP_raw'!A373</f>
        <v>48</v>
      </c>
      <c r="B387" s="18" t="str">
        <f>'[7]wpc-BP_raw'!B373</f>
        <v xml:space="preserve"> </v>
      </c>
      <c r="C387" t="str">
        <f>'[7]wpc-BP_raw'!C373</f>
        <v xml:space="preserve"> </v>
      </c>
      <c r="D387" t="str">
        <f>'[7]wpc-BP_raw'!D373</f>
        <v xml:space="preserve"> </v>
      </c>
      <c r="E387" t="str">
        <f>'[7]wpc-BP_raw'!E373</f>
        <v xml:space="preserve"> </v>
      </c>
      <c r="F387" s="10" t="str">
        <f>'[7]wpc-BP_raw'!F373</f>
        <v xml:space="preserve"> </v>
      </c>
      <c r="G387" t="str">
        <f>'[7]wpc-BP_raw'!G373</f>
        <v xml:space="preserve"> </v>
      </c>
    </row>
    <row r="388" spans="1:7" x14ac:dyDescent="0.25">
      <c r="A388" s="18">
        <f>'[7]wpc-BP_raw'!A374</f>
        <v>52</v>
      </c>
      <c r="B388" s="18" t="str">
        <f>'[7]wpc-BP_raw'!B374</f>
        <v xml:space="preserve"> </v>
      </c>
      <c r="C388">
        <f>'[7]wpc-BP_raw'!C374</f>
        <v>0</v>
      </c>
      <c r="D388" t="str">
        <f>'[7]wpc-BP_raw'!D374</f>
        <v xml:space="preserve"> </v>
      </c>
      <c r="E388" t="str">
        <f>'[7]wpc-BP_raw'!E374</f>
        <v xml:space="preserve"> </v>
      </c>
      <c r="F388" s="10" t="str">
        <f>'[7]wpc-BP_raw'!F374</f>
        <v xml:space="preserve"> </v>
      </c>
      <c r="G388" t="str">
        <f>'[7]wpc-BP_raw'!G374</f>
        <v xml:space="preserve"> </v>
      </c>
    </row>
    <row r="389" spans="1:7" x14ac:dyDescent="0.25">
      <c r="A389" s="18">
        <f>'[7]wpc-BP_raw'!A375</f>
        <v>56</v>
      </c>
      <c r="B389" s="18" t="str">
        <f>'[7]wpc-BP_raw'!B375</f>
        <v xml:space="preserve"> </v>
      </c>
      <c r="C389" t="str">
        <f>'[7]wpc-BP_raw'!C375</f>
        <v xml:space="preserve"> </v>
      </c>
      <c r="D389" t="str">
        <f>'[7]wpc-BP_raw'!D375</f>
        <v xml:space="preserve"> </v>
      </c>
      <c r="E389" t="str">
        <f>'[7]wpc-BP_raw'!E375</f>
        <v xml:space="preserve"> </v>
      </c>
      <c r="F389" s="10" t="str">
        <f>'[7]wpc-BP_raw'!F375</f>
        <v xml:space="preserve"> </v>
      </c>
      <c r="G389" t="str">
        <f>'[7]wpc-BP_raw'!G375</f>
        <v xml:space="preserve"> </v>
      </c>
    </row>
    <row r="390" spans="1:7" x14ac:dyDescent="0.25">
      <c r="A390" s="18">
        <f>'[7]wpc-BP_raw'!A376</f>
        <v>60</v>
      </c>
      <c r="B390" s="18">
        <f>'[7]wpc-BP_raw'!B376</f>
        <v>0</v>
      </c>
      <c r="C390">
        <f>'[7]wpc-BP_raw'!C376</f>
        <v>0</v>
      </c>
      <c r="D390">
        <f>'[7]wpc-BP_raw'!D376</f>
        <v>0</v>
      </c>
      <c r="E390">
        <f>'[7]wpc-BP_raw'!E376</f>
        <v>0</v>
      </c>
      <c r="F390" s="10">
        <f>'[7]wpc-BP_raw'!F376</f>
        <v>0</v>
      </c>
      <c r="G390">
        <f>'[7]wpc-BP_raw'!G376</f>
        <v>0</v>
      </c>
    </row>
    <row r="391" spans="1:7" x14ac:dyDescent="0.25">
      <c r="A391" s="18">
        <f>'[7]wpc-BP_raw'!A377</f>
        <v>67.5</v>
      </c>
      <c r="B391" s="18">
        <f>'[7]wpc-BP_raw'!B377</f>
        <v>0</v>
      </c>
      <c r="C391">
        <f>'[7]wpc-BP_raw'!C377</f>
        <v>0</v>
      </c>
      <c r="D391">
        <f>'[7]wpc-BP_raw'!D377</f>
        <v>0</v>
      </c>
      <c r="E391">
        <f>'[7]wpc-BP_raw'!E377</f>
        <v>0</v>
      </c>
      <c r="F391" s="10">
        <f>'[7]wpc-BP_raw'!F377</f>
        <v>0</v>
      </c>
      <c r="G391">
        <f>'[7]wpc-BP_raw'!G377</f>
        <v>0</v>
      </c>
    </row>
    <row r="392" spans="1:7" x14ac:dyDescent="0.25">
      <c r="A392" s="18">
        <f>'[7]wpc-BP_raw'!A378</f>
        <v>75</v>
      </c>
      <c r="B392" s="18">
        <f>'[7]wpc-BP_raw'!B378</f>
        <v>0</v>
      </c>
      <c r="C392">
        <f>'[7]wpc-BP_raw'!C378</f>
        <v>0</v>
      </c>
      <c r="D392">
        <f>'[7]wpc-BP_raw'!D378</f>
        <v>0</v>
      </c>
      <c r="E392">
        <f>'[7]wpc-BP_raw'!E378</f>
        <v>0</v>
      </c>
      <c r="F392" s="10">
        <f>'[7]wpc-BP_raw'!F378</f>
        <v>0</v>
      </c>
      <c r="G392">
        <f>'[7]wpc-BP_raw'!G378</f>
        <v>0</v>
      </c>
    </row>
    <row r="393" spans="1:7" x14ac:dyDescent="0.25">
      <c r="A393" s="18">
        <f>'[7]wpc-BP_raw'!A379</f>
        <v>82.5</v>
      </c>
      <c r="B393" s="18">
        <f>'[7]wpc-BP_raw'!B379</f>
        <v>0</v>
      </c>
      <c r="C393">
        <f>'[7]wpc-BP_raw'!C379</f>
        <v>0</v>
      </c>
      <c r="D393">
        <f>'[7]wpc-BP_raw'!D379</f>
        <v>0</v>
      </c>
      <c r="E393">
        <f>'[7]wpc-BP_raw'!E379</f>
        <v>0</v>
      </c>
      <c r="F393" s="10">
        <f>'[7]wpc-BP_raw'!F379</f>
        <v>0</v>
      </c>
      <c r="G393">
        <f>'[7]wpc-BP_raw'!G379</f>
        <v>0</v>
      </c>
    </row>
    <row r="394" spans="1:7" x14ac:dyDescent="0.25">
      <c r="A394" s="18">
        <f>'[7]wpc-BP_raw'!A380</f>
        <v>90</v>
      </c>
      <c r="B394" s="18">
        <f>'[7]wpc-BP_raw'!B380</f>
        <v>0</v>
      </c>
      <c r="C394">
        <f>'[7]wpc-BP_raw'!C380</f>
        <v>0</v>
      </c>
      <c r="D394">
        <f>'[7]wpc-BP_raw'!D380</f>
        <v>0</v>
      </c>
      <c r="E394">
        <f>'[7]wpc-BP_raw'!E380</f>
        <v>0</v>
      </c>
      <c r="F394" s="10">
        <f>'[7]wpc-BP_raw'!F380</f>
        <v>0</v>
      </c>
      <c r="G394">
        <f>'[7]wpc-BP_raw'!G380</f>
        <v>0</v>
      </c>
    </row>
    <row r="395" spans="1:7" x14ac:dyDescent="0.25">
      <c r="A395" s="18" t="str">
        <f>'[7]wpc-BP_raw'!A381</f>
        <v>90+</v>
      </c>
      <c r="B395" s="18">
        <f>'[7]wpc-BP_raw'!B381</f>
        <v>0</v>
      </c>
      <c r="C395">
        <f>'[7]wpc-BP_raw'!C381</f>
        <v>0</v>
      </c>
      <c r="D395">
        <f>'[7]wpc-BP_raw'!D381</f>
        <v>0</v>
      </c>
      <c r="E395">
        <f>'[7]wpc-BP_raw'!E381</f>
        <v>0</v>
      </c>
      <c r="F395" s="10">
        <f>'[7]wpc-BP_raw'!F381</f>
        <v>0</v>
      </c>
      <c r="G395">
        <f>'[7]wpc-BP_raw'!G381</f>
        <v>0</v>
      </c>
    </row>
    <row r="396" spans="1:7" x14ac:dyDescent="0.25">
      <c r="A396" s="18">
        <f>'[7]wpc-BP_raw'!A382</f>
        <v>0</v>
      </c>
      <c r="B396" s="18">
        <f>'[7]wpc-BP_raw'!B382</f>
        <v>0</v>
      </c>
      <c r="C396">
        <f>'[7]wpc-BP_raw'!C382</f>
        <v>0</v>
      </c>
      <c r="D396">
        <f>'[7]wpc-BP_raw'!D382</f>
        <v>0</v>
      </c>
      <c r="E396">
        <f>'[7]wpc-BP_raw'!E382</f>
        <v>0</v>
      </c>
      <c r="F396" s="10">
        <f>'[7]wpc-BP_raw'!F382</f>
        <v>0</v>
      </c>
      <c r="G396">
        <f>'[7]wpc-BP_raw'!G382</f>
        <v>0</v>
      </c>
    </row>
    <row r="403" spans="1:1" x14ac:dyDescent="0.25">
      <c r="A403" s="18" t="s">
        <v>2</v>
      </c>
    </row>
    <row r="404" spans="1:1" x14ac:dyDescent="0.25">
      <c r="A404" s="18" t="s">
        <v>4</v>
      </c>
    </row>
    <row r="405" spans="1:1" x14ac:dyDescent="0.25">
      <c r="A405" s="18" t="s">
        <v>0</v>
      </c>
    </row>
    <row r="406" spans="1:1" x14ac:dyDescent="0.25">
      <c r="A406" s="18" t="s">
        <v>3</v>
      </c>
    </row>
    <row r="407" spans="1:1" x14ac:dyDescent="0.25">
      <c r="A407" s="18" t="s">
        <v>5</v>
      </c>
    </row>
    <row r="408" spans="1:1" x14ac:dyDescent="0.25">
      <c r="A408" s="18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"/>
  <sheetViews>
    <sheetView topLeftCell="A265" workbookViewId="0">
      <selection activeCell="D329" sqref="D329"/>
    </sheetView>
  </sheetViews>
  <sheetFormatPr defaultRowHeight="15" x14ac:dyDescent="0.25"/>
  <cols>
    <col min="1" max="2" width="9.140625" style="18"/>
    <col min="3" max="3" width="24.7109375" bestFit="1" customWidth="1"/>
    <col min="6" max="6" width="13.5703125" style="10" customWidth="1"/>
  </cols>
  <sheetData>
    <row r="1" spans="1:7" x14ac:dyDescent="0.25">
      <c r="B1" s="18">
        <v>0</v>
      </c>
    </row>
    <row r="2" spans="1:7" x14ac:dyDescent="0.25">
      <c r="A2" s="18">
        <v>0</v>
      </c>
    </row>
    <row r="7" spans="1:7" s="7" customFormat="1" x14ac:dyDescent="0.25">
      <c r="A7" s="19" t="s">
        <v>0</v>
      </c>
      <c r="B7" s="19">
        <v>1</v>
      </c>
      <c r="C7" s="7">
        <v>-2</v>
      </c>
      <c r="E7" s="7" t="str">
        <f>[8]BP!C1</f>
        <v>Men's WBC Bench Records</v>
      </c>
      <c r="F7" s="11"/>
    </row>
    <row r="8" spans="1:7" x14ac:dyDescent="0.25">
      <c r="A8" s="18">
        <f>[8]BP!A3</f>
        <v>52</v>
      </c>
      <c r="B8" s="18">
        <f>[8]BP!B3</f>
        <v>146</v>
      </c>
      <c r="C8" t="str">
        <f>[8]BP!C3</f>
        <v>Artemyev, Igor</v>
      </c>
      <c r="D8">
        <f>[8]BP!D3</f>
        <v>71</v>
      </c>
      <c r="E8" t="str">
        <f>[8]BP!E3</f>
        <v xml:space="preserve">RUS </v>
      </c>
      <c r="F8" s="10" t="str">
        <f>[8]BP!F3</f>
        <v>8/16/2006</v>
      </c>
      <c r="G8" t="str">
        <f>[8]BP!G3</f>
        <v>Togliatti</v>
      </c>
    </row>
    <row r="9" spans="1:7" x14ac:dyDescent="0.25">
      <c r="A9" s="18">
        <f>[8]BP!A4</f>
        <v>56</v>
      </c>
      <c r="B9" s="18">
        <f>[8]BP!B4</f>
        <v>170</v>
      </c>
      <c r="C9" t="str">
        <f>[8]BP!C4</f>
        <v>Buterbaugh, David</v>
      </c>
      <c r="D9">
        <f>[8]BP!D4</f>
        <v>66</v>
      </c>
      <c r="E9" t="str">
        <f>[8]BP!E4</f>
        <v>USA</v>
      </c>
      <c r="F9" s="10">
        <f>[8]BP!F4</f>
        <v>0</v>
      </c>
      <c r="G9">
        <f>[8]BP!G4</f>
        <v>0</v>
      </c>
    </row>
    <row r="10" spans="1:7" x14ac:dyDescent="0.25">
      <c r="A10" s="18">
        <f>[8]BP!A5</f>
        <v>60</v>
      </c>
      <c r="B10" s="18">
        <f>[8]BP!B5</f>
        <v>185</v>
      </c>
      <c r="C10" t="str">
        <f>[8]BP!C5</f>
        <v>Heath, Doug</v>
      </c>
      <c r="D10">
        <f>[8]BP!D5</f>
        <v>55</v>
      </c>
      <c r="E10" t="str">
        <f>[8]BP!E5</f>
        <v>USA</v>
      </c>
      <c r="F10" s="10">
        <f>[8]BP!F5</f>
        <v>0</v>
      </c>
      <c r="G10">
        <f>[8]BP!G5</f>
        <v>0</v>
      </c>
    </row>
    <row r="11" spans="1:7" x14ac:dyDescent="0.25">
      <c r="A11" s="18">
        <f>[8]BP!A6</f>
        <v>67.5</v>
      </c>
      <c r="B11" s="18">
        <f>[8]BP!B6</f>
        <v>240</v>
      </c>
      <c r="C11" t="str">
        <f>[8]BP!C6</f>
        <v>Rode, Alexander</v>
      </c>
      <c r="D11">
        <f>[8]BP!D6</f>
        <v>81</v>
      </c>
      <c r="E11" t="str">
        <f>[8]BP!E6</f>
        <v>RUS</v>
      </c>
      <c r="F11" s="10" t="str">
        <f>[8]BP!F6</f>
        <v xml:space="preserve"> 4/10/2011</v>
      </c>
      <c r="G11" t="str">
        <f>[8]BP!G6</f>
        <v>Chelyabinsk</v>
      </c>
    </row>
    <row r="12" spans="1:7" x14ac:dyDescent="0.25">
      <c r="A12" s="18">
        <f>[8]BP!A7</f>
        <v>75</v>
      </c>
      <c r="B12" s="18">
        <f>[8]BP!B7</f>
        <v>260</v>
      </c>
      <c r="C12" t="str">
        <f>[8]BP!C7</f>
        <v>Chester, Kalin</v>
      </c>
      <c r="D12">
        <f>[8]BP!D7</f>
        <v>84</v>
      </c>
      <c r="E12" t="str">
        <f>[8]BP!E7</f>
        <v>USA</v>
      </c>
      <c r="F12" s="10" t="str">
        <f>[8]BP!F7</f>
        <v xml:space="preserve"> 11/22/2008</v>
      </c>
      <c r="G12" t="str">
        <f>[8]BP!G7</f>
        <v>West Palm Beach</v>
      </c>
    </row>
    <row r="13" spans="1:7" x14ac:dyDescent="0.25">
      <c r="A13" s="18">
        <f>[8]BP!A8</f>
        <v>82.5</v>
      </c>
      <c r="B13" s="18">
        <f>[8]BP!B8</f>
        <v>320</v>
      </c>
      <c r="C13" t="str">
        <f>[8]BP!C8</f>
        <v>Heck,Brad</v>
      </c>
      <c r="D13">
        <f>[8]BP!D8</f>
        <v>78</v>
      </c>
      <c r="E13" t="str">
        <f>[8]BP!E8</f>
        <v>USA</v>
      </c>
      <c r="F13" s="10" t="str">
        <f>[8]BP!F8</f>
        <v xml:space="preserve"> 6/15/2007</v>
      </c>
      <c r="G13" t="str">
        <f>[8]BP!G8</f>
        <v>Daytona Beach</v>
      </c>
    </row>
    <row r="14" spans="1:7" x14ac:dyDescent="0.25">
      <c r="A14" s="18">
        <f>[8]BP!A9</f>
        <v>90</v>
      </c>
      <c r="B14" s="18">
        <f>[8]BP!B9</f>
        <v>330</v>
      </c>
      <c r="C14" t="str">
        <f>[8]BP!C9</f>
        <v>Ahmadov Mustafa</v>
      </c>
      <c r="D14">
        <f>[8]BP!D9</f>
        <v>80</v>
      </c>
      <c r="E14" t="str">
        <f>[8]BP!E9</f>
        <v>AZE</v>
      </c>
      <c r="F14" s="10" t="str">
        <f>[8]BP!F9</f>
        <v>06.15.2014</v>
      </c>
      <c r="G14" t="str">
        <f>[8]BP!G9</f>
        <v>Baku</v>
      </c>
    </row>
    <row r="15" spans="1:7" x14ac:dyDescent="0.25">
      <c r="A15" s="18">
        <f>[8]BP!A10</f>
        <v>100</v>
      </c>
      <c r="B15" s="18">
        <f>[8]BP!B10</f>
        <v>350</v>
      </c>
      <c r="C15" t="str">
        <f>[8]BP!C10</f>
        <v>Mamedov Emin</v>
      </c>
      <c r="D15">
        <f>[8]BP!D10</f>
        <v>74</v>
      </c>
      <c r="E15" t="str">
        <f>[8]BP!E10</f>
        <v>RUS</v>
      </c>
      <c r="F15" s="10" t="str">
        <f>[8]BP!F10</f>
        <v>06.15.2014</v>
      </c>
      <c r="G15" t="str">
        <f>[8]BP!G10</f>
        <v>Baku</v>
      </c>
    </row>
    <row r="16" spans="1:7" x14ac:dyDescent="0.25">
      <c r="A16" s="18">
        <f>[8]BP!A11</f>
        <v>110</v>
      </c>
      <c r="B16" s="18">
        <f>[8]BP!B11</f>
        <v>410</v>
      </c>
      <c r="C16" t="str">
        <f>[8]BP!C11</f>
        <v>Coker,Jason</v>
      </c>
      <c r="D16">
        <f>[8]BP!D11</f>
        <v>75</v>
      </c>
      <c r="E16" t="str">
        <f>[8]BP!E11</f>
        <v>USA</v>
      </c>
      <c r="F16" s="10" t="str">
        <f>[8]BP!F11</f>
        <v xml:space="preserve"> 1/23/2010</v>
      </c>
      <c r="G16" t="str">
        <f>[8]BP!G11</f>
        <v>Los Angeles</v>
      </c>
    </row>
    <row r="17" spans="1:7" x14ac:dyDescent="0.25">
      <c r="A17" s="18">
        <f>[8]BP!A12</f>
        <v>125</v>
      </c>
      <c r="B17" s="18">
        <f>[8]BP!B12</f>
        <v>407.5</v>
      </c>
      <c r="C17" t="str">
        <f>[8]BP!C12</f>
        <v>Naydenov,Viktor</v>
      </c>
      <c r="D17">
        <f>[8]BP!D12</f>
        <v>87</v>
      </c>
      <c r="E17" t="str">
        <f>[8]BP!E12</f>
        <v>RUS</v>
      </c>
      <c r="F17" s="10" t="str">
        <f>[8]BP!F12</f>
        <v xml:space="preserve"> 6/10/2012</v>
      </c>
      <c r="G17" t="str">
        <f>[8]BP!G12</f>
        <v>Moscow</v>
      </c>
    </row>
    <row r="18" spans="1:7" x14ac:dyDescent="0.25">
      <c r="A18" s="18">
        <f>[8]BP!A13</f>
        <v>140</v>
      </c>
      <c r="B18" s="18">
        <f>[8]BP!B13</f>
        <v>405</v>
      </c>
      <c r="C18" t="str">
        <f>[8]BP!C13</f>
        <v>Maximov,Vladimir</v>
      </c>
      <c r="D18">
        <f>[8]BP!D13</f>
        <v>66</v>
      </c>
      <c r="E18" t="str">
        <f>[8]BP!E13</f>
        <v>RUS</v>
      </c>
      <c r="F18" s="10" t="str">
        <f>[8]BP!F13</f>
        <v xml:space="preserve"> 3/20/2010</v>
      </c>
      <c r="G18" t="str">
        <f>[8]BP!G13</f>
        <v>Kursk</v>
      </c>
    </row>
    <row r="19" spans="1:7" x14ac:dyDescent="0.25">
      <c r="A19" s="18" t="str">
        <f>[8]BP!A14</f>
        <v>140+</v>
      </c>
      <c r="B19" s="18">
        <f>[8]BP!B14</f>
        <v>465</v>
      </c>
      <c r="C19" t="str">
        <f>[8]BP!C14</f>
        <v>Mendelson, Scot</v>
      </c>
      <c r="D19">
        <f>[8]BP!D14</f>
        <v>68</v>
      </c>
      <c r="E19" t="str">
        <f>[8]BP!E14</f>
        <v>USA</v>
      </c>
      <c r="F19" s="10" t="str">
        <f>[8]BP!F14</f>
        <v xml:space="preserve"> 11/23/2008</v>
      </c>
      <c r="G19" t="str">
        <f>[8]BP!G14</f>
        <v>West Palm Beach</v>
      </c>
    </row>
    <row r="21" spans="1:7" s="7" customFormat="1" x14ac:dyDescent="0.25">
      <c r="A21" s="19" t="s">
        <v>0</v>
      </c>
      <c r="B21" s="19">
        <v>0</v>
      </c>
      <c r="C21" s="7">
        <v>-2</v>
      </c>
      <c r="E21" s="7" t="str">
        <f>[8]BP!C16</f>
        <v>Women's WBC Bench Records</v>
      </c>
      <c r="F21" s="11"/>
    </row>
    <row r="22" spans="1:7" x14ac:dyDescent="0.25">
      <c r="A22" s="18">
        <f>[8]BP!A17</f>
        <v>44</v>
      </c>
      <c r="B22" s="18">
        <f>[8]BP!B17</f>
        <v>82.5</v>
      </c>
      <c r="C22" t="str">
        <f>[8]BP!C17</f>
        <v>Palk Delcy</v>
      </c>
      <c r="D22">
        <f>[8]BP!D17</f>
        <v>64</v>
      </c>
      <c r="E22" t="str">
        <f>[8]BP!E17</f>
        <v>USA</v>
      </c>
      <c r="F22" s="10" t="str">
        <f>[8]BP!F17</f>
        <v xml:space="preserve"> 4/20/1996</v>
      </c>
      <c r="G22" t="str">
        <f>[8]BP!G17</f>
        <v>Richland</v>
      </c>
    </row>
    <row r="23" spans="1:7" x14ac:dyDescent="0.25">
      <c r="A23" s="18">
        <f>[8]BP!A18</f>
        <v>48</v>
      </c>
      <c r="B23" s="18">
        <f>[8]BP!B18</f>
        <v>100.5</v>
      </c>
      <c r="C23" t="str">
        <f>[8]BP!C18</f>
        <v>Kuznetsova,Taisiya</v>
      </c>
      <c r="D23">
        <f>[8]BP!D18</f>
        <v>86</v>
      </c>
      <c r="E23" t="str">
        <f>[8]BP!E18</f>
        <v>UKR</v>
      </c>
      <c r="F23" s="10" t="str">
        <f>[8]BP!F18</f>
        <v xml:space="preserve"> 11/5/2006</v>
      </c>
      <c r="G23" t="str">
        <f>[8]BP!G18</f>
        <v>Lake George</v>
      </c>
    </row>
    <row r="24" spans="1:7" x14ac:dyDescent="0.25">
      <c r="A24" s="18">
        <f>[8]BP!A19</f>
        <v>52</v>
      </c>
      <c r="B24" s="18">
        <f>[8]BP!B19</f>
        <v>113.5</v>
      </c>
      <c r="C24" t="str">
        <f>[8]BP!C19</f>
        <v>Frolova, Natalia</v>
      </c>
      <c r="D24">
        <f>[8]BP!D19</f>
        <v>80</v>
      </c>
      <c r="E24" t="str">
        <f>[8]BP!E19</f>
        <v>RUS/CAN</v>
      </c>
      <c r="F24" s="10" t="str">
        <f>[8]BP!F19</f>
        <v xml:space="preserve"> 3/26/2005</v>
      </c>
      <c r="G24" t="str">
        <f>[8]BP!G19</f>
        <v>Okotoks</v>
      </c>
    </row>
    <row r="25" spans="1:7" x14ac:dyDescent="0.25">
      <c r="A25" s="18">
        <f>[8]BP!A20</f>
        <v>56</v>
      </c>
      <c r="B25" s="18">
        <f>[8]BP!B20</f>
        <v>142.5</v>
      </c>
      <c r="C25" t="str">
        <f>[8]BP!C20</f>
        <v>Asp, Mari</v>
      </c>
      <c r="D25">
        <f>[8]BP!D20</f>
        <v>75</v>
      </c>
      <c r="E25" t="str">
        <f>[8]BP!E20</f>
        <v>USA</v>
      </c>
      <c r="F25" s="10" t="str">
        <f>[8]BP!F20</f>
        <v xml:space="preserve"> 11/20/2008</v>
      </c>
      <c r="G25" t="str">
        <f>[8]BP!G20</f>
        <v>West Palm Beach</v>
      </c>
    </row>
    <row r="26" spans="1:7" x14ac:dyDescent="0.25">
      <c r="A26" s="18">
        <f>[8]BP!A21</f>
        <v>60</v>
      </c>
      <c r="B26" s="18">
        <f>[8]BP!B21</f>
        <v>170</v>
      </c>
      <c r="C26" t="str">
        <f>[8]BP!C21</f>
        <v>Bobchenko, Lyudmyla</v>
      </c>
      <c r="D26">
        <f>[8]BP!D21</f>
        <v>79</v>
      </c>
      <c r="E26" t="str">
        <f>[8]BP!E21</f>
        <v>UKR</v>
      </c>
      <c r="F26" s="10" t="str">
        <f>[8]BP!F21</f>
        <v xml:space="preserve"> 3/18/2009</v>
      </c>
      <c r="G26" t="str">
        <f>[8]BP!G21</f>
        <v>Kryvyi Rig</v>
      </c>
    </row>
    <row r="27" spans="1:7" x14ac:dyDescent="0.25">
      <c r="A27" s="18">
        <f>[8]BP!A22</f>
        <v>67.5</v>
      </c>
      <c r="B27" s="18">
        <f>[8]BP!B22</f>
        <v>185</v>
      </c>
      <c r="C27" t="str">
        <f>[8]BP!C22</f>
        <v>Bohigian, Kara</v>
      </c>
      <c r="D27">
        <f>[8]BP!D22</f>
        <v>75</v>
      </c>
      <c r="E27" t="str">
        <f>[8]BP!E22</f>
        <v>USA</v>
      </c>
      <c r="F27" s="10" t="str">
        <f>[8]BP!F22</f>
        <v xml:space="preserve"> 6/2/2006</v>
      </c>
      <c r="G27" t="str">
        <f>[8]BP!G22</f>
        <v>Las Vegas</v>
      </c>
    </row>
    <row r="28" spans="1:7" x14ac:dyDescent="0.25">
      <c r="A28" s="18">
        <f>[8]BP!A23</f>
        <v>75</v>
      </c>
      <c r="B28" s="18">
        <f>[8]BP!B23</f>
        <v>200</v>
      </c>
      <c r="C28" t="str">
        <f>[8]BP!C23</f>
        <v>Medvedeva,Yuliya</v>
      </c>
      <c r="D28">
        <f>[8]BP!D23</f>
        <v>79</v>
      </c>
      <c r="E28" t="str">
        <f>[8]BP!E23</f>
        <v>RUS</v>
      </c>
      <c r="F28" s="10" t="str">
        <f>[8]BP!F23</f>
        <v>.01/12/2012</v>
      </c>
      <c r="G28" t="str">
        <f>[8]BP!G23</f>
        <v>Yekaterinbourg</v>
      </c>
    </row>
    <row r="29" spans="1:7" x14ac:dyDescent="0.25">
      <c r="A29" s="18">
        <f>[8]BP!A24</f>
        <v>82.5</v>
      </c>
      <c r="B29" s="18">
        <f>[8]BP!B24</f>
        <v>190.5</v>
      </c>
      <c r="C29" t="str">
        <f>[8]BP!C24</f>
        <v>Sheludko, Viktoria</v>
      </c>
      <c r="D29">
        <f>[8]BP!D24</f>
        <v>73</v>
      </c>
      <c r="E29" t="str">
        <f>[8]BP!E24</f>
        <v>RUS</v>
      </c>
      <c r="F29" s="10" t="str">
        <f>[8]BP!F24</f>
        <v>9/29/2011</v>
      </c>
      <c r="G29" t="str">
        <f>[8]BP!G24</f>
        <v>Yekaterinbourg</v>
      </c>
    </row>
    <row r="30" spans="1:7" x14ac:dyDescent="0.25">
      <c r="A30" s="18">
        <f>[8]BP!A25</f>
        <v>90</v>
      </c>
      <c r="B30" s="18">
        <f>[8]BP!B25</f>
        <v>220</v>
      </c>
      <c r="C30" t="str">
        <f>[8]BP!C25</f>
        <v>Sheludko, Viktoria</v>
      </c>
      <c r="D30">
        <f>[8]BP!D25</f>
        <v>73</v>
      </c>
      <c r="E30" t="str">
        <f>[8]BP!E25</f>
        <v xml:space="preserve">RUS </v>
      </c>
      <c r="F30" s="10" t="str">
        <f>[8]BP!F25</f>
        <v>6//5/2013</v>
      </c>
      <c r="G30" t="str">
        <f>[8]BP!G25</f>
        <v>Vila do Conde</v>
      </c>
    </row>
    <row r="31" spans="1:7" x14ac:dyDescent="0.25">
      <c r="A31" s="18" t="str">
        <f>[8]BP!A26</f>
        <v>90+</v>
      </c>
      <c r="B31" s="18">
        <f>[8]BP!B26</f>
        <v>217.5</v>
      </c>
      <c r="C31" t="str">
        <f>[8]BP!C26</f>
        <v>Swanson, Rebecca</v>
      </c>
      <c r="D31">
        <f>[8]BP!D26</f>
        <v>73</v>
      </c>
      <c r="E31" t="str">
        <f>[8]BP!E26</f>
        <v>USA</v>
      </c>
      <c r="F31" s="10">
        <f>[8]BP!F26</f>
        <v>0</v>
      </c>
      <c r="G31">
        <f>[8]BP!G26</f>
        <v>0</v>
      </c>
    </row>
    <row r="34" spans="1:7" s="7" customFormat="1" x14ac:dyDescent="0.25">
      <c r="A34" s="19" t="s">
        <v>0</v>
      </c>
      <c r="B34" s="19">
        <v>1</v>
      </c>
      <c r="C34" s="7">
        <v>20</v>
      </c>
      <c r="E34" s="7" t="str">
        <f>[8]BP!C28</f>
        <v>Men's Junior 20-23 WBC Bench Records</v>
      </c>
      <c r="F34" s="11"/>
    </row>
    <row r="35" spans="1:7" x14ac:dyDescent="0.25">
      <c r="A35" s="18">
        <f>[8]BP!A29</f>
        <v>52</v>
      </c>
      <c r="B35" s="18">
        <f>[8]BP!B29</f>
        <v>140</v>
      </c>
      <c r="C35" t="str">
        <f>[8]BP!C29</f>
        <v>Youssef,Mohammed</v>
      </c>
      <c r="D35">
        <f>[8]BP!D29</f>
        <v>0</v>
      </c>
      <c r="E35" t="str">
        <f>[8]BP!E29</f>
        <v>EGY</v>
      </c>
      <c r="F35" s="10" t="str">
        <f>[8]BP!F29</f>
        <v xml:space="preserve"> 11/17/2009</v>
      </c>
      <c r="G35" t="str">
        <f>[8]BP!G29</f>
        <v>Bournemouth</v>
      </c>
    </row>
    <row r="36" spans="1:7" x14ac:dyDescent="0.25">
      <c r="A36" s="18">
        <f>[8]BP!A30</f>
        <v>56</v>
      </c>
      <c r="B36" s="18">
        <f>[8]BP!B30</f>
        <v>165</v>
      </c>
      <c r="C36" t="str">
        <f>[8]BP!C30</f>
        <v>Pridannikov,Mikhail</v>
      </c>
      <c r="D36">
        <f>[8]BP!D30</f>
        <v>86</v>
      </c>
      <c r="E36" t="str">
        <f>[8]BP!E30</f>
        <v>RUS</v>
      </c>
      <c r="F36" s="10" t="str">
        <f>[8]BP!F30</f>
        <v xml:space="preserve"> 3/20/2010</v>
      </c>
      <c r="G36" t="str">
        <f>[8]BP!G30</f>
        <v>Kursk</v>
      </c>
    </row>
    <row r="37" spans="1:7" x14ac:dyDescent="0.25">
      <c r="A37" s="18">
        <f>[8]BP!A31</f>
        <v>60</v>
      </c>
      <c r="B37" s="18">
        <f>[8]BP!B31</f>
        <v>170.5</v>
      </c>
      <c r="C37" t="str">
        <f>[8]BP!C31</f>
        <v>Vartanov, David</v>
      </c>
      <c r="D37">
        <f>[8]BP!D31</f>
        <v>86</v>
      </c>
      <c r="E37" t="str">
        <f>[8]BP!E31</f>
        <v>RUS</v>
      </c>
      <c r="F37" s="10" t="str">
        <f>[8]BP!F31</f>
        <v xml:space="preserve"> 11/2/2007</v>
      </c>
      <c r="G37" t="str">
        <f>[8]BP!G31</f>
        <v>Togliatti</v>
      </c>
    </row>
    <row r="38" spans="1:7" x14ac:dyDescent="0.25">
      <c r="A38" s="18">
        <f>[8]BP!A32</f>
        <v>67.5</v>
      </c>
      <c r="B38" s="18">
        <f>[8]BP!B32</f>
        <v>210.5</v>
      </c>
      <c r="C38" t="str">
        <f>[8]BP!C32</f>
        <v>Schick, Marcus</v>
      </c>
      <c r="D38">
        <f>[8]BP!D32</f>
        <v>76</v>
      </c>
      <c r="E38" t="str">
        <f>[8]BP!E32</f>
        <v>GER</v>
      </c>
      <c r="F38" s="10">
        <f>[8]BP!F32</f>
        <v>1999</v>
      </c>
      <c r="G38">
        <f>[8]BP!G32</f>
        <v>0</v>
      </c>
    </row>
    <row r="39" spans="1:7" x14ac:dyDescent="0.25">
      <c r="A39" s="18">
        <f>[8]BP!A33</f>
        <v>75</v>
      </c>
      <c r="B39" s="18">
        <f>[8]BP!B33</f>
        <v>245</v>
      </c>
      <c r="C39" t="str">
        <f>[8]BP!C33</f>
        <v>Hatch, Nick</v>
      </c>
      <c r="D39">
        <f>[8]BP!D33</f>
        <v>85</v>
      </c>
      <c r="E39" t="str">
        <f>[8]BP!E33</f>
        <v>USA</v>
      </c>
      <c r="F39" s="10" t="str">
        <f>[8]BP!F33</f>
        <v xml:space="preserve"> 6/2/2006</v>
      </c>
      <c r="G39" t="str">
        <f>[8]BP!G33</f>
        <v>Las Vegas</v>
      </c>
    </row>
    <row r="40" spans="1:7" x14ac:dyDescent="0.25">
      <c r="A40" s="18">
        <f>[8]BP!A34</f>
        <v>82.5</v>
      </c>
      <c r="B40" s="18">
        <f>[8]BP!B34</f>
        <v>257.5</v>
      </c>
      <c r="C40" t="str">
        <f>[8]BP!C34</f>
        <v>Konovalov,Sergei</v>
      </c>
      <c r="D40">
        <f>[8]BP!D34</f>
        <v>87</v>
      </c>
      <c r="E40" t="str">
        <f>[8]BP!E34</f>
        <v>RUS</v>
      </c>
      <c r="F40" s="10" t="str">
        <f>[8]BP!F34</f>
        <v xml:space="preserve"> 6/6/2009</v>
      </c>
      <c r="G40" t="str">
        <f>[8]BP!G34</f>
        <v>Mikkeli</v>
      </c>
    </row>
    <row r="41" spans="1:7" x14ac:dyDescent="0.25">
      <c r="A41" s="18">
        <f>[8]BP!A35</f>
        <v>90</v>
      </c>
      <c r="B41" s="18">
        <f>[8]BP!B35</f>
        <v>300</v>
      </c>
      <c r="C41" t="str">
        <f>[8]BP!C35</f>
        <v>Deighton, Neil</v>
      </c>
      <c r="D41">
        <f>[8]BP!D35</f>
        <v>85</v>
      </c>
      <c r="E41" t="str">
        <f>[8]BP!E35</f>
        <v>GBR</v>
      </c>
      <c r="F41" s="10" t="str">
        <f>[8]BP!F35</f>
        <v xml:space="preserve"> 11/22/2008</v>
      </c>
      <c r="G41" t="str">
        <f>[8]BP!G35</f>
        <v>West Palm Beach</v>
      </c>
    </row>
    <row r="42" spans="1:7" x14ac:dyDescent="0.25">
      <c r="A42" s="18">
        <f>[8]BP!A36</f>
        <v>100</v>
      </c>
      <c r="B42" s="18">
        <f>[8]BP!B36</f>
        <v>310</v>
      </c>
      <c r="C42" t="str">
        <f>[8]BP!C36</f>
        <v>Naydenov,Viktor</v>
      </c>
      <c r="D42">
        <f>[8]BP!D36</f>
        <v>87</v>
      </c>
      <c r="E42" t="str">
        <f>[8]BP!E36</f>
        <v>RUS</v>
      </c>
      <c r="F42" s="10" t="str">
        <f>[8]BP!F36</f>
        <v xml:space="preserve"> 8/9/2009</v>
      </c>
      <c r="G42" t="str">
        <f>[8]BP!G36</f>
        <v>Kursk</v>
      </c>
    </row>
    <row r="43" spans="1:7" x14ac:dyDescent="0.25">
      <c r="A43" s="18">
        <f>[8]BP!A37</f>
        <v>110</v>
      </c>
      <c r="B43" s="18">
        <f>[8]BP!B37</f>
        <v>343</v>
      </c>
      <c r="C43" t="str">
        <f>[8]BP!C37</f>
        <v>Katona Gábor</v>
      </c>
      <c r="D43">
        <f>[8]BP!D37</f>
        <v>91</v>
      </c>
      <c r="E43" t="str">
        <f>[8]BP!E37</f>
        <v>HUN</v>
      </c>
      <c r="F43" s="10" t="str">
        <f>[8]BP!F37</f>
        <v>10/28/2013</v>
      </c>
      <c r="G43" t="str">
        <f>[8]BP!G37</f>
        <v>Praha</v>
      </c>
    </row>
    <row r="44" spans="1:7" x14ac:dyDescent="0.25">
      <c r="A44" s="18">
        <f>[8]BP!A38</f>
        <v>125</v>
      </c>
      <c r="B44" s="18">
        <f>[8]BP!B38</f>
        <v>366</v>
      </c>
      <c r="C44" t="str">
        <f>[8]BP!C38</f>
        <v>Naydenov,Viktor</v>
      </c>
      <c r="D44">
        <f>[8]BP!D38</f>
        <v>87</v>
      </c>
      <c r="E44" t="str">
        <f>[8]BP!E38</f>
        <v>RUS</v>
      </c>
      <c r="F44" s="10" t="str">
        <f>[8]BP!F38</f>
        <v xml:space="preserve"> 8/22/2010</v>
      </c>
      <c r="G44" t="str">
        <f>[8]BP!G38</f>
        <v>Moscow</v>
      </c>
    </row>
    <row r="45" spans="1:7" x14ac:dyDescent="0.25">
      <c r="A45" s="18">
        <f>[8]BP!A39</f>
        <v>140</v>
      </c>
      <c r="B45" s="18">
        <f>[8]BP!B39</f>
        <v>365</v>
      </c>
      <c r="C45" t="str">
        <f>[8]BP!C39</f>
        <v>Lukkainen,Ilkka</v>
      </c>
      <c r="D45">
        <f>[8]BP!D39</f>
        <v>88</v>
      </c>
      <c r="E45" t="str">
        <f>[8]BP!E39</f>
        <v>FIN</v>
      </c>
      <c r="F45" s="10" t="str">
        <f>[8]BP!F39</f>
        <v>11/15/2011</v>
      </c>
      <c r="G45" t="str">
        <f>[8]BP!G39</f>
        <v>Riga</v>
      </c>
    </row>
    <row r="46" spans="1:7" x14ac:dyDescent="0.25">
      <c r="A46" s="18" t="str">
        <f>[8]BP!A40</f>
        <v>140+</v>
      </c>
      <c r="B46" s="18">
        <f>[8]BP!B40</f>
        <v>365.5</v>
      </c>
      <c r="C46" t="str">
        <f>[8]BP!C40</f>
        <v>Selin,Otto</v>
      </c>
      <c r="D46">
        <f>[8]BP!D40</f>
        <v>92</v>
      </c>
      <c r="E46" t="str">
        <f>[8]BP!E40</f>
        <v>FIN</v>
      </c>
      <c r="F46" s="10" t="str">
        <f>[8]BP!F40</f>
        <v>9/25/2011</v>
      </c>
      <c r="G46" t="str">
        <f>[8]BP!G40</f>
        <v>Hyvinkaa</v>
      </c>
    </row>
    <row r="48" spans="1:7" s="7" customFormat="1" x14ac:dyDescent="0.25">
      <c r="A48" s="19" t="s">
        <v>0</v>
      </c>
      <c r="B48" s="19">
        <v>0</v>
      </c>
      <c r="C48" s="7">
        <v>20</v>
      </c>
      <c r="E48" s="7" t="str">
        <f>[8]BP!C42</f>
        <v>Women's Junior 20-23 WBC Bench Records</v>
      </c>
      <c r="F48" s="11"/>
    </row>
    <row r="49" spans="1:7" x14ac:dyDescent="0.25">
      <c r="A49" s="18">
        <f>[8]BP!A43</f>
        <v>44</v>
      </c>
      <c r="B49" s="18">
        <f>[8]BP!B43</f>
        <v>42</v>
      </c>
      <c r="C49" t="str">
        <f>[8]BP!C43</f>
        <v>Hart</v>
      </c>
      <c r="D49">
        <f>[8]BP!D43</f>
        <v>0</v>
      </c>
      <c r="E49" t="str">
        <f>[8]BP!E43</f>
        <v>USA</v>
      </c>
      <c r="F49" s="10">
        <f>[8]BP!F43</f>
        <v>0</v>
      </c>
      <c r="G49">
        <f>[8]BP!G43</f>
        <v>0</v>
      </c>
    </row>
    <row r="50" spans="1:7" x14ac:dyDescent="0.25">
      <c r="A50" s="18">
        <f>[8]BP!A44</f>
        <v>48</v>
      </c>
      <c r="B50" s="18">
        <f>[8]BP!B44</f>
        <v>100.5</v>
      </c>
      <c r="C50" t="str">
        <f>[8]BP!C44</f>
        <v>Kuznetsova, Taisiya</v>
      </c>
      <c r="D50">
        <f>[8]BP!D44</f>
        <v>86</v>
      </c>
      <c r="E50" t="str">
        <f>[8]BP!E44</f>
        <v>UKR</v>
      </c>
      <c r="F50" s="10" t="str">
        <f>[8]BP!F44</f>
        <v xml:space="preserve"> 11/5/2006</v>
      </c>
      <c r="G50" t="str">
        <f>[8]BP!G44</f>
        <v>Lake George</v>
      </c>
    </row>
    <row r="51" spans="1:7" x14ac:dyDescent="0.25">
      <c r="A51" s="18">
        <f>[8]BP!A45</f>
        <v>52</v>
      </c>
      <c r="B51" s="18">
        <f>[8]BP!B45</f>
        <v>107.5</v>
      </c>
      <c r="C51" t="str">
        <f>[8]BP!C45</f>
        <v>Antipova Agnessa</v>
      </c>
      <c r="D51">
        <f>[8]BP!D45</f>
        <v>88</v>
      </c>
      <c r="E51" t="str">
        <f>[8]BP!E45</f>
        <v>RUS</v>
      </c>
      <c r="F51" s="10" t="str">
        <f>[8]BP!F45</f>
        <v xml:space="preserve"> 6/3/2009</v>
      </c>
      <c r="G51" t="str">
        <f>[8]BP!G45</f>
        <v>Mikkeli</v>
      </c>
    </row>
    <row r="52" spans="1:7" x14ac:dyDescent="0.25">
      <c r="A52" s="18">
        <f>[8]BP!A46</f>
        <v>56</v>
      </c>
      <c r="B52" s="18">
        <f>[8]BP!B46</f>
        <v>125</v>
      </c>
      <c r="C52" t="str">
        <f>[8]BP!C46</f>
        <v>Yurina,Marina</v>
      </c>
      <c r="D52">
        <f>[8]BP!D46</f>
        <v>86</v>
      </c>
      <c r="E52" t="str">
        <f>[8]BP!E46</f>
        <v>RUS</v>
      </c>
      <c r="F52" s="10" t="str">
        <f>[8]BP!F46</f>
        <v xml:space="preserve"> 11/2/2007</v>
      </c>
      <c r="G52" t="str">
        <f>[8]BP!G46</f>
        <v>Togliatti</v>
      </c>
    </row>
    <row r="53" spans="1:7" x14ac:dyDescent="0.25">
      <c r="A53" s="18">
        <f>[8]BP!A47</f>
        <v>60</v>
      </c>
      <c r="B53" s="18">
        <f>[8]BP!B47</f>
        <v>120</v>
      </c>
      <c r="C53" t="str">
        <f>[8]BP!C47</f>
        <v>Lovtsova, Natalia</v>
      </c>
      <c r="D53">
        <f>[8]BP!D47</f>
        <v>86</v>
      </c>
      <c r="E53" t="str">
        <f>[8]BP!E47</f>
        <v>RUS</v>
      </c>
      <c r="F53" s="10" t="str">
        <f>[8]BP!F47</f>
        <v xml:space="preserve"> 11/20/2008</v>
      </c>
      <c r="G53" t="str">
        <f>[8]BP!G47</f>
        <v>West Palm Beach</v>
      </c>
    </row>
    <row r="54" spans="1:7" x14ac:dyDescent="0.25">
      <c r="A54" s="18">
        <f>[8]BP!A48</f>
        <v>67.5</v>
      </c>
      <c r="B54" s="18">
        <f>[8]BP!B48</f>
        <v>145</v>
      </c>
      <c r="C54" t="str">
        <f>[8]BP!C48</f>
        <v>Ivanova, Zhanna</v>
      </c>
      <c r="D54">
        <f>[8]BP!D48</f>
        <v>84</v>
      </c>
      <c r="E54" t="str">
        <f>[8]BP!E48</f>
        <v>UKR</v>
      </c>
      <c r="F54" s="10" t="str">
        <f>[8]BP!F48</f>
        <v xml:space="preserve"> 11/3/2005</v>
      </c>
      <c r="G54" t="str">
        <f>[8]BP!G48</f>
        <v>Helsinki</v>
      </c>
    </row>
    <row r="55" spans="1:7" x14ac:dyDescent="0.25">
      <c r="A55" s="18">
        <f>[8]BP!A49</f>
        <v>75</v>
      </c>
      <c r="B55" s="18">
        <f>[8]BP!B49</f>
        <v>185</v>
      </c>
      <c r="C55" t="str">
        <f>[8]BP!C49</f>
        <v>Doddy, Darilynn</v>
      </c>
      <c r="D55">
        <f>[8]BP!D49</f>
        <v>88</v>
      </c>
      <c r="E55" t="str">
        <f>[8]BP!E49</f>
        <v>USA</v>
      </c>
      <c r="F55" s="10" t="str">
        <f>[8]BP!F49</f>
        <v>7/21/2012</v>
      </c>
      <c r="G55" t="str">
        <f>[8]BP!G49</f>
        <v>Detroit,MI</v>
      </c>
    </row>
    <row r="56" spans="1:7" x14ac:dyDescent="0.25">
      <c r="A56" s="18">
        <f>[8]BP!A50</f>
        <v>82.5</v>
      </c>
      <c r="B56" s="18">
        <f>[8]BP!B50</f>
        <v>182.5</v>
      </c>
      <c r="C56" t="str">
        <f>[8]BP!C50</f>
        <v>Kostúrová Júlia</v>
      </c>
      <c r="D56">
        <f>[8]BP!D50</f>
        <v>89</v>
      </c>
      <c r="E56" t="str">
        <f>[8]BP!E50</f>
        <v>SVK</v>
      </c>
      <c r="F56" s="10" t="str">
        <f>[8]BP!F50</f>
        <v>10/28/2013</v>
      </c>
      <c r="G56" t="str">
        <f>[8]BP!G50</f>
        <v>Praha</v>
      </c>
    </row>
    <row r="57" spans="1:7" x14ac:dyDescent="0.25">
      <c r="A57" s="18">
        <f>[8]BP!A51</f>
        <v>90</v>
      </c>
      <c r="B57" s="18">
        <f>[8]BP!B51</f>
        <v>145</v>
      </c>
      <c r="C57" t="str">
        <f>[8]BP!C51</f>
        <v>McCloskey Anna</v>
      </c>
      <c r="D57">
        <f>[8]BP!D51</f>
        <v>93</v>
      </c>
      <c r="E57" t="str">
        <f>[8]BP!E51</f>
        <v>USA</v>
      </c>
      <c r="F57" s="10" t="str">
        <f>[8]BP!F51</f>
        <v>10/28/2013</v>
      </c>
      <c r="G57" t="str">
        <f>[8]BP!G51</f>
        <v>Praha</v>
      </c>
    </row>
    <row r="58" spans="1:7" x14ac:dyDescent="0.25">
      <c r="A58" s="18" t="str">
        <f>[8]BP!A52</f>
        <v>90+</v>
      </c>
      <c r="B58" s="18">
        <f>[8]BP!B52</f>
        <v>102.5</v>
      </c>
      <c r="C58" t="str">
        <f>[8]BP!C52</f>
        <v>Baxter</v>
      </c>
      <c r="D58">
        <f>[8]BP!D52</f>
        <v>0</v>
      </c>
      <c r="E58" t="str">
        <f>[8]BP!E52</f>
        <v>USA</v>
      </c>
      <c r="F58" s="10">
        <f>[8]BP!F52</f>
        <v>0</v>
      </c>
      <c r="G58">
        <f>[8]BP!G52</f>
        <v>0</v>
      </c>
    </row>
    <row r="60" spans="1:7" s="21" customFormat="1" x14ac:dyDescent="0.25">
      <c r="A60" s="20"/>
      <c r="B60" s="20"/>
      <c r="F60" s="22"/>
    </row>
    <row r="61" spans="1:7" s="7" customFormat="1" x14ac:dyDescent="0.25">
      <c r="A61" s="19" t="s">
        <v>0</v>
      </c>
      <c r="B61" s="19">
        <v>1</v>
      </c>
      <c r="C61" s="7">
        <v>13</v>
      </c>
      <c r="D61" s="7" t="str">
        <f>[8]BP!C55</f>
        <v>13-15 Age Group</v>
      </c>
      <c r="F61" s="11"/>
    </row>
    <row r="62" spans="1:7" x14ac:dyDescent="0.25">
      <c r="A62" s="18">
        <f>[8]BP!A56</f>
        <v>52</v>
      </c>
      <c r="B62" s="18">
        <f>[8]BP!B56</f>
        <v>93</v>
      </c>
      <c r="C62" t="str">
        <f>[8]BP!C56</f>
        <v>Sutton</v>
      </c>
      <c r="D62">
        <f>[8]BP!D56</f>
        <v>0</v>
      </c>
      <c r="E62" t="str">
        <f>[8]BP!E56</f>
        <v>USA</v>
      </c>
      <c r="F62" s="10">
        <f>[8]BP!F56</f>
        <v>0</v>
      </c>
      <c r="G62">
        <f>[8]BP!G56</f>
        <v>0</v>
      </c>
    </row>
    <row r="63" spans="1:7" x14ac:dyDescent="0.25">
      <c r="A63" s="18">
        <f>[8]BP!A57</f>
        <v>56</v>
      </c>
      <c r="B63" s="18">
        <f>[8]BP!B57</f>
        <v>88</v>
      </c>
      <c r="C63" t="str">
        <f>[8]BP!C57</f>
        <v>Dornick</v>
      </c>
      <c r="D63">
        <f>[8]BP!D57</f>
        <v>0</v>
      </c>
      <c r="E63" t="str">
        <f>[8]BP!E57</f>
        <v>USA</v>
      </c>
      <c r="F63" s="10">
        <f>[8]BP!F57</f>
        <v>0</v>
      </c>
      <c r="G63">
        <f>[8]BP!G57</f>
        <v>0</v>
      </c>
    </row>
    <row r="64" spans="1:7" x14ac:dyDescent="0.25">
      <c r="A64" s="18">
        <f>[8]BP!A58</f>
        <v>60</v>
      </c>
      <c r="B64" s="18">
        <f>[8]BP!B58</f>
        <v>137.5</v>
      </c>
      <c r="C64" t="str">
        <f>[8]BP!C58</f>
        <v>Sargsyan, Levon</v>
      </c>
      <c r="D64">
        <f>[8]BP!D58</f>
        <v>91</v>
      </c>
      <c r="E64" t="str">
        <f>[8]BP!E58</f>
        <v>RUS</v>
      </c>
      <c r="F64" s="10" t="str">
        <f>[8]BP!F58</f>
        <v xml:space="preserve"> 11/5/2006</v>
      </c>
      <c r="G64" t="str">
        <f>[8]BP!G58</f>
        <v>Lake George</v>
      </c>
    </row>
    <row r="65" spans="1:7" x14ac:dyDescent="0.25">
      <c r="A65" s="18">
        <f>[8]BP!A59</f>
        <v>67.5</v>
      </c>
      <c r="B65" s="18">
        <f>[8]BP!B59</f>
        <v>150</v>
      </c>
      <c r="C65" t="str">
        <f>[8]BP!C59</f>
        <v>Sargsyan, Levon</v>
      </c>
      <c r="D65">
        <f>[8]BP!D59</f>
        <v>91</v>
      </c>
      <c r="E65" t="str">
        <f>[8]BP!E59</f>
        <v>RUS</v>
      </c>
      <c r="F65" s="10" t="str">
        <f>[8]BP!F59</f>
        <v xml:space="preserve"> 2/10/2007</v>
      </c>
      <c r="G65" t="str">
        <f>[8]BP!G59</f>
        <v>Chelyabinsk</v>
      </c>
    </row>
    <row r="66" spans="1:7" x14ac:dyDescent="0.25">
      <c r="A66" s="18">
        <f>[8]BP!A60</f>
        <v>75</v>
      </c>
      <c r="B66" s="18">
        <f>[8]BP!B60</f>
        <v>152.5</v>
      </c>
      <c r="C66" t="str">
        <f>[8]BP!C60</f>
        <v>Tychinin, Denis</v>
      </c>
      <c r="D66">
        <f>[8]BP!D60</f>
        <v>91</v>
      </c>
      <c r="E66" t="str">
        <f>[8]BP!E60</f>
        <v>RUS</v>
      </c>
      <c r="F66" s="10" t="str">
        <f>[8]BP!F60</f>
        <v xml:space="preserve"> 11/2/2007</v>
      </c>
      <c r="G66" t="str">
        <f>[8]BP!G60</f>
        <v>Togliatti</v>
      </c>
    </row>
    <row r="67" spans="1:7" x14ac:dyDescent="0.25">
      <c r="A67" s="18">
        <f>[8]BP!A61</f>
        <v>82.5</v>
      </c>
      <c r="B67" s="18">
        <f>[8]BP!B61</f>
        <v>159</v>
      </c>
      <c r="C67" t="str">
        <f>[8]BP!C61</f>
        <v>Wendling, Matt</v>
      </c>
      <c r="D67">
        <f>[8]BP!D61</f>
        <v>81</v>
      </c>
      <c r="E67" t="str">
        <f>[8]BP!E61</f>
        <v>USA</v>
      </c>
      <c r="F67" s="10" t="str">
        <f>[8]BP!F61</f>
        <v xml:space="preserve"> </v>
      </c>
      <c r="G67">
        <f>[8]BP!G61</f>
        <v>0</v>
      </c>
    </row>
    <row r="68" spans="1:7" x14ac:dyDescent="0.25">
      <c r="A68" s="18">
        <f>[8]BP!A62</f>
        <v>90</v>
      </c>
      <c r="B68" s="18">
        <f>[8]BP!B62</f>
        <v>158</v>
      </c>
      <c r="C68" t="str">
        <f>[8]BP!C62</f>
        <v>Wendling, Matt</v>
      </c>
      <c r="D68">
        <f>[8]BP!D62</f>
        <v>81</v>
      </c>
      <c r="E68" t="str">
        <f>[8]BP!E62</f>
        <v>USA</v>
      </c>
      <c r="F68" s="10" t="str">
        <f>[8]BP!F62</f>
        <v xml:space="preserve"> </v>
      </c>
      <c r="G68">
        <f>[8]BP!G62</f>
        <v>0</v>
      </c>
    </row>
    <row r="69" spans="1:7" x14ac:dyDescent="0.25">
      <c r="A69" s="18">
        <f>[8]BP!A63</f>
        <v>100</v>
      </c>
      <c r="B69" s="18">
        <f>[8]BP!B63</f>
        <v>167.5</v>
      </c>
      <c r="C69" t="str">
        <f>[8]BP!C63</f>
        <v>Etheridge,Chad</v>
      </c>
      <c r="D69">
        <f>[8]BP!D63</f>
        <v>83</v>
      </c>
      <c r="E69" t="str">
        <f>[8]BP!E63</f>
        <v>USA</v>
      </c>
      <c r="F69" s="10" t="str">
        <f>[8]BP!F63</f>
        <v xml:space="preserve"> </v>
      </c>
      <c r="G69">
        <f>[8]BP!G63</f>
        <v>0</v>
      </c>
    </row>
    <row r="70" spans="1:7" x14ac:dyDescent="0.25">
      <c r="A70" s="18">
        <f>[8]BP!A64</f>
        <v>110</v>
      </c>
      <c r="B70" s="18">
        <f>[8]BP!B64</f>
        <v>210</v>
      </c>
      <c r="C70" t="str">
        <f>[8]BP!C64</f>
        <v>Kennedy,Cody</v>
      </c>
      <c r="D70">
        <f>[8]BP!D64</f>
        <v>95</v>
      </c>
      <c r="E70" t="str">
        <f>[8]BP!E64</f>
        <v>USA</v>
      </c>
      <c r="F70" s="10" t="str">
        <f>[8]BP!F64</f>
        <v xml:space="preserve"> 7/16/2010</v>
      </c>
      <c r="G70" t="str">
        <f>[8]BP!G64</f>
        <v>West Palm Beach</v>
      </c>
    </row>
    <row r="71" spans="1:7" x14ac:dyDescent="0.25">
      <c r="A71" s="18">
        <f>[8]BP!A65</f>
        <v>125</v>
      </c>
      <c r="B71" s="18">
        <f>[8]BP!B65</f>
        <v>147.5</v>
      </c>
      <c r="C71" t="str">
        <f>[8]BP!C65</f>
        <v>Macri,Daniel</v>
      </c>
      <c r="D71">
        <f>[8]BP!D65</f>
        <v>89</v>
      </c>
      <c r="E71" t="str">
        <f>[8]BP!E65</f>
        <v>AUS</v>
      </c>
      <c r="F71" s="10">
        <f>[8]BP!F65</f>
        <v>0</v>
      </c>
      <c r="G71">
        <f>[8]BP!G65</f>
        <v>0</v>
      </c>
    </row>
    <row r="72" spans="1:7" x14ac:dyDescent="0.25">
      <c r="A72" s="18">
        <f>[8]BP!A66</f>
        <v>140</v>
      </c>
      <c r="B72" s="18">
        <f>[8]BP!B66</f>
        <v>0</v>
      </c>
      <c r="C72">
        <f>[8]BP!C66</f>
        <v>0</v>
      </c>
      <c r="D72">
        <f>[8]BP!D66</f>
        <v>0</v>
      </c>
      <c r="E72">
        <f>[8]BP!E66</f>
        <v>0</v>
      </c>
      <c r="F72" s="10">
        <f>[8]BP!F66</f>
        <v>0</v>
      </c>
      <c r="G72">
        <f>[8]BP!G66</f>
        <v>0</v>
      </c>
    </row>
    <row r="73" spans="1:7" x14ac:dyDescent="0.25">
      <c r="A73" s="18" t="str">
        <f>[8]BP!A67</f>
        <v>140+</v>
      </c>
      <c r="B73" s="18">
        <f>[8]BP!B67</f>
        <v>182.5</v>
      </c>
      <c r="C73" t="str">
        <f>[8]BP!C67</f>
        <v>Hatfield, Ernie</v>
      </c>
      <c r="D73">
        <f>[8]BP!D67</f>
        <v>0</v>
      </c>
      <c r="E73" t="str">
        <f>[8]BP!E67</f>
        <v>USA</v>
      </c>
      <c r="F73" s="10">
        <f>[8]BP!F67</f>
        <v>0</v>
      </c>
      <c r="G73">
        <f>[8]BP!G67</f>
        <v>0</v>
      </c>
    </row>
    <row r="75" spans="1:7" s="7" customFormat="1" x14ac:dyDescent="0.25">
      <c r="A75" s="19" t="s">
        <v>0</v>
      </c>
      <c r="B75" s="19">
        <v>1</v>
      </c>
      <c r="C75" s="7">
        <v>16</v>
      </c>
      <c r="D75" s="7" t="str">
        <f>[8]BP!C69</f>
        <v>16-17 Age Group</v>
      </c>
      <c r="F75" s="11"/>
    </row>
    <row r="76" spans="1:7" x14ac:dyDescent="0.25">
      <c r="A76" s="18">
        <f>[8]BP!A70</f>
        <v>52</v>
      </c>
      <c r="B76" s="18">
        <f>[8]BP!B70</f>
        <v>100</v>
      </c>
      <c r="C76" t="str">
        <f>[8]BP!C70</f>
        <v>Hopkins</v>
      </c>
      <c r="D76">
        <f>[8]BP!D70</f>
        <v>0</v>
      </c>
      <c r="E76" t="str">
        <f>[8]BP!E70</f>
        <v>USA</v>
      </c>
      <c r="F76" s="10">
        <f>[8]BP!F70</f>
        <v>0</v>
      </c>
      <c r="G76">
        <f>[8]BP!G70</f>
        <v>0</v>
      </c>
    </row>
    <row r="77" spans="1:7" x14ac:dyDescent="0.25">
      <c r="A77" s="18">
        <f>[8]BP!A71</f>
        <v>56</v>
      </c>
      <c r="B77" s="18">
        <f>[8]BP!B71</f>
        <v>130</v>
      </c>
      <c r="C77" t="str">
        <f>[8]BP!C71</f>
        <v>Herak Marek</v>
      </c>
      <c r="D77">
        <f>[8]BP!D71</f>
        <v>95</v>
      </c>
      <c r="E77" t="str">
        <f>[8]BP!E71</f>
        <v>SVK</v>
      </c>
      <c r="F77" s="10" t="str">
        <f>[8]BP!F71</f>
        <v>10/28/2013</v>
      </c>
      <c r="G77" t="str">
        <f>[8]BP!G71</f>
        <v>Praha</v>
      </c>
    </row>
    <row r="78" spans="1:7" x14ac:dyDescent="0.25">
      <c r="A78" s="18">
        <f>[8]BP!A72</f>
        <v>60</v>
      </c>
      <c r="B78" s="18">
        <f>[8]BP!B72</f>
        <v>155</v>
      </c>
      <c r="C78" t="str">
        <f>[8]BP!C72</f>
        <v>Hatch, Nick</v>
      </c>
      <c r="D78">
        <f>[8]BP!D72</f>
        <v>85</v>
      </c>
      <c r="E78" t="str">
        <f>[8]BP!E72</f>
        <v>USA</v>
      </c>
      <c r="F78" s="10">
        <f>[8]BP!F72</f>
        <v>2002</v>
      </c>
      <c r="G78">
        <f>[8]BP!G72</f>
        <v>0</v>
      </c>
    </row>
    <row r="79" spans="1:7" x14ac:dyDescent="0.25">
      <c r="A79" s="18">
        <f>[8]BP!A73</f>
        <v>67.5</v>
      </c>
      <c r="B79" s="18">
        <f>[8]BP!B73</f>
        <v>182.5</v>
      </c>
      <c r="C79" t="str">
        <f>[8]BP!C73</f>
        <v>Hatch, Nick</v>
      </c>
      <c r="D79">
        <f>[8]BP!D73</f>
        <v>85</v>
      </c>
      <c r="E79" t="str">
        <f>[8]BP!E73</f>
        <v>USA</v>
      </c>
      <c r="F79" s="10">
        <f>[8]BP!F73</f>
        <v>2003</v>
      </c>
      <c r="G79">
        <f>[8]BP!G73</f>
        <v>0</v>
      </c>
    </row>
    <row r="80" spans="1:7" x14ac:dyDescent="0.25">
      <c r="A80" s="18">
        <f>[8]BP!A74</f>
        <v>75</v>
      </c>
      <c r="B80" s="18">
        <f>[8]BP!B74</f>
        <v>190</v>
      </c>
      <c r="C80" t="str">
        <f>[8]BP!C74</f>
        <v>Adamove Miroslav</v>
      </c>
      <c r="D80">
        <f>[8]BP!D74</f>
        <v>97</v>
      </c>
      <c r="E80" t="str">
        <f>[8]BP!E74</f>
        <v>SVK</v>
      </c>
      <c r="F80" s="10" t="str">
        <f>[8]BP!F74</f>
        <v>06.05.2014</v>
      </c>
      <c r="G80" t="str">
        <f>[8]BP!G74</f>
        <v>Baku</v>
      </c>
    </row>
    <row r="81" spans="1:7" x14ac:dyDescent="0.25">
      <c r="A81" s="18">
        <f>[8]BP!A75</f>
        <v>82.5</v>
      </c>
      <c r="B81" s="18">
        <f>[8]BP!B75</f>
        <v>195</v>
      </c>
      <c r="C81" t="str">
        <f>[8]BP!C75</f>
        <v>Kurilov,Sergei</v>
      </c>
      <c r="D81">
        <f>[8]BP!D75</f>
        <v>94</v>
      </c>
      <c r="E81" t="str">
        <f>[8]BP!E75</f>
        <v>RUS</v>
      </c>
      <c r="F81" s="10" t="str">
        <f>[8]BP!F75</f>
        <v>8/16/2012</v>
      </c>
      <c r="G81" t="str">
        <f>[8]BP!G75</f>
        <v>Novosibirsk</v>
      </c>
    </row>
    <row r="82" spans="1:7" x14ac:dyDescent="0.25">
      <c r="A82" s="18">
        <f>[8]BP!A76</f>
        <v>90</v>
      </c>
      <c r="B82" s="18">
        <f>[8]BP!B76</f>
        <v>200</v>
      </c>
      <c r="C82" t="str">
        <f>[8]BP!C76</f>
        <v>Panaskin, Alexander</v>
      </c>
      <c r="D82">
        <f>[8]BP!D76</f>
        <v>91</v>
      </c>
      <c r="E82" t="str">
        <f>[8]BP!E76</f>
        <v>RUS</v>
      </c>
      <c r="F82" s="10" t="str">
        <f>[8]BP!F76</f>
        <v xml:space="preserve"> 3/1/2009</v>
      </c>
      <c r="G82" t="str">
        <f>[8]BP!G76</f>
        <v>Chelyabinsk</v>
      </c>
    </row>
    <row r="83" spans="1:7" x14ac:dyDescent="0.25">
      <c r="A83" s="18">
        <f>[8]BP!A77</f>
        <v>100</v>
      </c>
      <c r="B83" s="18">
        <f>[8]BP!B77</f>
        <v>207.5</v>
      </c>
      <c r="C83" t="str">
        <f>[8]BP!C77</f>
        <v>Khasdan, Ilya</v>
      </c>
      <c r="D83">
        <f>[8]BP!D77</f>
        <v>88</v>
      </c>
      <c r="E83" t="str">
        <f>[8]BP!E77</f>
        <v>RUS</v>
      </c>
      <c r="F83" s="10" t="str">
        <f>[8]BP!F77</f>
        <v xml:space="preserve"> 8/16/2006</v>
      </c>
      <c r="G83" t="str">
        <f>[8]BP!G77</f>
        <v>Togliatti</v>
      </c>
    </row>
    <row r="84" spans="1:7" x14ac:dyDescent="0.25">
      <c r="A84" s="18">
        <f>[8]BP!A78</f>
        <v>110</v>
      </c>
      <c r="B84" s="18">
        <f>[8]BP!B78</f>
        <v>235</v>
      </c>
      <c r="C84" t="str">
        <f>[8]BP!C78</f>
        <v>Taylor Jr.,Robert</v>
      </c>
      <c r="D84">
        <f>[8]BP!D78</f>
        <v>95</v>
      </c>
      <c r="E84" t="str">
        <f>[8]BP!E78</f>
        <v>USA</v>
      </c>
      <c r="F84" s="10" t="str">
        <f>[8]BP!F78</f>
        <v>5/26/2012</v>
      </c>
      <c r="G84" t="str">
        <f>[8]BP!G78</f>
        <v>Baton Rouge</v>
      </c>
    </row>
    <row r="85" spans="1:7" x14ac:dyDescent="0.25">
      <c r="A85" s="18">
        <f>[8]BP!A79</f>
        <v>125</v>
      </c>
      <c r="B85" s="18">
        <f>[8]BP!B79</f>
        <v>235</v>
      </c>
      <c r="C85" t="str">
        <f>[8]BP!C79</f>
        <v>Malyugin, Viktor</v>
      </c>
      <c r="D85">
        <f>[8]BP!D79</f>
        <v>90</v>
      </c>
      <c r="E85" t="str">
        <f>[8]BP!E79</f>
        <v>RUS</v>
      </c>
      <c r="F85" s="10" t="str">
        <f>[8]BP!F79</f>
        <v xml:space="preserve"> 6/16/2008</v>
      </c>
      <c r="G85" t="str">
        <f>[8]BP!G79</f>
        <v>Talsi</v>
      </c>
    </row>
    <row r="86" spans="1:7" x14ac:dyDescent="0.25">
      <c r="A86" s="18">
        <f>[8]BP!A80</f>
        <v>140</v>
      </c>
      <c r="B86" s="18">
        <f>[8]BP!B80</f>
        <v>250.5</v>
      </c>
      <c r="C86" t="str">
        <f>[8]BP!C80</f>
        <v>Selin,Otto</v>
      </c>
      <c r="D86">
        <f>[8]BP!D80</f>
        <v>92</v>
      </c>
      <c r="E86" t="str">
        <f>[8]BP!E80</f>
        <v>FIN</v>
      </c>
      <c r="F86" s="10" t="str">
        <f>[8]BP!F80</f>
        <v xml:space="preserve"> 6/3/2009</v>
      </c>
      <c r="G86" t="str">
        <f>[8]BP!G80</f>
        <v>Mikkeli</v>
      </c>
    </row>
    <row r="87" spans="1:7" x14ac:dyDescent="0.25">
      <c r="A87" s="18" t="str">
        <f>[8]BP!A81</f>
        <v>140+</v>
      </c>
      <c r="B87" s="18">
        <f>[8]BP!B81</f>
        <v>185</v>
      </c>
      <c r="C87" t="str">
        <f>[8]BP!C81</f>
        <v>Burton, Alex</v>
      </c>
      <c r="D87">
        <f>[8]BP!D81</f>
        <v>90</v>
      </c>
      <c r="E87" t="str">
        <f>[8]BP!E81</f>
        <v>USA</v>
      </c>
      <c r="F87" s="10" t="str">
        <f>[8]BP!F81</f>
        <v xml:space="preserve"> 5/3/2008</v>
      </c>
      <c r="G87" t="str">
        <f>[8]BP!G81</f>
        <v>Baton Rouge</v>
      </c>
    </row>
    <row r="88" spans="1:7" x14ac:dyDescent="0.25">
      <c r="B88" s="18">
        <f>[8]BP!B82</f>
        <v>0</v>
      </c>
      <c r="C88">
        <f>[8]BP!C82</f>
        <v>0</v>
      </c>
      <c r="D88">
        <f>[8]BP!D82</f>
        <v>0</v>
      </c>
      <c r="E88">
        <f>[8]BP!E82</f>
        <v>0</v>
      </c>
      <c r="F88" s="10">
        <f>[8]BP!F82</f>
        <v>0</v>
      </c>
      <c r="G88">
        <f>[8]BP!G82</f>
        <v>0</v>
      </c>
    </row>
    <row r="89" spans="1:7" s="7" customFormat="1" x14ac:dyDescent="0.25">
      <c r="A89" s="19" t="s">
        <v>0</v>
      </c>
      <c r="B89" s="19">
        <v>1</v>
      </c>
      <c r="C89" s="7">
        <v>18</v>
      </c>
      <c r="D89" s="7" t="str">
        <f>[8]BP!C83</f>
        <v>18-19 Age Group</v>
      </c>
      <c r="E89" s="7">
        <f>[8]BP!E83</f>
        <v>0</v>
      </c>
      <c r="F89" s="11">
        <f>[8]BP!F83</f>
        <v>0</v>
      </c>
      <c r="G89" s="7">
        <f>[8]BP!G83</f>
        <v>0</v>
      </c>
    </row>
    <row r="90" spans="1:7" x14ac:dyDescent="0.25">
      <c r="A90" s="18">
        <f>[8]BP!A84</f>
        <v>52</v>
      </c>
      <c r="B90" s="18">
        <f>[8]BP!B84</f>
        <v>0</v>
      </c>
      <c r="C90">
        <f>[8]BP!C84</f>
        <v>0</v>
      </c>
      <c r="D90">
        <f>[8]BP!D84</f>
        <v>0</v>
      </c>
      <c r="E90">
        <f>[8]BP!E84</f>
        <v>0</v>
      </c>
      <c r="F90" s="10">
        <f>[8]BP!F84</f>
        <v>0</v>
      </c>
      <c r="G90">
        <f>[8]BP!G84</f>
        <v>0</v>
      </c>
    </row>
    <row r="91" spans="1:7" x14ac:dyDescent="0.25">
      <c r="A91" s="18">
        <f>[8]BP!A85</f>
        <v>56</v>
      </c>
      <c r="B91" s="18">
        <f>[8]BP!B85</f>
        <v>135</v>
      </c>
      <c r="C91" t="str">
        <f>[8]BP!C85</f>
        <v>Morgan</v>
      </c>
      <c r="D91">
        <f>[8]BP!D85</f>
        <v>0</v>
      </c>
      <c r="E91" t="str">
        <f>[8]BP!E85</f>
        <v>USA</v>
      </c>
      <c r="F91" s="10">
        <f>[8]BP!F85</f>
        <v>0</v>
      </c>
      <c r="G91">
        <f>[8]BP!G85</f>
        <v>0</v>
      </c>
    </row>
    <row r="92" spans="1:7" x14ac:dyDescent="0.25">
      <c r="A92" s="18">
        <f>[8]BP!A86</f>
        <v>60</v>
      </c>
      <c r="B92" s="18">
        <f>[8]BP!B86</f>
        <v>160</v>
      </c>
      <c r="C92" t="str">
        <f>[8]BP!C86</f>
        <v>Vartanov, David</v>
      </c>
      <c r="D92">
        <f>[8]BP!D86</f>
        <v>86</v>
      </c>
      <c r="E92" t="str">
        <f>[8]BP!E86</f>
        <v>RUS</v>
      </c>
      <c r="F92" s="10" t="str">
        <f>[8]BP!F86</f>
        <v xml:space="preserve"> 2/17/2006</v>
      </c>
      <c r="G92" t="str">
        <f>[8]BP!G86</f>
        <v>Novorossiysk</v>
      </c>
    </row>
    <row r="93" spans="1:7" x14ac:dyDescent="0.25">
      <c r="A93" s="18">
        <f>[8]BP!A87</f>
        <v>67.5</v>
      </c>
      <c r="B93" s="18">
        <f>[8]BP!B87</f>
        <v>185</v>
      </c>
      <c r="C93" t="str">
        <f>[8]BP!C87</f>
        <v>Hatch, Nick</v>
      </c>
      <c r="D93">
        <f>[8]BP!D87</f>
        <v>85</v>
      </c>
      <c r="E93" t="str">
        <f>[8]BP!E87</f>
        <v>USA</v>
      </c>
      <c r="F93" s="10" t="str">
        <f>[8]BP!F87</f>
        <v xml:space="preserve"> </v>
      </c>
      <c r="G93">
        <f>[8]BP!G87</f>
        <v>0</v>
      </c>
    </row>
    <row r="94" spans="1:7" x14ac:dyDescent="0.25">
      <c r="A94" s="18">
        <f>[8]BP!A88</f>
        <v>75</v>
      </c>
      <c r="B94" s="18">
        <f>[8]BP!B88</f>
        <v>230</v>
      </c>
      <c r="C94" t="str">
        <f>[8]BP!C88</f>
        <v>Alypov,Denis</v>
      </c>
      <c r="D94">
        <f>[8]BP!D88</f>
        <v>92</v>
      </c>
      <c r="E94" t="str">
        <f>[8]BP!E88</f>
        <v>RUS</v>
      </c>
      <c r="F94" s="10" t="str">
        <f>[8]BP!F88</f>
        <v>8/16/2012</v>
      </c>
      <c r="G94" t="str">
        <f>[8]BP!G88</f>
        <v>Novosibirsk</v>
      </c>
    </row>
    <row r="95" spans="1:7" x14ac:dyDescent="0.25">
      <c r="A95" s="18">
        <f>[8]BP!A89</f>
        <v>82.5</v>
      </c>
      <c r="B95" s="18">
        <f>[8]BP!B89</f>
        <v>260</v>
      </c>
      <c r="C95" t="str">
        <f>[8]BP!C89</f>
        <v>Kovac,Gabriel</v>
      </c>
      <c r="D95">
        <f>[8]BP!D89</f>
        <v>95</v>
      </c>
      <c r="E95" t="str">
        <f>[8]BP!E89</f>
        <v>SVK</v>
      </c>
      <c r="F95" s="10" t="str">
        <f>[8]BP!F89</f>
        <v>06.05.2014</v>
      </c>
      <c r="G95" t="str">
        <f>[8]BP!G89</f>
        <v>Baku</v>
      </c>
    </row>
    <row r="96" spans="1:7" x14ac:dyDescent="0.25">
      <c r="A96" s="18">
        <f>[8]BP!A90</f>
        <v>90</v>
      </c>
      <c r="B96" s="18">
        <f>[8]BP!B90</f>
        <v>245</v>
      </c>
      <c r="C96" t="str">
        <f>[8]BP!C90</f>
        <v>Koroglishvili,Roman</v>
      </c>
      <c r="D96">
        <f>[8]BP!D90</f>
        <v>92</v>
      </c>
      <c r="E96" t="str">
        <f>[8]BP!E90</f>
        <v>RUS</v>
      </c>
      <c r="F96" s="10" t="str">
        <f>[8]BP!F90</f>
        <v>9/30/2011</v>
      </c>
      <c r="G96" t="str">
        <f>[8]BP!G90</f>
        <v>Yekaterinbourg</v>
      </c>
    </row>
    <row r="97" spans="1:7" x14ac:dyDescent="0.25">
      <c r="A97" s="18">
        <f>[8]BP!A91</f>
        <v>100</v>
      </c>
      <c r="B97" s="18">
        <f>[8]BP!B91</f>
        <v>310</v>
      </c>
      <c r="C97" t="str">
        <f>[8]BP!C91</f>
        <v>Dovhanyuk, Vadym</v>
      </c>
      <c r="D97">
        <f>[8]BP!D91</f>
        <v>87</v>
      </c>
      <c r="E97" t="str">
        <f>[8]BP!E91</f>
        <v>UKR</v>
      </c>
      <c r="F97" s="10" t="str">
        <f>[8]BP!F91</f>
        <v xml:space="preserve"> 11/5/2006</v>
      </c>
      <c r="G97" t="str">
        <f>[8]BP!G91</f>
        <v>Lake George</v>
      </c>
    </row>
    <row r="98" spans="1:7" x14ac:dyDescent="0.25">
      <c r="A98" s="18">
        <f>[8]BP!A92</f>
        <v>110</v>
      </c>
      <c r="B98" s="18">
        <f>[8]BP!B92</f>
        <v>285</v>
      </c>
      <c r="C98" t="str">
        <f>[8]BP!C92</f>
        <v>Malyugin, Viktor</v>
      </c>
      <c r="D98">
        <f>[8]BP!D92</f>
        <v>90</v>
      </c>
      <c r="E98" t="str">
        <f>[8]BP!E92</f>
        <v>RUS</v>
      </c>
      <c r="F98" s="10" t="str">
        <f>[8]BP!F92</f>
        <v xml:space="preserve"> 11/19/2009</v>
      </c>
      <c r="G98" t="str">
        <f>[8]BP!G92</f>
        <v>Bournemouth</v>
      </c>
    </row>
    <row r="99" spans="1:7" x14ac:dyDescent="0.25">
      <c r="A99" s="18">
        <f>[8]BP!A93</f>
        <v>125</v>
      </c>
      <c r="B99" s="18">
        <f>[8]BP!B93</f>
        <v>302.5</v>
      </c>
      <c r="C99" t="str">
        <f>[8]BP!C93</f>
        <v>Maxin,Denis</v>
      </c>
      <c r="D99">
        <f>[8]BP!D93</f>
        <v>92</v>
      </c>
      <c r="E99" t="str">
        <f>[8]BP!E93</f>
        <v>RUS</v>
      </c>
      <c r="F99" s="10" t="str">
        <f>[8]BP!F93</f>
        <v>8/14/2011</v>
      </c>
      <c r="G99" t="str">
        <f>[8]BP!G93</f>
        <v>Kursk</v>
      </c>
    </row>
    <row r="100" spans="1:7" x14ac:dyDescent="0.25">
      <c r="A100" s="18">
        <f>[8]BP!A94</f>
        <v>140</v>
      </c>
      <c r="B100" s="18">
        <f>[8]BP!B94</f>
        <v>300</v>
      </c>
      <c r="C100" t="str">
        <f>[8]BP!C94</f>
        <v>Malyugin, Viktor</v>
      </c>
      <c r="D100">
        <f>[8]BP!D94</f>
        <v>90</v>
      </c>
      <c r="E100" t="str">
        <f>[8]BP!E94</f>
        <v>RUS</v>
      </c>
      <c r="F100" s="10" t="str">
        <f>[8]BP!F94</f>
        <v xml:space="preserve"> 6/9/2010</v>
      </c>
      <c r="G100" t="str">
        <f>[8]BP!G94</f>
        <v>Mosonmagyarovar</v>
      </c>
    </row>
    <row r="101" spans="1:7" x14ac:dyDescent="0.25">
      <c r="A101" s="18" t="str">
        <f>[8]BP!A95</f>
        <v>140+</v>
      </c>
      <c r="B101" s="18">
        <f>[8]BP!B95</f>
        <v>365</v>
      </c>
      <c r="C101" t="str">
        <f>[8]BP!C95</f>
        <v>Selin,Otto</v>
      </c>
      <c r="D101">
        <f>[8]BP!D95</f>
        <v>92</v>
      </c>
      <c r="E101" t="str">
        <f>[8]BP!E95</f>
        <v>FIN</v>
      </c>
      <c r="F101" s="10" t="str">
        <f>[8]BP!F95</f>
        <v>/7/2/2011</v>
      </c>
      <c r="G101" t="str">
        <f>[8]BP!G95</f>
        <v>Praha</v>
      </c>
    </row>
    <row r="102" spans="1:7" x14ac:dyDescent="0.25">
      <c r="B102" s="18">
        <f>[8]BP!B96</f>
        <v>0</v>
      </c>
      <c r="C102">
        <f>[8]BP!C96</f>
        <v>0</v>
      </c>
      <c r="D102">
        <f>[8]BP!D96</f>
        <v>0</v>
      </c>
      <c r="E102">
        <f>[8]BP!E96</f>
        <v>0</v>
      </c>
      <c r="F102" s="10">
        <f>[8]BP!F96</f>
        <v>0</v>
      </c>
      <c r="G102">
        <f>[8]BP!G96</f>
        <v>0</v>
      </c>
    </row>
    <row r="103" spans="1:7" x14ac:dyDescent="0.25">
      <c r="B103" s="18">
        <f>[8]BP!B97</f>
        <v>0</v>
      </c>
      <c r="C103" t="str">
        <f>[8]BP!C97</f>
        <v>Women's Teenage WBC Bench Records</v>
      </c>
    </row>
    <row r="104" spans="1:7" s="7" customFormat="1" x14ac:dyDescent="0.25">
      <c r="A104" s="19" t="s">
        <v>0</v>
      </c>
      <c r="B104" s="19">
        <v>0</v>
      </c>
      <c r="C104" s="7">
        <v>13</v>
      </c>
      <c r="D104" s="7" t="str">
        <f>[8]BP!C98</f>
        <v>13-15 Age Group</v>
      </c>
      <c r="E104" s="7">
        <f>[8]BP!E98</f>
        <v>0</v>
      </c>
      <c r="F104" s="11">
        <f>[8]BP!F98</f>
        <v>0</v>
      </c>
      <c r="G104" s="7">
        <f>[8]BP!G98</f>
        <v>0</v>
      </c>
    </row>
    <row r="105" spans="1:7" x14ac:dyDescent="0.25">
      <c r="A105" s="18">
        <f>[8]BP!A99</f>
        <v>44</v>
      </c>
      <c r="B105" s="18">
        <f>[8]BP!B99</f>
        <v>72.5</v>
      </c>
      <c r="C105" t="str">
        <f>[8]BP!C99</f>
        <v>Markova,Darya</v>
      </c>
      <c r="D105">
        <f>[8]BP!D99</f>
        <v>95</v>
      </c>
      <c r="E105" t="str">
        <f>[8]BP!E99</f>
        <v>RUS</v>
      </c>
      <c r="F105" s="10" t="str">
        <f>[8]BP!F99</f>
        <v xml:space="preserve"> 8/22/2010</v>
      </c>
      <c r="G105" t="str">
        <f>[8]BP!G99</f>
        <v>Moscow</v>
      </c>
    </row>
    <row r="106" spans="1:7" x14ac:dyDescent="0.25">
      <c r="A106" s="18">
        <f>[8]BP!A100</f>
        <v>48</v>
      </c>
      <c r="B106" s="18">
        <f>[8]BP!B100</f>
        <v>55</v>
      </c>
      <c r="C106" t="str">
        <f>[8]BP!C100</f>
        <v>Jeffrey</v>
      </c>
      <c r="D106">
        <f>[8]BP!D100</f>
        <v>0</v>
      </c>
      <c r="E106" t="str">
        <f>[8]BP!E100</f>
        <v>USA</v>
      </c>
      <c r="F106" s="10" t="str">
        <f>[8]BP!F100</f>
        <v xml:space="preserve"> </v>
      </c>
      <c r="G106">
        <f>[8]BP!G100</f>
        <v>0</v>
      </c>
    </row>
    <row r="107" spans="1:7" x14ac:dyDescent="0.25">
      <c r="A107" s="18">
        <f>[8]BP!A101</f>
        <v>52</v>
      </c>
      <c r="B107" s="18">
        <f>[8]BP!B101</f>
        <v>85</v>
      </c>
      <c r="C107" t="str">
        <f>[8]BP!C101</f>
        <v>Dluzhnevskaya Vladislava</v>
      </c>
      <c r="D107">
        <f>[8]BP!D101</f>
        <v>2000</v>
      </c>
      <c r="E107" t="str">
        <f>[8]BP!E101</f>
        <v>RUS</v>
      </c>
      <c r="F107" s="10" t="str">
        <f>[8]BP!F101</f>
        <v>10/28/2013</v>
      </c>
      <c r="G107" t="str">
        <f>[8]BP!G101</f>
        <v>Praha</v>
      </c>
    </row>
    <row r="108" spans="1:7" x14ac:dyDescent="0.25">
      <c r="A108" s="18">
        <f>[8]BP!A102</f>
        <v>56</v>
      </c>
      <c r="B108" s="18">
        <f>[8]BP!B102</f>
        <v>85</v>
      </c>
      <c r="C108" t="str">
        <f>[8]BP!C102</f>
        <v>Whitefield</v>
      </c>
      <c r="D108">
        <f>[8]BP!D102</f>
        <v>0</v>
      </c>
      <c r="E108" t="str">
        <f>[8]BP!E102</f>
        <v>USA</v>
      </c>
      <c r="F108" s="10" t="str">
        <f>[8]BP!F102</f>
        <v xml:space="preserve"> </v>
      </c>
      <c r="G108">
        <f>[8]BP!G102</f>
        <v>0</v>
      </c>
    </row>
    <row r="109" spans="1:7" x14ac:dyDescent="0.25">
      <c r="A109" s="18">
        <f>[8]BP!A103</f>
        <v>60</v>
      </c>
      <c r="B109" s="18">
        <f>[8]BP!B103</f>
        <v>77.5</v>
      </c>
      <c r="C109" t="str">
        <f>[8]BP!C103</f>
        <v>Ladnier, Taylor</v>
      </c>
      <c r="D109">
        <f>[8]BP!D103</f>
        <v>0</v>
      </c>
      <c r="E109" t="str">
        <f>[8]BP!E103</f>
        <v>USA</v>
      </c>
      <c r="F109" s="10">
        <f>[8]BP!F103</f>
        <v>2004</v>
      </c>
      <c r="G109">
        <f>[8]BP!G103</f>
        <v>0</v>
      </c>
    </row>
    <row r="110" spans="1:7" x14ac:dyDescent="0.25">
      <c r="A110" s="18">
        <f>[8]BP!A104</f>
        <v>67.5</v>
      </c>
      <c r="B110" s="18">
        <f>[8]BP!B104</f>
        <v>85</v>
      </c>
      <c r="C110" t="str">
        <f>[8]BP!C104</f>
        <v>Brandau</v>
      </c>
      <c r="D110">
        <f>[8]BP!D104</f>
        <v>0</v>
      </c>
      <c r="E110" t="str">
        <f>[8]BP!E104</f>
        <v>USA</v>
      </c>
      <c r="F110" s="10">
        <f>[8]BP!F104</f>
        <v>2000</v>
      </c>
      <c r="G110">
        <f>[8]BP!G104</f>
        <v>0</v>
      </c>
    </row>
    <row r="111" spans="1:7" x14ac:dyDescent="0.25">
      <c r="A111" s="18">
        <f>[8]BP!A105</f>
        <v>75</v>
      </c>
      <c r="B111" s="18">
        <f>[8]BP!B105</f>
        <v>135</v>
      </c>
      <c r="C111" t="str">
        <f>[8]BP!C105</f>
        <v>Naumova Maryana</v>
      </c>
      <c r="D111">
        <f>[8]BP!D105</f>
        <v>99</v>
      </c>
      <c r="E111" t="str">
        <f>[8]BP!E105</f>
        <v>RUS</v>
      </c>
      <c r="F111" s="10" t="str">
        <f>[8]BP!F105</f>
        <v>10/28/2013</v>
      </c>
      <c r="G111" t="str">
        <f>[8]BP!G105</f>
        <v>Praha</v>
      </c>
    </row>
    <row r="112" spans="1:7" x14ac:dyDescent="0.25">
      <c r="A112" s="18">
        <f>[8]BP!A106</f>
        <v>82.5</v>
      </c>
      <c r="B112" s="18">
        <f>[8]BP!B106</f>
        <v>77</v>
      </c>
      <c r="C112" t="str">
        <f>[8]BP!C106</f>
        <v>Giddings, Priscilla</v>
      </c>
      <c r="D112">
        <f>[8]BP!D106</f>
        <v>0</v>
      </c>
      <c r="E112" t="str">
        <f>[8]BP!E106</f>
        <v>USA</v>
      </c>
      <c r="F112" s="10" t="str">
        <f>[8]BP!F106</f>
        <v xml:space="preserve"> </v>
      </c>
      <c r="G112">
        <f>[8]BP!G106</f>
        <v>0</v>
      </c>
    </row>
    <row r="113" spans="1:7" x14ac:dyDescent="0.25">
      <c r="A113" s="18">
        <f>[8]BP!A107</f>
        <v>90</v>
      </c>
      <c r="B113" s="18">
        <f>[8]BP!B107</f>
        <v>73</v>
      </c>
      <c r="C113" t="str">
        <f>[8]BP!C107</f>
        <v>Fooce</v>
      </c>
      <c r="D113">
        <f>[8]BP!D107</f>
        <v>0</v>
      </c>
      <c r="E113" t="str">
        <f>[8]BP!E107</f>
        <v>USA</v>
      </c>
      <c r="F113" s="10" t="str">
        <f>[8]BP!F107</f>
        <v xml:space="preserve"> </v>
      </c>
      <c r="G113">
        <f>[8]BP!G107</f>
        <v>0</v>
      </c>
    </row>
    <row r="114" spans="1:7" x14ac:dyDescent="0.25">
      <c r="A114" s="18" t="str">
        <f>[8]BP!A108</f>
        <v>90+</v>
      </c>
      <c r="B114" s="18">
        <f>[8]BP!B108</f>
        <v>72.5</v>
      </c>
      <c r="C114" t="str">
        <f>[8]BP!C108</f>
        <v>Linehan, Ashton</v>
      </c>
      <c r="D114">
        <f>[8]BP!D108</f>
        <v>90</v>
      </c>
      <c r="E114" t="str">
        <f>[8]BP!E108</f>
        <v>USA</v>
      </c>
      <c r="F114" s="10" t="str">
        <f>[8]BP!F108</f>
        <v xml:space="preserve"> 11/2/2005</v>
      </c>
      <c r="G114" t="str">
        <f>[8]BP!G108</f>
        <v>Helsinki</v>
      </c>
    </row>
    <row r="116" spans="1:7" s="7" customFormat="1" x14ac:dyDescent="0.25">
      <c r="A116" s="19" t="s">
        <v>0</v>
      </c>
      <c r="B116" s="19">
        <v>0</v>
      </c>
      <c r="C116" s="7">
        <v>16</v>
      </c>
      <c r="D116" s="7" t="str">
        <f>[8]BP!C110</f>
        <v>16-17 Age Group</v>
      </c>
      <c r="F116" s="11"/>
    </row>
    <row r="117" spans="1:7" x14ac:dyDescent="0.25">
      <c r="A117" s="18">
        <f>[8]BP!A112</f>
        <v>48</v>
      </c>
      <c r="B117" s="18">
        <f>[8]BP!B112</f>
        <v>32</v>
      </c>
      <c r="C117" t="str">
        <f>[8]BP!C112</f>
        <v>Ryan</v>
      </c>
      <c r="D117">
        <f>[8]BP!D112</f>
        <v>0</v>
      </c>
      <c r="E117" t="str">
        <f>[8]BP!E112</f>
        <v>USA</v>
      </c>
      <c r="F117" s="10">
        <f>[8]BP!F112</f>
        <v>0</v>
      </c>
      <c r="G117">
        <f>[8]BP!G112</f>
        <v>0</v>
      </c>
    </row>
    <row r="118" spans="1:7" x14ac:dyDescent="0.25">
      <c r="A118" s="18">
        <f>[8]BP!A113</f>
        <v>52</v>
      </c>
      <c r="B118" s="18">
        <f>[8]BP!B113</f>
        <v>82.5</v>
      </c>
      <c r="C118" t="str">
        <f>[8]BP!C113</f>
        <v>Horseman</v>
      </c>
      <c r="D118">
        <f>[8]BP!D113</f>
        <v>0</v>
      </c>
      <c r="E118" t="str">
        <f>[8]BP!E113</f>
        <v>AUS</v>
      </c>
      <c r="F118" s="10">
        <f>[8]BP!F113</f>
        <v>0</v>
      </c>
      <c r="G118">
        <f>[8]BP!G113</f>
        <v>0</v>
      </c>
    </row>
    <row r="119" spans="1:7" x14ac:dyDescent="0.25">
      <c r="A119" s="18">
        <f>[8]BP!A114</f>
        <v>56</v>
      </c>
      <c r="B119" s="18">
        <f>[8]BP!B114</f>
        <v>91</v>
      </c>
      <c r="C119" t="str">
        <f>[8]BP!C114</f>
        <v>Griffin</v>
      </c>
      <c r="D119">
        <f>[8]BP!D114</f>
        <v>0</v>
      </c>
      <c r="E119" t="str">
        <f>[8]BP!E114</f>
        <v>USA</v>
      </c>
      <c r="F119" s="10">
        <f>[8]BP!F114</f>
        <v>0</v>
      </c>
      <c r="G119">
        <f>[8]BP!G114</f>
        <v>0</v>
      </c>
    </row>
    <row r="120" spans="1:7" x14ac:dyDescent="0.25">
      <c r="A120" s="18">
        <f>[8]BP!A115</f>
        <v>60</v>
      </c>
      <c r="B120" s="18">
        <f>[8]BP!B115</f>
        <v>75</v>
      </c>
      <c r="C120" t="str">
        <f>[8]BP!C115</f>
        <v>Griffin</v>
      </c>
      <c r="D120">
        <f>[8]BP!D115</f>
        <v>0</v>
      </c>
      <c r="E120" t="str">
        <f>[8]BP!E115</f>
        <v>USA</v>
      </c>
      <c r="F120" s="10">
        <f>[8]BP!F115</f>
        <v>0</v>
      </c>
      <c r="G120">
        <f>[8]BP!G115</f>
        <v>0</v>
      </c>
    </row>
    <row r="121" spans="1:7" x14ac:dyDescent="0.25">
      <c r="A121" s="18">
        <f>[8]BP!A116</f>
        <v>67.5</v>
      </c>
      <c r="B121" s="18">
        <f>[8]BP!B116</f>
        <v>110</v>
      </c>
      <c r="C121" t="str">
        <f>[8]BP!C116</f>
        <v>Mecallef</v>
      </c>
      <c r="D121">
        <f>[8]BP!D116</f>
        <v>0</v>
      </c>
      <c r="E121" t="str">
        <f>[8]BP!E116</f>
        <v>AUS</v>
      </c>
      <c r="F121" s="10">
        <f>[8]BP!F116</f>
        <v>0</v>
      </c>
      <c r="G121">
        <f>[8]BP!G116</f>
        <v>0</v>
      </c>
    </row>
    <row r="122" spans="1:7" x14ac:dyDescent="0.25">
      <c r="A122" s="18">
        <f>[8]BP!A117</f>
        <v>75</v>
      </c>
      <c r="B122" s="18">
        <f>[8]BP!B117</f>
        <v>105</v>
      </c>
      <c r="C122" t="str">
        <f>[8]BP!C117</f>
        <v>Watson, Ashley</v>
      </c>
      <c r="D122">
        <f>[8]BP!D117</f>
        <v>0</v>
      </c>
      <c r="E122" t="str">
        <f>[8]BP!E117</f>
        <v>USA</v>
      </c>
      <c r="F122" s="10" t="str">
        <f>[8]BP!F117</f>
        <v xml:space="preserve"> 5/14/2005</v>
      </c>
      <c r="G122" t="str">
        <f>[8]BP!G117</f>
        <v>Round Rock</v>
      </c>
    </row>
    <row r="123" spans="1:7" x14ac:dyDescent="0.25">
      <c r="A123" s="18">
        <f>[8]BP!A118</f>
        <v>82.5</v>
      </c>
      <c r="B123" s="18">
        <f>[8]BP!B118</f>
        <v>80.5</v>
      </c>
      <c r="C123" t="str">
        <f>[8]BP!C118</f>
        <v>Giddings, Priscilla</v>
      </c>
      <c r="D123">
        <f>[8]BP!D118</f>
        <v>0</v>
      </c>
      <c r="E123" t="str">
        <f>[8]BP!E118</f>
        <v>USA</v>
      </c>
      <c r="F123" s="10">
        <f>[8]BP!F118</f>
        <v>2000</v>
      </c>
      <c r="G123">
        <f>[8]BP!G118</f>
        <v>0</v>
      </c>
    </row>
    <row r="124" spans="1:7" x14ac:dyDescent="0.25">
      <c r="A124" s="18">
        <f>[8]BP!A119</f>
        <v>90</v>
      </c>
      <c r="B124" s="18">
        <f>[8]BP!B119</f>
        <v>132.5</v>
      </c>
      <c r="C124" t="str">
        <f>[8]BP!C119</f>
        <v>McCloskey, Anna</v>
      </c>
      <c r="D124">
        <f>[8]BP!D119</f>
        <v>93</v>
      </c>
      <c r="E124" t="str">
        <f>[8]BP!E119</f>
        <v>USA</v>
      </c>
      <c r="F124" s="10" t="str">
        <f>[8]BP!F119</f>
        <v xml:space="preserve"> 11/2/2010</v>
      </c>
      <c r="G124" t="str">
        <f>[8]BP!G119</f>
        <v>Mikkeli</v>
      </c>
    </row>
    <row r="125" spans="1:7" x14ac:dyDescent="0.25">
      <c r="A125" s="18" t="str">
        <f>[8]BP!A120</f>
        <v>90+</v>
      </c>
      <c r="B125" s="18">
        <f>[8]BP!B120</f>
        <v>142.5</v>
      </c>
      <c r="C125" t="str">
        <f>[8]BP!C120</f>
        <v>Chatelain, Ashton</v>
      </c>
      <c r="D125">
        <f>[8]BP!D120</f>
        <v>92</v>
      </c>
      <c r="E125" t="str">
        <f>[8]BP!E120</f>
        <v>USA</v>
      </c>
      <c r="F125" s="10" t="str">
        <f>[8]BP!F120</f>
        <v xml:space="preserve"> 11/2/2010</v>
      </c>
      <c r="G125" t="str">
        <f>[8]BP!G120</f>
        <v>Mikkeli</v>
      </c>
    </row>
    <row r="127" spans="1:7" s="7" customFormat="1" x14ac:dyDescent="0.25">
      <c r="A127" s="19" t="s">
        <v>0</v>
      </c>
      <c r="B127" s="19">
        <v>0</v>
      </c>
      <c r="C127" s="7">
        <v>18</v>
      </c>
      <c r="E127" s="7" t="str">
        <f>[8]BP!C122</f>
        <v>18-19 Age Group</v>
      </c>
      <c r="F127" s="11"/>
    </row>
    <row r="128" spans="1:7" x14ac:dyDescent="0.25">
      <c r="A128" s="18">
        <f>[8]BP!A123</f>
        <v>44</v>
      </c>
      <c r="B128" s="18">
        <f>[8]BP!B123</f>
        <v>55</v>
      </c>
      <c r="C128" t="str">
        <f>[8]BP!C123</f>
        <v>Sergienko, Anastasia</v>
      </c>
      <c r="D128">
        <f>[8]BP!D123</f>
        <v>87</v>
      </c>
      <c r="E128" t="str">
        <f>[8]BP!E123</f>
        <v>RUS</v>
      </c>
      <c r="F128" s="10" t="str">
        <f>[8]BP!F123</f>
        <v xml:space="preserve"> 8/16/2006</v>
      </c>
      <c r="G128" t="str">
        <f>[8]BP!G123</f>
        <v>Togliatti</v>
      </c>
    </row>
    <row r="129" spans="1:7" x14ac:dyDescent="0.25">
      <c r="A129" s="18">
        <f>[8]BP!A124</f>
        <v>48</v>
      </c>
      <c r="B129" s="18">
        <f>[8]BP!B124</f>
        <v>90</v>
      </c>
      <c r="C129" t="str">
        <f>[8]BP!C124</f>
        <v>Markova,Darya</v>
      </c>
      <c r="D129">
        <f>[8]BP!D124</f>
        <v>95</v>
      </c>
      <c r="E129" t="str">
        <f>[8]BP!E124</f>
        <v>RUS</v>
      </c>
      <c r="F129" s="10" t="str">
        <f>[8]BP!F124</f>
        <v>8/18/2013</v>
      </c>
      <c r="G129" t="str">
        <f>[8]BP!G124</f>
        <v>Novosibirsk</v>
      </c>
    </row>
    <row r="130" spans="1:7" x14ac:dyDescent="0.25">
      <c r="A130" s="18">
        <f>[8]BP!A125</f>
        <v>52</v>
      </c>
      <c r="B130" s="18">
        <f>[8]BP!B125</f>
        <v>106.5</v>
      </c>
      <c r="C130" t="str">
        <f>[8]BP!C125</f>
        <v>Beard, Tracey</v>
      </c>
      <c r="D130">
        <f>[8]BP!D125</f>
        <v>68</v>
      </c>
      <c r="E130" t="str">
        <f>[8]BP!E125</f>
        <v>USA</v>
      </c>
      <c r="F130" s="10" t="str">
        <f>[8]BP!F125</f>
        <v xml:space="preserve"> 5/9/1987</v>
      </c>
      <c r="G130" t="str">
        <f>[8]BP!G125</f>
        <v>St.Peterburg</v>
      </c>
    </row>
    <row r="131" spans="1:7" x14ac:dyDescent="0.25">
      <c r="A131" s="18">
        <f>[8]BP!A126</f>
        <v>56</v>
      </c>
      <c r="B131" s="18">
        <f>[8]BP!B126</f>
        <v>97.5</v>
      </c>
      <c r="C131" t="str">
        <f>[8]BP!C126</f>
        <v>Horseman</v>
      </c>
      <c r="D131">
        <f>[8]BP!D126</f>
        <v>0</v>
      </c>
      <c r="E131" t="str">
        <f>[8]BP!E126</f>
        <v>AUS</v>
      </c>
      <c r="F131" s="10" t="str">
        <f>[8]BP!F126</f>
        <v xml:space="preserve"> </v>
      </c>
      <c r="G131">
        <f>[8]BP!G126</f>
        <v>0</v>
      </c>
    </row>
    <row r="132" spans="1:7" x14ac:dyDescent="0.25">
      <c r="A132" s="18">
        <f>[8]BP!A127</f>
        <v>60</v>
      </c>
      <c r="B132" s="18">
        <f>[8]BP!B127</f>
        <v>97.5</v>
      </c>
      <c r="C132" t="str">
        <f>[8]BP!C127</f>
        <v xml:space="preserve"> Harris, Amanda</v>
      </c>
      <c r="D132">
        <f>[8]BP!D127</f>
        <v>91</v>
      </c>
      <c r="E132" t="str">
        <f>[8]BP!E127</f>
        <v xml:space="preserve"> USA</v>
      </c>
      <c r="F132" s="10" t="str">
        <f>[8]BP!F127</f>
        <v xml:space="preserve"> 5/14/2011</v>
      </c>
      <c r="G132" t="str">
        <f>[8]BP!G127</f>
        <v xml:space="preserve"> Ft Worth, TX</v>
      </c>
    </row>
    <row r="133" spans="1:7" x14ac:dyDescent="0.25">
      <c r="A133" s="18">
        <f>[8]BP!A128</f>
        <v>67.5</v>
      </c>
      <c r="B133" s="18">
        <f>[8]BP!B128</f>
        <v>100</v>
      </c>
      <c r="C133" t="str">
        <f>[8]BP!C128</f>
        <v xml:space="preserve">Ustyuzhaninova,Yekaterina </v>
      </c>
      <c r="D133">
        <f>[8]BP!D128</f>
        <v>88</v>
      </c>
      <c r="E133" t="str">
        <f>[8]BP!E128</f>
        <v>RUS</v>
      </c>
      <c r="F133" s="10" t="str">
        <f>[8]BP!F128</f>
        <v xml:space="preserve"> 8/2/2008</v>
      </c>
      <c r="G133" t="str">
        <f>[8]BP!G128</f>
        <v>Chelyabinsk</v>
      </c>
    </row>
    <row r="134" spans="1:7" x14ac:dyDescent="0.25">
      <c r="A134" s="18">
        <f>[8]BP!A129</f>
        <v>75</v>
      </c>
      <c r="B134" s="18">
        <f>[8]BP!B129</f>
        <v>142.5</v>
      </c>
      <c r="C134" t="str">
        <f>[8]BP!C129</f>
        <v>Gilbert,Shany</v>
      </c>
      <c r="D134">
        <f>[8]BP!D129</f>
        <v>90</v>
      </c>
      <c r="E134" t="str">
        <f>[8]BP!E129</f>
        <v>CAN</v>
      </c>
      <c r="F134" s="10" t="str">
        <f>[8]BP!F129</f>
        <v xml:space="preserve"> 11/19/2009</v>
      </c>
      <c r="G134" t="str">
        <f>[8]BP!G129</f>
        <v>Bournemouth</v>
      </c>
    </row>
    <row r="135" spans="1:7" x14ac:dyDescent="0.25">
      <c r="A135" s="18">
        <f>[8]BP!A130</f>
        <v>82.5</v>
      </c>
      <c r="B135" s="18">
        <f>[8]BP!B130</f>
        <v>122.5</v>
      </c>
      <c r="C135" t="str">
        <f>[8]BP!C130</f>
        <v>Huston, Ali</v>
      </c>
      <c r="D135">
        <f>[8]BP!D130</f>
        <v>85</v>
      </c>
      <c r="E135" t="str">
        <f>[8]BP!E130</f>
        <v>USA</v>
      </c>
      <c r="F135" s="10" t="str">
        <f>[8]BP!F130</f>
        <v xml:space="preserve"> 6/4/2005</v>
      </c>
      <c r="G135" t="str">
        <f>[8]BP!G130</f>
        <v>Detroit</v>
      </c>
    </row>
    <row r="136" spans="1:7" x14ac:dyDescent="0.25">
      <c r="A136" s="18">
        <f>[8]BP!A131</f>
        <v>90</v>
      </c>
      <c r="B136" s="18">
        <f>[8]BP!B131</f>
        <v>132.5</v>
      </c>
      <c r="C136" t="str">
        <f>[8]BP!C131</f>
        <v>McCloskey,Anna</v>
      </c>
      <c r="D136">
        <f>[8]BP!D131</f>
        <v>93</v>
      </c>
      <c r="E136" t="str">
        <f>[8]BP!E131</f>
        <v>USA</v>
      </c>
      <c r="F136" s="10" t="str">
        <f>[8]BP!F131</f>
        <v>.7.11.2012</v>
      </c>
      <c r="G136" t="str">
        <f>[8]BP!G131</f>
        <v>Las Vegas</v>
      </c>
    </row>
    <row r="137" spans="1:7" x14ac:dyDescent="0.25">
      <c r="A137" s="18" t="str">
        <f>[8]BP!A132</f>
        <v>90+</v>
      </c>
      <c r="B137" s="18">
        <f>[8]BP!B132</f>
        <v>187.5</v>
      </c>
      <c r="C137" t="str">
        <f>[8]BP!C132</f>
        <v>Chatelain,Ashton</v>
      </c>
      <c r="D137">
        <f>[8]BP!D132</f>
        <v>92</v>
      </c>
      <c r="E137" t="str">
        <f>[8]BP!E132</f>
        <v>USA</v>
      </c>
      <c r="F137" s="10" t="str">
        <f>[8]BP!F132</f>
        <v>.6.2.2012</v>
      </c>
      <c r="G137" t="str">
        <f>[8]BP!G132</f>
        <v>Myrtle Beach,SC</v>
      </c>
    </row>
    <row r="139" spans="1:7" s="7" customFormat="1" x14ac:dyDescent="0.25">
      <c r="A139" s="19" t="s">
        <v>0</v>
      </c>
      <c r="B139" s="19">
        <v>1</v>
      </c>
      <c r="C139" s="7">
        <v>-4</v>
      </c>
      <c r="D139" s="7" t="str">
        <f>[8]BP!C134</f>
        <v>Men's Submaster 33-39 WBC Bench Records</v>
      </c>
      <c r="F139" s="11"/>
    </row>
    <row r="140" spans="1:7" x14ac:dyDescent="0.25">
      <c r="A140" s="18">
        <f>[8]BP!A135</f>
        <v>52</v>
      </c>
      <c r="B140" s="18">
        <f>[8]BP!B135</f>
        <v>146</v>
      </c>
      <c r="C140" t="str">
        <f>[8]BP!C135</f>
        <v>Artemyev, Igor</v>
      </c>
      <c r="D140">
        <f>[8]BP!D135</f>
        <v>71</v>
      </c>
      <c r="E140" t="str">
        <f>[8]BP!E135</f>
        <v>RUS</v>
      </c>
      <c r="F140" s="10" t="str">
        <f>[8]BP!F135</f>
        <v xml:space="preserve"> 8/16/2006</v>
      </c>
      <c r="G140" t="str">
        <f>[8]BP!G135</f>
        <v>Togliatti</v>
      </c>
    </row>
    <row r="141" spans="1:7" x14ac:dyDescent="0.25">
      <c r="A141" s="18">
        <f>[8]BP!A136</f>
        <v>56</v>
      </c>
      <c r="B141" s="18">
        <f>[8]BP!B136</f>
        <v>155</v>
      </c>
      <c r="C141" t="str">
        <f>[8]BP!C136</f>
        <v>Artemyev, Oleg</v>
      </c>
      <c r="D141">
        <f>[8]BP!D136</f>
        <v>71</v>
      </c>
      <c r="E141" t="str">
        <f>[8]BP!E136</f>
        <v>RUS</v>
      </c>
      <c r="F141" s="10" t="str">
        <f>[8]BP!F136</f>
        <v xml:space="preserve"> 8/16/2006</v>
      </c>
      <c r="G141" t="str">
        <f>[8]BP!G136</f>
        <v>Togliatti</v>
      </c>
    </row>
    <row r="142" spans="1:7" x14ac:dyDescent="0.25">
      <c r="A142" s="18">
        <f>[8]BP!A137</f>
        <v>60</v>
      </c>
      <c r="B142" s="18">
        <f>[8]BP!B137</f>
        <v>162.5</v>
      </c>
      <c r="C142" t="str">
        <f>[8]BP!C137</f>
        <v>Heath, Doug</v>
      </c>
      <c r="D142">
        <f>[8]BP!D137</f>
        <v>68</v>
      </c>
      <c r="E142" t="str">
        <f>[8]BP!E137</f>
        <v>USA</v>
      </c>
      <c r="F142" s="10">
        <f>[8]BP!F137</f>
        <v>1998</v>
      </c>
      <c r="G142">
        <f>[8]BP!G137</f>
        <v>0</v>
      </c>
    </row>
    <row r="143" spans="1:7" x14ac:dyDescent="0.25">
      <c r="A143" s="18">
        <f>[8]BP!A138</f>
        <v>67.5</v>
      </c>
      <c r="B143" s="18">
        <f>[8]BP!B138</f>
        <v>190</v>
      </c>
      <c r="C143" t="str">
        <f>[8]BP!C138</f>
        <v>Mannering, Dave</v>
      </c>
      <c r="D143">
        <f>[8]BP!D138</f>
        <v>60</v>
      </c>
      <c r="E143" t="str">
        <f>[8]BP!E138</f>
        <v>GBR</v>
      </c>
      <c r="F143" s="10">
        <f>[8]BP!F138</f>
        <v>1998</v>
      </c>
      <c r="G143" t="str">
        <f>[8]BP!G138</f>
        <v xml:space="preserve"> </v>
      </c>
    </row>
    <row r="144" spans="1:7" x14ac:dyDescent="0.25">
      <c r="A144" s="18">
        <f>[8]BP!A139</f>
        <v>75</v>
      </c>
      <c r="B144" s="18">
        <f>[8]BP!B139</f>
        <v>232.5</v>
      </c>
      <c r="C144" t="str">
        <f>[8]BP!C139</f>
        <v>Kokorev, Ilya</v>
      </c>
      <c r="D144">
        <f>[8]BP!D139</f>
        <v>73</v>
      </c>
      <c r="E144" t="str">
        <f>[8]BP!E139</f>
        <v>RUS</v>
      </c>
      <c r="F144" s="10" t="str">
        <f>[8]BP!F139</f>
        <v xml:space="preserve"> 11/22/2008</v>
      </c>
      <c r="G144" t="str">
        <f>[8]BP!G139</f>
        <v>West Palm Beach</v>
      </c>
    </row>
    <row r="145" spans="1:7" x14ac:dyDescent="0.25">
      <c r="A145" s="18">
        <f>[8]BP!A140</f>
        <v>82.5</v>
      </c>
      <c r="B145" s="18">
        <f>[8]BP!B140</f>
        <v>245</v>
      </c>
      <c r="C145" t="str">
        <f>[8]BP!C140</f>
        <v>Galati, Ange</v>
      </c>
      <c r="D145">
        <f>[8]BP!D140</f>
        <v>68</v>
      </c>
      <c r="E145" t="str">
        <f>[8]BP!E140</f>
        <v>AUS</v>
      </c>
      <c r="F145" s="10" t="str">
        <f>[8]BP!F140</f>
        <v xml:space="preserve"> 8/4/2007</v>
      </c>
      <c r="G145" t="str">
        <f>[8]BP!G140</f>
        <v>Melbourne</v>
      </c>
    </row>
    <row r="146" spans="1:7" x14ac:dyDescent="0.25">
      <c r="A146" s="18">
        <f>[8]BP!A141</f>
        <v>90</v>
      </c>
      <c r="B146" s="18">
        <f>[8]BP!B141</f>
        <v>330</v>
      </c>
      <c r="C146" t="str">
        <f>[8]BP!C141</f>
        <v>Ahmadov Mustafa</v>
      </c>
      <c r="D146">
        <f>[8]BP!D141</f>
        <v>80</v>
      </c>
      <c r="E146" t="str">
        <f>[8]BP!E141</f>
        <v>AZE</v>
      </c>
      <c r="F146" s="10" t="str">
        <f>[8]BP!F141</f>
        <v>06.15.2014</v>
      </c>
      <c r="G146" t="str">
        <f>[8]BP!G141</f>
        <v>Baku</v>
      </c>
    </row>
    <row r="147" spans="1:7" x14ac:dyDescent="0.25">
      <c r="A147" s="18">
        <f>[8]BP!A142</f>
        <v>100</v>
      </c>
      <c r="B147" s="18">
        <f>[8]BP!B142</f>
        <v>350</v>
      </c>
      <c r="C147" t="str">
        <f>[8]BP!C142</f>
        <v>Mamedov, Emin</v>
      </c>
      <c r="D147">
        <f>[8]BP!D142</f>
        <v>74</v>
      </c>
      <c r="E147" t="str">
        <f>[8]BP!E142</f>
        <v>RUS</v>
      </c>
      <c r="F147" s="10" t="str">
        <f>[8]BP!F142</f>
        <v>06.15.2014</v>
      </c>
      <c r="G147" t="str">
        <f>[8]BP!G142</f>
        <v>Baku</v>
      </c>
    </row>
    <row r="148" spans="1:7" x14ac:dyDescent="0.25">
      <c r="A148" s="18">
        <f>[8]BP!A143</f>
        <v>110</v>
      </c>
      <c r="B148" s="18">
        <f>[8]BP!B143</f>
        <v>340</v>
      </c>
      <c r="C148" t="str">
        <f>[8]BP!C143</f>
        <v>Someroja, Juha</v>
      </c>
      <c r="D148">
        <f>[8]BP!D143</f>
        <v>75</v>
      </c>
      <c r="E148" t="str">
        <f>[8]BP!E143</f>
        <v>FIN</v>
      </c>
      <c r="F148" s="10" t="str">
        <f>[8]BP!F143</f>
        <v xml:space="preserve"> 11/6/2011</v>
      </c>
      <c r="G148" t="str">
        <f>[8]BP!G143</f>
        <v>Mikkeli</v>
      </c>
    </row>
    <row r="149" spans="1:7" x14ac:dyDescent="0.25">
      <c r="A149" s="18">
        <f>[8]BP!A144</f>
        <v>125</v>
      </c>
      <c r="B149" s="18">
        <f>[8]BP!B144</f>
        <v>387.5</v>
      </c>
      <c r="C149" t="str">
        <f>[8]BP!C144</f>
        <v>Franco, Alberto</v>
      </c>
      <c r="D149">
        <f>[8]BP!D144</f>
        <v>73</v>
      </c>
      <c r="E149" t="str">
        <f>[8]BP!E144</f>
        <v>USA</v>
      </c>
      <c r="F149" s="10" t="str">
        <f>[8]BP!F144</f>
        <v xml:space="preserve"> 6/2/2006</v>
      </c>
      <c r="G149" t="str">
        <f>[8]BP!G144</f>
        <v>Las Vegas</v>
      </c>
    </row>
    <row r="150" spans="1:7" x14ac:dyDescent="0.25">
      <c r="A150" s="18">
        <f>[8]BP!A145</f>
        <v>140</v>
      </c>
      <c r="B150" s="18">
        <f>[8]BP!B145</f>
        <v>400</v>
      </c>
      <c r="C150" t="str">
        <f>[8]BP!C145</f>
        <v>Ligier,Richard</v>
      </c>
      <c r="D150">
        <f>[8]BP!D145</f>
        <v>74</v>
      </c>
      <c r="E150" t="str">
        <f>[8]BP!E145</f>
        <v>FRA</v>
      </c>
      <c r="F150" s="10" t="str">
        <f>[8]BP!F145</f>
        <v>11/22/2009</v>
      </c>
      <c r="G150" t="str">
        <f>[8]BP!G145</f>
        <v>Bournmouth</v>
      </c>
    </row>
    <row r="151" spans="1:7" x14ac:dyDescent="0.25">
      <c r="B151" s="18">
        <f>[8]BP!B146</f>
        <v>465</v>
      </c>
      <c r="C151" t="str">
        <f>[8]BP!C146</f>
        <v>Mendelson, Scot</v>
      </c>
      <c r="D151">
        <f>[8]BP!D146</f>
        <v>68</v>
      </c>
      <c r="E151" t="str">
        <f>[8]BP!E146</f>
        <v>USA</v>
      </c>
      <c r="F151" s="10" t="str">
        <f>[8]BP!F146</f>
        <v xml:space="preserve"> 11/23/2008</v>
      </c>
      <c r="G151" t="str">
        <f>[8]BP!G146</f>
        <v>West Palm Beach</v>
      </c>
    </row>
    <row r="153" spans="1:7" s="7" customFormat="1" x14ac:dyDescent="0.25">
      <c r="A153" s="19" t="s">
        <v>0</v>
      </c>
      <c r="B153" s="19">
        <v>0</v>
      </c>
      <c r="C153" s="7">
        <v>-4</v>
      </c>
      <c r="D153" s="7" t="str">
        <f>[8]BP!C148</f>
        <v>Women's Submaster 33-39 WBC Bench Records</v>
      </c>
      <c r="F153" s="11"/>
    </row>
    <row r="154" spans="1:7" x14ac:dyDescent="0.25">
      <c r="A154" s="18">
        <f>[8]BP!A149</f>
        <v>44</v>
      </c>
      <c r="B154" s="18">
        <f>[8]BP!B149</f>
        <v>67.5</v>
      </c>
      <c r="C154" t="str">
        <f>[8]BP!C149</f>
        <v>Sieps, Barbara</v>
      </c>
      <c r="D154">
        <f>[8]BP!D149</f>
        <v>66</v>
      </c>
      <c r="E154" t="str">
        <f>[8]BP!E149</f>
        <v>USA</v>
      </c>
      <c r="F154" s="10" t="str">
        <f>[8]BP!F149</f>
        <v xml:space="preserve"> 6/4/2005</v>
      </c>
      <c r="G154" t="str">
        <f>[8]BP!G149</f>
        <v>Detroit</v>
      </c>
    </row>
    <row r="155" spans="1:7" x14ac:dyDescent="0.25">
      <c r="A155" s="18">
        <f>[8]BP!A150</f>
        <v>48</v>
      </c>
      <c r="B155" s="18">
        <f>[8]BP!B150</f>
        <v>85</v>
      </c>
      <c r="C155" t="str">
        <f>[8]BP!C150</f>
        <v>Barlow, Lynn</v>
      </c>
      <c r="D155">
        <f>[8]BP!D150</f>
        <v>59</v>
      </c>
      <c r="E155" t="str">
        <f>[8]BP!E150</f>
        <v>USA</v>
      </c>
      <c r="F155" s="10">
        <f>[8]BP!F150</f>
        <v>1999</v>
      </c>
      <c r="G155">
        <f>[8]BP!G150</f>
        <v>0</v>
      </c>
    </row>
    <row r="156" spans="1:7" x14ac:dyDescent="0.25">
      <c r="A156" s="18">
        <f>[8]BP!A151</f>
        <v>52</v>
      </c>
      <c r="B156" s="18">
        <f>[8]BP!B151</f>
        <v>87.5</v>
      </c>
      <c r="C156" t="str">
        <f>[8]BP!C151</f>
        <v>Sommers, Kim</v>
      </c>
      <c r="D156">
        <f>[8]BP!D151</f>
        <v>65</v>
      </c>
      <c r="E156" t="str">
        <f>[8]BP!E151</f>
        <v>USA</v>
      </c>
      <c r="F156" s="10">
        <f>[8]BP!F151</f>
        <v>1998</v>
      </c>
      <c r="G156">
        <f>[8]BP!G151</f>
        <v>0</v>
      </c>
    </row>
    <row r="157" spans="1:7" x14ac:dyDescent="0.25">
      <c r="A157" s="18">
        <f>[8]BP!A152</f>
        <v>56</v>
      </c>
      <c r="B157" s="18">
        <f>[8]BP!B152</f>
        <v>137.5</v>
      </c>
      <c r="C157" t="str">
        <f>[8]BP!C152</f>
        <v>Faraone,Janet</v>
      </c>
      <c r="D157">
        <f>[8]BP!D152</f>
        <v>67</v>
      </c>
      <c r="E157" t="str">
        <f>[8]BP!E152</f>
        <v>USA</v>
      </c>
      <c r="F157" s="10" t="str">
        <f>[8]BP!F152</f>
        <v xml:space="preserve"> 11/5/2006</v>
      </c>
      <c r="G157" t="str">
        <f>[8]BP!G152</f>
        <v>Lake George</v>
      </c>
    </row>
    <row r="158" spans="1:7" x14ac:dyDescent="0.25">
      <c r="A158" s="18">
        <f>[8]BP!A153</f>
        <v>60</v>
      </c>
      <c r="B158" s="18">
        <f>[8]BP!B153</f>
        <v>122.5</v>
      </c>
      <c r="C158" t="str">
        <f>[8]BP!C153</f>
        <v>Nagy, Rita</v>
      </c>
      <c r="D158">
        <f>[8]BP!D153</f>
        <v>74</v>
      </c>
      <c r="E158" t="str">
        <f>[8]BP!E153</f>
        <v>HUN</v>
      </c>
      <c r="F158" s="10" t="str">
        <f>[8]BP!F153</f>
        <v xml:space="preserve"> 6/9/2010</v>
      </c>
      <c r="G158" t="str">
        <f>[8]BP!G153</f>
        <v>Mosonmagyarovar</v>
      </c>
    </row>
    <row r="159" spans="1:7" x14ac:dyDescent="0.25">
      <c r="A159" s="18">
        <f>[8]BP!A154</f>
        <v>67.5</v>
      </c>
      <c r="B159" s="18">
        <f>[8]BP!B154</f>
        <v>157.5</v>
      </c>
      <c r="C159" t="str">
        <f>[8]BP!C154</f>
        <v>Heikkila,Anne</v>
      </c>
      <c r="D159">
        <f>[8]BP!D154</f>
        <v>78</v>
      </c>
      <c r="E159" t="str">
        <f>[8]BP!E154</f>
        <v>FIN</v>
      </c>
      <c r="F159" s="10" t="str">
        <f>[8]BP!F154</f>
        <v>.22/09/2012</v>
      </c>
      <c r="G159" t="str">
        <f>[8]BP!G154</f>
        <v>Helsinki</v>
      </c>
    </row>
    <row r="160" spans="1:7" x14ac:dyDescent="0.25">
      <c r="A160" s="18">
        <f>[8]BP!A155</f>
        <v>75</v>
      </c>
      <c r="B160" s="18">
        <f>[8]BP!B155</f>
        <v>200</v>
      </c>
      <c r="C160" t="str">
        <f>[8]BP!C155</f>
        <v>Medvedeva,Yuliya</v>
      </c>
      <c r="D160">
        <f>[8]BP!D155</f>
        <v>79</v>
      </c>
      <c r="E160" t="str">
        <f>[8]BP!E155</f>
        <v xml:space="preserve">RUS </v>
      </c>
      <c r="F160" s="10" t="str">
        <f>[8]BP!F155</f>
        <v>.2/12/2012</v>
      </c>
      <c r="G160" t="str">
        <f>[8]BP!G155</f>
        <v>Yekaterinbourg</v>
      </c>
    </row>
    <row r="161" spans="1:7" x14ac:dyDescent="0.25">
      <c r="A161" s="18">
        <f>[8]BP!A156</f>
        <v>82.5</v>
      </c>
      <c r="B161" s="18">
        <f>[8]BP!B156</f>
        <v>190.5</v>
      </c>
      <c r="C161" t="str">
        <f>[8]BP!C156</f>
        <v xml:space="preserve"> Sheludko, Viktoria</v>
      </c>
      <c r="D161">
        <f>[8]BP!D156</f>
        <v>73</v>
      </c>
      <c r="E161" t="str">
        <f>[8]BP!E156</f>
        <v xml:space="preserve"> RUS</v>
      </c>
      <c r="F161" s="10" t="str">
        <f>[8]BP!F156</f>
        <v>9/27/2011</v>
      </c>
      <c r="G161" t="str">
        <f>[8]BP!G156</f>
        <v>Yekaterinbourg</v>
      </c>
    </row>
    <row r="162" spans="1:7" x14ac:dyDescent="0.25">
      <c r="A162" s="18">
        <f>[8]BP!A157</f>
        <v>90</v>
      </c>
      <c r="B162" s="18">
        <f>[8]BP!B157</f>
        <v>215</v>
      </c>
      <c r="C162" t="str">
        <f>[8]BP!C157</f>
        <v>Sheludko, Viktoria</v>
      </c>
      <c r="D162">
        <f>[8]BP!D157</f>
        <v>73</v>
      </c>
      <c r="E162" t="str">
        <f>[8]BP!E157</f>
        <v xml:space="preserve">RUS </v>
      </c>
      <c r="F162" s="10" t="str">
        <f>[8]BP!F157</f>
        <v>.07/11/2012</v>
      </c>
      <c r="G162" t="str">
        <f>[8]BP!G157</f>
        <v>Las Vegas</v>
      </c>
    </row>
    <row r="163" spans="1:7" x14ac:dyDescent="0.25">
      <c r="A163" s="18" t="str">
        <f>[8]BP!A158</f>
        <v>90+</v>
      </c>
      <c r="B163" s="18">
        <f>[8]BP!B158</f>
        <v>170</v>
      </c>
      <c r="C163" t="str">
        <f>[8]BP!C158</f>
        <v>Nutter, Rachel</v>
      </c>
      <c r="D163">
        <f>[8]BP!D158</f>
        <v>70</v>
      </c>
      <c r="E163" t="str">
        <f>[8]BP!E158</f>
        <v>USA</v>
      </c>
      <c r="F163" s="10" t="str">
        <f>[8]BP!F158</f>
        <v xml:space="preserve"> 6/5/2010</v>
      </c>
      <c r="G163" t="str">
        <f>[8]BP!G158</f>
        <v>Chicago</v>
      </c>
    </row>
    <row r="165" spans="1:7" s="7" customFormat="1" x14ac:dyDescent="0.25">
      <c r="A165" s="19"/>
      <c r="B165" s="19">
        <f>[8]BP!B160</f>
        <v>0</v>
      </c>
      <c r="C165" s="7" t="str">
        <f>[8]BP!C160</f>
        <v>Men's Master  WBC Bench Records</v>
      </c>
      <c r="F165" s="11"/>
    </row>
    <row r="166" spans="1:7" s="7" customFormat="1" x14ac:dyDescent="0.25">
      <c r="A166" s="19" t="s">
        <v>0</v>
      </c>
      <c r="B166" s="19">
        <v>1</v>
      </c>
      <c r="C166" s="7">
        <v>40</v>
      </c>
      <c r="E166" s="7" t="str">
        <f>[8]BP!C161</f>
        <v>40-44 Age Group</v>
      </c>
      <c r="F166" s="11"/>
    </row>
    <row r="167" spans="1:7" x14ac:dyDescent="0.25">
      <c r="A167" s="18">
        <f>[8]BP!A162</f>
        <v>52</v>
      </c>
      <c r="B167" s="18">
        <f>[8]BP!B162</f>
        <v>110</v>
      </c>
      <c r="C167" t="str">
        <f>[8]BP!C162</f>
        <v>Snell, Ken</v>
      </c>
      <c r="D167">
        <f>[8]BP!D162</f>
        <v>58</v>
      </c>
      <c r="E167" t="str">
        <f>[8]BP!E162</f>
        <v>USA</v>
      </c>
      <c r="F167" s="10">
        <f>[8]BP!F162</f>
        <v>1999</v>
      </c>
      <c r="G167">
        <f>[8]BP!G162</f>
        <v>0</v>
      </c>
    </row>
    <row r="168" spans="1:7" x14ac:dyDescent="0.25">
      <c r="A168" s="18">
        <f>[8]BP!A163</f>
        <v>56</v>
      </c>
      <c r="B168" s="18">
        <f>[8]BP!B163</f>
        <v>125</v>
      </c>
      <c r="C168" t="str">
        <f>[8]BP!C163</f>
        <v>Wick, Rupert</v>
      </c>
      <c r="D168">
        <f>[8]BP!D163</f>
        <v>66</v>
      </c>
      <c r="E168" t="str">
        <f>[8]BP!E163</f>
        <v>AUT</v>
      </c>
      <c r="F168" s="10" t="str">
        <f>[8]BP!F163</f>
        <v xml:space="preserve"> 5/23/2008</v>
      </c>
      <c r="G168" t="str">
        <f>[8]BP!G163</f>
        <v>Wienn</v>
      </c>
    </row>
    <row r="169" spans="1:7" x14ac:dyDescent="0.25">
      <c r="A169" s="18">
        <f>[8]BP!A164</f>
        <v>60</v>
      </c>
      <c r="B169" s="18">
        <f>[8]BP!B164</f>
        <v>168</v>
      </c>
      <c r="C169" t="str">
        <f>[8]BP!C164</f>
        <v>Deture</v>
      </c>
      <c r="D169">
        <f>[8]BP!D164</f>
        <v>0</v>
      </c>
      <c r="E169" t="str">
        <f>[8]BP!E164</f>
        <v>USA</v>
      </c>
      <c r="F169" s="10" t="str">
        <f>[8]BP!F164</f>
        <v xml:space="preserve"> </v>
      </c>
      <c r="G169">
        <f>[8]BP!G164</f>
        <v>0</v>
      </c>
    </row>
    <row r="170" spans="1:7" x14ac:dyDescent="0.25">
      <c r="A170" s="18">
        <f>[8]BP!A165</f>
        <v>67.5</v>
      </c>
      <c r="B170" s="18">
        <f>[8]BP!B165</f>
        <v>183</v>
      </c>
      <c r="C170" t="str">
        <f>[8]BP!C165</f>
        <v>Herzog, Philippe</v>
      </c>
      <c r="D170">
        <f>[8]BP!D165</f>
        <v>0</v>
      </c>
      <c r="E170" t="str">
        <f>[8]BP!E165</f>
        <v>SUI</v>
      </c>
      <c r="F170" s="10">
        <f>[8]BP!F165</f>
        <v>2001</v>
      </c>
      <c r="G170">
        <f>[8]BP!G165</f>
        <v>0</v>
      </c>
    </row>
    <row r="171" spans="1:7" x14ac:dyDescent="0.25">
      <c r="A171" s="18">
        <f>[8]BP!A166</f>
        <v>75</v>
      </c>
      <c r="B171" s="18">
        <f>[8]BP!B166</f>
        <v>212.5</v>
      </c>
      <c r="C171" t="str">
        <f>[8]BP!C166</f>
        <v>Rouse,James</v>
      </c>
      <c r="D171">
        <f>[8]BP!D166</f>
        <v>41</v>
      </c>
      <c r="E171" t="str">
        <f>[8]BP!E166</f>
        <v>USA</v>
      </c>
      <c r="F171" s="10">
        <f>[8]BP!F166</f>
        <v>1981</v>
      </c>
      <c r="G171">
        <f>[8]BP!G166</f>
        <v>0</v>
      </c>
    </row>
    <row r="172" spans="1:7" x14ac:dyDescent="0.25">
      <c r="A172" s="18">
        <f>[8]BP!A167</f>
        <v>82.5</v>
      </c>
      <c r="B172" s="18">
        <f>[8]BP!B167</f>
        <v>280</v>
      </c>
      <c r="C172" t="str">
        <f>[8]BP!C167</f>
        <v>Koshkin, Sergei</v>
      </c>
      <c r="D172">
        <f>[8]BP!D167</f>
        <v>71</v>
      </c>
      <c r="E172" t="str">
        <f>[8]BP!E167</f>
        <v>RUS</v>
      </c>
      <c r="F172" s="10" t="str">
        <f>[8]BP!F167</f>
        <v>4/22/2012</v>
      </c>
      <c r="G172" t="str">
        <f>[8]BP!G167</f>
        <v>Rostov</v>
      </c>
    </row>
    <row r="173" spans="1:7" x14ac:dyDescent="0.25">
      <c r="A173" s="18">
        <f>[8]BP!A168</f>
        <v>90</v>
      </c>
      <c r="B173" s="18">
        <f>[8]BP!B168</f>
        <v>252.5</v>
      </c>
      <c r="C173" t="str">
        <f>[8]BP!C168</f>
        <v>Choi, Moom</v>
      </c>
      <c r="D173">
        <f>[8]BP!D168</f>
        <v>68</v>
      </c>
      <c r="E173" t="str">
        <f>[8]BP!E168</f>
        <v>USA</v>
      </c>
      <c r="F173" s="10" t="str">
        <f>[8]BP!F168</f>
        <v xml:space="preserve"> 6/5/2010</v>
      </c>
      <c r="G173" t="str">
        <f>[8]BP!G168</f>
        <v>Chicago</v>
      </c>
    </row>
    <row r="174" spans="1:7" x14ac:dyDescent="0.25">
      <c r="A174" s="18">
        <f>[8]BP!A169</f>
        <v>100</v>
      </c>
      <c r="B174" s="18">
        <f>[8]BP!B169</f>
        <v>300</v>
      </c>
      <c r="C174" t="str">
        <f>[8]BP!C169</f>
        <v>Scott, Galan</v>
      </c>
      <c r="D174">
        <f>[8]BP!D169</f>
        <v>0</v>
      </c>
      <c r="E174" t="str">
        <f>[8]BP!E169</f>
        <v>USA</v>
      </c>
      <c r="F174" s="10" t="str">
        <f>[8]BP!F169</f>
        <v xml:space="preserve"> 6/4/2005</v>
      </c>
      <c r="G174" t="str">
        <f>[8]BP!G169</f>
        <v>Detroit</v>
      </c>
    </row>
    <row r="175" spans="1:7" x14ac:dyDescent="0.25">
      <c r="A175" s="18">
        <f>[8]BP!A170</f>
        <v>110</v>
      </c>
      <c r="B175" s="18">
        <f>[8]BP!B170</f>
        <v>335</v>
      </c>
      <c r="C175" t="str">
        <f>[8]BP!C170</f>
        <v>Gorbachev,Dmitry</v>
      </c>
      <c r="D175">
        <f>[8]BP!D170</f>
        <v>69</v>
      </c>
      <c r="E175" t="str">
        <f>[8]BP!E170</f>
        <v>RUS</v>
      </c>
      <c r="F175" s="10" t="str">
        <f>[8]BP!F170</f>
        <v>8/14/2011</v>
      </c>
      <c r="G175" t="str">
        <f>[8]BP!G170</f>
        <v>Mosonmagyarovar</v>
      </c>
    </row>
    <row r="176" spans="1:7" x14ac:dyDescent="0.25">
      <c r="A176" s="18">
        <f>[8]BP!A171</f>
        <v>125</v>
      </c>
      <c r="B176" s="18">
        <f>[8]BP!B171</f>
        <v>370</v>
      </c>
      <c r="C176" t="str">
        <f>[8]BP!C171</f>
        <v>Maximov,Vladimir</v>
      </c>
      <c r="D176">
        <f>[8]BP!D171</f>
        <v>66</v>
      </c>
      <c r="E176" t="str">
        <f>[8]BP!E171</f>
        <v>RUS</v>
      </c>
      <c r="F176" s="10" t="str">
        <f>[8]BP!F171</f>
        <v xml:space="preserve"> 11/6/2010</v>
      </c>
      <c r="G176" t="str">
        <f>[8]BP!G171</f>
        <v>Mikkeli</v>
      </c>
    </row>
    <row r="177" spans="1:7" x14ac:dyDescent="0.25">
      <c r="A177" s="18">
        <f>[8]BP!A172</f>
        <v>140</v>
      </c>
      <c r="B177" s="18">
        <f>[8]BP!B172</f>
        <v>405</v>
      </c>
      <c r="C177" t="str">
        <f>[8]BP!C172</f>
        <v>Maximov,Vladimir</v>
      </c>
      <c r="D177">
        <f>[8]BP!D172</f>
        <v>66</v>
      </c>
      <c r="E177" t="str">
        <f>[8]BP!E172</f>
        <v>RUS</v>
      </c>
      <c r="F177" s="10" t="str">
        <f>[8]BP!F172</f>
        <v xml:space="preserve"> 3/19/2010</v>
      </c>
      <c r="G177" t="str">
        <f>[8]BP!G172</f>
        <v>Kursk</v>
      </c>
    </row>
    <row r="178" spans="1:7" x14ac:dyDescent="0.25">
      <c r="A178" s="18" t="str">
        <f>[8]BP!A173</f>
        <v>140+</v>
      </c>
      <c r="B178" s="18">
        <f>[8]BP!B173</f>
        <v>365</v>
      </c>
      <c r="C178" t="str">
        <f>[8]BP!C173</f>
        <v>Kalliola,Kari</v>
      </c>
      <c r="D178">
        <f>[8]BP!D173</f>
        <v>63</v>
      </c>
      <c r="E178" t="str">
        <f>[8]BP!E173</f>
        <v>FIN</v>
      </c>
      <c r="F178" s="10" t="str">
        <f>[8]BP!F173</f>
        <v xml:space="preserve"> 6/9/2007</v>
      </c>
      <c r="G178">
        <f>[8]BP!G173</f>
        <v>0</v>
      </c>
    </row>
    <row r="180" spans="1:7" s="7" customFormat="1" x14ac:dyDescent="0.25">
      <c r="A180" s="19" t="s">
        <v>0</v>
      </c>
      <c r="B180" s="19">
        <v>1</v>
      </c>
      <c r="C180" s="7">
        <v>45</v>
      </c>
      <c r="D180" s="7" t="str">
        <f>[8]BP!C175</f>
        <v>45-49 Age Group</v>
      </c>
      <c r="F180" s="11"/>
    </row>
    <row r="181" spans="1:7" x14ac:dyDescent="0.25">
      <c r="A181" s="18">
        <f>[8]BP!A176</f>
        <v>52</v>
      </c>
      <c r="B181" s="18">
        <f>[8]BP!B176</f>
        <v>77.5</v>
      </c>
      <c r="C181" t="str">
        <f>[8]BP!C176</f>
        <v>Cross</v>
      </c>
      <c r="D181">
        <f>[8]BP!D176</f>
        <v>0</v>
      </c>
      <c r="E181" t="str">
        <f>[8]BP!E176</f>
        <v>USA</v>
      </c>
      <c r="F181" s="10">
        <f>[8]BP!F176</f>
        <v>0</v>
      </c>
      <c r="G181">
        <f>[8]BP!G176</f>
        <v>0</v>
      </c>
    </row>
    <row r="182" spans="1:7" x14ac:dyDescent="0.25">
      <c r="A182" s="18">
        <f>[8]BP!A177</f>
        <v>56</v>
      </c>
      <c r="B182" s="18">
        <f>[8]BP!B177</f>
        <v>120</v>
      </c>
      <c r="C182" t="str">
        <f>[8]BP!C177</f>
        <v>Philander</v>
      </c>
      <c r="D182">
        <f>[8]BP!D177</f>
        <v>0</v>
      </c>
      <c r="E182" t="str">
        <f>[8]BP!E177</f>
        <v>RSA</v>
      </c>
      <c r="F182" s="10">
        <f>[8]BP!F177</f>
        <v>0</v>
      </c>
      <c r="G182">
        <f>[8]BP!G177</f>
        <v>0</v>
      </c>
    </row>
    <row r="183" spans="1:7" x14ac:dyDescent="0.25">
      <c r="A183" s="18">
        <f>[8]BP!A178</f>
        <v>60</v>
      </c>
      <c r="B183" s="18">
        <f>[8]BP!B178</f>
        <v>135</v>
      </c>
      <c r="C183" t="str">
        <f>[8]BP!C178</f>
        <v>Philander</v>
      </c>
      <c r="D183">
        <f>[8]BP!D178</f>
        <v>0</v>
      </c>
      <c r="E183" t="str">
        <f>[8]BP!E178</f>
        <v>RSA</v>
      </c>
      <c r="F183" s="10">
        <f>[8]BP!F178</f>
        <v>0</v>
      </c>
      <c r="G183">
        <f>[8]BP!G178</f>
        <v>0</v>
      </c>
    </row>
    <row r="184" spans="1:7" x14ac:dyDescent="0.25">
      <c r="A184" s="18">
        <f>[8]BP!A179</f>
        <v>67.5</v>
      </c>
      <c r="B184" s="18">
        <f>[8]BP!B179</f>
        <v>175</v>
      </c>
      <c r="C184" t="str">
        <f>[8]BP!C179</f>
        <v xml:space="preserve"> Nefedov, Anatoliy</v>
      </c>
      <c r="D184">
        <f>[8]BP!D179</f>
        <v>62</v>
      </c>
      <c r="E184" t="str">
        <f>[8]BP!E179</f>
        <v xml:space="preserve"> RUS</v>
      </c>
      <c r="F184" s="10" t="str">
        <f>[8]BP!F179</f>
        <v>11/15/2011</v>
      </c>
      <c r="G184" t="str">
        <f>[8]BP!G179</f>
        <v>Riga</v>
      </c>
    </row>
    <row r="185" spans="1:7" x14ac:dyDescent="0.25">
      <c r="A185" s="18">
        <f>[8]BP!A180</f>
        <v>75</v>
      </c>
      <c r="B185" s="18">
        <f>[8]BP!B180</f>
        <v>208</v>
      </c>
      <c r="C185" t="str">
        <f>[8]BP!C180</f>
        <v>Bellamy</v>
      </c>
      <c r="D185">
        <f>[8]BP!D180</f>
        <v>0</v>
      </c>
      <c r="E185" t="str">
        <f>[8]BP!E180</f>
        <v>USA</v>
      </c>
      <c r="F185" s="10">
        <f>[8]BP!F180</f>
        <v>0</v>
      </c>
      <c r="G185">
        <f>[8]BP!G180</f>
        <v>0</v>
      </c>
    </row>
    <row r="186" spans="1:7" x14ac:dyDescent="0.25">
      <c r="A186" s="18">
        <f>[8]BP!A181</f>
        <v>82.5</v>
      </c>
      <c r="B186" s="18">
        <f>[8]BP!B181</f>
        <v>250</v>
      </c>
      <c r="C186" t="str">
        <f>[8]BP!C181</f>
        <v>Marinis, Nick</v>
      </c>
      <c r="D186">
        <f>[8]BP!D181</f>
        <v>62</v>
      </c>
      <c r="E186" t="str">
        <f>[8]BP!E181</f>
        <v>USA</v>
      </c>
      <c r="F186" s="10" t="str">
        <f>[8]BP!F181</f>
        <v xml:space="preserve"> 5/9/2010</v>
      </c>
      <c r="G186" t="str">
        <f>[8]BP!G181</f>
        <v>West Palm Beach</v>
      </c>
    </row>
    <row r="187" spans="1:7" x14ac:dyDescent="0.25">
      <c r="A187" s="18">
        <f>[8]BP!A182</f>
        <v>90</v>
      </c>
      <c r="B187" s="18">
        <f>[8]BP!B182</f>
        <v>267.5</v>
      </c>
      <c r="C187" t="str">
        <f>[8]BP!C182</f>
        <v>Bell, Gene</v>
      </c>
      <c r="D187">
        <f>[8]BP!D182</f>
        <v>56</v>
      </c>
      <c r="E187" t="str">
        <f>[8]BP!E182</f>
        <v>USA</v>
      </c>
      <c r="F187" s="10" t="str">
        <f>[8]BP!F182</f>
        <v xml:space="preserve"> 5/15/2005</v>
      </c>
      <c r="G187" t="str">
        <f>[8]BP!G182</f>
        <v>Round Rock</v>
      </c>
    </row>
    <row r="188" spans="1:7" x14ac:dyDescent="0.25">
      <c r="A188" s="18">
        <f>[8]BP!A183</f>
        <v>100</v>
      </c>
      <c r="B188" s="18">
        <f>[8]BP!B183</f>
        <v>325</v>
      </c>
      <c r="C188" t="str">
        <f>[8]BP!C183</f>
        <v>Waldrep,Thomas</v>
      </c>
      <c r="D188">
        <f>[8]BP!D183</f>
        <v>63</v>
      </c>
      <c r="E188" t="str">
        <f>[8]BP!E183</f>
        <v>USA</v>
      </c>
      <c r="F188" s="10" t="str">
        <f>[8]BP!F183</f>
        <v>7/21/2012</v>
      </c>
      <c r="G188" t="str">
        <f>[8]BP!G183</f>
        <v>Detroit</v>
      </c>
    </row>
    <row r="189" spans="1:7" x14ac:dyDescent="0.25">
      <c r="A189" s="18">
        <f>[8]BP!A184</f>
        <v>110</v>
      </c>
      <c r="B189" s="18">
        <f>[8]BP!B184</f>
        <v>340</v>
      </c>
      <c r="C189" t="str">
        <f>[8]BP!C184</f>
        <v>Paley,Andrei</v>
      </c>
      <c r="D189">
        <f>[8]BP!D184</f>
        <v>61</v>
      </c>
      <c r="E189" t="str">
        <f>[8]BP!E184</f>
        <v>RUS</v>
      </c>
      <c r="F189" s="10" t="str">
        <f>[8]BP!F184</f>
        <v xml:space="preserve"> 11/2/2010</v>
      </c>
      <c r="G189" t="str">
        <f>[8]BP!G184</f>
        <v>Mikkeli</v>
      </c>
    </row>
    <row r="190" spans="1:7" x14ac:dyDescent="0.25">
      <c r="A190" s="18">
        <f>[8]BP!A185</f>
        <v>125</v>
      </c>
      <c r="B190" s="18">
        <f>[8]BP!B185</f>
        <v>330</v>
      </c>
      <c r="C190" t="str">
        <f>[8]BP!C185</f>
        <v>Majuri Timo Juhani</v>
      </c>
      <c r="D190">
        <f>[8]BP!D185</f>
        <v>67</v>
      </c>
      <c r="E190" t="str">
        <f>[8]BP!E185</f>
        <v>FIN</v>
      </c>
      <c r="F190" s="10" t="str">
        <f>[8]BP!F185</f>
        <v>10/29/2013</v>
      </c>
      <c r="G190" t="str">
        <f>[8]BP!G185</f>
        <v>Praha</v>
      </c>
    </row>
    <row r="191" spans="1:7" x14ac:dyDescent="0.25">
      <c r="A191" s="18">
        <f>[8]BP!A186</f>
        <v>140</v>
      </c>
      <c r="B191" s="18">
        <f>[8]BP!B186</f>
        <v>342.5</v>
      </c>
      <c r="C191" t="str">
        <f>[8]BP!C186</f>
        <v>Hoskinson, Jim</v>
      </c>
      <c r="D191">
        <f>[8]BP!D186</f>
        <v>65</v>
      </c>
      <c r="E191" t="str">
        <f>[8]BP!E186</f>
        <v>USA</v>
      </c>
      <c r="F191" s="10" t="str">
        <f>[8]BP!F186</f>
        <v xml:space="preserve"> 5/9/2010</v>
      </c>
      <c r="G191" t="str">
        <f>[8]BP!G186</f>
        <v>West Palm Beach</v>
      </c>
    </row>
    <row r="192" spans="1:7" x14ac:dyDescent="0.25">
      <c r="A192" s="18" t="str">
        <f>[8]BP!A187</f>
        <v>140+</v>
      </c>
      <c r="B192" s="18">
        <f>[8]BP!B187</f>
        <v>385</v>
      </c>
      <c r="C192" t="str">
        <f>[8]BP!C187</f>
        <v>Kalliola, Kari Markku</v>
      </c>
      <c r="D192">
        <f>[8]BP!D187</f>
        <v>63</v>
      </c>
      <c r="E192" t="str">
        <f>[8]BP!E187</f>
        <v>FIN</v>
      </c>
      <c r="F192" s="10" t="str">
        <f>[8]BP!F187</f>
        <v xml:space="preserve"> 6/18/2008</v>
      </c>
      <c r="G192" t="str">
        <f>[8]BP!G187</f>
        <v>Talsi</v>
      </c>
    </row>
    <row r="194" spans="1:7" s="7" customFormat="1" x14ac:dyDescent="0.25">
      <c r="A194" s="19" t="s">
        <v>0</v>
      </c>
      <c r="B194" s="19">
        <v>1</v>
      </c>
      <c r="C194" s="7">
        <v>50</v>
      </c>
      <c r="D194" s="7" t="str">
        <f>[8]BP!C189</f>
        <v>50-54 Age Group</v>
      </c>
      <c r="F194" s="11"/>
    </row>
    <row r="195" spans="1:7" x14ac:dyDescent="0.25">
      <c r="A195" s="18">
        <f>[8]BP!A190</f>
        <v>52</v>
      </c>
      <c r="B195" s="18">
        <f>[8]BP!B190</f>
        <v>0</v>
      </c>
      <c r="C195">
        <f>[8]BP!C190</f>
        <v>0</v>
      </c>
      <c r="D195">
        <f>[8]BP!D190</f>
        <v>0</v>
      </c>
      <c r="E195">
        <f>[8]BP!E190</f>
        <v>0</v>
      </c>
      <c r="F195" s="10">
        <f>[8]BP!F190</f>
        <v>0</v>
      </c>
      <c r="G195">
        <f>[8]BP!G190</f>
        <v>0</v>
      </c>
    </row>
    <row r="196" spans="1:7" x14ac:dyDescent="0.25">
      <c r="A196" s="18">
        <f>[8]BP!A191</f>
        <v>56</v>
      </c>
      <c r="B196" s="18">
        <f>[8]BP!B191</f>
        <v>112.5</v>
      </c>
      <c r="C196" t="str">
        <f>[8]BP!C191</f>
        <v>Milian, Ernesto</v>
      </c>
      <c r="D196">
        <f>[8]BP!D191</f>
        <v>47</v>
      </c>
      <c r="E196" t="str">
        <f>[8]BP!E191</f>
        <v>USA</v>
      </c>
      <c r="F196" s="10">
        <f>[8]BP!F191</f>
        <v>2000</v>
      </c>
      <c r="G196">
        <f>[8]BP!G191</f>
        <v>0</v>
      </c>
    </row>
    <row r="197" spans="1:7" x14ac:dyDescent="0.25">
      <c r="A197" s="18">
        <f>[8]BP!A192</f>
        <v>60</v>
      </c>
      <c r="B197" s="18">
        <f>[8]BP!B192</f>
        <v>137.5</v>
      </c>
      <c r="C197" t="str">
        <f>[8]BP!C192</f>
        <v>Bobrovitz, Gary</v>
      </c>
      <c r="D197">
        <f>[8]BP!D192</f>
        <v>52</v>
      </c>
      <c r="E197" t="str">
        <f>[8]BP!E192</f>
        <v>CAN</v>
      </c>
      <c r="F197" s="10" t="str">
        <f>[8]BP!F192</f>
        <v xml:space="preserve"> 3/26/2005</v>
      </c>
      <c r="G197">
        <f>[8]BP!G192</f>
        <v>0</v>
      </c>
    </row>
    <row r="198" spans="1:7" x14ac:dyDescent="0.25">
      <c r="A198" s="18">
        <f>[8]BP!A193</f>
        <v>67.5</v>
      </c>
      <c r="B198" s="18">
        <f>[8]BP!B193</f>
        <v>165.5</v>
      </c>
      <c r="C198" t="str">
        <f>[8]BP!C193</f>
        <v>Kim,Sergei</v>
      </c>
      <c r="D198">
        <f>[8]BP!D193</f>
        <v>57</v>
      </c>
      <c r="E198" t="str">
        <f>[8]BP!E193</f>
        <v>RUS</v>
      </c>
      <c r="F198" s="10" t="str">
        <f>[8]BP!F193</f>
        <v xml:space="preserve"> 11/2/2007</v>
      </c>
      <c r="G198" t="str">
        <f>[8]BP!G193</f>
        <v>Togliatti</v>
      </c>
    </row>
    <row r="199" spans="1:7" x14ac:dyDescent="0.25">
      <c r="A199" s="18">
        <f>[8]BP!A194</f>
        <v>75</v>
      </c>
      <c r="B199" s="18">
        <f>[8]BP!B194</f>
        <v>197.5</v>
      </c>
      <c r="C199" t="str">
        <f>[8]BP!C194</f>
        <v>Weirs,Markus</v>
      </c>
      <c r="D199">
        <f>[8]BP!D194</f>
        <v>62</v>
      </c>
      <c r="E199" t="str">
        <f>[8]BP!E194</f>
        <v>USA</v>
      </c>
      <c r="F199" s="10" t="str">
        <f>[8]BP!F194</f>
        <v>.7.11.2012</v>
      </c>
      <c r="G199" t="str">
        <f>[8]BP!G194</f>
        <v>Las Vegas</v>
      </c>
    </row>
    <row r="200" spans="1:7" x14ac:dyDescent="0.25">
      <c r="A200" s="18">
        <f>[8]BP!A195</f>
        <v>82.5</v>
      </c>
      <c r="B200" s="18">
        <f>[8]BP!B195</f>
        <v>207.5</v>
      </c>
      <c r="C200" t="str">
        <f>[8]BP!C195</f>
        <v>Ingram</v>
      </c>
      <c r="D200">
        <f>[8]BP!D195</f>
        <v>0</v>
      </c>
      <c r="E200" t="str">
        <f>[8]BP!E195</f>
        <v>USA</v>
      </c>
      <c r="F200" s="10">
        <f>[8]BP!F195</f>
        <v>2000</v>
      </c>
      <c r="G200">
        <f>[8]BP!G195</f>
        <v>0</v>
      </c>
    </row>
    <row r="201" spans="1:7" x14ac:dyDescent="0.25">
      <c r="A201" s="18">
        <f>[8]BP!A196</f>
        <v>90</v>
      </c>
      <c r="B201" s="18">
        <f>[8]BP!B196</f>
        <v>260</v>
      </c>
      <c r="C201" t="str">
        <f>[8]BP!C196</f>
        <v>Petrov, Alexander</v>
      </c>
      <c r="D201">
        <f>[8]BP!D196</f>
        <v>60</v>
      </c>
      <c r="E201" t="str">
        <f>[8]BP!E196</f>
        <v>RUS</v>
      </c>
      <c r="F201" s="10" t="str">
        <f>[8]BP!F196</f>
        <v>10/29/2013</v>
      </c>
      <c r="G201" t="str">
        <f>[8]BP!G196</f>
        <v>Praha</v>
      </c>
    </row>
    <row r="202" spans="1:7" x14ac:dyDescent="0.25">
      <c r="A202" s="18">
        <f>[8]BP!A197</f>
        <v>100</v>
      </c>
      <c r="B202" s="18">
        <f>[8]BP!B197</f>
        <v>250</v>
      </c>
      <c r="C202" t="str">
        <f>[8]BP!C197</f>
        <v>Petrov, Alexander</v>
      </c>
      <c r="D202">
        <f>[8]BP!D197</f>
        <v>60</v>
      </c>
      <c r="E202" t="str">
        <f>[8]BP!E197</f>
        <v>RUS</v>
      </c>
      <c r="F202" s="10" t="str">
        <f>[8]BP!F197</f>
        <v>.30.05.2014</v>
      </c>
      <c r="G202" t="str">
        <f>[8]BP!G197</f>
        <v>Kursk</v>
      </c>
    </row>
    <row r="203" spans="1:7" x14ac:dyDescent="0.25">
      <c r="A203" s="18">
        <f>[8]BP!A198</f>
        <v>110</v>
      </c>
      <c r="B203" s="18">
        <f>[8]BP!B198</f>
        <v>300</v>
      </c>
      <c r="C203" t="str">
        <f>[8]BP!C198</f>
        <v>Palei,Andrei</v>
      </c>
      <c r="D203">
        <f>[8]BP!D198</f>
        <v>61</v>
      </c>
      <c r="E203" t="str">
        <f>[8]BP!E198</f>
        <v>RUS</v>
      </c>
      <c r="F203" s="10" t="str">
        <f>[8]BP!F198</f>
        <v>8/16/2012</v>
      </c>
      <c r="G203" t="str">
        <f>[8]BP!G198</f>
        <v>Novosibirsk</v>
      </c>
    </row>
    <row r="204" spans="1:7" x14ac:dyDescent="0.25">
      <c r="A204" s="18">
        <f>[8]BP!A199</f>
        <v>125</v>
      </c>
      <c r="B204" s="18">
        <f>[8]BP!B199</f>
        <v>320</v>
      </c>
      <c r="C204" t="str">
        <f>[8]BP!C199</f>
        <v>Michelon Didier</v>
      </c>
      <c r="D204">
        <f>[8]BP!D199</f>
        <v>63</v>
      </c>
      <c r="E204" t="str">
        <f>[8]BP!E199</f>
        <v>FRA</v>
      </c>
      <c r="F204" s="10" t="str">
        <f>[8]BP!F199</f>
        <v>06.15.2014</v>
      </c>
      <c r="G204" t="str">
        <f>[8]BP!G199</f>
        <v>Baku</v>
      </c>
    </row>
    <row r="205" spans="1:7" x14ac:dyDescent="0.25">
      <c r="A205" s="18">
        <f>[8]BP!A200</f>
        <v>140</v>
      </c>
      <c r="B205" s="18">
        <f>[8]BP!B200</f>
        <v>322.5</v>
      </c>
      <c r="C205" t="str">
        <f>[8]BP!C200</f>
        <v>Welch Bill</v>
      </c>
      <c r="D205">
        <f>[8]BP!D200</f>
        <v>61</v>
      </c>
      <c r="E205" t="str">
        <f>[8]BP!E200</f>
        <v>USA</v>
      </c>
      <c r="F205" s="10" t="str">
        <f>[8]BP!F200</f>
        <v>.01.06.2014</v>
      </c>
      <c r="G205" t="str">
        <f>[8]BP!G200</f>
        <v>Waxahachie,TX</v>
      </c>
    </row>
    <row r="206" spans="1:7" x14ac:dyDescent="0.25">
      <c r="A206" s="18" t="str">
        <f>[8]BP!A201</f>
        <v>140+</v>
      </c>
      <c r="B206" s="18">
        <f>[8]BP!B201</f>
        <v>290</v>
      </c>
      <c r="C206" t="str">
        <f>[8]BP!C201</f>
        <v>Kalliola, Kari Markku</v>
      </c>
      <c r="D206">
        <f>[8]BP!D201</f>
        <v>63</v>
      </c>
      <c r="E206" t="str">
        <f>[8]BP!E201</f>
        <v>FIN</v>
      </c>
      <c r="F206" s="10" t="str">
        <f>[8]BP!F201</f>
        <v>10/29/2013</v>
      </c>
      <c r="G206" t="str">
        <f>[8]BP!G201</f>
        <v>Praha</v>
      </c>
    </row>
    <row r="208" spans="1:7" s="7" customFormat="1" x14ac:dyDescent="0.25">
      <c r="A208" s="19" t="s">
        <v>0</v>
      </c>
      <c r="B208" s="19">
        <v>1</v>
      </c>
      <c r="C208" s="7">
        <v>55</v>
      </c>
      <c r="D208" s="7" t="str">
        <f>[8]BP!C204</f>
        <v>55-59 Age Group</v>
      </c>
      <c r="F208" s="11"/>
    </row>
    <row r="209" spans="1:7" x14ac:dyDescent="0.25">
      <c r="A209" s="18">
        <f>[8]BP!A205</f>
        <v>52</v>
      </c>
      <c r="B209" s="18">
        <f>[8]BP!B205</f>
        <v>110</v>
      </c>
      <c r="C209" t="str">
        <f>[8]BP!C205</f>
        <v>Milian, Ernesto</v>
      </c>
      <c r="D209">
        <f>[8]BP!D205</f>
        <v>47</v>
      </c>
      <c r="E209" t="str">
        <f>[8]BP!E205</f>
        <v>USA</v>
      </c>
      <c r="F209" s="10" t="str">
        <f>[8]BP!F205</f>
        <v xml:space="preserve"> 5/15/2005</v>
      </c>
      <c r="G209" t="str">
        <f>[8]BP!G205</f>
        <v>Round Rock</v>
      </c>
    </row>
    <row r="210" spans="1:7" x14ac:dyDescent="0.25">
      <c r="A210" s="18">
        <f>[8]BP!A206</f>
        <v>56</v>
      </c>
      <c r="B210" s="18">
        <f>[8]BP!B206</f>
        <v>0</v>
      </c>
      <c r="C210">
        <f>[8]BP!C206</f>
        <v>0</v>
      </c>
      <c r="D210">
        <f>[8]BP!D206</f>
        <v>0</v>
      </c>
      <c r="E210">
        <f>[8]BP!E206</f>
        <v>0</v>
      </c>
      <c r="F210" s="10" t="str">
        <f>[8]BP!F206</f>
        <v xml:space="preserve"> </v>
      </c>
      <c r="G210">
        <f>[8]BP!G206</f>
        <v>0</v>
      </c>
    </row>
    <row r="211" spans="1:7" x14ac:dyDescent="0.25">
      <c r="A211" s="18">
        <f>[8]BP!A207</f>
        <v>60</v>
      </c>
      <c r="B211" s="18">
        <f>[8]BP!B207</f>
        <v>135</v>
      </c>
      <c r="C211" t="str">
        <f>[8]BP!C207</f>
        <v>Bobrovitz, Gary</v>
      </c>
      <c r="D211">
        <f>[8]BP!D207</f>
        <v>52</v>
      </c>
      <c r="E211" t="str">
        <f>[8]BP!E207</f>
        <v>CAN</v>
      </c>
      <c r="F211" s="10" t="str">
        <f>[8]BP!F207</f>
        <v xml:space="preserve"> 5/8/2010</v>
      </c>
      <c r="G211" t="str">
        <f>[8]BP!G207</f>
        <v>Montreal</v>
      </c>
    </row>
    <row r="212" spans="1:7" x14ac:dyDescent="0.25">
      <c r="A212" s="18">
        <f>[8]BP!A208</f>
        <v>67.5</v>
      </c>
      <c r="B212" s="18">
        <f>[8]BP!B208</f>
        <v>140</v>
      </c>
      <c r="C212" t="str">
        <f>[8]BP!C208</f>
        <v>Bobrovitz, Gary</v>
      </c>
      <c r="D212">
        <f>[8]BP!D208</f>
        <v>52</v>
      </c>
      <c r="E212" t="str">
        <f>[8]BP!E208</f>
        <v xml:space="preserve"> CAN</v>
      </c>
      <c r="F212" s="10" t="str">
        <f>[8]BP!F208</f>
        <v xml:space="preserve"> 6/4/2011</v>
      </c>
      <c r="G212" t="str">
        <f>[8]BP!G208</f>
        <v xml:space="preserve"> Quebec, Canada</v>
      </c>
    </row>
    <row r="213" spans="1:7" x14ac:dyDescent="0.25">
      <c r="A213" s="18">
        <f>[8]BP!A209</f>
        <v>75</v>
      </c>
      <c r="B213" s="18">
        <f>[8]BP!B209</f>
        <v>188</v>
      </c>
      <c r="C213" t="str">
        <f>[8]BP!C209</f>
        <v>Gill</v>
      </c>
      <c r="D213">
        <f>[8]BP!D209</f>
        <v>0</v>
      </c>
      <c r="E213" t="str">
        <f>[8]BP!E209</f>
        <v>USA</v>
      </c>
      <c r="F213" s="10" t="str">
        <f>[8]BP!F209</f>
        <v xml:space="preserve"> </v>
      </c>
      <c r="G213">
        <f>[8]BP!G209</f>
        <v>0</v>
      </c>
    </row>
    <row r="214" spans="1:7" x14ac:dyDescent="0.25">
      <c r="A214" s="18">
        <f>[8]BP!A210</f>
        <v>82.5</v>
      </c>
      <c r="B214" s="18">
        <f>[8]BP!B210</f>
        <v>192.5</v>
      </c>
      <c r="C214" t="str">
        <f>[8]BP!C210</f>
        <v>Druzhkov, Sergei</v>
      </c>
      <c r="D214">
        <f>[8]BP!D210</f>
        <v>50</v>
      </c>
      <c r="E214" t="str">
        <f>[8]BP!E210</f>
        <v>RUS</v>
      </c>
      <c r="F214" s="10" t="str">
        <f>[8]BP!F210</f>
        <v xml:space="preserve"> 3/1/2009</v>
      </c>
      <c r="G214" t="str">
        <f>[8]BP!G210</f>
        <v>Chelyabinsk</v>
      </c>
    </row>
    <row r="215" spans="1:7" x14ac:dyDescent="0.25">
      <c r="A215" s="18">
        <f>[8]BP!A211</f>
        <v>90</v>
      </c>
      <c r="B215" s="18">
        <f>[8]BP!B211</f>
        <v>225</v>
      </c>
      <c r="C215" t="str">
        <f>[8]BP!C211</f>
        <v>Theux Didier</v>
      </c>
      <c r="D215">
        <f>[8]BP!D211</f>
        <v>58</v>
      </c>
      <c r="E215" t="str">
        <f>[8]BP!E211</f>
        <v>FRA</v>
      </c>
      <c r="F215" s="10" t="str">
        <f>[8]BP!F211</f>
        <v>06.15.2014</v>
      </c>
      <c r="G215" t="str">
        <f>[8]BP!G211</f>
        <v>Baku</v>
      </c>
    </row>
    <row r="216" spans="1:7" x14ac:dyDescent="0.25">
      <c r="A216" s="18">
        <f>[8]BP!A212</f>
        <v>100</v>
      </c>
      <c r="B216" s="18">
        <f>[8]BP!B212</f>
        <v>247.5</v>
      </c>
      <c r="C216" t="str">
        <f>[8]BP!C212</f>
        <v>Ponomarev Vitaliy</v>
      </c>
      <c r="D216">
        <f>[8]BP!D212</f>
        <v>57</v>
      </c>
      <c r="E216" t="str">
        <f>[8]BP!E212</f>
        <v>RUS</v>
      </c>
      <c r="F216" s="10" t="str">
        <f>[8]BP!F212</f>
        <v>10/29/2013</v>
      </c>
      <c r="G216" t="str">
        <f>[8]BP!G212</f>
        <v>Praha</v>
      </c>
    </row>
    <row r="217" spans="1:7" x14ac:dyDescent="0.25">
      <c r="A217" s="18">
        <f>[8]BP!A213</f>
        <v>110</v>
      </c>
      <c r="B217" s="18">
        <f>[8]BP!B213</f>
        <v>262.5</v>
      </c>
      <c r="C217" t="str">
        <f>[8]BP!C213</f>
        <v>Akentyev Valeriy</v>
      </c>
      <c r="D217">
        <f>[8]BP!D213</f>
        <v>58</v>
      </c>
      <c r="E217" t="str">
        <f>[8]BP!E213</f>
        <v>RUS</v>
      </c>
      <c r="F217" s="10" t="str">
        <f>[8]BP!F213</f>
        <v>04.18.2014</v>
      </c>
      <c r="G217" t="str">
        <f>[8]BP!G213</f>
        <v>Krasnodar</v>
      </c>
    </row>
    <row r="218" spans="1:7" x14ac:dyDescent="0.25">
      <c r="A218" s="18">
        <f>[8]BP!A214</f>
        <v>125</v>
      </c>
      <c r="B218" s="18">
        <f>[8]BP!B214</f>
        <v>280</v>
      </c>
      <c r="C218" t="str">
        <f>[8]BP!C214</f>
        <v>Smolinski, Joseph</v>
      </c>
      <c r="D218">
        <f>[8]BP!D214</f>
        <v>55</v>
      </c>
      <c r="E218" t="str">
        <f>[8]BP!E214</f>
        <v>USA</v>
      </c>
      <c r="F218" s="10" t="str">
        <f>[8]BP!F214</f>
        <v xml:space="preserve"> 5/9/2010</v>
      </c>
      <c r="G218" t="str">
        <f>[8]BP!G214</f>
        <v>West Palm Beach</v>
      </c>
    </row>
    <row r="219" spans="1:7" x14ac:dyDescent="0.25">
      <c r="A219" s="18">
        <f>[8]BP!A215</f>
        <v>140</v>
      </c>
      <c r="B219" s="18">
        <f>[8]BP!B215</f>
        <v>335</v>
      </c>
      <c r="C219" t="str">
        <f>[8]BP!C215</f>
        <v>Ryan,Roger</v>
      </c>
      <c r="D219">
        <f>[8]BP!D215</f>
        <v>55</v>
      </c>
      <c r="E219" t="str">
        <f>[8]BP!E215</f>
        <v>USA</v>
      </c>
      <c r="F219" s="10" t="str">
        <f>[8]BP!F215</f>
        <v>7/21/2012</v>
      </c>
      <c r="G219" t="str">
        <f>[8]BP!G215</f>
        <v xml:space="preserve">Detroit </v>
      </c>
    </row>
    <row r="220" spans="1:7" x14ac:dyDescent="0.25">
      <c r="A220" s="18" t="str">
        <f>[8]BP!A216</f>
        <v>140+</v>
      </c>
      <c r="B220" s="18">
        <f>[8]BP!B216</f>
        <v>305</v>
      </c>
      <c r="C220" t="str">
        <f>[8]BP!C216</f>
        <v>Mihály Peter</v>
      </c>
      <c r="D220">
        <f>[8]BP!D216</f>
        <v>58</v>
      </c>
      <c r="E220" t="str">
        <f>[8]BP!E216</f>
        <v>SVK</v>
      </c>
      <c r="F220" s="10" t="str">
        <f>[8]BP!F216</f>
        <v>10/29/2013</v>
      </c>
      <c r="G220" t="str">
        <f>[8]BP!G216</f>
        <v>Praha</v>
      </c>
    </row>
    <row r="221" spans="1:7" x14ac:dyDescent="0.25">
      <c r="A221" s="18">
        <f>[8]BP!A217</f>
        <v>0</v>
      </c>
      <c r="B221" s="18">
        <f>[8]BP!B217</f>
        <v>0</v>
      </c>
      <c r="C221">
        <f>[8]BP!C217</f>
        <v>0</v>
      </c>
      <c r="D221">
        <f>[8]BP!D217</f>
        <v>0</v>
      </c>
      <c r="E221">
        <f>[8]BP!E217</f>
        <v>0</v>
      </c>
      <c r="F221" s="10">
        <f>[8]BP!F217</f>
        <v>0</v>
      </c>
      <c r="G221">
        <f>[8]BP!G217</f>
        <v>0</v>
      </c>
    </row>
    <row r="222" spans="1:7" s="7" customFormat="1" x14ac:dyDescent="0.25">
      <c r="A222" s="19" t="s">
        <v>0</v>
      </c>
      <c r="B222" s="19">
        <v>1</v>
      </c>
      <c r="C222" s="7">
        <v>60</v>
      </c>
      <c r="D222" s="7" t="str">
        <f>[8]BP!C218</f>
        <v>60-64 Age Group</v>
      </c>
      <c r="F222" s="11"/>
    </row>
    <row r="223" spans="1:7" x14ac:dyDescent="0.25">
      <c r="A223" s="18">
        <f>[8]BP!A219</f>
        <v>52</v>
      </c>
      <c r="B223" s="18">
        <f>[8]BP!B219</f>
        <v>0</v>
      </c>
      <c r="C223">
        <f>[8]BP!C219</f>
        <v>0</v>
      </c>
      <c r="D223">
        <f>[8]BP!D219</f>
        <v>0</v>
      </c>
      <c r="E223">
        <f>[8]BP!E219</f>
        <v>0</v>
      </c>
      <c r="F223" s="10">
        <f>[8]BP!F219</f>
        <v>0</v>
      </c>
      <c r="G223">
        <f>[8]BP!G219</f>
        <v>0</v>
      </c>
    </row>
    <row r="224" spans="1:7" x14ac:dyDescent="0.25">
      <c r="A224" s="18">
        <f>[8]BP!A220</f>
        <v>56</v>
      </c>
      <c r="B224" s="18">
        <f>[8]BP!B220</f>
        <v>0</v>
      </c>
      <c r="C224">
        <f>[8]BP!C220</f>
        <v>0</v>
      </c>
      <c r="D224">
        <f>[8]BP!D220</f>
        <v>0</v>
      </c>
      <c r="E224">
        <f>[8]BP!E220</f>
        <v>0</v>
      </c>
      <c r="F224" s="10">
        <f>[8]BP!F220</f>
        <v>0</v>
      </c>
      <c r="G224">
        <f>[8]BP!G220</f>
        <v>0</v>
      </c>
    </row>
    <row r="225" spans="1:7" x14ac:dyDescent="0.25">
      <c r="A225" s="18">
        <f>[8]BP!A221</f>
        <v>60</v>
      </c>
      <c r="B225" s="18">
        <f>[8]BP!B221</f>
        <v>135</v>
      </c>
      <c r="C225" t="str">
        <f>[8]BP!C221</f>
        <v>Bobrovitz, Gary</v>
      </c>
      <c r="D225">
        <f>[8]BP!D221</f>
        <v>52</v>
      </c>
      <c r="E225" t="str">
        <f>[8]BP!E221</f>
        <v>CAN</v>
      </c>
      <c r="F225" s="10" t="str">
        <f>[8]BP!F221</f>
        <v>/6/2/2012</v>
      </c>
      <c r="G225" t="str">
        <f>[8]BP!G221</f>
        <v>Ontario</v>
      </c>
    </row>
    <row r="226" spans="1:7" x14ac:dyDescent="0.25">
      <c r="A226" s="18">
        <f>[8]BP!A222</f>
        <v>67.5</v>
      </c>
      <c r="B226" s="18">
        <f>[8]BP!B222</f>
        <v>137.5</v>
      </c>
      <c r="C226" t="str">
        <f>[8]BP!C222</f>
        <v>Bobrovitz, Gary</v>
      </c>
      <c r="D226">
        <f>[8]BP!D222</f>
        <v>52</v>
      </c>
      <c r="E226" t="str">
        <f>[8]BP!E222</f>
        <v>CAN</v>
      </c>
      <c r="F226" s="10" t="str">
        <f>[8]BP!F222</f>
        <v>.7.11.2012</v>
      </c>
      <c r="G226" t="str">
        <f>[8]BP!G222</f>
        <v>Las Vegas</v>
      </c>
    </row>
    <row r="227" spans="1:7" x14ac:dyDescent="0.25">
      <c r="A227" s="18">
        <f>[8]BP!A223</f>
        <v>75</v>
      </c>
      <c r="B227" s="18">
        <f>[8]BP!B223</f>
        <v>187.5</v>
      </c>
      <c r="C227" t="str">
        <f>[8]BP!C223</f>
        <v>Chepets, Yuri</v>
      </c>
      <c r="D227">
        <f>[8]BP!D223</f>
        <v>43</v>
      </c>
      <c r="E227" t="str">
        <f>[8]BP!E223</f>
        <v>RUS</v>
      </c>
      <c r="F227" s="10" t="str">
        <f>[8]BP!F223</f>
        <v xml:space="preserve"> 11/5/2006</v>
      </c>
      <c r="G227" t="str">
        <f>[8]BP!G223</f>
        <v>Lake George</v>
      </c>
    </row>
    <row r="228" spans="1:7" x14ac:dyDescent="0.25">
      <c r="A228" s="18">
        <f>[8]BP!A224</f>
        <v>82.5</v>
      </c>
      <c r="B228" s="18">
        <f>[8]BP!B224</f>
        <v>197.5</v>
      </c>
      <c r="C228" t="str">
        <f>[8]BP!C224</f>
        <v>Craig,Scott</v>
      </c>
      <c r="D228">
        <f>[8]BP!D224</f>
        <v>46</v>
      </c>
      <c r="E228" t="str">
        <f>[8]BP!E224</f>
        <v>USA</v>
      </c>
      <c r="F228" s="10" t="str">
        <f>[8]BP!F224</f>
        <v xml:space="preserve"> 11/21/2008</v>
      </c>
      <c r="G228" t="str">
        <f>[8]BP!G224</f>
        <v>West Palm Beach</v>
      </c>
    </row>
    <row r="229" spans="1:7" x14ac:dyDescent="0.25">
      <c r="A229" s="18">
        <f>[8]BP!A225</f>
        <v>90</v>
      </c>
      <c r="B229" s="18">
        <f>[8]BP!B225</f>
        <v>205</v>
      </c>
      <c r="C229" t="str">
        <f>[8]BP!C225</f>
        <v>Saluzzi,Scott</v>
      </c>
      <c r="D229">
        <f>[8]BP!D225</f>
        <v>49</v>
      </c>
      <c r="E229" t="str">
        <f>[8]BP!E225</f>
        <v>USA</v>
      </c>
      <c r="F229" s="10" t="str">
        <f>[8]BP!F225</f>
        <v xml:space="preserve"> 6/5/2010</v>
      </c>
      <c r="G229" t="str">
        <f>[8]BP!G225</f>
        <v>Chicago</v>
      </c>
    </row>
    <row r="230" spans="1:7" x14ac:dyDescent="0.25">
      <c r="A230" s="18">
        <f>[8]BP!A226</f>
        <v>100</v>
      </c>
      <c r="B230" s="18" t="str">
        <f>[8]BP!B226</f>
        <v>215.0</v>
      </c>
      <c r="C230" t="str">
        <f>[8]BP!C226</f>
        <v>Saluzzi,Scott</v>
      </c>
      <c r="D230">
        <f>[8]BP!D226</f>
        <v>49</v>
      </c>
      <c r="E230" t="str">
        <f>[8]BP!E226</f>
        <v xml:space="preserve"> USA</v>
      </c>
      <c r="F230" s="10" t="str">
        <f>[8]BP!F226</f>
        <v xml:space="preserve"> 6/12/2011</v>
      </c>
      <c r="G230" t="str">
        <f>[8]BP!G226</f>
        <v>Sun Prairie, WI</v>
      </c>
    </row>
    <row r="231" spans="1:7" x14ac:dyDescent="0.25">
      <c r="A231" s="18">
        <f>[8]BP!A227</f>
        <v>110</v>
      </c>
      <c r="B231" s="18">
        <f>[8]BP!B227</f>
        <v>227.5</v>
      </c>
      <c r="C231" t="str">
        <f>[8]BP!C227</f>
        <v>Anderson, Ernie</v>
      </c>
      <c r="D231">
        <f>[8]BP!D227</f>
        <v>33</v>
      </c>
      <c r="E231" t="str">
        <f>[8]BP!E227</f>
        <v>USA</v>
      </c>
      <c r="F231" s="10" t="str">
        <f>[8]BP!F227</f>
        <v xml:space="preserve"> </v>
      </c>
      <c r="G231">
        <f>[8]BP!G227</f>
        <v>0</v>
      </c>
    </row>
    <row r="232" spans="1:7" x14ac:dyDescent="0.25">
      <c r="A232" s="18">
        <f>[8]BP!A228</f>
        <v>125</v>
      </c>
      <c r="B232" s="18">
        <f>[8]BP!B228</f>
        <v>220</v>
      </c>
      <c r="C232" t="str">
        <f>[8]BP!C228</f>
        <v>Maximushkin,Alexander</v>
      </c>
      <c r="D232">
        <f>[8]BP!D228</f>
        <v>50</v>
      </c>
      <c r="E232" t="str">
        <f>[8]BP!E228</f>
        <v>RUS</v>
      </c>
      <c r="F232" s="10" t="str">
        <f>[8]BP!F228</f>
        <v>11/15/2011</v>
      </c>
      <c r="G232" t="str">
        <f>[8]BP!G228</f>
        <v>Riga</v>
      </c>
    </row>
    <row r="233" spans="1:7" x14ac:dyDescent="0.25">
      <c r="A233" s="18">
        <f>[8]BP!A229</f>
        <v>140</v>
      </c>
      <c r="B233" s="18">
        <f>[8]BP!B229</f>
        <v>260</v>
      </c>
      <c r="C233" t="str">
        <f>[8]BP!C229</f>
        <v>Laine, Tapio</v>
      </c>
      <c r="D233">
        <f>[8]BP!D229</f>
        <v>52</v>
      </c>
      <c r="E233" t="str">
        <f>[8]BP!E229</f>
        <v>FIN</v>
      </c>
      <c r="F233" s="10" t="str">
        <f>[8]BP!F229</f>
        <v>10/29/2013</v>
      </c>
      <c r="G233" t="str">
        <f>[8]BP!G229</f>
        <v>Praha</v>
      </c>
    </row>
    <row r="234" spans="1:7" x14ac:dyDescent="0.25">
      <c r="A234" s="18" t="str">
        <f>[8]BP!A230</f>
        <v>140+</v>
      </c>
      <c r="B234" s="18">
        <f>[8]BP!B230</f>
        <v>200</v>
      </c>
      <c r="C234" t="str">
        <f>[8]BP!C230</f>
        <v>Cavelier, Jean-Marie</v>
      </c>
      <c r="D234">
        <f>[8]BP!D230</f>
        <v>39</v>
      </c>
      <c r="E234" t="str">
        <f>[8]BP!E230</f>
        <v>FRA</v>
      </c>
      <c r="F234" s="10">
        <f>[8]BP!F230</f>
        <v>2000</v>
      </c>
      <c r="G234">
        <f>[8]BP!G230</f>
        <v>0</v>
      </c>
    </row>
    <row r="236" spans="1:7" s="7" customFormat="1" x14ac:dyDescent="0.25">
      <c r="A236" s="19" t="s">
        <v>0</v>
      </c>
      <c r="B236" s="19">
        <v>1</v>
      </c>
      <c r="C236" s="7">
        <v>65</v>
      </c>
      <c r="D236" s="7" t="str">
        <f>[8]BP!C232</f>
        <v>65-69 Age Group</v>
      </c>
      <c r="F236" s="11"/>
    </row>
    <row r="237" spans="1:7" x14ac:dyDescent="0.25">
      <c r="A237" s="18">
        <f>[8]BP!A233</f>
        <v>52</v>
      </c>
      <c r="B237" s="18">
        <f>[8]BP!B233</f>
        <v>0</v>
      </c>
      <c r="C237">
        <f>[8]BP!C233</f>
        <v>0</v>
      </c>
      <c r="D237">
        <f>[8]BP!D233</f>
        <v>0</v>
      </c>
      <c r="E237">
        <f>[8]BP!E233</f>
        <v>0</v>
      </c>
      <c r="F237" s="10">
        <f>[8]BP!F233</f>
        <v>0</v>
      </c>
      <c r="G237">
        <f>[8]BP!G233</f>
        <v>0</v>
      </c>
    </row>
    <row r="238" spans="1:7" x14ac:dyDescent="0.25">
      <c r="A238" s="18">
        <f>[8]BP!A234</f>
        <v>56</v>
      </c>
      <c r="B238" s="18">
        <f>[8]BP!B234</f>
        <v>0</v>
      </c>
      <c r="C238">
        <f>[8]BP!C234</f>
        <v>0</v>
      </c>
      <c r="D238">
        <f>[8]BP!D234</f>
        <v>0</v>
      </c>
      <c r="E238">
        <f>[8]BP!E234</f>
        <v>0</v>
      </c>
      <c r="F238" s="10">
        <f>[8]BP!F234</f>
        <v>0</v>
      </c>
      <c r="G238">
        <f>[8]BP!G234</f>
        <v>0</v>
      </c>
    </row>
    <row r="239" spans="1:7" x14ac:dyDescent="0.25">
      <c r="A239" s="18">
        <f>[8]BP!A235</f>
        <v>60</v>
      </c>
      <c r="B239" s="18">
        <f>[8]BP!B235</f>
        <v>100</v>
      </c>
      <c r="C239" t="str">
        <f>[8]BP!C235</f>
        <v xml:space="preserve"> Kawasaki, Nori</v>
      </c>
      <c r="D239">
        <f>[8]BP!D235</f>
        <v>28</v>
      </c>
      <c r="E239" t="str">
        <f>[8]BP!E235</f>
        <v xml:space="preserve"> USA</v>
      </c>
      <c r="F239" s="10" t="str">
        <f>[8]BP!F235</f>
        <v xml:space="preserve"> </v>
      </c>
      <c r="G239" t="str">
        <f>[8]BP!G235</f>
        <v xml:space="preserve"> </v>
      </c>
    </row>
    <row r="240" spans="1:7" x14ac:dyDescent="0.25">
      <c r="A240" s="18">
        <f>[8]BP!A236</f>
        <v>67.5</v>
      </c>
      <c r="B240" s="18">
        <f>[8]BP!B236</f>
        <v>125</v>
      </c>
      <c r="C240" t="str">
        <f>[8]BP!C236</f>
        <v xml:space="preserve"> Klein, Hans</v>
      </c>
      <c r="D240" t="str">
        <f>[8]BP!D236</f>
        <v xml:space="preserve">  </v>
      </c>
      <c r="E240" t="str">
        <f>[8]BP!E236</f>
        <v xml:space="preserve"> GER</v>
      </c>
      <c r="F240" s="10" t="str">
        <f>[8]BP!F236</f>
        <v xml:space="preserve"> 7/2/2011</v>
      </c>
      <c r="G240" t="str">
        <f>[8]BP!G236</f>
        <v>Praha</v>
      </c>
    </row>
    <row r="241" spans="1:7" x14ac:dyDescent="0.25">
      <c r="A241" s="18">
        <f>[8]BP!A237</f>
        <v>75</v>
      </c>
      <c r="B241" s="18">
        <f>[8]BP!B237</f>
        <v>172.5</v>
      </c>
      <c r="C241" t="str">
        <f>[8]BP!C237</f>
        <v xml:space="preserve"> Chepets, Yuri</v>
      </c>
      <c r="D241">
        <f>[8]BP!D237</f>
        <v>43</v>
      </c>
      <c r="E241" t="str">
        <f>[8]BP!E237</f>
        <v xml:space="preserve"> RUS</v>
      </c>
      <c r="F241" s="10" t="str">
        <f>[8]BP!F237</f>
        <v xml:space="preserve"> 3/20/2010</v>
      </c>
      <c r="G241" t="str">
        <f>[8]BP!G237</f>
        <v>Kursk</v>
      </c>
    </row>
    <row r="242" spans="1:7" x14ac:dyDescent="0.25">
      <c r="A242" s="18">
        <f>[8]BP!A238</f>
        <v>82.5</v>
      </c>
      <c r="B242" s="18">
        <f>[8]BP!B238</f>
        <v>190</v>
      </c>
      <c r="C242" t="str">
        <f>[8]BP!C238</f>
        <v xml:space="preserve"> Chepets, Yuri</v>
      </c>
      <c r="D242">
        <f>[8]BP!D238</f>
        <v>43</v>
      </c>
      <c r="E242" t="str">
        <f>[8]BP!E238</f>
        <v xml:space="preserve"> RUS</v>
      </c>
      <c r="F242" s="10" t="str">
        <f>[8]BP!F238</f>
        <v xml:space="preserve"> 7/2/2011</v>
      </c>
      <c r="G242" t="str">
        <f>[8]BP!G238</f>
        <v>Praha</v>
      </c>
    </row>
    <row r="243" spans="1:7" x14ac:dyDescent="0.25">
      <c r="A243" s="18">
        <f>[8]BP!A239</f>
        <v>90</v>
      </c>
      <c r="B243" s="18">
        <f>[8]BP!B239</f>
        <v>176.5</v>
      </c>
      <c r="C243" t="str">
        <f>[8]BP!C239</f>
        <v xml:space="preserve"> McCauley,Larry</v>
      </c>
      <c r="D243">
        <f>[8]BP!D239</f>
        <v>27</v>
      </c>
      <c r="E243" t="str">
        <f>[8]BP!E239</f>
        <v xml:space="preserve"> USA</v>
      </c>
      <c r="F243" s="10" t="str">
        <f>[8]BP!F239</f>
        <v xml:space="preserve"> </v>
      </c>
      <c r="G243" t="str">
        <f>[8]BP!G239</f>
        <v xml:space="preserve"> </v>
      </c>
    </row>
    <row r="244" spans="1:7" x14ac:dyDescent="0.25">
      <c r="A244" s="18">
        <f>[8]BP!A240</f>
        <v>100</v>
      </c>
      <c r="B244" s="18">
        <f>[8]BP!B240</f>
        <v>192.5</v>
      </c>
      <c r="C244" t="str">
        <f>[8]BP!C240</f>
        <v>Breaux,Vince</v>
      </c>
      <c r="D244">
        <f>[8]BP!D240</f>
        <v>45</v>
      </c>
      <c r="E244" t="str">
        <f>[8]BP!E240</f>
        <v xml:space="preserve"> USA</v>
      </c>
      <c r="F244" s="10" t="str">
        <f>[8]BP!F240</f>
        <v>.7.11.2012</v>
      </c>
      <c r="G244" t="str">
        <f>[8]BP!G240</f>
        <v>Las Vegas</v>
      </c>
    </row>
    <row r="245" spans="1:7" x14ac:dyDescent="0.25">
      <c r="A245" s="18">
        <f>[8]BP!A241</f>
        <v>110</v>
      </c>
      <c r="B245" s="18">
        <f>[8]BP!B241</f>
        <v>197.5</v>
      </c>
      <c r="C245" t="str">
        <f>[8]BP!C241</f>
        <v xml:space="preserve"> Anderson, Ernie</v>
      </c>
      <c r="D245">
        <f>[8]BP!D241</f>
        <v>33</v>
      </c>
      <c r="E245" t="str">
        <f>[8]BP!E241</f>
        <v xml:space="preserve"> USA</v>
      </c>
      <c r="F245" s="10">
        <f>[8]BP!F241</f>
        <v>1999</v>
      </c>
      <c r="G245" t="str">
        <f>[8]BP!G241</f>
        <v xml:space="preserve"> </v>
      </c>
    </row>
    <row r="246" spans="1:7" x14ac:dyDescent="0.25">
      <c r="A246" s="18">
        <f>[8]BP!A242</f>
        <v>125</v>
      </c>
      <c r="B246" s="18">
        <f>[8]BP!B242</f>
        <v>170</v>
      </c>
      <c r="C246" t="str">
        <f>[8]BP!C242</f>
        <v xml:space="preserve"> Dobroi Eduard</v>
      </c>
      <c r="D246">
        <f>[8]BP!D242</f>
        <v>41</v>
      </c>
      <c r="E246" t="str">
        <f>[8]BP!E242</f>
        <v xml:space="preserve"> EST</v>
      </c>
      <c r="F246" s="10" t="str">
        <f>[8]BP!F242</f>
        <v xml:space="preserve"> 8/16/2006</v>
      </c>
      <c r="G246" t="str">
        <f>[8]BP!G242</f>
        <v xml:space="preserve"> Togliatti</v>
      </c>
    </row>
    <row r="247" spans="1:7" x14ac:dyDescent="0.25">
      <c r="A247" s="18">
        <f>[8]BP!A243</f>
        <v>140</v>
      </c>
      <c r="B247" s="18">
        <f>[8]BP!B243</f>
        <v>0</v>
      </c>
      <c r="C247">
        <f>[8]BP!C243</f>
        <v>0</v>
      </c>
      <c r="D247">
        <f>[8]BP!D243</f>
        <v>0</v>
      </c>
      <c r="E247">
        <f>[8]BP!C243</f>
        <v>0</v>
      </c>
    </row>
    <row r="248" spans="1:7" x14ac:dyDescent="0.25">
      <c r="A248" s="18" t="str">
        <f>[8]BP!A244</f>
        <v>140+</v>
      </c>
      <c r="B248" s="18">
        <f>[8]BP!B244</f>
        <v>0</v>
      </c>
      <c r="C248">
        <f>[8]BP!C244</f>
        <v>0</v>
      </c>
      <c r="D248">
        <f>[8]BP!D244</f>
        <v>0</v>
      </c>
      <c r="E248">
        <f>[8]BP!E244</f>
        <v>0</v>
      </c>
      <c r="F248" s="10">
        <f>[8]BP!F244</f>
        <v>0</v>
      </c>
      <c r="G248">
        <f>[8]BP!G244</f>
        <v>0</v>
      </c>
    </row>
    <row r="250" spans="1:7" s="7" customFormat="1" x14ac:dyDescent="0.25">
      <c r="A250" s="19" t="s">
        <v>0</v>
      </c>
      <c r="B250" s="19">
        <v>1</v>
      </c>
      <c r="C250" s="7">
        <v>70</v>
      </c>
      <c r="D250" s="7" t="str">
        <f>[8]BP!C247</f>
        <v>70-74 Age Group</v>
      </c>
      <c r="F250" s="11"/>
    </row>
    <row r="251" spans="1:7" x14ac:dyDescent="0.25">
      <c r="A251" s="18">
        <f>[8]BP!A248</f>
        <v>52</v>
      </c>
      <c r="B251" s="18">
        <f>[8]BP!B248</f>
        <v>0</v>
      </c>
      <c r="C251">
        <f>[8]BP!C248</f>
        <v>0</v>
      </c>
      <c r="D251">
        <f>[8]BP!D248</f>
        <v>0</v>
      </c>
      <c r="E251">
        <f>[8]BP!E248</f>
        <v>0</v>
      </c>
      <c r="F251" s="10">
        <f>[8]BP!F248</f>
        <v>0</v>
      </c>
      <c r="G251">
        <f>[8]BP!G248</f>
        <v>0</v>
      </c>
    </row>
    <row r="252" spans="1:7" x14ac:dyDescent="0.25">
      <c r="A252" s="18">
        <f>[8]BP!A249</f>
        <v>56</v>
      </c>
      <c r="B252" s="18">
        <f>[8]BP!B249</f>
        <v>0</v>
      </c>
      <c r="C252">
        <f>[8]BP!C249</f>
        <v>0</v>
      </c>
      <c r="D252">
        <f>[8]BP!D249</f>
        <v>0</v>
      </c>
      <c r="E252">
        <f>[8]BP!E249</f>
        <v>0</v>
      </c>
      <c r="F252" s="10">
        <f>[8]BP!F249</f>
        <v>0</v>
      </c>
      <c r="G252">
        <f>[8]BP!G249</f>
        <v>0</v>
      </c>
    </row>
    <row r="253" spans="1:7" x14ac:dyDescent="0.25">
      <c r="A253" s="18">
        <f>[8]BP!A250</f>
        <v>60</v>
      </c>
      <c r="B253" s="18">
        <f>[8]BP!B250</f>
        <v>106.5</v>
      </c>
      <c r="C253" t="str">
        <f>[8]BP!C250</f>
        <v>Kawasaki, Nori</v>
      </c>
      <c r="D253">
        <f>[8]BP!D250</f>
        <v>28</v>
      </c>
      <c r="E253" t="str">
        <f>[8]BP!E250</f>
        <v>USA</v>
      </c>
      <c r="F253" s="10">
        <f>[8]BP!F250</f>
        <v>1999</v>
      </c>
      <c r="G253">
        <f>[8]BP!G250</f>
        <v>0</v>
      </c>
    </row>
    <row r="254" spans="1:7" x14ac:dyDescent="0.25">
      <c r="A254" s="18">
        <f>[8]BP!A251</f>
        <v>67.5</v>
      </c>
      <c r="B254" s="18">
        <f>[8]BP!B251</f>
        <v>127.5</v>
      </c>
      <c r="C254" t="str">
        <f>[8]BP!C251</f>
        <v>Richey, Frank</v>
      </c>
      <c r="D254">
        <f>[8]BP!D251</f>
        <v>30</v>
      </c>
      <c r="E254" t="str">
        <f>[8]BP!E251</f>
        <v>USA</v>
      </c>
      <c r="F254" s="10" t="str">
        <f>[8]BP!F251</f>
        <v xml:space="preserve"> 5/15/2005</v>
      </c>
      <c r="G254" t="str">
        <f>[8]BP!G251</f>
        <v>Round Rock</v>
      </c>
    </row>
    <row r="255" spans="1:7" x14ac:dyDescent="0.25">
      <c r="A255" s="18">
        <f>[8]BP!A252</f>
        <v>75</v>
      </c>
      <c r="B255" s="18">
        <f>[8]BP!B252</f>
        <v>135.5</v>
      </c>
      <c r="C255" t="str">
        <f>[8]BP!C252</f>
        <v>Giller, Dick</v>
      </c>
      <c r="D255">
        <f>[8]BP!D252</f>
        <v>0</v>
      </c>
      <c r="E255" t="str">
        <f>[8]BP!E252</f>
        <v>USA</v>
      </c>
      <c r="F255" s="10">
        <f>[8]BP!F252</f>
        <v>1998</v>
      </c>
      <c r="G255">
        <f>[8]BP!G252</f>
        <v>0</v>
      </c>
    </row>
    <row r="256" spans="1:7" x14ac:dyDescent="0.25">
      <c r="A256" s="18">
        <f>[8]BP!A253</f>
        <v>82.5</v>
      </c>
      <c r="B256" s="18">
        <f>[8]BP!B253</f>
        <v>152.5</v>
      </c>
      <c r="C256" t="str">
        <f>[8]BP!C253</f>
        <v>Edwards, Ron</v>
      </c>
      <c r="D256">
        <f>[8]BP!D253</f>
        <v>38</v>
      </c>
      <c r="E256" t="str">
        <f>[8]BP!E253</f>
        <v>USA</v>
      </c>
      <c r="F256" s="10" t="str">
        <f>[8]BP!F253</f>
        <v xml:space="preserve"> 5/15/2011</v>
      </c>
      <c r="G256" t="str">
        <f>[8]BP!G253</f>
        <v>Baton Rouge</v>
      </c>
    </row>
    <row r="257" spans="1:7" x14ac:dyDescent="0.25">
      <c r="A257" s="18">
        <f>[8]BP!A254</f>
        <v>90</v>
      </c>
      <c r="B257" s="18">
        <f>[8]BP!B254</f>
        <v>155</v>
      </c>
      <c r="C257" t="str">
        <f>[8]BP!C254</f>
        <v>Edwards, Ron</v>
      </c>
      <c r="D257">
        <f>[8]BP!D254</f>
        <v>38</v>
      </c>
      <c r="E257" t="str">
        <f>[8]BP!E254</f>
        <v>USA</v>
      </c>
      <c r="F257" s="10" t="str">
        <f>[8]BP!F254</f>
        <v xml:space="preserve"> 5/9/2010</v>
      </c>
      <c r="G257" t="str">
        <f>[8]BP!G254</f>
        <v>West Palm Beach</v>
      </c>
    </row>
    <row r="258" spans="1:7" x14ac:dyDescent="0.25">
      <c r="A258" s="18">
        <f>[8]BP!A255</f>
        <v>100</v>
      </c>
      <c r="B258" s="18">
        <f>[8]BP!B255</f>
        <v>167.5</v>
      </c>
      <c r="C258" t="str">
        <f>[8]BP!C255</f>
        <v>Bassman, Bob</v>
      </c>
      <c r="D258">
        <f>[8]BP!D255</f>
        <v>38</v>
      </c>
      <c r="E258" t="str">
        <f>[8]BP!E255</f>
        <v>USA</v>
      </c>
      <c r="F258" s="10" t="str">
        <f>[8]BP!F255</f>
        <v xml:space="preserve"> 5/8/2010</v>
      </c>
      <c r="G258" t="str">
        <f>[8]BP!G255</f>
        <v>West Palm Beach</v>
      </c>
    </row>
    <row r="259" spans="1:7" x14ac:dyDescent="0.25">
      <c r="A259" s="18">
        <f>[8]BP!A256</f>
        <v>110</v>
      </c>
      <c r="B259" s="18">
        <f>[8]BP!B256</f>
        <v>182.5</v>
      </c>
      <c r="C259" t="str">
        <f>[8]BP!C256</f>
        <v>Bassman, Bob</v>
      </c>
      <c r="D259">
        <f>[8]BP!D256</f>
        <v>38</v>
      </c>
      <c r="E259" t="str">
        <f>[8]BP!E256</f>
        <v>USA</v>
      </c>
      <c r="F259" s="10" t="str">
        <f>[8]BP!F256</f>
        <v xml:space="preserve"> 6/14/2009</v>
      </c>
      <c r="G259" t="str">
        <f>[8]BP!G256</f>
        <v>West Palm Beach</v>
      </c>
    </row>
    <row r="260" spans="1:7" x14ac:dyDescent="0.25">
      <c r="A260" s="18">
        <f>[8]BP!A257</f>
        <v>125</v>
      </c>
      <c r="B260" s="18">
        <f>[8]BP!B257</f>
        <v>197.5</v>
      </c>
      <c r="C260" t="str">
        <f>[8]BP!C257</f>
        <v>Sandberg,Larry</v>
      </c>
      <c r="D260">
        <f>[8]BP!D257</f>
        <v>40</v>
      </c>
      <c r="E260" t="str">
        <f>[8]BP!E257</f>
        <v>USA</v>
      </c>
      <c r="F260" s="10" t="str">
        <f>[8]BP!F257</f>
        <v>.04.09.2011</v>
      </c>
      <c r="G260" t="str">
        <f>[8]BP!G257</f>
        <v>Idaho Falls</v>
      </c>
    </row>
    <row r="261" spans="1:7" x14ac:dyDescent="0.25">
      <c r="A261" s="18">
        <f>[8]BP!A258</f>
        <v>140</v>
      </c>
      <c r="B261" s="18">
        <f>[8]BP!B258</f>
        <v>0</v>
      </c>
      <c r="C261">
        <f>[8]BP!C258</f>
        <v>0</v>
      </c>
      <c r="D261">
        <f>[8]BP!D258</f>
        <v>0</v>
      </c>
      <c r="E261">
        <f>[8]BP!E258</f>
        <v>0</v>
      </c>
      <c r="F261" s="10">
        <f>[8]BP!F258</f>
        <v>0</v>
      </c>
      <c r="G261">
        <f>[8]BP!G258</f>
        <v>0</v>
      </c>
    </row>
    <row r="262" spans="1:7" x14ac:dyDescent="0.25">
      <c r="A262" s="18" t="str">
        <f>[8]BP!A259</f>
        <v>140+</v>
      </c>
      <c r="B262" s="18">
        <f>[8]BP!B259</f>
        <v>0</v>
      </c>
      <c r="C262">
        <f>[8]BP!C259</f>
        <v>0</v>
      </c>
      <c r="D262">
        <f>[8]BP!D259</f>
        <v>0</v>
      </c>
      <c r="E262">
        <f>[8]BP!E259</f>
        <v>0</v>
      </c>
      <c r="F262" s="10">
        <f>[8]BP!F259</f>
        <v>0</v>
      </c>
      <c r="G262">
        <f>[8]BP!G259</f>
        <v>0</v>
      </c>
    </row>
    <row r="264" spans="1:7" s="7" customFormat="1" x14ac:dyDescent="0.25">
      <c r="A264" s="19" t="s">
        <v>0</v>
      </c>
      <c r="B264" s="19">
        <v>1</v>
      </c>
      <c r="C264" s="7">
        <v>75</v>
      </c>
      <c r="D264" s="7" t="str">
        <f>[8]BP!C261</f>
        <v>75-79 Age Group</v>
      </c>
      <c r="F264" s="11"/>
    </row>
    <row r="265" spans="1:7" x14ac:dyDescent="0.25">
      <c r="A265" s="18">
        <f>[8]BP!A262</f>
        <v>52</v>
      </c>
      <c r="B265" s="18">
        <f>[8]BP!B262</f>
        <v>0</v>
      </c>
      <c r="C265">
        <f>[8]BP!C262</f>
        <v>0</v>
      </c>
      <c r="D265">
        <f>[8]BP!D262</f>
        <v>0</v>
      </c>
      <c r="E265">
        <f>[8]BP!E262</f>
        <v>0</v>
      </c>
      <c r="F265" s="10">
        <f>[8]BP!F262</f>
        <v>0</v>
      </c>
      <c r="G265">
        <f>[8]BP!G262</f>
        <v>0</v>
      </c>
    </row>
    <row r="266" spans="1:7" x14ac:dyDescent="0.25">
      <c r="A266" s="18">
        <f>[8]BP!A263</f>
        <v>56</v>
      </c>
      <c r="B266" s="18">
        <f>[8]BP!B263</f>
        <v>0</v>
      </c>
      <c r="C266">
        <f>[8]BP!C263</f>
        <v>0</v>
      </c>
      <c r="D266">
        <f>[8]BP!D263</f>
        <v>0</v>
      </c>
      <c r="E266">
        <f>[8]BP!E263</f>
        <v>0</v>
      </c>
      <c r="F266" s="10">
        <f>[8]BP!F263</f>
        <v>0</v>
      </c>
      <c r="G266">
        <f>[8]BP!G263</f>
        <v>0</v>
      </c>
    </row>
    <row r="267" spans="1:7" x14ac:dyDescent="0.25">
      <c r="A267" s="18">
        <f>[8]BP!A264</f>
        <v>60</v>
      </c>
      <c r="B267" s="18">
        <f>[8]BP!B264</f>
        <v>65</v>
      </c>
      <c r="C267" t="str">
        <f>[8]BP!C264</f>
        <v>Gellman,David</v>
      </c>
      <c r="D267">
        <f>[8]BP!D264</f>
        <v>26</v>
      </c>
      <c r="E267" t="str">
        <f>[8]BP!E264</f>
        <v>USA</v>
      </c>
      <c r="F267" s="10">
        <f>[8]BP!F264</f>
        <v>2002</v>
      </c>
      <c r="G267">
        <f>[8]BP!G264</f>
        <v>0</v>
      </c>
    </row>
    <row r="268" spans="1:7" x14ac:dyDescent="0.25">
      <c r="A268" s="18">
        <f>[8]BP!A265</f>
        <v>67.5</v>
      </c>
      <c r="B268" s="18">
        <f>[8]BP!B265</f>
        <v>85</v>
      </c>
      <c r="C268" t="str">
        <f>[8]BP!C265</f>
        <v>Plagov, Iosif</v>
      </c>
      <c r="D268">
        <f>[8]BP!D265</f>
        <v>35</v>
      </c>
      <c r="E268" t="str">
        <f>[8]BP!E265</f>
        <v>USA</v>
      </c>
      <c r="F268" s="10" t="str">
        <f>[8]BP!F265</f>
        <v xml:space="preserve"> 11/2/2010</v>
      </c>
      <c r="G268" t="str">
        <f>[8]BP!G265</f>
        <v>Mikkeli</v>
      </c>
    </row>
    <row r="269" spans="1:7" x14ac:dyDescent="0.25">
      <c r="A269" s="18">
        <f>[8]BP!A266</f>
        <v>75</v>
      </c>
      <c r="B269" s="18">
        <f>[8]BP!B266</f>
        <v>125</v>
      </c>
      <c r="C269" t="str">
        <f>[8]BP!C266</f>
        <v>Giller, Richard</v>
      </c>
      <c r="D269">
        <f>[8]BP!D266</f>
        <v>27</v>
      </c>
      <c r="E269" t="str">
        <f>[8]BP!E266</f>
        <v>USA</v>
      </c>
      <c r="F269" s="10">
        <f>[8]BP!F266</f>
        <v>2003</v>
      </c>
      <c r="G269">
        <f>[8]BP!G266</f>
        <v>0</v>
      </c>
    </row>
    <row r="270" spans="1:7" x14ac:dyDescent="0.25">
      <c r="A270" s="18">
        <f>[8]BP!A267</f>
        <v>82.5</v>
      </c>
      <c r="B270" s="18">
        <f>[8]BP!B267</f>
        <v>115</v>
      </c>
      <c r="C270" t="str">
        <f>[8]BP!C267</f>
        <v>Rubin Grigori</v>
      </c>
      <c r="D270">
        <f>[8]BP!D267</f>
        <v>36</v>
      </c>
      <c r="E270" t="str">
        <f>[8]BP!E267</f>
        <v>ISR</v>
      </c>
      <c r="F270" s="10" t="str">
        <f>[8]BP!F267</f>
        <v>10/29/2013</v>
      </c>
      <c r="G270" t="str">
        <f>[8]BP!G267</f>
        <v>Praha</v>
      </c>
    </row>
    <row r="271" spans="1:7" x14ac:dyDescent="0.25">
      <c r="A271" s="18">
        <f>[8]BP!A268</f>
        <v>90</v>
      </c>
      <c r="B271" s="18">
        <f>[8]BP!B268</f>
        <v>106.5</v>
      </c>
      <c r="C271" t="str">
        <f>[8]BP!C268</f>
        <v>Gonzalez,Mustang</v>
      </c>
      <c r="D271">
        <f>[8]BP!D268</f>
        <v>0</v>
      </c>
      <c r="E271" t="str">
        <f>[8]BP!E268</f>
        <v>USA</v>
      </c>
      <c r="F271" s="10" t="str">
        <f>[8]BP!F268</f>
        <v xml:space="preserve"> </v>
      </c>
      <c r="G271">
        <f>[8]BP!G268</f>
        <v>0</v>
      </c>
    </row>
    <row r="272" spans="1:7" x14ac:dyDescent="0.25">
      <c r="A272" s="18">
        <f>[8]BP!A269</f>
        <v>100</v>
      </c>
      <c r="B272" s="18">
        <f>[8]BP!B269</f>
        <v>160</v>
      </c>
      <c r="C272" t="str">
        <f>[8]BP!C269</f>
        <v>Goldman, Igor</v>
      </c>
      <c r="D272">
        <f>[8]BP!D269</f>
        <v>33</v>
      </c>
      <c r="E272" t="str">
        <f>[8]BP!E269</f>
        <v>RUS</v>
      </c>
      <c r="F272" s="10" t="str">
        <f>[8]BP!F269</f>
        <v xml:space="preserve"> 11/21/2008</v>
      </c>
      <c r="G272" t="str">
        <f>[8]BP!G269</f>
        <v>West Palm Beach</v>
      </c>
    </row>
    <row r="273" spans="1:7" x14ac:dyDescent="0.25">
      <c r="A273" s="18">
        <f>[8]BP!A270</f>
        <v>110</v>
      </c>
      <c r="B273" s="18">
        <f>[8]BP!B270</f>
        <v>162.5</v>
      </c>
      <c r="C273" t="str">
        <f>[8]BP!C270</f>
        <v>Goldman, Igor</v>
      </c>
      <c r="D273">
        <f>[8]BP!D270</f>
        <v>33</v>
      </c>
      <c r="E273" t="str">
        <f>[8]BP!E270</f>
        <v>RUS</v>
      </c>
      <c r="F273" s="10" t="str">
        <f>[8]BP!F270</f>
        <v xml:space="preserve"> 11/18/2009</v>
      </c>
      <c r="G273" t="str">
        <f>[8]BP!G270</f>
        <v>Bournemouth</v>
      </c>
    </row>
    <row r="274" spans="1:7" x14ac:dyDescent="0.25">
      <c r="A274" s="18">
        <f>[8]BP!A271</f>
        <v>125</v>
      </c>
      <c r="B274" s="18">
        <f>[8]BP!B271</f>
        <v>0</v>
      </c>
      <c r="C274">
        <v>3</v>
      </c>
      <c r="E274">
        <f>[8]BP!C271</f>
        <v>0</v>
      </c>
    </row>
    <row r="275" spans="1:7" x14ac:dyDescent="0.25">
      <c r="A275" s="18">
        <f>[8]BP!A272</f>
        <v>140</v>
      </c>
      <c r="B275" s="18">
        <f>[8]BP!B272</f>
        <v>0</v>
      </c>
      <c r="C275">
        <f>[8]BP!C272</f>
        <v>0</v>
      </c>
      <c r="D275">
        <f>[8]BP!D272</f>
        <v>0</v>
      </c>
      <c r="E275">
        <f>[8]BP!E272</f>
        <v>0</v>
      </c>
      <c r="F275" s="10">
        <f>[8]BP!F272</f>
        <v>0</v>
      </c>
      <c r="G275">
        <f>[8]BP!G272</f>
        <v>0</v>
      </c>
    </row>
    <row r="276" spans="1:7" x14ac:dyDescent="0.25">
      <c r="A276" s="18" t="str">
        <f>[8]BP!A273</f>
        <v>140+</v>
      </c>
      <c r="B276" s="18">
        <f>[8]BP!B273</f>
        <v>0</v>
      </c>
      <c r="C276">
        <f>[8]BP!C273</f>
        <v>0</v>
      </c>
      <c r="D276">
        <f>[8]BP!D273</f>
        <v>0</v>
      </c>
      <c r="E276">
        <f>[8]BP!E273</f>
        <v>0</v>
      </c>
      <c r="F276" s="10">
        <f>[8]BP!F273</f>
        <v>0</v>
      </c>
      <c r="G276">
        <f>[8]BP!G273</f>
        <v>0</v>
      </c>
    </row>
    <row r="278" spans="1:7" s="7" customFormat="1" x14ac:dyDescent="0.25">
      <c r="A278" s="19" t="s">
        <v>0</v>
      </c>
      <c r="B278" s="19">
        <v>1</v>
      </c>
      <c r="C278" s="7">
        <v>80</v>
      </c>
      <c r="D278" s="7" t="str">
        <f>[8]BP!C275</f>
        <v>80-84 Age Group</v>
      </c>
      <c r="E278" s="7">
        <f>[8]BP!E275</f>
        <v>0</v>
      </c>
      <c r="F278" s="11">
        <f>[8]BP!F275</f>
        <v>0</v>
      </c>
      <c r="G278" s="7">
        <f>[8]BP!G275</f>
        <v>0</v>
      </c>
    </row>
    <row r="279" spans="1:7" x14ac:dyDescent="0.25">
      <c r="A279" s="18">
        <f>[8]BP!A276</f>
        <v>52</v>
      </c>
      <c r="B279" s="18">
        <f>[8]BP!B276</f>
        <v>0</v>
      </c>
      <c r="C279">
        <f>[8]BP!C276</f>
        <v>0</v>
      </c>
      <c r="D279">
        <f>[8]BP!D276</f>
        <v>0</v>
      </c>
      <c r="E279">
        <f>[8]BP!E276</f>
        <v>0</v>
      </c>
      <c r="F279" s="10">
        <f>[8]BP!F276</f>
        <v>0</v>
      </c>
      <c r="G279">
        <f>[8]BP!G276</f>
        <v>0</v>
      </c>
    </row>
    <row r="280" spans="1:7" x14ac:dyDescent="0.25">
      <c r="A280" s="18">
        <f>[8]BP!A277</f>
        <v>56</v>
      </c>
      <c r="B280" s="18">
        <f>[8]BP!B277</f>
        <v>0</v>
      </c>
      <c r="C280">
        <f>[8]BP!C277</f>
        <v>0</v>
      </c>
      <c r="D280">
        <f>[8]BP!D277</f>
        <v>0</v>
      </c>
      <c r="E280">
        <f>[8]BP!E277</f>
        <v>0</v>
      </c>
      <c r="F280" s="10">
        <f>[8]BP!F277</f>
        <v>0</v>
      </c>
      <c r="G280">
        <f>[8]BP!G277</f>
        <v>0</v>
      </c>
    </row>
    <row r="281" spans="1:7" x14ac:dyDescent="0.25">
      <c r="A281" s="18">
        <f>[8]BP!A278</f>
        <v>60</v>
      </c>
      <c r="B281" s="18">
        <f>[8]BP!B278</f>
        <v>0</v>
      </c>
      <c r="C281">
        <f>[8]BP!C278</f>
        <v>0</v>
      </c>
      <c r="D281">
        <f>[8]BP!D278</f>
        <v>0</v>
      </c>
      <c r="E281">
        <f>[8]BP!E278</f>
        <v>0</v>
      </c>
      <c r="F281" s="10">
        <f>[8]BP!F278</f>
        <v>0</v>
      </c>
      <c r="G281">
        <f>[8]BP!G278</f>
        <v>0</v>
      </c>
    </row>
    <row r="282" spans="1:7" x14ac:dyDescent="0.25">
      <c r="A282" s="18">
        <f>[8]BP!A279</f>
        <v>67.5</v>
      </c>
      <c r="B282" s="18">
        <f>[8]BP!B279</f>
        <v>70</v>
      </c>
      <c r="C282" t="str">
        <f>[8]BP!C279</f>
        <v>Younger,Victor</v>
      </c>
      <c r="D282">
        <f>[8]BP!D279</f>
        <v>13</v>
      </c>
      <c r="E282" t="str">
        <f>[8]BP!E279</f>
        <v>AUS</v>
      </c>
      <c r="F282" s="10">
        <f>[8]BP!F279</f>
        <v>1993</v>
      </c>
      <c r="G282">
        <f>[8]BP!G279</f>
        <v>0</v>
      </c>
    </row>
    <row r="283" spans="1:7" x14ac:dyDescent="0.25">
      <c r="A283" s="18">
        <f>[8]BP!A280</f>
        <v>75</v>
      </c>
      <c r="B283" s="18">
        <f>[8]BP!B280</f>
        <v>70</v>
      </c>
      <c r="C283" t="str">
        <f>[8]BP!C280</f>
        <v>Younger,Victor</v>
      </c>
      <c r="D283">
        <f>[8]BP!D280</f>
        <v>13</v>
      </c>
      <c r="E283" t="str">
        <f>[8]BP!E280</f>
        <v>AUS</v>
      </c>
      <c r="F283" s="10">
        <f>[8]BP!F280</f>
        <v>1993</v>
      </c>
      <c r="G283">
        <f>[8]BP!G280</f>
        <v>0</v>
      </c>
    </row>
    <row r="284" spans="1:7" x14ac:dyDescent="0.25">
      <c r="A284" s="18">
        <f>[8]BP!A281</f>
        <v>82.5</v>
      </c>
      <c r="B284" s="18">
        <f>[8]BP!B281</f>
        <v>85</v>
      </c>
      <c r="C284" t="str">
        <f>[8]BP!C281</f>
        <v>Williams,Wesley</v>
      </c>
      <c r="D284">
        <f>[8]BP!D281</f>
        <v>16</v>
      </c>
      <c r="E284" t="str">
        <f>[8]BP!E281</f>
        <v>USA</v>
      </c>
      <c r="F284" s="10">
        <f>[8]BP!F281</f>
        <v>1996</v>
      </c>
      <c r="G284">
        <f>[8]BP!G281</f>
        <v>0</v>
      </c>
    </row>
    <row r="285" spans="1:7" x14ac:dyDescent="0.25">
      <c r="A285" s="18">
        <f>[8]BP!A282</f>
        <v>90</v>
      </c>
      <c r="B285" s="18">
        <f>[8]BP!B282</f>
        <v>80</v>
      </c>
      <c r="C285" t="str">
        <f>[8]BP!C282</f>
        <v>Williams,Wesley</v>
      </c>
      <c r="D285">
        <f>[8]BP!D282</f>
        <v>16</v>
      </c>
      <c r="E285" t="str">
        <f>[8]BP!E282</f>
        <v>USA</v>
      </c>
      <c r="F285" s="10">
        <f>[8]BP!F282</f>
        <v>1996</v>
      </c>
      <c r="G285">
        <f>[8]BP!G282</f>
        <v>0</v>
      </c>
    </row>
    <row r="286" spans="1:7" x14ac:dyDescent="0.25">
      <c r="A286" s="18">
        <f>[8]BP!A283</f>
        <v>100</v>
      </c>
      <c r="B286" s="18">
        <f>[8]BP!B283</f>
        <v>0</v>
      </c>
      <c r="C286">
        <v>4</v>
      </c>
      <c r="E286">
        <f>[8]BP!C283</f>
        <v>0</v>
      </c>
    </row>
    <row r="287" spans="1:7" x14ac:dyDescent="0.25">
      <c r="A287" s="18">
        <f>[8]BP!A284</f>
        <v>110</v>
      </c>
      <c r="B287" s="18">
        <f>[8]BP!B284</f>
        <v>0</v>
      </c>
      <c r="C287">
        <f>[8]BP!C284</f>
        <v>0</v>
      </c>
      <c r="D287">
        <f>[8]BP!D284</f>
        <v>0</v>
      </c>
      <c r="E287">
        <f>[8]BP!E284</f>
        <v>0</v>
      </c>
      <c r="F287" s="10">
        <f>[8]BP!F284</f>
        <v>0</v>
      </c>
      <c r="G287">
        <f>[8]BP!G284</f>
        <v>0</v>
      </c>
    </row>
    <row r="288" spans="1:7" x14ac:dyDescent="0.25">
      <c r="A288" s="18">
        <f>[8]BP!A285</f>
        <v>125</v>
      </c>
      <c r="B288" s="18">
        <f>[8]BP!B285</f>
        <v>0</v>
      </c>
      <c r="C288">
        <f>[8]BP!C285</f>
        <v>0</v>
      </c>
      <c r="D288">
        <f>[8]BP!D285</f>
        <v>0</v>
      </c>
      <c r="E288">
        <f>[8]BP!E285</f>
        <v>0</v>
      </c>
      <c r="F288" s="10">
        <f>[8]BP!F285</f>
        <v>0</v>
      </c>
      <c r="G288">
        <f>[8]BP!G285</f>
        <v>0</v>
      </c>
    </row>
    <row r="289" spans="1:7" x14ac:dyDescent="0.25">
      <c r="A289" s="18">
        <f>[8]BP!A286</f>
        <v>140</v>
      </c>
      <c r="B289" s="18">
        <f>[8]BP!B286</f>
        <v>0</v>
      </c>
      <c r="C289">
        <f>[8]BP!C286</f>
        <v>0</v>
      </c>
      <c r="D289">
        <f>[8]BP!D286</f>
        <v>0</v>
      </c>
      <c r="E289">
        <f>[8]BP!E286</f>
        <v>0</v>
      </c>
      <c r="F289" s="10">
        <f>[8]BP!F286</f>
        <v>0</v>
      </c>
      <c r="G289">
        <f>[8]BP!G286</f>
        <v>0</v>
      </c>
    </row>
    <row r="290" spans="1:7" x14ac:dyDescent="0.25">
      <c r="A290" s="18" t="str">
        <f>[8]BP!A287</f>
        <v>140+</v>
      </c>
      <c r="B290" s="18">
        <f>[8]BP!B287</f>
        <v>0</v>
      </c>
      <c r="C290">
        <f>[8]BP!C287</f>
        <v>0</v>
      </c>
      <c r="D290">
        <f>[8]BP!D287</f>
        <v>0</v>
      </c>
      <c r="E290">
        <f>[8]BP!E287</f>
        <v>0</v>
      </c>
      <c r="F290" s="10">
        <f>[8]BP!F287</f>
        <v>0</v>
      </c>
      <c r="G290">
        <f>[8]BP!G287</f>
        <v>0</v>
      </c>
    </row>
    <row r="292" spans="1:7" s="7" customFormat="1" x14ac:dyDescent="0.25">
      <c r="A292" s="19"/>
      <c r="B292" s="19"/>
      <c r="C292" s="7" t="str">
        <f>[8]BP!C289</f>
        <v>Women's Master WBC Bench Records</v>
      </c>
      <c r="F292" s="11"/>
    </row>
    <row r="293" spans="1:7" s="7" customFormat="1" x14ac:dyDescent="0.25">
      <c r="A293" s="19" t="s">
        <v>0</v>
      </c>
      <c r="B293" s="19">
        <v>0</v>
      </c>
      <c r="C293" s="7">
        <v>40</v>
      </c>
      <c r="D293" s="7" t="str">
        <f>[8]BP!C290</f>
        <v>40-44 Age Group</v>
      </c>
      <c r="F293" s="11"/>
    </row>
    <row r="294" spans="1:7" x14ac:dyDescent="0.25">
      <c r="A294" s="18">
        <f>[8]BP!A291</f>
        <v>44</v>
      </c>
      <c r="B294" s="18">
        <f>[8]BP!B291</f>
        <v>80</v>
      </c>
      <c r="C294" t="str">
        <f>[8]BP!C291</f>
        <v>Leverett, Ann</v>
      </c>
      <c r="D294">
        <f>[8]BP!D291</f>
        <v>54</v>
      </c>
      <c r="E294" t="str">
        <f>[8]BP!E291</f>
        <v>USA</v>
      </c>
      <c r="F294" s="10">
        <f>[8]BP!F291</f>
        <v>1998</v>
      </c>
      <c r="G294">
        <f>[8]BP!G291</f>
        <v>0</v>
      </c>
    </row>
    <row r="295" spans="1:7" x14ac:dyDescent="0.25">
      <c r="A295" s="18">
        <f>[8]BP!A292</f>
        <v>48</v>
      </c>
      <c r="B295" s="18">
        <f>[8]BP!B292</f>
        <v>95.5</v>
      </c>
      <c r="C295" t="str">
        <f>[8]BP!C292</f>
        <v>Hickman,Dawn</v>
      </c>
      <c r="D295">
        <f>[8]BP!D292</f>
        <v>68</v>
      </c>
      <c r="E295" t="str">
        <f>[8]BP!E292</f>
        <v>USA</v>
      </c>
      <c r="F295" s="10" t="str">
        <f>[8]BP!F292</f>
        <v>6//2/2012</v>
      </c>
      <c r="G295" t="str">
        <f>[8]BP!G292</f>
        <v>Myrtle Beach</v>
      </c>
    </row>
    <row r="296" spans="1:7" x14ac:dyDescent="0.25">
      <c r="A296" s="18">
        <f>[8]BP!A293</f>
        <v>52</v>
      </c>
      <c r="B296" s="18">
        <f>[8]BP!B293</f>
        <v>95</v>
      </c>
      <c r="C296" t="str">
        <f>[8]BP!C293</f>
        <v>Rinn, Susan</v>
      </c>
      <c r="D296">
        <f>[8]BP!D293</f>
        <v>62</v>
      </c>
      <c r="E296" t="str">
        <f>[8]BP!E293</f>
        <v>USA</v>
      </c>
      <c r="F296" s="10" t="str">
        <f>[8]BP!F293</f>
        <v xml:space="preserve"> 5/15/2005</v>
      </c>
      <c r="G296">
        <f>[8]BP!G293</f>
        <v>0</v>
      </c>
    </row>
    <row r="297" spans="1:7" x14ac:dyDescent="0.25">
      <c r="A297" s="18">
        <f>[8]BP!A294</f>
        <v>56</v>
      </c>
      <c r="B297" s="18">
        <f>[8]BP!B294</f>
        <v>115</v>
      </c>
      <c r="C297" t="str">
        <f>[8]BP!C294</f>
        <v>Rinn, Susan</v>
      </c>
      <c r="D297">
        <f>[8]BP!D294</f>
        <v>62</v>
      </c>
      <c r="E297" t="str">
        <f>[8]BP!E294</f>
        <v>USA</v>
      </c>
      <c r="F297" s="10" t="str">
        <f>[8]BP!F294</f>
        <v xml:space="preserve"> 10/15/2004</v>
      </c>
      <c r="G297" t="str">
        <f>[8]BP!G294</f>
        <v>Fresno</v>
      </c>
    </row>
    <row r="298" spans="1:7" x14ac:dyDescent="0.25">
      <c r="A298" s="18">
        <f>[8]BP!A295</f>
        <v>60</v>
      </c>
      <c r="B298" s="18">
        <f>[8]BP!B295</f>
        <v>112.5</v>
      </c>
      <c r="C298" t="str">
        <f>[8]BP!C295</f>
        <v>Dujardin, Yveline</v>
      </c>
      <c r="D298">
        <f>[8]BP!D295</f>
        <v>60</v>
      </c>
      <c r="E298" t="str">
        <f>[8]BP!E295</f>
        <v>BEL</v>
      </c>
      <c r="F298" s="10" t="str">
        <f>[8]BP!F295</f>
        <v xml:space="preserve"> 10/24/2002</v>
      </c>
      <c r="G298">
        <f>[8]BP!G295</f>
        <v>0</v>
      </c>
    </row>
    <row r="299" spans="1:7" x14ac:dyDescent="0.25">
      <c r="A299" s="18">
        <f>[8]BP!A296</f>
        <v>67.5</v>
      </c>
      <c r="B299" s="18">
        <f>[8]BP!B296</f>
        <v>137.5</v>
      </c>
      <c r="C299" t="str">
        <f>[8]BP!C296</f>
        <v>Zimmer, Michaela</v>
      </c>
      <c r="D299">
        <f>[8]BP!D296</f>
        <v>0</v>
      </c>
      <c r="E299" t="str">
        <f>[8]BP!E296</f>
        <v>AUT</v>
      </c>
      <c r="F299" s="10" t="str">
        <f>[8]BP!F296</f>
        <v xml:space="preserve"> </v>
      </c>
      <c r="G299">
        <f>[8]BP!G296</f>
        <v>0</v>
      </c>
    </row>
    <row r="300" spans="1:7" x14ac:dyDescent="0.25">
      <c r="A300" s="18">
        <f>[8]BP!A297</f>
        <v>75</v>
      </c>
      <c r="B300" s="18">
        <f>[8]BP!B297</f>
        <v>182.5</v>
      </c>
      <c r="C300" t="str">
        <f>[8]BP!C297</f>
        <v>Sheverdina,Yelena</v>
      </c>
      <c r="D300">
        <f>[8]BP!D297</f>
        <v>68</v>
      </c>
      <c r="E300" t="str">
        <f>[8]BP!E297</f>
        <v>RUS</v>
      </c>
      <c r="F300" s="10" t="str">
        <f>[8]BP!F297</f>
        <v xml:space="preserve"> 10/6/2012</v>
      </c>
      <c r="G300" t="str">
        <f>[8]BP!G297</f>
        <v>Moscow</v>
      </c>
    </row>
    <row r="301" spans="1:7" x14ac:dyDescent="0.25">
      <c r="A301" s="18">
        <f>[8]BP!A298</f>
        <v>82.5</v>
      </c>
      <c r="B301" s="18">
        <f>[8]BP!B298</f>
        <v>175</v>
      </c>
      <c r="C301" t="str">
        <f>[8]BP!C298</f>
        <v>Erney, Debra</v>
      </c>
      <c r="D301">
        <f>[8]BP!D298</f>
        <v>53</v>
      </c>
      <c r="E301" t="str">
        <f>[8]BP!E298</f>
        <v>USA</v>
      </c>
      <c r="F301" s="10">
        <f>[8]BP!F298</f>
        <v>1995</v>
      </c>
      <c r="G301">
        <f>[8]BP!G298</f>
        <v>0</v>
      </c>
    </row>
    <row r="302" spans="1:7" x14ac:dyDescent="0.25">
      <c r="A302" s="18">
        <f>[8]BP!A299</f>
        <v>90</v>
      </c>
      <c r="B302" s="18">
        <f>[8]BP!B299</f>
        <v>200</v>
      </c>
      <c r="C302" t="str">
        <f>[8]BP!C299</f>
        <v>James,Emma</v>
      </c>
      <c r="D302">
        <f>[8]BP!D299</f>
        <v>69</v>
      </c>
      <c r="E302" t="str">
        <f>[8]BP!E299</f>
        <v>GBR</v>
      </c>
      <c r="F302" s="10" t="str">
        <f>[8]BP!F299</f>
        <v>10/28/2013</v>
      </c>
      <c r="G302" t="str">
        <f>[8]BP!G299</f>
        <v>Praha</v>
      </c>
    </row>
    <row r="303" spans="1:7" x14ac:dyDescent="0.25">
      <c r="A303" s="18" t="str">
        <f>[8]BP!A300</f>
        <v>90+</v>
      </c>
      <c r="B303" s="18" t="str">
        <f>[8]BP!B300</f>
        <v>200.0</v>
      </c>
      <c r="C303" t="str">
        <f>[8]BP!C300</f>
        <v xml:space="preserve"> Nutter, Rachel</v>
      </c>
      <c r="D303">
        <f>[8]BP!D300</f>
        <v>70</v>
      </c>
      <c r="E303" t="str">
        <f>[8]BP!E300</f>
        <v xml:space="preserve"> USA</v>
      </c>
      <c r="F303" s="10" t="str">
        <f>[8]BP!F300</f>
        <v xml:space="preserve"> 6/11/2011</v>
      </c>
      <c r="G303" t="str">
        <f>[8]BP!G300</f>
        <v xml:space="preserve"> Sun Prairie, WI</v>
      </c>
    </row>
    <row r="305" spans="1:7" s="7" customFormat="1" x14ac:dyDescent="0.25">
      <c r="A305" s="19" t="s">
        <v>0</v>
      </c>
      <c r="B305" s="19">
        <v>0</v>
      </c>
      <c r="C305" s="7">
        <v>45</v>
      </c>
      <c r="D305" s="7" t="str">
        <f>[8]BP!C302</f>
        <v>45-49 Age Group</v>
      </c>
      <c r="F305" s="11"/>
    </row>
    <row r="306" spans="1:7" x14ac:dyDescent="0.25">
      <c r="A306" s="18">
        <f>[8]BP!A303</f>
        <v>44</v>
      </c>
      <c r="B306" s="18">
        <f>[8]BP!B303</f>
        <v>52</v>
      </c>
      <c r="C306" t="str">
        <f>[8]BP!C303</f>
        <v>Newman</v>
      </c>
      <c r="D306">
        <f>[8]BP!D303</f>
        <v>0</v>
      </c>
      <c r="E306" t="str">
        <f>[8]BP!E303</f>
        <v>USA</v>
      </c>
      <c r="F306" s="10">
        <f>[8]BP!F303</f>
        <v>0</v>
      </c>
      <c r="G306">
        <f>[8]BP!G303</f>
        <v>0</v>
      </c>
    </row>
    <row r="307" spans="1:7" x14ac:dyDescent="0.25">
      <c r="A307" s="18">
        <f>[8]BP!A304</f>
        <v>48</v>
      </c>
      <c r="B307" s="18">
        <f>[8]BP!B304</f>
        <v>80</v>
      </c>
      <c r="C307" t="str">
        <f>[8]BP!C304</f>
        <v>Barlow,Lynne</v>
      </c>
      <c r="D307">
        <f>[8]BP!D304</f>
        <v>59</v>
      </c>
      <c r="E307" t="str">
        <f>[8]BP!E304</f>
        <v>USA</v>
      </c>
      <c r="F307" s="10" t="str">
        <f>[8]BP!F304</f>
        <v xml:space="preserve"> 11/5/2006</v>
      </c>
      <c r="G307" t="str">
        <f>[8]BP!G304</f>
        <v>Lake George</v>
      </c>
    </row>
    <row r="308" spans="1:7" x14ac:dyDescent="0.25">
      <c r="A308" s="18">
        <f>[8]BP!A305</f>
        <v>52</v>
      </c>
      <c r="B308" s="18">
        <f>[8]BP!B305</f>
        <v>80</v>
      </c>
      <c r="C308" t="str">
        <f>[8]BP!C305</f>
        <v>Weir,Coralie</v>
      </c>
      <c r="D308">
        <f>[8]BP!D305</f>
        <v>62</v>
      </c>
      <c r="E308" t="str">
        <f>[8]BP!E305</f>
        <v>AUS</v>
      </c>
      <c r="F308" s="10" t="str">
        <f>[8]BP!F305</f>
        <v xml:space="preserve"> 10/24/2009</v>
      </c>
      <c r="G308" t="str">
        <f>[8]BP!G305</f>
        <v>Brisbane</v>
      </c>
    </row>
    <row r="309" spans="1:7" x14ac:dyDescent="0.25">
      <c r="A309" s="18">
        <f>[8]BP!A306</f>
        <v>56</v>
      </c>
      <c r="B309" s="18">
        <f>[8]BP!B306</f>
        <v>80</v>
      </c>
      <c r="C309" t="str">
        <f>[8]BP!C306</f>
        <v>Lubomsky, Yelena</v>
      </c>
      <c r="D309">
        <f>[8]BP!D306</f>
        <v>61</v>
      </c>
      <c r="E309" t="str">
        <f>[8]BP!E306</f>
        <v>ISR</v>
      </c>
      <c r="F309" s="10" t="str">
        <f>[8]BP!F306</f>
        <v xml:space="preserve"> 8/16/2008</v>
      </c>
      <c r="G309" t="str">
        <f>[8]BP!G306</f>
        <v>Haifa, Israel</v>
      </c>
    </row>
    <row r="310" spans="1:7" x14ac:dyDescent="0.25">
      <c r="A310" s="18">
        <f>[8]BP!A307</f>
        <v>60</v>
      </c>
      <c r="B310" s="18">
        <f>[8]BP!B307</f>
        <v>105</v>
      </c>
      <c r="C310" t="str">
        <f>[8]BP!C307</f>
        <v>Avilgiano, Nance</v>
      </c>
      <c r="D310">
        <f>[8]BP!D307</f>
        <v>56</v>
      </c>
      <c r="E310" t="str">
        <f>[8]BP!E307</f>
        <v>USA</v>
      </c>
      <c r="F310" s="10">
        <f>[8]BP!F307</f>
        <v>2001</v>
      </c>
      <c r="G310">
        <f>[8]BP!G307</f>
        <v>0</v>
      </c>
    </row>
    <row r="311" spans="1:7" x14ac:dyDescent="0.25">
      <c r="A311" s="18">
        <f>[8]BP!A308</f>
        <v>67.5</v>
      </c>
      <c r="B311" s="18">
        <f>[8]BP!B308</f>
        <v>105</v>
      </c>
      <c r="C311" t="str">
        <f>[8]BP!C308</f>
        <v>Young, Taylor</v>
      </c>
      <c r="D311">
        <f>[8]BP!D308</f>
        <v>55</v>
      </c>
      <c r="E311" t="str">
        <f>[8]BP!E308</f>
        <v>AUS</v>
      </c>
      <c r="F311" s="10">
        <f>[8]BP!F308</f>
        <v>2000</v>
      </c>
      <c r="G311">
        <f>[8]BP!G308</f>
        <v>0</v>
      </c>
    </row>
    <row r="312" spans="1:7" x14ac:dyDescent="0.25">
      <c r="A312" s="18">
        <f>[8]BP!A309</f>
        <v>75</v>
      </c>
      <c r="B312" s="18">
        <f>[8]BP!B309</f>
        <v>137.5</v>
      </c>
      <c r="C312" t="str">
        <f>[8]BP!C309</f>
        <v>Tacktill, Joyce</v>
      </c>
      <c r="D312">
        <f>[8]BP!D309</f>
        <v>55</v>
      </c>
      <c r="E312" t="str">
        <f>[8]BP!E309</f>
        <v>USA</v>
      </c>
      <c r="F312" s="10">
        <f>[8]BP!F309</f>
        <v>2003</v>
      </c>
      <c r="G312">
        <f>[8]BP!G309</f>
        <v>0</v>
      </c>
    </row>
    <row r="313" spans="1:7" x14ac:dyDescent="0.25">
      <c r="A313" s="18">
        <f>[8]BP!A310</f>
        <v>82.5</v>
      </c>
      <c r="B313" s="18">
        <f>[8]BP!B310</f>
        <v>170</v>
      </c>
      <c r="C313" t="str">
        <f>[8]BP!C310</f>
        <v>Sheverdina Yelena</v>
      </c>
      <c r="D313">
        <f>[8]BP!D310</f>
        <v>68</v>
      </c>
      <c r="E313" t="str">
        <f>[8]BP!E310</f>
        <v>RUS</v>
      </c>
      <c r="F313" s="10" t="str">
        <f>[8]BP!F310</f>
        <v>10/28/2013</v>
      </c>
      <c r="G313" t="str">
        <f>[8]BP!G310</f>
        <v>Praha</v>
      </c>
    </row>
    <row r="314" spans="1:7" x14ac:dyDescent="0.25">
      <c r="A314" s="18">
        <f>[8]BP!A311</f>
        <v>90</v>
      </c>
      <c r="B314" s="18">
        <f>[8]BP!B311</f>
        <v>175</v>
      </c>
      <c r="C314" t="str">
        <f>[8]BP!C311</f>
        <v>Rantanen, Tarja</v>
      </c>
      <c r="D314">
        <f>[8]BP!D311</f>
        <v>57</v>
      </c>
      <c r="E314" t="str">
        <f>[8]BP!E311</f>
        <v>FIN</v>
      </c>
      <c r="F314" s="10" t="str">
        <f>[8]BP!F311</f>
        <v xml:space="preserve"> 11/3/2005</v>
      </c>
      <c r="G314" t="str">
        <f>[8]BP!G311</f>
        <v>Helsinki</v>
      </c>
    </row>
    <row r="315" spans="1:7" x14ac:dyDescent="0.25">
      <c r="A315" s="18" t="str">
        <f>[8]BP!A312</f>
        <v>90+</v>
      </c>
      <c r="B315" s="18">
        <f>[8]BP!B312</f>
        <v>167.5</v>
      </c>
      <c r="C315" t="str">
        <f>[8]BP!C312</f>
        <v>Rantanen, Tarja</v>
      </c>
      <c r="D315">
        <f>[8]BP!D312</f>
        <v>57</v>
      </c>
      <c r="E315" t="str">
        <f>[8]BP!E312</f>
        <v>FIN</v>
      </c>
      <c r="F315" s="10">
        <f>[8]BP!F312</f>
        <v>2004</v>
      </c>
      <c r="G315">
        <f>[8]BP!G312</f>
        <v>0</v>
      </c>
    </row>
    <row r="317" spans="1:7" s="7" customFormat="1" x14ac:dyDescent="0.25">
      <c r="A317" s="19" t="s">
        <v>0</v>
      </c>
      <c r="B317" s="19">
        <v>0</v>
      </c>
      <c r="C317" s="7">
        <v>50</v>
      </c>
      <c r="D317" s="7" t="str">
        <f>[8]BP!C314</f>
        <v>50-54 Age Group</v>
      </c>
      <c r="F317" s="11"/>
    </row>
    <row r="318" spans="1:7" x14ac:dyDescent="0.25">
      <c r="A318" s="18">
        <f>[8]BP!A315</f>
        <v>44</v>
      </c>
      <c r="B318" s="18">
        <f>[8]BP!B315</f>
        <v>47.5</v>
      </c>
      <c r="C318" t="str">
        <f>[8]BP!C315</f>
        <v>Rodefer, Jo</v>
      </c>
      <c r="D318">
        <f>[8]BP!D315</f>
        <v>0</v>
      </c>
      <c r="E318" t="str">
        <f>[8]BP!E315</f>
        <v>USA</v>
      </c>
      <c r="F318" s="10">
        <f>[8]BP!F315</f>
        <v>2000</v>
      </c>
      <c r="G318">
        <f>[8]BP!G315</f>
        <v>0</v>
      </c>
    </row>
    <row r="319" spans="1:7" x14ac:dyDescent="0.25">
      <c r="A319" s="18">
        <f>[8]BP!A316</f>
        <v>48</v>
      </c>
      <c r="B319" s="18">
        <f>[8]BP!B316</f>
        <v>52.5</v>
      </c>
      <c r="C319" t="str">
        <f>[8]BP!C316</f>
        <v>Higgins, Linda</v>
      </c>
      <c r="D319">
        <f>[8]BP!D316</f>
        <v>0</v>
      </c>
      <c r="E319" t="str">
        <f>[8]BP!E316</f>
        <v>USA</v>
      </c>
      <c r="F319" s="10">
        <f>[8]BP!F316</f>
        <v>0</v>
      </c>
      <c r="G319">
        <f>[8]BP!G316</f>
        <v>0</v>
      </c>
    </row>
    <row r="320" spans="1:7" x14ac:dyDescent="0.25">
      <c r="A320" s="18">
        <f>[8]BP!A317</f>
        <v>52</v>
      </c>
      <c r="B320" s="18">
        <f>[8]BP!B317</f>
        <v>97.5</v>
      </c>
      <c r="C320" t="str">
        <f>[8]BP!C317</f>
        <v>Weir,Coralie</v>
      </c>
      <c r="D320">
        <f>[8]BP!D317</f>
        <v>62</v>
      </c>
      <c r="E320" t="str">
        <f>[8]BP!E317</f>
        <v>AUS</v>
      </c>
      <c r="F320" s="10" t="str">
        <f>[8]BP!F317</f>
        <v>.7/11/2012</v>
      </c>
      <c r="G320" t="str">
        <f>[8]BP!G317</f>
        <v>Las Vegas</v>
      </c>
    </row>
    <row r="321" spans="1:7" x14ac:dyDescent="0.25">
      <c r="A321" s="18">
        <f>[8]BP!A318</f>
        <v>56</v>
      </c>
      <c r="B321" s="18">
        <f>[8]BP!B318</f>
        <v>97.5</v>
      </c>
      <c r="C321" t="str">
        <f>[8]BP!C318</f>
        <v>Callahan, Sabra</v>
      </c>
      <c r="D321">
        <f>[8]BP!D318</f>
        <v>55</v>
      </c>
      <c r="E321" t="str">
        <f>[8]BP!E318</f>
        <v>USA</v>
      </c>
      <c r="F321" s="10" t="str">
        <f>[8]BP!F318</f>
        <v xml:space="preserve"> 6/2/2006</v>
      </c>
      <c r="G321" t="str">
        <f>[8]BP!G318</f>
        <v>Las Vegas</v>
      </c>
    </row>
    <row r="322" spans="1:7" x14ac:dyDescent="0.25">
      <c r="A322" s="18">
        <f>[8]BP!A319</f>
        <v>60</v>
      </c>
      <c r="B322" s="18">
        <f>[8]BP!B319</f>
        <v>97.5</v>
      </c>
      <c r="C322" t="str">
        <f>[8]BP!C319</f>
        <v>Dyer Patricia</v>
      </c>
      <c r="D322">
        <f>[8]BP!D319</f>
        <v>49</v>
      </c>
      <c r="E322" t="str">
        <f>[8]BP!E319</f>
        <v>USA</v>
      </c>
      <c r="F322" s="10">
        <f>[8]BP!F319</f>
        <v>1999</v>
      </c>
      <c r="G322">
        <f>[8]BP!G319</f>
        <v>0</v>
      </c>
    </row>
    <row r="323" spans="1:7" x14ac:dyDescent="0.25">
      <c r="A323" s="18">
        <f>[8]BP!A320</f>
        <v>67.5</v>
      </c>
      <c r="B323" s="18">
        <f>[8]BP!B320</f>
        <v>132.5</v>
      </c>
      <c r="C323" t="str">
        <f>[8]BP!C320</f>
        <v>Silbert, Lyn</v>
      </c>
      <c r="D323">
        <f>[8]BP!D320</f>
        <v>56</v>
      </c>
      <c r="E323" t="str">
        <f>[8]BP!E320</f>
        <v>USA</v>
      </c>
      <c r="F323" s="10" t="str">
        <f>[8]BP!F320</f>
        <v xml:space="preserve"> 6/2/2006</v>
      </c>
      <c r="G323" t="str">
        <f>[8]BP!G320</f>
        <v>Las Vegas</v>
      </c>
    </row>
    <row r="324" spans="1:7" x14ac:dyDescent="0.25">
      <c r="A324" s="18">
        <f>[8]BP!A321</f>
        <v>75</v>
      </c>
      <c r="B324" s="18">
        <f>[8]BP!B321</f>
        <v>112.5</v>
      </c>
      <c r="C324" t="str">
        <f>[8]BP!C321</f>
        <v>Mathis,Marilynn</v>
      </c>
      <c r="D324">
        <f>[8]BP!D321</f>
        <v>52</v>
      </c>
      <c r="E324" t="str">
        <f>[8]BP!E321</f>
        <v>USA</v>
      </c>
      <c r="F324" s="10" t="str">
        <f>[8]BP!F321</f>
        <v xml:space="preserve"> 5/5/2007</v>
      </c>
      <c r="G324" t="str">
        <f>[8]BP!G321</f>
        <v>Saco</v>
      </c>
    </row>
    <row r="325" spans="1:7" x14ac:dyDescent="0.25">
      <c r="A325" s="18">
        <f>[8]BP!A322</f>
        <v>82.5</v>
      </c>
      <c r="B325" s="18">
        <f>[8]BP!B322</f>
        <v>95</v>
      </c>
      <c r="C325" t="str">
        <f>[8]BP!C322</f>
        <v>Delleree, Donna</v>
      </c>
      <c r="D325">
        <f>[8]BP!D322</f>
        <v>0</v>
      </c>
      <c r="E325" t="str">
        <f>[8]BP!E322</f>
        <v>USA</v>
      </c>
      <c r="F325" s="10" t="str">
        <f>[8]BP!F322</f>
        <v xml:space="preserve"> </v>
      </c>
      <c r="G325">
        <f>[8]BP!G322</f>
        <v>0</v>
      </c>
    </row>
    <row r="326" spans="1:7" x14ac:dyDescent="0.25">
      <c r="A326" s="18">
        <f>[8]BP!A323</f>
        <v>90</v>
      </c>
      <c r="B326" s="18">
        <f>[8]BP!B323</f>
        <v>150</v>
      </c>
      <c r="C326" t="str">
        <f>[8]BP!C323</f>
        <v>Rantanen, Tarja</v>
      </c>
      <c r="D326">
        <f>[8]BP!D323</f>
        <v>57</v>
      </c>
      <c r="E326" t="str">
        <f>[8]BP!E323</f>
        <v>FIN</v>
      </c>
      <c r="F326" s="10" t="str">
        <f>[8]BP!F323</f>
        <v xml:space="preserve"> 12/13/2008</v>
      </c>
      <c r="G326" t="str">
        <f>[8]BP!G323</f>
        <v>Helsinki</v>
      </c>
    </row>
    <row r="327" spans="1:7" x14ac:dyDescent="0.25">
      <c r="A327" s="18" t="str">
        <f>[8]BP!A324</f>
        <v>90+</v>
      </c>
      <c r="B327" s="18">
        <f>[8]BP!B324</f>
        <v>172.5</v>
      </c>
      <c r="C327" t="str">
        <f>[8]BP!C324</f>
        <v>Thoms, Sidney</v>
      </c>
      <c r="D327">
        <f>[8]BP!D324</f>
        <v>53</v>
      </c>
      <c r="E327" t="str">
        <f>[8]BP!E324</f>
        <v>USA</v>
      </c>
      <c r="F327" s="10" t="str">
        <f>[8]BP!F324</f>
        <v xml:space="preserve"> 8/1/2008</v>
      </c>
      <c r="G327" t="str">
        <f>[8]BP!G324</f>
        <v>Oak Brook</v>
      </c>
    </row>
    <row r="329" spans="1:7" s="7" customFormat="1" x14ac:dyDescent="0.25">
      <c r="A329" s="19" t="s">
        <v>0</v>
      </c>
      <c r="B329" s="19">
        <v>0</v>
      </c>
      <c r="C329" s="7">
        <v>55</v>
      </c>
      <c r="D329" s="7" t="str">
        <f>[8]BP!C327</f>
        <v>55-59 Age Group</v>
      </c>
      <c r="F329" s="11"/>
    </row>
    <row r="330" spans="1:7" x14ac:dyDescent="0.25">
      <c r="A330" s="18">
        <f>[8]BP!A328</f>
        <v>44</v>
      </c>
      <c r="B330" s="18">
        <f>[8]BP!B328</f>
        <v>0</v>
      </c>
      <c r="C330">
        <f>[8]BP!C328</f>
        <v>0</v>
      </c>
      <c r="D330">
        <f>[8]BP!D328</f>
        <v>0</v>
      </c>
      <c r="E330">
        <f>[8]BP!E328</f>
        <v>0</v>
      </c>
      <c r="F330" s="10">
        <f>[8]BP!F328</f>
        <v>0</v>
      </c>
      <c r="G330">
        <f>[8]BP!G328</f>
        <v>0</v>
      </c>
    </row>
    <row r="331" spans="1:7" x14ac:dyDescent="0.25">
      <c r="A331" s="18">
        <f>[8]BP!A329</f>
        <v>48</v>
      </c>
      <c r="B331" s="18">
        <f>[8]BP!B329</f>
        <v>80</v>
      </c>
      <c r="C331" t="str">
        <f>[8]BP!C329</f>
        <v>Barnes, Linda</v>
      </c>
      <c r="D331">
        <f>[8]BP!D329</f>
        <v>49</v>
      </c>
      <c r="E331" t="str">
        <f>[8]BP!E329</f>
        <v>USA</v>
      </c>
      <c r="F331" s="10" t="str">
        <f>[8]BP!F329</f>
        <v xml:space="preserve"> 6/2/2006</v>
      </c>
      <c r="G331" t="str">
        <f>[8]BP!G329</f>
        <v>Las Vegas</v>
      </c>
    </row>
    <row r="332" spans="1:7" x14ac:dyDescent="0.25">
      <c r="A332" s="18">
        <f>[8]BP!A330</f>
        <v>52</v>
      </c>
      <c r="B332" s="18">
        <f>[8]BP!B330</f>
        <v>57.5</v>
      </c>
      <c r="C332" t="str">
        <f>[8]BP!C330</f>
        <v>Clough, Joann</v>
      </c>
      <c r="D332">
        <f>[8]BP!D330</f>
        <v>47</v>
      </c>
      <c r="E332" t="str">
        <f>[8]BP!E330</f>
        <v>USA</v>
      </c>
      <c r="F332" s="10" t="str">
        <f>[8]BP!F330</f>
        <v xml:space="preserve"> 5/13/2006</v>
      </c>
      <c r="G332" t="str">
        <f>[8]BP!G330</f>
        <v>Saco</v>
      </c>
    </row>
    <row r="333" spans="1:7" x14ac:dyDescent="0.25">
      <c r="A333" s="18">
        <f>[8]BP!A331</f>
        <v>56</v>
      </c>
      <c r="B333" s="18">
        <f>[8]BP!B331</f>
        <v>55</v>
      </c>
      <c r="C333" t="str">
        <f>[8]BP!C331</f>
        <v>McCalmon, Helen</v>
      </c>
      <c r="D333">
        <f>[8]BP!D331</f>
        <v>45</v>
      </c>
      <c r="E333" t="str">
        <f>[8]BP!E331</f>
        <v>GB</v>
      </c>
      <c r="F333" s="10" t="str">
        <f>[8]BP!F331</f>
        <v xml:space="preserve"> </v>
      </c>
      <c r="G333">
        <f>[8]BP!G331</f>
        <v>0</v>
      </c>
    </row>
    <row r="334" spans="1:7" x14ac:dyDescent="0.25">
      <c r="A334" s="18">
        <f>[8]BP!A332</f>
        <v>60</v>
      </c>
      <c r="B334" s="18">
        <f>[8]BP!B332</f>
        <v>77.5</v>
      </c>
      <c r="C334" t="str">
        <f>[8]BP!C332</f>
        <v>Gehringer, Ilona</v>
      </c>
      <c r="D334">
        <f>[8]BP!D332</f>
        <v>52</v>
      </c>
      <c r="E334" t="str">
        <f>[8]BP!E332</f>
        <v>GER</v>
      </c>
      <c r="F334" s="10" t="str">
        <f>[8]BP!F332</f>
        <v xml:space="preserve"> 6/9/2010</v>
      </c>
      <c r="G334" t="str">
        <f>[8]BP!G332</f>
        <v>Mosonmagyarovar</v>
      </c>
    </row>
    <row r="335" spans="1:7" x14ac:dyDescent="0.25">
      <c r="A335" s="18">
        <f>[8]BP!A333</f>
        <v>67.5</v>
      </c>
      <c r="B335" s="18">
        <f>[8]BP!B333</f>
        <v>115</v>
      </c>
      <c r="C335" t="str">
        <f>[8]BP!C333</f>
        <v>Mathis, Marilynn</v>
      </c>
      <c r="D335">
        <f>[8]BP!D333</f>
        <v>52</v>
      </c>
      <c r="E335" t="str">
        <f>[8]BP!E333</f>
        <v>USA</v>
      </c>
      <c r="F335" s="10" t="str">
        <f>[8]BP!F333</f>
        <v xml:space="preserve"> 11/20/2008</v>
      </c>
      <c r="G335" t="str">
        <f>[8]BP!G333</f>
        <v>West Palm Beach</v>
      </c>
    </row>
    <row r="336" spans="1:7" x14ac:dyDescent="0.25">
      <c r="A336" s="18">
        <f>[8]BP!A334</f>
        <v>75</v>
      </c>
      <c r="B336" s="18">
        <f>[8]BP!B334</f>
        <v>110</v>
      </c>
      <c r="C336" t="str">
        <f>[8]BP!C334</f>
        <v>Mathis, Marilynn</v>
      </c>
      <c r="D336">
        <f>[8]BP!D334</f>
        <v>52</v>
      </c>
      <c r="E336" t="str">
        <f>[8]BP!E334</f>
        <v>USA</v>
      </c>
      <c r="F336" s="10" t="str">
        <f>[8]BP!F334</f>
        <v xml:space="preserve"> 5/3/2008</v>
      </c>
      <c r="G336" t="str">
        <f>[8]BP!G334</f>
        <v>Baton Rouge</v>
      </c>
    </row>
    <row r="337" spans="1:7" x14ac:dyDescent="0.25">
      <c r="A337" s="18">
        <f>[8]BP!A335</f>
        <v>82.5</v>
      </c>
      <c r="B337" s="18">
        <f>[8]BP!B335</f>
        <v>100</v>
      </c>
      <c r="C337" t="str">
        <f>[8]BP!C335</f>
        <v>Bruwer, Anita</v>
      </c>
      <c r="D337">
        <f>[8]BP!D335</f>
        <v>39</v>
      </c>
      <c r="E337" t="str">
        <f>[8]BP!E335</f>
        <v>RSA</v>
      </c>
      <c r="F337" s="10">
        <f>[8]BP!F335</f>
        <v>1997</v>
      </c>
      <c r="G337">
        <f>[8]BP!G335</f>
        <v>0</v>
      </c>
    </row>
    <row r="338" spans="1:7" x14ac:dyDescent="0.25">
      <c r="A338" s="18">
        <f>[8]BP!A336</f>
        <v>90</v>
      </c>
      <c r="B338" s="18">
        <f>[8]BP!B336</f>
        <v>115</v>
      </c>
      <c r="C338" t="str">
        <f>[8]BP!C336</f>
        <v>Rantanen,Tarja</v>
      </c>
      <c r="D338">
        <f>[8]BP!D336</f>
        <v>57</v>
      </c>
      <c r="E338" t="str">
        <f>[8]BP!E336</f>
        <v>FIN</v>
      </c>
      <c r="F338" s="10" t="str">
        <f>[8]BP!F336</f>
        <v>3/23/2013</v>
      </c>
      <c r="G338" t="str">
        <f>[8]BP!G336</f>
        <v>Helsinki</v>
      </c>
    </row>
    <row r="339" spans="1:7" x14ac:dyDescent="0.25">
      <c r="A339" s="18" t="str">
        <f>[8]BP!A337</f>
        <v>90+</v>
      </c>
      <c r="B339" s="18">
        <f>[8]BP!B337</f>
        <v>103</v>
      </c>
      <c r="C339" t="str">
        <f>[8]BP!C337</f>
        <v>Hagge,Ingeburg</v>
      </c>
      <c r="D339">
        <f>[8]BP!D337</f>
        <v>52</v>
      </c>
      <c r="E339" t="str">
        <f>[8]BP!E337</f>
        <v>GER</v>
      </c>
      <c r="F339" s="10" t="str">
        <f>[8]BP!F337</f>
        <v xml:space="preserve"> 11/19/2009</v>
      </c>
      <c r="G339" t="str">
        <f>[8]BP!G337</f>
        <v>Bournemouth</v>
      </c>
    </row>
    <row r="341" spans="1:7" s="7" customFormat="1" x14ac:dyDescent="0.25">
      <c r="A341" s="19" t="s">
        <v>0</v>
      </c>
      <c r="B341" s="19">
        <v>0</v>
      </c>
      <c r="C341" s="7">
        <v>60</v>
      </c>
      <c r="D341" s="7" t="str">
        <f>[8]BP!C339</f>
        <v>60-64 Age Group</v>
      </c>
      <c r="E341" s="7">
        <f>[8]BP!E339</f>
        <v>0</v>
      </c>
      <c r="F341" s="11">
        <f>[8]BP!F339</f>
        <v>0</v>
      </c>
      <c r="G341" s="7">
        <f>[8]BP!G339</f>
        <v>0</v>
      </c>
    </row>
    <row r="342" spans="1:7" x14ac:dyDescent="0.25">
      <c r="A342" s="18">
        <f>[8]BP!A340</f>
        <v>44</v>
      </c>
      <c r="B342" s="18">
        <f>[8]BP!B340</f>
        <v>0</v>
      </c>
      <c r="C342">
        <f>[8]BP!C340</f>
        <v>0</v>
      </c>
      <c r="D342">
        <f>[8]BP!D340</f>
        <v>0</v>
      </c>
      <c r="E342">
        <f>[8]BP!E340</f>
        <v>0</v>
      </c>
      <c r="F342" s="10">
        <f>[8]BP!F340</f>
        <v>0</v>
      </c>
      <c r="G342">
        <f>[8]BP!G340</f>
        <v>0</v>
      </c>
    </row>
    <row r="343" spans="1:7" x14ac:dyDescent="0.25">
      <c r="A343" s="18">
        <f>[8]BP!A341</f>
        <v>48</v>
      </c>
      <c r="B343" s="18">
        <f>[8]BP!B341</f>
        <v>25</v>
      </c>
      <c r="C343" t="str">
        <f>[8]BP!C341</f>
        <v>Milham, Faye</v>
      </c>
      <c r="D343">
        <f>[8]BP!D341</f>
        <v>45</v>
      </c>
      <c r="E343" t="str">
        <f>[8]BP!E341</f>
        <v>GBR</v>
      </c>
      <c r="F343" s="10" t="str">
        <f>[8]BP!F341</f>
        <v>11/20/2008</v>
      </c>
      <c r="G343" t="str">
        <f>[8]BP!G341</f>
        <v>West Palm Beach</v>
      </c>
    </row>
    <row r="344" spans="1:7" x14ac:dyDescent="0.25">
      <c r="A344" s="18">
        <f>[8]BP!A342</f>
        <v>52</v>
      </c>
      <c r="B344" s="18">
        <f>[8]BP!B342</f>
        <v>57.5</v>
      </c>
      <c r="C344" t="str">
        <f>[8]BP!C342</f>
        <v>Kaule Inge</v>
      </c>
      <c r="D344">
        <f>[8]BP!D342</f>
        <v>52</v>
      </c>
      <c r="E344" t="str">
        <f>[8]BP!E342</f>
        <v>GER</v>
      </c>
      <c r="F344" s="10" t="str">
        <f>[8]BP!F342</f>
        <v>10/28/2013</v>
      </c>
      <c r="G344" t="str">
        <f>[8]BP!G342</f>
        <v>Praha</v>
      </c>
    </row>
    <row r="345" spans="1:7" x14ac:dyDescent="0.25">
      <c r="A345" s="18">
        <f>[8]BP!A343</f>
        <v>60</v>
      </c>
      <c r="B345" s="18">
        <f>[8]BP!B343</f>
        <v>50.5</v>
      </c>
      <c r="C345" t="str">
        <f>[8]BP!C343</f>
        <v>Krivanek, Hermine</v>
      </c>
      <c r="D345">
        <f>[8]BP!D343</f>
        <v>0</v>
      </c>
      <c r="E345" t="str">
        <f>[8]BP!E343</f>
        <v>AUT</v>
      </c>
      <c r="F345" s="10">
        <f>[8]BP!F343</f>
        <v>2001</v>
      </c>
      <c r="G345">
        <f>[8]BP!G343</f>
        <v>0</v>
      </c>
    </row>
    <row r="346" spans="1:7" x14ac:dyDescent="0.25">
      <c r="A346" s="18">
        <f>[8]BP!A344</f>
        <v>67.5</v>
      </c>
      <c r="B346" s="18">
        <f>[8]BP!B344</f>
        <v>67.5</v>
      </c>
      <c r="C346" t="str">
        <f>[8]BP!C344</f>
        <v>Keresey, Evangeline</v>
      </c>
      <c r="D346">
        <f>[8]BP!D344</f>
        <v>40</v>
      </c>
      <c r="E346" t="str">
        <f>[8]BP!E344</f>
        <v>USA</v>
      </c>
      <c r="F346" s="10">
        <f>[8]BP!F344</f>
        <v>2004</v>
      </c>
      <c r="G346">
        <f>[8]BP!G344</f>
        <v>0</v>
      </c>
    </row>
    <row r="347" spans="1:7" x14ac:dyDescent="0.25">
      <c r="A347" s="18">
        <f>[8]BP!A345</f>
        <v>75</v>
      </c>
      <c r="B347" s="18">
        <f>[8]BP!B345</f>
        <v>47.5</v>
      </c>
      <c r="C347" t="str">
        <f>[8]BP!C345</f>
        <v>Högg, M</v>
      </c>
      <c r="D347">
        <f>[8]BP!D345</f>
        <v>0</v>
      </c>
      <c r="E347" t="str">
        <f>[8]BP!E345</f>
        <v>AUT</v>
      </c>
      <c r="F347" s="10">
        <f>[8]BP!F345</f>
        <v>2002</v>
      </c>
      <c r="G347">
        <f>[8]BP!G345</f>
        <v>0</v>
      </c>
    </row>
    <row r="348" spans="1:7" x14ac:dyDescent="0.25">
      <c r="A348" s="18">
        <f>[8]BP!A346</f>
        <v>82.5</v>
      </c>
      <c r="B348" s="18">
        <f>[8]BP!B346</f>
        <v>70.5</v>
      </c>
      <c r="C348" t="str">
        <f>[8]BP!C346</f>
        <v>Anderson</v>
      </c>
      <c r="D348">
        <f>[8]BP!D346</f>
        <v>0</v>
      </c>
      <c r="E348" t="str">
        <f>[8]BP!E346</f>
        <v>USA</v>
      </c>
      <c r="F348" s="10">
        <f>[8]BP!F346</f>
        <v>0</v>
      </c>
      <c r="G348">
        <f>[8]BP!G346</f>
        <v>0</v>
      </c>
    </row>
    <row r="349" spans="1:7" x14ac:dyDescent="0.25">
      <c r="A349" s="18">
        <f>[8]BP!A347</f>
        <v>90</v>
      </c>
      <c r="B349" s="18">
        <f>[8]BP!B347</f>
        <v>0</v>
      </c>
      <c r="C349">
        <f>[8]BP!C347</f>
        <v>0</v>
      </c>
      <c r="D349">
        <f>[8]BP!D347</f>
        <v>0</v>
      </c>
      <c r="E349">
        <f>[8]BP!E347</f>
        <v>0</v>
      </c>
      <c r="F349" s="10">
        <f>[8]BP!F347</f>
        <v>0</v>
      </c>
      <c r="G349">
        <f>[8]BP!G347</f>
        <v>0</v>
      </c>
    </row>
    <row r="350" spans="1:7" x14ac:dyDescent="0.25">
      <c r="A350" s="18" t="str">
        <f>[8]BP!A348</f>
        <v>90+</v>
      </c>
      <c r="B350" s="18">
        <f>[8]BP!B348</f>
        <v>0</v>
      </c>
      <c r="C350">
        <f>[8]BP!C348</f>
        <v>0</v>
      </c>
      <c r="D350">
        <f>[8]BP!D348</f>
        <v>0</v>
      </c>
      <c r="E350">
        <f>[8]BP!E348</f>
        <v>0</v>
      </c>
      <c r="F350" s="10">
        <f>[8]BP!F348</f>
        <v>0</v>
      </c>
      <c r="G350">
        <f>[8]BP!G348</f>
        <v>0</v>
      </c>
    </row>
    <row r="351" spans="1:7" x14ac:dyDescent="0.25">
      <c r="B351" s="18">
        <f>[8]BP!B349</f>
        <v>0</v>
      </c>
      <c r="C351">
        <f>[8]BP!C349</f>
        <v>0</v>
      </c>
      <c r="D351">
        <f>[8]BP!D349</f>
        <v>0</v>
      </c>
      <c r="E351">
        <f>[8]BP!E349</f>
        <v>0</v>
      </c>
      <c r="F351" s="10">
        <f>[8]BP!F349</f>
        <v>0</v>
      </c>
      <c r="G351">
        <f>[8]BP!G349</f>
        <v>0</v>
      </c>
    </row>
    <row r="352" spans="1:7" s="7" customFormat="1" x14ac:dyDescent="0.25">
      <c r="A352" s="19" t="s">
        <v>0</v>
      </c>
      <c r="B352" s="19">
        <v>0</v>
      </c>
      <c r="C352" s="7">
        <v>65</v>
      </c>
      <c r="D352" s="7" t="str">
        <f>[8]BP!C350</f>
        <v>65-69 Age Group</v>
      </c>
      <c r="F352" s="11"/>
    </row>
    <row r="353" spans="1:7" x14ac:dyDescent="0.25">
      <c r="A353" s="18">
        <f>[8]BP!A351</f>
        <v>44</v>
      </c>
      <c r="B353" s="18">
        <f>[8]BP!B351</f>
        <v>0</v>
      </c>
      <c r="C353">
        <f>[8]BP!C351</f>
        <v>0</v>
      </c>
      <c r="D353">
        <f>[8]BP!D351</f>
        <v>0</v>
      </c>
      <c r="E353">
        <f>[8]BP!E351</f>
        <v>0</v>
      </c>
      <c r="F353" s="10">
        <f>[8]BP!F351</f>
        <v>0</v>
      </c>
      <c r="G353">
        <f>[8]BP!G351</f>
        <v>0</v>
      </c>
    </row>
    <row r="354" spans="1:7" s="21" customFormat="1" x14ac:dyDescent="0.25">
      <c r="A354" s="20">
        <f>[8]BP!A352</f>
        <v>48</v>
      </c>
      <c r="B354" s="20">
        <f>[8]BP!B352</f>
        <v>48</v>
      </c>
      <c r="C354" s="21" t="str">
        <f>[8]BP!C352</f>
        <v>Krivanek, Hermine</v>
      </c>
      <c r="D354" s="21">
        <f>[8]BP!D352</f>
        <v>0</v>
      </c>
      <c r="E354" s="21" t="str">
        <f>[8]BP!E352</f>
        <v>AUT</v>
      </c>
      <c r="F354" s="22">
        <f>[8]BP!F352</f>
        <v>2000</v>
      </c>
      <c r="G354" s="21">
        <f>[8]BP!G352</f>
        <v>0</v>
      </c>
    </row>
    <row r="355" spans="1:7" x14ac:dyDescent="0.25">
      <c r="A355" s="18">
        <f>[8]BP!A353</f>
        <v>52</v>
      </c>
      <c r="B355" s="18">
        <f>[8]BP!B353</f>
        <v>0</v>
      </c>
      <c r="C355">
        <f>[8]BP!C353</f>
        <v>0</v>
      </c>
      <c r="D355">
        <f>[8]BP!D353</f>
        <v>0</v>
      </c>
      <c r="E355">
        <f>[8]BP!E353</f>
        <v>0</v>
      </c>
      <c r="F355" s="10">
        <f>[8]BP!F353</f>
        <v>0</v>
      </c>
      <c r="G355">
        <f>[8]BP!G353</f>
        <v>0</v>
      </c>
    </row>
    <row r="356" spans="1:7" x14ac:dyDescent="0.25">
      <c r="A356" s="18">
        <f>[8]BP!A354</f>
        <v>56</v>
      </c>
      <c r="B356" s="18">
        <f>[8]BP!B354</f>
        <v>45</v>
      </c>
      <c r="C356" t="str">
        <f>[8]BP!C354</f>
        <v>Clark, Silvia</v>
      </c>
      <c r="D356">
        <f>[8]BP!D354</f>
        <v>37</v>
      </c>
      <c r="E356" t="str">
        <f>[8]BP!E354</f>
        <v>USA</v>
      </c>
      <c r="F356" s="10" t="str">
        <f>[8]BP!F354</f>
        <v xml:space="preserve"> 11/2/2005</v>
      </c>
      <c r="G356" t="str">
        <f>[8]BP!G354</f>
        <v>Helsinki</v>
      </c>
    </row>
    <row r="357" spans="1:7" x14ac:dyDescent="0.25">
      <c r="A357" s="18">
        <f>[8]BP!A355</f>
        <v>60</v>
      </c>
      <c r="B357" s="18">
        <f>[8]BP!B355</f>
        <v>50.5</v>
      </c>
      <c r="C357" t="str">
        <f>[8]BP!C355</f>
        <v>Krivanek, Hermine</v>
      </c>
      <c r="D357">
        <f>[8]BP!D355</f>
        <v>0</v>
      </c>
      <c r="E357" t="str">
        <f>[8]BP!E355</f>
        <v>AUT</v>
      </c>
      <c r="F357" s="10">
        <f>[8]BP!F355</f>
        <v>2000</v>
      </c>
      <c r="G357">
        <f>[8]BP!G355</f>
        <v>0</v>
      </c>
    </row>
    <row r="358" spans="1:7" x14ac:dyDescent="0.25">
      <c r="A358" s="18">
        <f>[8]BP!A356</f>
        <v>67.5</v>
      </c>
      <c r="B358" s="18">
        <f>[8]BP!B356</f>
        <v>62.5</v>
      </c>
      <c r="C358" t="str">
        <f>[8]BP!C356</f>
        <v>Clark, Susan</v>
      </c>
      <c r="D358">
        <f>[8]BP!D356</f>
        <v>38</v>
      </c>
      <c r="E358" t="str">
        <f>[8]BP!E356</f>
        <v>USA</v>
      </c>
      <c r="F358" s="10" t="str">
        <f>[8]BP!F356</f>
        <v xml:space="preserve"> 11/2/2005</v>
      </c>
      <c r="G358" t="str">
        <f>[8]BP!G356</f>
        <v>Helsinki</v>
      </c>
    </row>
    <row r="359" spans="1:7" x14ac:dyDescent="0.25">
      <c r="A359" s="18">
        <f>[8]BP!A357</f>
        <v>75</v>
      </c>
      <c r="B359" s="18">
        <f>[8]BP!B357</f>
        <v>50</v>
      </c>
      <c r="C359" t="str">
        <f>[8]BP!C357</f>
        <v>Rawe, Dorothy</v>
      </c>
      <c r="D359">
        <f>[8]BP!D357</f>
        <v>38</v>
      </c>
      <c r="E359" t="str">
        <f>[8]BP!E357</f>
        <v>USA</v>
      </c>
      <c r="F359" s="10" t="str">
        <f>[8]BP!F357</f>
        <v xml:space="preserve"> 5/15/2005</v>
      </c>
      <c r="G359" t="str">
        <f>[8]BP!G357</f>
        <v>Round Rock</v>
      </c>
    </row>
    <row r="360" spans="1:7" x14ac:dyDescent="0.25">
      <c r="A360" s="18">
        <f>[8]BP!A358</f>
        <v>82.5</v>
      </c>
      <c r="B360" s="18">
        <f>[8]BP!B358</f>
        <v>0</v>
      </c>
      <c r="C360">
        <f>[8]BP!C358</f>
        <v>0</v>
      </c>
      <c r="D360">
        <f>[8]BP!D358</f>
        <v>0</v>
      </c>
      <c r="E360">
        <f>[8]BP!E358</f>
        <v>0</v>
      </c>
      <c r="F360" s="10" t="str">
        <f>[8]BP!F358</f>
        <v xml:space="preserve"> </v>
      </c>
      <c r="G360">
        <f>[8]BP!G358</f>
        <v>0</v>
      </c>
    </row>
    <row r="361" spans="1:7" x14ac:dyDescent="0.25">
      <c r="A361" s="18">
        <f>[8]BP!A359</f>
        <v>90</v>
      </c>
      <c r="B361" s="18">
        <f>[8]BP!B359</f>
        <v>80</v>
      </c>
      <c r="C361" t="str">
        <f>[8]BP!C359</f>
        <v>Langdon, Nora</v>
      </c>
      <c r="D361">
        <f>[8]BP!D359</f>
        <v>42</v>
      </c>
      <c r="E361" t="str">
        <f>[8]BP!E359</f>
        <v>USA</v>
      </c>
      <c r="F361" s="10" t="str">
        <f>[8]BP!F359</f>
        <v xml:space="preserve"> 4/16/2010</v>
      </c>
      <c r="G361" t="str">
        <f>[8]BP!G359</f>
        <v>Detroit</v>
      </c>
    </row>
    <row r="362" spans="1:7" x14ac:dyDescent="0.25">
      <c r="A362" s="18" t="str">
        <f>[8]BP!A360</f>
        <v>90+</v>
      </c>
      <c r="B362" s="18">
        <f>[8]BP!B360</f>
        <v>0</v>
      </c>
      <c r="C362">
        <f>[8]BP!C360</f>
        <v>0</v>
      </c>
      <c r="D362">
        <f>[8]BP!D360</f>
        <v>0</v>
      </c>
      <c r="E362">
        <f>[8]BP!E360</f>
        <v>0</v>
      </c>
      <c r="F362" s="10">
        <f>[8]BP!F360</f>
        <v>0</v>
      </c>
      <c r="G362">
        <f>[8]BP!G360</f>
        <v>0</v>
      </c>
    </row>
    <row r="363" spans="1:7" x14ac:dyDescent="0.25">
      <c r="B363" s="18">
        <f>[8]BP!B361</f>
        <v>0</v>
      </c>
      <c r="C363">
        <f>[8]BP!C361</f>
        <v>0</v>
      </c>
      <c r="D363">
        <f>[8]BP!D361</f>
        <v>0</v>
      </c>
      <c r="E363">
        <f>[8]BP!E361</f>
        <v>0</v>
      </c>
      <c r="F363" s="10">
        <f>[8]BP!F361</f>
        <v>0</v>
      </c>
      <c r="G363">
        <f>[8]BP!G361</f>
        <v>0</v>
      </c>
    </row>
    <row r="364" spans="1:7" s="7" customFormat="1" x14ac:dyDescent="0.25">
      <c r="A364" s="19" t="s">
        <v>0</v>
      </c>
      <c r="B364" s="19">
        <v>0</v>
      </c>
      <c r="C364" s="7">
        <v>70</v>
      </c>
      <c r="D364" s="7" t="str">
        <f>[8]BP!C363</f>
        <v>70-74 Age Group</v>
      </c>
      <c r="F364" s="11"/>
    </row>
    <row r="365" spans="1:7" s="21" customFormat="1" x14ac:dyDescent="0.25">
      <c r="A365" s="20">
        <f>[8]BP!A364</f>
        <v>44</v>
      </c>
      <c r="B365" s="20">
        <f>[8]BP!B364</f>
        <v>0</v>
      </c>
      <c r="C365" s="21">
        <f>[8]BP!C364</f>
        <v>0</v>
      </c>
      <c r="D365" s="21">
        <f>[8]BP!D364</f>
        <v>0</v>
      </c>
      <c r="E365" s="21">
        <f>[8]BP!E364</f>
        <v>0</v>
      </c>
      <c r="F365" s="22">
        <f>[8]BP!F364</f>
        <v>0</v>
      </c>
      <c r="G365" s="21">
        <f>[8]BP!G364</f>
        <v>0</v>
      </c>
    </row>
    <row r="366" spans="1:7" s="21" customFormat="1" x14ac:dyDescent="0.25">
      <c r="A366" s="20">
        <f>[8]BP!A365</f>
        <v>48</v>
      </c>
      <c r="B366" s="20">
        <f>[8]BP!B365</f>
        <v>0</v>
      </c>
      <c r="C366" s="21">
        <f>[8]BP!C365</f>
        <v>0</v>
      </c>
      <c r="D366" s="21">
        <f>[8]BP!D365</f>
        <v>0</v>
      </c>
      <c r="E366" s="21">
        <f>[8]BP!E365</f>
        <v>0</v>
      </c>
      <c r="F366" s="22">
        <f>[8]BP!F365</f>
        <v>0</v>
      </c>
      <c r="G366" s="21">
        <f>[8]BP!G365</f>
        <v>0</v>
      </c>
    </row>
    <row r="367" spans="1:7" s="21" customFormat="1" x14ac:dyDescent="0.25">
      <c r="A367" s="20">
        <f>[8]BP!A366</f>
        <v>52</v>
      </c>
      <c r="B367" s="20">
        <f>[8]BP!B366</f>
        <v>0</v>
      </c>
      <c r="C367" s="21">
        <f>[8]BP!C366</f>
        <v>0</v>
      </c>
      <c r="D367" s="21">
        <f>[8]BP!D366</f>
        <v>0</v>
      </c>
      <c r="E367" s="21">
        <f>[8]BP!E366</f>
        <v>0</v>
      </c>
      <c r="F367" s="22">
        <f>[8]BP!F366</f>
        <v>0</v>
      </c>
      <c r="G367" s="21">
        <f>[8]BP!G366</f>
        <v>0</v>
      </c>
    </row>
    <row r="368" spans="1:7" s="21" customFormat="1" x14ac:dyDescent="0.25">
      <c r="A368" s="20">
        <f>[8]BP!A367</f>
        <v>56</v>
      </c>
      <c r="B368" s="20">
        <f>[8]BP!B367</f>
        <v>0</v>
      </c>
      <c r="C368" s="21">
        <f>[8]BP!C367</f>
        <v>0</v>
      </c>
      <c r="D368" s="21">
        <f>[8]BP!D367</f>
        <v>0</v>
      </c>
      <c r="E368" s="21">
        <f>[8]BP!E367</f>
        <v>0</v>
      </c>
      <c r="F368" s="22">
        <f>[8]BP!F367</f>
        <v>0</v>
      </c>
      <c r="G368" s="21">
        <f>[8]BP!G367</f>
        <v>0</v>
      </c>
    </row>
    <row r="369" spans="1:7" s="21" customFormat="1" x14ac:dyDescent="0.25">
      <c r="A369" s="20">
        <f>[8]BP!A368</f>
        <v>60</v>
      </c>
      <c r="B369" s="20">
        <f>[8]BP!B368</f>
        <v>0</v>
      </c>
      <c r="C369" s="21">
        <f>[8]BP!C368</f>
        <v>0</v>
      </c>
      <c r="D369" s="21">
        <f>[8]BP!D368</f>
        <v>0</v>
      </c>
      <c r="E369" s="21">
        <f>[8]BP!E368</f>
        <v>0</v>
      </c>
      <c r="F369" s="22">
        <f>[8]BP!F368</f>
        <v>0</v>
      </c>
      <c r="G369" s="21">
        <f>[8]BP!G368</f>
        <v>0</v>
      </c>
    </row>
    <row r="370" spans="1:7" s="21" customFormat="1" x14ac:dyDescent="0.25">
      <c r="A370" s="20">
        <f>[8]BP!A369</f>
        <v>67.5</v>
      </c>
      <c r="B370" s="20">
        <f>[8]BP!B369</f>
        <v>0</v>
      </c>
      <c r="C370" s="21">
        <f>[8]BP!C369</f>
        <v>0</v>
      </c>
      <c r="D370" s="21">
        <f>[8]BP!D369</f>
        <v>0</v>
      </c>
      <c r="E370" s="21">
        <f>[8]BP!E369</f>
        <v>0</v>
      </c>
      <c r="F370" s="22">
        <f>[8]BP!F369</f>
        <v>0</v>
      </c>
      <c r="G370" s="21">
        <f>[8]BP!G369</f>
        <v>0</v>
      </c>
    </row>
    <row r="371" spans="1:7" s="21" customFormat="1" x14ac:dyDescent="0.25">
      <c r="A371" s="20">
        <f>[8]BP!A370</f>
        <v>75</v>
      </c>
      <c r="B371" s="20">
        <f>[8]BP!B370</f>
        <v>32.5</v>
      </c>
      <c r="C371" s="21" t="str">
        <f>[8]BP!C370</f>
        <v>Comber, Arlene</v>
      </c>
      <c r="D371" s="21">
        <f>[8]BP!D370</f>
        <v>30</v>
      </c>
      <c r="E371" s="21" t="str">
        <f>[8]BP!E370</f>
        <v>USA</v>
      </c>
      <c r="F371" s="22">
        <f>[8]BP!F370</f>
        <v>2001</v>
      </c>
      <c r="G371" s="21">
        <f>[8]BP!G370</f>
        <v>0</v>
      </c>
    </row>
    <row r="372" spans="1:7" s="21" customFormat="1" x14ac:dyDescent="0.25">
      <c r="A372" s="20">
        <f>[8]BP!A371</f>
        <v>82.5</v>
      </c>
      <c r="B372" s="20">
        <f>[8]BP!B371</f>
        <v>45</v>
      </c>
      <c r="C372" s="21" t="str">
        <f>[8]BP!C371</f>
        <v>Ramsrud, Arline</v>
      </c>
      <c r="D372" s="21">
        <f>[8]BP!D371</f>
        <v>30</v>
      </c>
      <c r="E372" s="21" t="str">
        <f>[8]BP!E371</f>
        <v>USA</v>
      </c>
      <c r="F372" s="22">
        <f>[8]BP!F371</f>
        <v>2000</v>
      </c>
      <c r="G372" s="21">
        <f>[8]BP!G371</f>
        <v>0</v>
      </c>
    </row>
    <row r="373" spans="1:7" s="21" customFormat="1" x14ac:dyDescent="0.25">
      <c r="A373" s="20">
        <f>[8]BP!A372</f>
        <v>90</v>
      </c>
      <c r="B373" s="20">
        <f>[8]BP!B372</f>
        <v>77.5</v>
      </c>
      <c r="C373" s="21" t="str">
        <f>[8]BP!C372</f>
        <v>Langdon,Nora</v>
      </c>
      <c r="D373" s="21">
        <f>[8]BP!D372</f>
        <v>42</v>
      </c>
      <c r="E373" s="21" t="str">
        <f>[8]BP!E372</f>
        <v>USA</v>
      </c>
      <c r="F373" s="22" t="str">
        <f>[8]BP!F372</f>
        <v>.7.11.2012</v>
      </c>
      <c r="G373" s="21" t="str">
        <f>[8]BP!G372</f>
        <v>Las Vegas</v>
      </c>
    </row>
    <row r="374" spans="1:7" s="21" customFormat="1" x14ac:dyDescent="0.25">
      <c r="A374" s="20" t="str">
        <f>[8]BP!A373</f>
        <v>90+</v>
      </c>
      <c r="B374" s="20">
        <f>[8]BP!B373</f>
        <v>0</v>
      </c>
      <c r="C374" s="21">
        <f>[8]BP!C373</f>
        <v>0</v>
      </c>
      <c r="D374" s="21">
        <f>[8]BP!D373</f>
        <v>0</v>
      </c>
      <c r="E374" s="21">
        <f>[8]BP!E373</f>
        <v>0</v>
      </c>
      <c r="F374" s="22">
        <f>[8]BP!F373</f>
        <v>0</v>
      </c>
      <c r="G374" s="21">
        <f>[8]BP!G373</f>
        <v>0</v>
      </c>
    </row>
    <row r="375" spans="1:7" s="21" customFormat="1" x14ac:dyDescent="0.25">
      <c r="A375" s="20">
        <f>[8]BP!A374</f>
        <v>0</v>
      </c>
      <c r="B375" s="20">
        <f>[8]BP!B374</f>
        <v>0</v>
      </c>
      <c r="C375" s="21">
        <f>[8]BP!C374</f>
        <v>0</v>
      </c>
      <c r="D375" s="21">
        <f>[8]BP!D374</f>
        <v>0</v>
      </c>
      <c r="E375" s="21">
        <f>[8]BP!E374</f>
        <v>0</v>
      </c>
      <c r="F375" s="22">
        <f>[8]BP!F374</f>
        <v>0</v>
      </c>
      <c r="G375" s="21">
        <f>[8]BP!G374</f>
        <v>0</v>
      </c>
    </row>
    <row r="376" spans="1:7" s="21" customFormat="1" x14ac:dyDescent="0.25">
      <c r="A376" s="20">
        <f>[8]BP!A375</f>
        <v>0</v>
      </c>
      <c r="B376" s="20">
        <f>[8]BP!B375</f>
        <v>0</v>
      </c>
      <c r="C376" s="21" t="str">
        <f>[8]BP!C375</f>
        <v>75-79 Age Group</v>
      </c>
      <c r="D376" s="21">
        <f>[8]BP!D375</f>
        <v>0</v>
      </c>
      <c r="E376" s="21">
        <f>[8]BP!E375</f>
        <v>0</v>
      </c>
      <c r="F376" s="22">
        <f>[8]BP!F375</f>
        <v>0</v>
      </c>
      <c r="G376" s="21">
        <f>[8]BP!G375</f>
        <v>0</v>
      </c>
    </row>
    <row r="377" spans="1:7" s="21" customFormat="1" x14ac:dyDescent="0.25">
      <c r="A377" s="20">
        <f>[8]BP!A376</f>
        <v>0</v>
      </c>
      <c r="B377" s="20">
        <f>[8]BP!B376</f>
        <v>0</v>
      </c>
      <c r="C377" s="21">
        <f>[8]BP!C376</f>
        <v>0</v>
      </c>
      <c r="D377" s="21">
        <f>[8]BP!D376</f>
        <v>0</v>
      </c>
      <c r="E377" s="21">
        <f>[8]BP!E376</f>
        <v>0</v>
      </c>
      <c r="F377" s="22">
        <f>[8]BP!F376</f>
        <v>0</v>
      </c>
      <c r="G377" s="21">
        <f>[8]BP!G376</f>
        <v>0</v>
      </c>
    </row>
    <row r="378" spans="1:7" s="21" customFormat="1" x14ac:dyDescent="0.25">
      <c r="A378" s="20">
        <f>[8]BP!A377</f>
        <v>0</v>
      </c>
      <c r="B378" s="20">
        <f>[8]BP!B377</f>
        <v>0</v>
      </c>
      <c r="C378" s="21" t="str">
        <f>[8]BP!C377</f>
        <v>80-84  Age Group</v>
      </c>
      <c r="D378" s="21">
        <f>[8]BP!D377</f>
        <v>0</v>
      </c>
      <c r="E378" s="21">
        <f>[8]BP!E377</f>
        <v>0</v>
      </c>
      <c r="F378" s="22">
        <f>[8]BP!F377</f>
        <v>0</v>
      </c>
      <c r="G378" s="21">
        <f>[8]BP!G377</f>
        <v>0</v>
      </c>
    </row>
    <row r="379" spans="1:7" s="21" customFormat="1" x14ac:dyDescent="0.25">
      <c r="A379" s="20">
        <f>[8]BP!A378</f>
        <v>0</v>
      </c>
      <c r="B379" s="20">
        <f>[8]BP!B378</f>
        <v>0</v>
      </c>
      <c r="C379" s="21">
        <f>[8]BP!C378</f>
        <v>0</v>
      </c>
      <c r="D379" s="21">
        <f>[8]BP!D378</f>
        <v>0</v>
      </c>
      <c r="E379" s="21">
        <f>[8]BP!E378</f>
        <v>0</v>
      </c>
      <c r="F379" s="22">
        <f>[8]BP!F378</f>
        <v>0</v>
      </c>
      <c r="G379" s="21">
        <f>[8]BP!G378</f>
        <v>0</v>
      </c>
    </row>
    <row r="380" spans="1:7" s="21" customFormat="1" x14ac:dyDescent="0.25">
      <c r="A380" s="20">
        <f>[8]BP!A379</f>
        <v>0</v>
      </c>
      <c r="B380" s="20">
        <f>[8]BP!B379</f>
        <v>0</v>
      </c>
      <c r="C380" s="21">
        <f>[8]BP!C379</f>
        <v>0</v>
      </c>
      <c r="D380" s="21">
        <f>[8]BP!D379</f>
        <v>0</v>
      </c>
      <c r="E380" s="21">
        <f>[8]BP!E379</f>
        <v>0</v>
      </c>
      <c r="F380" s="22">
        <f>[8]BP!F379</f>
        <v>0</v>
      </c>
      <c r="G380" s="21">
        <f>[8]BP!G379</f>
        <v>0</v>
      </c>
    </row>
    <row r="381" spans="1:7" x14ac:dyDescent="0.25">
      <c r="A381" s="18">
        <f>[8]BP!A380</f>
        <v>0</v>
      </c>
      <c r="B381" s="18">
        <f>[8]BP!B380</f>
        <v>0</v>
      </c>
      <c r="C381">
        <f>[8]BP!C380</f>
        <v>0</v>
      </c>
      <c r="D381">
        <f>[8]BP!D380</f>
        <v>0</v>
      </c>
      <c r="E381">
        <f>[8]BP!E380</f>
        <v>0</v>
      </c>
      <c r="F381" s="10">
        <f>[8]BP!F380</f>
        <v>0</v>
      </c>
      <c r="G381">
        <f>[8]BP!G380</f>
        <v>0</v>
      </c>
    </row>
    <row r="382" spans="1:7" x14ac:dyDescent="0.25">
      <c r="A382" s="18">
        <f>[8]BP!A381</f>
        <v>0</v>
      </c>
      <c r="B382" s="18">
        <f>[8]BP!B381</f>
        <v>0</v>
      </c>
      <c r="C382">
        <f>[8]BP!C381</f>
        <v>0</v>
      </c>
      <c r="D382">
        <f>[8]BP!D381</f>
        <v>0</v>
      </c>
      <c r="E382">
        <f>[8]BP!E381</f>
        <v>0</v>
      </c>
      <c r="F382" s="10">
        <f>[8]BP!F381</f>
        <v>0</v>
      </c>
      <c r="G382">
        <f>[8]BP!G381</f>
        <v>0</v>
      </c>
    </row>
    <row r="383" spans="1:7" x14ac:dyDescent="0.25">
      <c r="A383" s="18">
        <f>[8]BP!A382</f>
        <v>0</v>
      </c>
      <c r="B383" s="18">
        <f>[8]BP!B382</f>
        <v>0</v>
      </c>
      <c r="C383">
        <f>[8]BP!C382</f>
        <v>0</v>
      </c>
      <c r="D383">
        <f>[8]BP!D382</f>
        <v>0</v>
      </c>
      <c r="E383">
        <f>[8]BP!E382</f>
        <v>0</v>
      </c>
      <c r="F383" s="10">
        <f>[8]BP!F382</f>
        <v>0</v>
      </c>
      <c r="G383">
        <f>[8]BP!G382</f>
        <v>0</v>
      </c>
    </row>
    <row r="384" spans="1:7" x14ac:dyDescent="0.25">
      <c r="A384" s="18">
        <f>[8]BP!A383</f>
        <v>0</v>
      </c>
      <c r="B384" s="18">
        <f>[8]BP!B383</f>
        <v>0</v>
      </c>
      <c r="C384">
        <f>[8]BP!C383</f>
        <v>0</v>
      </c>
      <c r="D384">
        <f>[8]BP!D383</f>
        <v>0</v>
      </c>
      <c r="E384">
        <f>[8]BP!E383</f>
        <v>0</v>
      </c>
      <c r="F384" s="10">
        <f>[8]BP!F383</f>
        <v>0</v>
      </c>
      <c r="G384">
        <f>[8]BP!G383</f>
        <v>0</v>
      </c>
    </row>
    <row r="385" spans="1:7" x14ac:dyDescent="0.25">
      <c r="A385" s="18">
        <f>[8]BP!A384</f>
        <v>0</v>
      </c>
      <c r="B385" s="18">
        <f>[8]BP!B384</f>
        <v>0</v>
      </c>
      <c r="C385">
        <f>[8]BP!C384</f>
        <v>0</v>
      </c>
      <c r="D385">
        <f>[8]BP!D384</f>
        <v>0</v>
      </c>
      <c r="E385">
        <f>[8]BP!E384</f>
        <v>0</v>
      </c>
      <c r="F385" s="10">
        <f>[8]BP!F384</f>
        <v>0</v>
      </c>
      <c r="G385">
        <f>[8]BP!G384</f>
        <v>0</v>
      </c>
    </row>
    <row r="386" spans="1:7" x14ac:dyDescent="0.25">
      <c r="A386" s="18">
        <f>[8]BP!A385</f>
        <v>0</v>
      </c>
      <c r="B386" s="18">
        <f>[8]BP!B385</f>
        <v>0</v>
      </c>
      <c r="C386">
        <f>[8]BP!C385</f>
        <v>0</v>
      </c>
      <c r="D386">
        <f>[8]BP!D385</f>
        <v>0</v>
      </c>
      <c r="E386">
        <f>[8]BP!E385</f>
        <v>0</v>
      </c>
      <c r="F386" s="10">
        <f>[8]BP!F385</f>
        <v>0</v>
      </c>
      <c r="G386">
        <f>[8]BP!G385</f>
        <v>0</v>
      </c>
    </row>
    <row r="387" spans="1:7" x14ac:dyDescent="0.25">
      <c r="A387" s="18">
        <f>[8]BP!A386</f>
        <v>0</v>
      </c>
      <c r="B387" s="18">
        <f>[8]BP!B386</f>
        <v>0</v>
      </c>
      <c r="C387">
        <f>[8]BP!C386</f>
        <v>0</v>
      </c>
      <c r="D387">
        <f>[8]BP!D386</f>
        <v>0</v>
      </c>
      <c r="E387">
        <f>[8]BP!E386</f>
        <v>0</v>
      </c>
      <c r="F387" s="10">
        <f>[8]BP!F386</f>
        <v>0</v>
      </c>
      <c r="G387">
        <f>[8]BP!G386</f>
        <v>0</v>
      </c>
    </row>
    <row r="388" spans="1:7" x14ac:dyDescent="0.25">
      <c r="A388" s="18">
        <f>[8]BP!A387</f>
        <v>0</v>
      </c>
      <c r="B388" s="18">
        <f>[8]BP!B387</f>
        <v>0</v>
      </c>
      <c r="C388">
        <f>[8]BP!C387</f>
        <v>0</v>
      </c>
      <c r="D388">
        <f>[8]BP!D387</f>
        <v>0</v>
      </c>
      <c r="E388">
        <f>[8]BP!E387</f>
        <v>0</v>
      </c>
      <c r="F388" s="10">
        <f>[8]BP!F387</f>
        <v>0</v>
      </c>
      <c r="G388">
        <f>[8]BP!G387</f>
        <v>0</v>
      </c>
    </row>
    <row r="389" spans="1:7" x14ac:dyDescent="0.25">
      <c r="A389" s="18">
        <f>[8]BP!A388</f>
        <v>0</v>
      </c>
      <c r="B389" s="18">
        <f>[8]BP!B388</f>
        <v>0</v>
      </c>
      <c r="C389">
        <f>[8]BP!C388</f>
        <v>0</v>
      </c>
      <c r="D389">
        <f>[8]BP!D388</f>
        <v>0</v>
      </c>
      <c r="E389">
        <f>[8]BP!E388</f>
        <v>0</v>
      </c>
      <c r="F389" s="10">
        <f>[8]BP!F388</f>
        <v>0</v>
      </c>
      <c r="G389">
        <f>[8]BP!G388</f>
        <v>0</v>
      </c>
    </row>
    <row r="390" spans="1:7" x14ac:dyDescent="0.25">
      <c r="A390" s="18">
        <f>[8]BP!A389</f>
        <v>0</v>
      </c>
      <c r="B390" s="18">
        <f>[8]BP!B389</f>
        <v>0</v>
      </c>
      <c r="C390">
        <f>[8]BP!C389</f>
        <v>0</v>
      </c>
      <c r="D390">
        <f>[8]BP!D389</f>
        <v>0</v>
      </c>
      <c r="E390">
        <f>[8]BP!E389</f>
        <v>0</v>
      </c>
      <c r="F390" s="10">
        <f>[8]BP!F389</f>
        <v>0</v>
      </c>
      <c r="G390">
        <f>[8]BP!G389</f>
        <v>0</v>
      </c>
    </row>
    <row r="391" spans="1:7" x14ac:dyDescent="0.25">
      <c r="A391" s="18">
        <f>[8]BP!A390</f>
        <v>0</v>
      </c>
      <c r="B391" s="18">
        <f>[8]BP!B390</f>
        <v>0</v>
      </c>
      <c r="C391">
        <f>[8]BP!C390</f>
        <v>0</v>
      </c>
      <c r="D391">
        <f>[8]BP!D390</f>
        <v>0</v>
      </c>
      <c r="E391">
        <f>[8]BP!E390</f>
        <v>0</v>
      </c>
      <c r="F391" s="10">
        <f>[8]BP!F390</f>
        <v>0</v>
      </c>
      <c r="G391">
        <f>[8]BP!G390</f>
        <v>0</v>
      </c>
    </row>
    <row r="392" spans="1:7" x14ac:dyDescent="0.25">
      <c r="A392" s="18">
        <f>[8]BP!A391</f>
        <v>0</v>
      </c>
      <c r="B392" s="18">
        <f>[8]BP!B391</f>
        <v>0</v>
      </c>
      <c r="C392">
        <f>[8]BP!C391</f>
        <v>0</v>
      </c>
      <c r="D392">
        <f>[8]BP!D391</f>
        <v>0</v>
      </c>
      <c r="E392">
        <f>[8]BP!E391</f>
        <v>0</v>
      </c>
      <c r="F392" s="10">
        <f>[8]BP!F391</f>
        <v>0</v>
      </c>
      <c r="G392">
        <f>[8]BP!G391</f>
        <v>0</v>
      </c>
    </row>
    <row r="393" spans="1:7" x14ac:dyDescent="0.25">
      <c r="A393" s="18">
        <f>[8]BP!A392</f>
        <v>0</v>
      </c>
      <c r="B393" s="18">
        <f>[8]BP!B392</f>
        <v>0</v>
      </c>
      <c r="C393">
        <f>[8]BP!C392</f>
        <v>0</v>
      </c>
      <c r="D393">
        <f>[8]BP!D392</f>
        <v>0</v>
      </c>
      <c r="E393">
        <f>[8]BP!E392</f>
        <v>0</v>
      </c>
      <c r="F393" s="10">
        <f>[8]BP!F392</f>
        <v>0</v>
      </c>
      <c r="G393">
        <f>[8]BP!G392</f>
        <v>0</v>
      </c>
    </row>
    <row r="394" spans="1:7" x14ac:dyDescent="0.25">
      <c r="A394" s="18">
        <f>[8]BP!A393</f>
        <v>0</v>
      </c>
      <c r="B394" s="18">
        <f>[8]BP!B393</f>
        <v>0</v>
      </c>
      <c r="C394">
        <f>[8]BP!C393</f>
        <v>0</v>
      </c>
      <c r="D394">
        <f>[8]BP!D393</f>
        <v>0</v>
      </c>
      <c r="E394">
        <f>[8]BP!E393</f>
        <v>0</v>
      </c>
      <c r="F394" s="10">
        <f>[8]BP!F393</f>
        <v>0</v>
      </c>
      <c r="G394">
        <f>[8]BP!G393</f>
        <v>0</v>
      </c>
    </row>
    <row r="395" spans="1:7" x14ac:dyDescent="0.25">
      <c r="A395" s="18">
        <f>[8]BP!A394</f>
        <v>0</v>
      </c>
      <c r="B395" s="18">
        <f>[8]BP!B394</f>
        <v>0</v>
      </c>
      <c r="C395">
        <f>[8]BP!C394</f>
        <v>0</v>
      </c>
      <c r="D395">
        <f>[8]BP!D394</f>
        <v>0</v>
      </c>
      <c r="E395">
        <f>[8]BP!E394</f>
        <v>0</v>
      </c>
      <c r="F395" s="10">
        <f>[8]BP!F394</f>
        <v>0</v>
      </c>
      <c r="G395">
        <f>[8]BP!G394</f>
        <v>0</v>
      </c>
    </row>
    <row r="396" spans="1:7" x14ac:dyDescent="0.25">
      <c r="A396" s="18">
        <f>[8]BP!A395</f>
        <v>0</v>
      </c>
      <c r="B396" s="18">
        <f>[8]BP!B395</f>
        <v>0</v>
      </c>
      <c r="C396">
        <f>[8]BP!C395</f>
        <v>0</v>
      </c>
      <c r="D396">
        <f>[8]BP!D395</f>
        <v>0</v>
      </c>
      <c r="E396">
        <f>[8]BP!E395</f>
        <v>0</v>
      </c>
      <c r="F396" s="10">
        <f>[8]BP!F395</f>
        <v>0</v>
      </c>
      <c r="G396">
        <f>[8]BP!G395</f>
        <v>0</v>
      </c>
    </row>
    <row r="397" spans="1:7" x14ac:dyDescent="0.25">
      <c r="A397" s="18">
        <f>[8]BP!A396</f>
        <v>0</v>
      </c>
      <c r="B397" s="18">
        <f>[8]BP!B396</f>
        <v>0</v>
      </c>
      <c r="C397">
        <f>[8]BP!C396</f>
        <v>0</v>
      </c>
      <c r="D397">
        <f>[8]BP!D396</f>
        <v>0</v>
      </c>
      <c r="E397">
        <f>[8]BP!E396</f>
        <v>0</v>
      </c>
      <c r="F397" s="10">
        <f>[8]BP!F396</f>
        <v>0</v>
      </c>
      <c r="G397">
        <f>[8]BP!G396</f>
        <v>0</v>
      </c>
    </row>
    <row r="398" spans="1:7" x14ac:dyDescent="0.25">
      <c r="A398" s="18">
        <f>[8]BP!A397</f>
        <v>0</v>
      </c>
      <c r="B398" s="18">
        <f>[8]BP!B397</f>
        <v>0</v>
      </c>
      <c r="C398">
        <f>[8]BP!C397</f>
        <v>0</v>
      </c>
      <c r="D398">
        <f>[8]BP!D397</f>
        <v>0</v>
      </c>
      <c r="E398">
        <f>[8]BP!E397</f>
        <v>0</v>
      </c>
      <c r="F398" s="10">
        <f>[8]BP!F397</f>
        <v>0</v>
      </c>
      <c r="G398">
        <f>[8]BP!G397</f>
        <v>0</v>
      </c>
    </row>
    <row r="399" spans="1:7" x14ac:dyDescent="0.25">
      <c r="A399" s="18">
        <f>[8]BP!A398</f>
        <v>0</v>
      </c>
      <c r="B399" s="18">
        <f>[8]BP!B398</f>
        <v>0</v>
      </c>
      <c r="C399">
        <f>[8]BP!C398</f>
        <v>0</v>
      </c>
      <c r="D399">
        <f>[8]BP!D398</f>
        <v>0</v>
      </c>
      <c r="E399">
        <f>[8]BP!E398</f>
        <v>0</v>
      </c>
      <c r="F399" s="10">
        <f>[8]BP!F398</f>
        <v>0</v>
      </c>
      <c r="G399">
        <f>[8]BP!G398</f>
        <v>0</v>
      </c>
    </row>
    <row r="400" spans="1:7" x14ac:dyDescent="0.25">
      <c r="A400" s="18">
        <f>[8]BP!A399</f>
        <v>0</v>
      </c>
      <c r="B400" s="18">
        <f>[8]BP!B399</f>
        <v>0</v>
      </c>
      <c r="C400">
        <f>[8]BP!C399</f>
        <v>0</v>
      </c>
      <c r="D400">
        <f>[8]BP!D399</f>
        <v>0</v>
      </c>
      <c r="E400">
        <f>[8]BP!E399</f>
        <v>0</v>
      </c>
      <c r="F400" s="10">
        <f>[8]BP!F399</f>
        <v>0</v>
      </c>
      <c r="G400">
        <f>[8]BP!G399</f>
        <v>0</v>
      </c>
    </row>
    <row r="401" spans="1:7" x14ac:dyDescent="0.25">
      <c r="A401" s="18">
        <f>[8]BP!A400</f>
        <v>0</v>
      </c>
      <c r="B401" s="18">
        <f>[8]BP!B400</f>
        <v>0</v>
      </c>
      <c r="C401">
        <f>[8]BP!C400</f>
        <v>0</v>
      </c>
      <c r="D401">
        <f>[8]BP!D400</f>
        <v>0</v>
      </c>
      <c r="E401">
        <f>[8]BP!E400</f>
        <v>0</v>
      </c>
      <c r="F401" s="10">
        <f>[8]BP!F400</f>
        <v>0</v>
      </c>
      <c r="G401">
        <f>[8]BP!G400</f>
        <v>0</v>
      </c>
    </row>
    <row r="402" spans="1:7" x14ac:dyDescent="0.25">
      <c r="A402" s="18">
        <f>[8]BP!A401</f>
        <v>0</v>
      </c>
      <c r="B402" s="18">
        <f>[8]BP!B401</f>
        <v>0</v>
      </c>
      <c r="C402">
        <f>[8]BP!C401</f>
        <v>0</v>
      </c>
      <c r="D402">
        <f>[8]BP!D401</f>
        <v>0</v>
      </c>
      <c r="E402">
        <f>[8]BP!E401</f>
        <v>0</v>
      </c>
      <c r="F402" s="10">
        <f>[8]BP!F401</f>
        <v>0</v>
      </c>
      <c r="G402">
        <f>[8]BP!G401</f>
        <v>0</v>
      </c>
    </row>
    <row r="403" spans="1:7" x14ac:dyDescent="0.25">
      <c r="A403" s="18">
        <f>[8]BP!A402</f>
        <v>0</v>
      </c>
      <c r="B403" s="18">
        <f>[8]BP!B402</f>
        <v>0</v>
      </c>
      <c r="C403">
        <f>[8]BP!C402</f>
        <v>0</v>
      </c>
      <c r="D403">
        <f>[8]BP!D402</f>
        <v>0</v>
      </c>
      <c r="E403">
        <f>[8]BP!E402</f>
        <v>0</v>
      </c>
      <c r="F403" s="10">
        <f>[8]BP!F402</f>
        <v>0</v>
      </c>
      <c r="G403">
        <f>[8]BP!G402</f>
        <v>0</v>
      </c>
    </row>
    <row r="406" spans="1:7" x14ac:dyDescent="0.25">
      <c r="A406" s="18" t="s">
        <v>2</v>
      </c>
    </row>
    <row r="407" spans="1:7" x14ac:dyDescent="0.25">
      <c r="A407" s="18" t="s">
        <v>4</v>
      </c>
    </row>
    <row r="408" spans="1:7" x14ac:dyDescent="0.25">
      <c r="A408" s="18" t="s">
        <v>0</v>
      </c>
    </row>
    <row r="409" spans="1:7" x14ac:dyDescent="0.25">
      <c r="A409" s="18" t="s">
        <v>3</v>
      </c>
    </row>
    <row r="410" spans="1:7" x14ac:dyDescent="0.25">
      <c r="A410" s="18" t="s">
        <v>5</v>
      </c>
    </row>
    <row r="411" spans="1:7" x14ac:dyDescent="0.25">
      <c r="A411" s="18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Россия Экип Bench WPC</vt:lpstr>
      <vt:lpstr>Россия БЭ Bench WPC</vt:lpstr>
      <vt:lpstr>Россия 1 слой жим WPC</vt:lpstr>
      <vt:lpstr>Европа БЭ bench WPC</vt:lpstr>
      <vt:lpstr>Европа ЭКИП bench WPC</vt:lpstr>
      <vt:lpstr>Европа 1 слой bench WPC</vt:lpstr>
      <vt:lpstr>Мир БЭ Bench WPC</vt:lpstr>
      <vt:lpstr>Мир ЭКИП Bench WPC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Максим</cp:lastModifiedBy>
  <dcterms:created xsi:type="dcterms:W3CDTF">2009-09-14T17:14:37Z</dcterms:created>
  <dcterms:modified xsi:type="dcterms:W3CDTF">2014-10-26T17:20:18Z</dcterms:modified>
</cp:coreProperties>
</file>